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abukawa\project\リアプロ\"/>
    </mc:Choice>
  </mc:AlternateContent>
  <xr:revisionPtr revIDLastSave="0" documentId="13_ncr:1_{0FE8CF68-8DAC-4809-B9B2-0FA47AC541A5}" xr6:coauthVersionLast="36" xr6:coauthVersionMax="36" xr10:uidLastSave="{00000000-0000-0000-0000-000000000000}"/>
  <bookViews>
    <workbookView xWindow="0" yWindow="0" windowWidth="28800" windowHeight="13425" tabRatio="500" activeTab="1" xr2:uid="{00000000-000D-0000-FFFF-FFFF00000000}"/>
  </bookViews>
  <sheets>
    <sheet name="試験仕様書観点" sheetId="1" r:id="rId1"/>
    <sheet name="表紙" sheetId="2" r:id="rId2"/>
    <sheet name="更新履歴" sheetId="3" r:id="rId3"/>
    <sheet name="画面詳細(受講生)" sheetId="4" r:id="rId4"/>
    <sheet name="画面詳細(企業担当者)" sheetId="5" state="hidden" r:id="rId5"/>
    <sheet name="画面詳細(育成担当者)" sheetId="6" state="hidden" r:id="rId6"/>
    <sheet name="イベント処理(受講生)" sheetId="7" r:id="rId7"/>
    <sheet name="イベント処理(受講生)サンプル" sheetId="9" state="hidden" r:id="rId8"/>
    <sheet name="試験データ(受講生)" sheetId="8" state="hidden" r:id="rId9"/>
  </sheets>
  <externalReferences>
    <externalReference r:id="rId10"/>
  </externalReferences>
  <definedNames>
    <definedName name="Excel_BuiltIn_Print_Area_3" localSheetId="5">#REF!</definedName>
    <definedName name="Excel_BuiltIn_Print_Area_3" localSheetId="4">#REF!</definedName>
    <definedName name="Excel_BuiltIn_Print_Area_3_3" localSheetId="5">#REF!</definedName>
    <definedName name="Excel_BuiltIn_Print_Area_3_3" localSheetId="4">#REF!</definedName>
    <definedName name="Excel_BuiltIn_Print_Area_3_4" localSheetId="5">#REF!</definedName>
    <definedName name="Excel_BuiltIn_Print_Area_3_4" localSheetId="4">#REF!</definedName>
    <definedName name="Excel_BuiltIn_Print_Titles_3" localSheetId="5">#REF!</definedName>
    <definedName name="Excel_BuiltIn_Print_Titles_3" localSheetId="4">#REF!</definedName>
    <definedName name="Excel_BuiltIn_Print_Titles_3_3" localSheetId="5">#REF!</definedName>
    <definedName name="Excel_BuiltIn_Print_Titles_3_3" localSheetId="4">#REF!</definedName>
    <definedName name="Excel_BuiltIn_Print_Titles_3_4" localSheetId="5">#REF!</definedName>
    <definedName name="Excel_BuiltIn_Print_Titles_3_4" localSheetId="4">#REF!</definedName>
    <definedName name="Excel_BuiltIn_Print_Titles_6" localSheetId="5">#REF!</definedName>
    <definedName name="Excel_BuiltIn_Print_Titles_6" localSheetId="4">#REF!</definedName>
    <definedName name="Excel_BuiltIn_Print_Titles_6_3" localSheetId="5">#REF!</definedName>
    <definedName name="Excel_BuiltIn_Print_Titles_6_3" localSheetId="4">#REF!</definedName>
    <definedName name="Excel_BuiltIn_Print_Titles_6_4" localSheetId="5">#REF!</definedName>
    <definedName name="Excel_BuiltIn_Print_Titles_6_4" localSheetId="4">#REF!</definedName>
    <definedName name="_xlnm.Print_Area" localSheetId="5">'画面詳細(育成担当者)'!$A$1:$BC$74</definedName>
    <definedName name="_xlnm.Print_Area" localSheetId="4">'画面詳細(企業担当者)'!$A$1:$BC$77</definedName>
    <definedName name="_xlnm.Print_Area" localSheetId="3">'画面詳細(受講生)'!$A$1:$DA$87</definedName>
    <definedName name="_xlnm.Print_Area" localSheetId="0">試験仕様書観点!$A$1:$AK$34</definedName>
    <definedName name="_xlnm.Print_Titles" localSheetId="5">'画面詳細(育成担当者)'!$1:$4</definedName>
    <definedName name="_xlnm.Print_Titles" localSheetId="4">'画面詳細(企業担当者)'!$1:$4</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R1" i="9" l="1"/>
  <c r="A2" i="9"/>
  <c r="J2" i="9"/>
  <c r="R2" i="9"/>
  <c r="AA15" i="2" l="1"/>
  <c r="R2" i="7" l="1"/>
  <c r="J2" i="7"/>
  <c r="A2" i="7"/>
  <c r="R2" i="6"/>
  <c r="J2" i="6"/>
  <c r="A2" i="6"/>
  <c r="R2" i="5"/>
  <c r="J2" i="5"/>
  <c r="A2" i="5"/>
  <c r="R2" i="4"/>
  <c r="J2" i="4"/>
  <c r="A2" i="4"/>
  <c r="J2" i="3"/>
  <c r="A2" i="3"/>
  <c r="R1" i="3"/>
  <c r="R1" i="7" s="1"/>
  <c r="X15" i="2"/>
  <c r="B32" i="1"/>
  <c r="B33" i="1" s="1"/>
  <c r="B28" i="1"/>
  <c r="B29" i="1" s="1"/>
  <c r="B22" i="1"/>
  <c r="B23" i="1" s="1"/>
  <c r="B24" i="1" s="1"/>
  <c r="B25" i="1" s="1"/>
  <c r="B16" i="1"/>
  <c r="B17" i="1" s="1"/>
  <c r="B18" i="1" s="1"/>
  <c r="B19" i="1" s="1"/>
  <c r="B9" i="1"/>
  <c r="B10" i="1" s="1"/>
  <c r="B11" i="1" s="1"/>
  <c r="B12" i="1" s="1"/>
  <c r="B13" i="1" s="1"/>
  <c r="B6" i="1"/>
  <c r="R1" i="4" l="1"/>
  <c r="R1" i="5"/>
  <c r="R1" i="6"/>
</calcChain>
</file>

<file path=xl/sharedStrings.xml><?xml version="1.0" encoding="utf-8"?>
<sst xmlns="http://schemas.openxmlformats.org/spreadsheetml/2006/main" count="1021" uniqueCount="255">
  <si>
    <t>テスト仕様書作成時の観点</t>
  </si>
  <si>
    <t>分類：表紙</t>
  </si>
  <si>
    <t>表紙の作成者に、新規作成者の名前を記載すること</t>
  </si>
  <si>
    <t>分類：更新履歴</t>
  </si>
  <si>
    <t>バージョンを記載すること　※レビュー完成時にv1.0。その後、修正するごとに0.1あげていくこと</t>
  </si>
  <si>
    <t>章番号を記載すること　※番号となっているが、修正したシート名</t>
  </si>
  <si>
    <t>更新内容を記載すること</t>
  </si>
  <si>
    <t>作成者／更新者を記載すること</t>
  </si>
  <si>
    <t>内容欄に、修正対応を行ったTaskNoを記載していること
(例)Task.999：○○○ボタンを新規で追加</t>
  </si>
  <si>
    <t>分類：画面詳細</t>
  </si>
  <si>
    <t>シート名が「画面詳細（※権限）」となっていること
※権限には受講生、講師、管理者のいずれかが明記されていること</t>
  </si>
  <si>
    <t>改修対象の項目が試験項目となっており
改修対象外の項目は試験対象外となっていること。
※改修によって影響が及んでいる既存項目は試験対象とする</t>
  </si>
  <si>
    <r>
      <rPr>
        <sz val="10"/>
        <color rgb="FF000000"/>
        <rFont val="ＭＳ Ｐゴシック"/>
        <family val="2"/>
        <charset val="128"/>
      </rPr>
      <t xml:space="preserve">試験観点は「単体試験観点表」に沿って作成されていること
</t>
    </r>
    <r>
      <rPr>
        <sz val="10"/>
        <color rgb="FF0070C0"/>
        <rFont val="ＭＳ Ｐゴシック"/>
        <family val="3"/>
        <charset val="128"/>
      </rPr>
      <t xml:space="preserve">document\30_単体テスト\00_準備\単体試験観点表.xlsx
</t>
    </r>
  </si>
  <si>
    <t xml:space="preserve">分岐処理がある項目の試験観点は想定される分岐処理が全て網羅されていること
例1
正常：～であること
異常：～であること
例2
（値1）の場合：～であること
（値2）の場合：～であること
</t>
  </si>
  <si>
    <t>分類：イベント処理</t>
  </si>
  <si>
    <t>シート名が「イベント処理（※権限）」となっていること
※権限には受講生、講師、管理者のいずれかが明記されていること</t>
  </si>
  <si>
    <t>改修対象のイベント処理が試験対象となっており
改修対象外の項目は試験対象外となっていること。</t>
  </si>
  <si>
    <r>
      <rPr>
        <sz val="10"/>
        <color rgb="FF000000"/>
        <rFont val="ＭＳ Ｐゴシック"/>
        <family val="2"/>
        <charset val="128"/>
      </rPr>
      <t xml:space="preserve">検索処理のような事前にＤＢ値を設定する必要がある試験を行う場合、
SQL（Insert文)を作成した上で試験を実施していること
</t>
    </r>
    <r>
      <rPr>
        <sz val="10"/>
        <color rgb="FF0070C0"/>
        <rFont val="ＭＳ Ｐゴシック"/>
        <family val="3"/>
        <charset val="128"/>
      </rPr>
      <t>document\30_単体テスト\01_仕様書\99_テストデータ</t>
    </r>
  </si>
  <si>
    <t>分類：試験データ</t>
  </si>
  <si>
    <t>DBへの更新処理がある試験は試験データのシートが存在し、シート名が「試験データ（※権限）」となっていること
※権限には受講生、講師、管理者のいずれかが明記されていること</t>
  </si>
  <si>
    <t>実際に入力する入力値と更新後のレコードが対になって記載されていること
更新後レコードの各カラムには「更新対象か」「更新される値は何か」が明記されていること</t>
  </si>
  <si>
    <t>分類：レビュー依頼準備</t>
  </si>
  <si>
    <t>上記ファイルのレビュー記録表（テンプレート）シート内の作成者、作成日、成果物、機能名を記入すること
※レビュー日、レビュー形式などは未記入でよい</t>
  </si>
  <si>
    <t>上記修正後、ファイルをgitへcommit&amp;pushすること</t>
  </si>
  <si>
    <t>LMS学習管理システム</t>
  </si>
  <si>
    <t>体験型Java研修</t>
  </si>
  <si>
    <t>パスワード変更画面</t>
  </si>
  <si>
    <t>テスト仕様書　画面レイアウト設計</t>
  </si>
  <si>
    <t>作成者</t>
  </si>
  <si>
    <t>審査者</t>
  </si>
  <si>
    <t>承認者</t>
  </si>
  <si>
    <t>上村</t>
  </si>
  <si>
    <t>プロジェクト名</t>
  </si>
  <si>
    <t>システム名</t>
  </si>
  <si>
    <t>作成日</t>
  </si>
  <si>
    <t>更新者</t>
  </si>
  <si>
    <t>更新日</t>
  </si>
  <si>
    <t>更新履歴</t>
  </si>
  <si>
    <t>バージョン</t>
  </si>
  <si>
    <t>日付</t>
  </si>
  <si>
    <t>章番号</t>
  </si>
  <si>
    <t>内容</t>
  </si>
  <si>
    <t>作成者 / 更新者</t>
  </si>
  <si>
    <t>全て</t>
  </si>
  <si>
    <t>新規作成</t>
  </si>
  <si>
    <t>画面イメージ</t>
  </si>
  <si>
    <t>No</t>
  </si>
  <si>
    <t>実施日</t>
  </si>
  <si>
    <t>実施者</t>
  </si>
  <si>
    <t>初回
OK/NG</t>
  </si>
  <si>
    <t>再試験
OK/NG</t>
  </si>
  <si>
    <r>
      <rPr>
        <sz val="7"/>
        <rFont val="ＭＳ Ｐゴシック"/>
        <family val="3"/>
        <charset val="128"/>
      </rPr>
      <t xml:space="preserve">再々試験
</t>
    </r>
    <r>
      <rPr>
        <sz val="8"/>
        <rFont val="ＭＳ Ｐゴシック"/>
        <family val="3"/>
        <charset val="128"/>
      </rPr>
      <t>OK/NG</t>
    </r>
  </si>
  <si>
    <t>補足（試験観点）</t>
  </si>
  <si>
    <t>パスワード変更の確認モーダルウィンドウ</t>
  </si>
  <si>
    <t>画面表示項目</t>
  </si>
  <si>
    <t xml:space="preserve"> </t>
  </si>
  <si>
    <t>項目名</t>
  </si>
  <si>
    <t>データ元</t>
  </si>
  <si>
    <t>備考</t>
  </si>
  <si>
    <t>権限ごとの
表示可否</t>
  </si>
  <si>
    <t>テーブル</t>
  </si>
  <si>
    <t>項目</t>
  </si>
  <si>
    <t>受</t>
  </si>
  <si>
    <t>講</t>
  </si>
  <si>
    <t>タイトル</t>
  </si>
  <si>
    <t>-</t>
  </si>
  <si>
    <t>○</t>
  </si>
  <si>
    <t>現在のパスワード</t>
  </si>
  <si>
    <t>新しいパスワード</t>
  </si>
  <si>
    <t>確認パスワード</t>
  </si>
  <si>
    <t>入力パラメータ</t>
  </si>
  <si>
    <t>物理名</t>
  </si>
  <si>
    <t>コントロール</t>
  </si>
  <si>
    <t>FORMクラスの入力チェック</t>
  </si>
  <si>
    <t>桁数</t>
  </si>
  <si>
    <t>最大値</t>
  </si>
  <si>
    <t>最小値</t>
  </si>
  <si>
    <t>その他チェック</t>
  </si>
  <si>
    <t>送信
方法</t>
  </si>
  <si>
    <t>正常
初回
OK/NG</t>
  </si>
  <si>
    <t>異常
初回
OK/NG</t>
  </si>
  <si>
    <t>正常
再試験
OK/NG</t>
  </si>
  <si>
    <t>異常
再試験
OK/NG</t>
  </si>
  <si>
    <t>正常
再々試験
OK/NG</t>
  </si>
  <si>
    <t>異常
再々試験
OK/NG</t>
  </si>
  <si>
    <t>必須</t>
  </si>
  <si>
    <t>その他</t>
  </si>
  <si>
    <t>方法</t>
  </si>
  <si>
    <t>なし</t>
  </si>
  <si>
    <t>password</t>
  </si>
  <si>
    <t>寺岡</t>
  </si>
  <si>
    <t>FUSE：本江</t>
  </si>
  <si>
    <t>出力仕様</t>
  </si>
  <si>
    <t>テーブル名</t>
  </si>
  <si>
    <t>フィールド</t>
  </si>
  <si>
    <t>受講生情報</t>
  </si>
  <si>
    <t>ユーザー名</t>
  </si>
  <si>
    <t>企業名</t>
  </si>
  <si>
    <t>コース名</t>
  </si>
  <si>
    <t>会場名</t>
  </si>
  <si>
    <t>勤怠情報一覧</t>
  </si>
  <si>
    <t>m_section</t>
  </si>
  <si>
    <t>date</t>
  </si>
  <si>
    <t>ログインしているユーザのLMSユーザIDから、日付、セクション名、出勤時刻、退勤時刻、中抜け時間、ステータス、備考を全件取得。</t>
  </si>
  <si>
    <t>セクション名</t>
  </si>
  <si>
    <t>section_name</t>
  </si>
  <si>
    <t>出勤時刻</t>
  </si>
  <si>
    <t>t_student_attendance</t>
  </si>
  <si>
    <t>training_start_time</t>
  </si>
  <si>
    <t>退勤時刻</t>
  </si>
  <si>
    <t>training_end_time</t>
  </si>
  <si>
    <t>中抜け時間</t>
  </si>
  <si>
    <t>blank_time</t>
  </si>
  <si>
    <t>DB：15 →表示：00:15（表示最小値）
DB：30 →表示：00:30
DB：45 →表示：00:45
              ︙
DB:465 →表示：07:45（表示最大値）</t>
  </si>
  <si>
    <t>ステータス</t>
  </si>
  <si>
    <t>status</t>
  </si>
  <si>
    <t>1="欠席",2="遅刻",3="早退",4="遅刻&amp;早退"
出勤時刻と退勤時刻から該当するものを表示</t>
  </si>
  <si>
    <t>note</t>
  </si>
  <si>
    <t>髙野</t>
  </si>
  <si>
    <t>イベント処理</t>
  </si>
  <si>
    <t>イベント名</t>
  </si>
  <si>
    <t>処理概要</t>
  </si>
  <si>
    <t>想定結果</t>
  </si>
  <si>
    <t>OK/NG</t>
  </si>
  <si>
    <t>初期表示</t>
  </si>
  <si>
    <t>入力値①</t>
  </si>
  <si>
    <t>試験データに紐づく現在のパスワード</t>
  </si>
  <si>
    <t>TestuSer2021</t>
  </si>
  <si>
    <t>新しいパスワードと同じ値</t>
  </si>
  <si>
    <t>ＤＢ値①</t>
  </si>
  <si>
    <t>m_user</t>
  </si>
  <si>
    <t>user_id</t>
  </si>
  <si>
    <t>login_id</t>
  </si>
  <si>
    <t>user_name</t>
  </si>
  <si>
    <t>authority</t>
  </si>
  <si>
    <t>account_id</t>
  </si>
  <si>
    <t>security_agree_flg</t>
  </si>
  <si>
    <t>password_change_date</t>
  </si>
  <si>
    <t>delete_flg</t>
  </si>
  <si>
    <t>first_create_user</t>
  </si>
  <si>
    <t>first_create_date</t>
  </si>
  <si>
    <t>last_modified_user</t>
  </si>
  <si>
    <t>last_modified_date</t>
  </si>
  <si>
    <t>kana</t>
  </si>
  <si>
    <t>mail_address</t>
  </si>
  <si>
    <t>subsidy_category_id</t>
  </si>
  <si>
    <t>leave_flg</t>
  </si>
  <si>
    <t>leave_date</t>
  </si>
  <si>
    <t>※試験データに紐づくユーザＩＤ</t>
  </si>
  <si>
    <t>※試験データに紐づくログインＩＤ</t>
  </si>
  <si>
    <t>更新されていること
（ハッシュ化されていること）</t>
  </si>
  <si>
    <t>更新されないこと</t>
  </si>
  <si>
    <t>試験の日時で更新されていること</t>
  </si>
  <si>
    <t>試験データに紐づくユーザＩＤで更新されていること</t>
  </si>
  <si>
    <t>勤怠管理画面</t>
  </si>
  <si>
    <t>虻川</t>
    <rPh sb="0" eb="2">
      <t>アブカワ</t>
    </rPh>
    <phoneticPr fontId="31"/>
  </si>
  <si>
    <t>【受講生権限】</t>
  </si>
  <si>
    <t>勤怠管理画面が画面モックと一致していること</t>
    <rPh sb="0" eb="2">
      <t>キンタイ</t>
    </rPh>
    <rPh sb="2" eb="4">
      <t>カンリ</t>
    </rPh>
    <phoneticPr fontId="31"/>
  </si>
  <si>
    <t>過去日未入力確認ダイアログ</t>
    <phoneticPr fontId="31"/>
  </si>
  <si>
    <t>過去日未入力確認ダイアログが画面モックと一致していること</t>
    <phoneticPr fontId="31"/>
  </si>
  <si>
    <t>上村</t>
    <rPh sb="0" eb="2">
      <t>ウエムラ</t>
    </rPh>
    <phoneticPr fontId="31"/>
  </si>
  <si>
    <t>画面詳細
イベント処理</t>
    <rPh sb="0" eb="2">
      <t>ガメン</t>
    </rPh>
    <rPh sb="2" eb="4">
      <t>ショウサイ</t>
    </rPh>
    <rPh sb="9" eb="11">
      <t>ショリ</t>
    </rPh>
    <phoneticPr fontId="31"/>
  </si>
  <si>
    <t>勤怠管理画面</t>
    <rPh sb="0" eb="2">
      <t>キンタイ</t>
    </rPh>
    <rPh sb="2" eb="4">
      <t>カンリ</t>
    </rPh>
    <rPh sb="4" eb="6">
      <t>ガメン</t>
    </rPh>
    <phoneticPr fontId="31"/>
  </si>
  <si>
    <t>現在時刻</t>
  </si>
  <si>
    <t>『出勤』ボタン</t>
  </si>
  <si>
    <t>『退勤』ボタン</t>
  </si>
  <si>
    <t>『勤怠情報を直接編集する』リンク</t>
  </si>
  <si>
    <t>yyyy年mm月dd日(E)形式</t>
    <phoneticPr fontId="31"/>
  </si>
  <si>
    <t>ダイアログタイトル</t>
  </si>
  <si>
    <t>メッセージ</t>
  </si>
  <si>
    <t>『OK（出勤／退勤確認ダイアログ）』ボタン</t>
  </si>
  <si>
    <t>『OK（過去日未入力確認）』ボタン</t>
  </si>
  <si>
    <r>
      <t>『キャンセル</t>
    </r>
    <r>
      <rPr>
        <sz val="9"/>
        <rFont val="ＭＳ Ｐゴシック"/>
        <family val="3"/>
        <charset val="128"/>
      </rPr>
      <t>（出勤／退勤確認ダイアログ）』ボタン</t>
    </r>
  </si>
  <si>
    <t>『キャンセル（出勤／退勤確認ダイアログ）』ボタン</t>
  </si>
  <si>
    <t>「勤怠管理」と表示されていること</t>
    <phoneticPr fontId="31"/>
  </si>
  <si>
    <t>「現在の時刻は　（現在時刻HH:MM形式）　です。」と
表示されていること</t>
    <phoneticPr fontId="31"/>
  </si>
  <si>
    <t>yyyy年mm月dd日(E)形式</t>
    <phoneticPr fontId="31"/>
  </si>
  <si>
    <t>hh:mm形式</t>
    <phoneticPr fontId="31"/>
  </si>
  <si>
    <t>hh:mm形式</t>
    <phoneticPr fontId="31"/>
  </si>
  <si>
    <t>欠席、遅刻、早退、遅刻＆早退</t>
    <rPh sb="0" eb="2">
      <t>ケッセキ</t>
    </rPh>
    <rPh sb="3" eb="5">
      <t>チコク</t>
    </rPh>
    <rPh sb="6" eb="8">
      <t>ソウタイ</t>
    </rPh>
    <phoneticPr fontId="31"/>
  </si>
  <si>
    <t>欠席、遅刻、早退、遅刻＆早退</t>
    <rPh sb="0" eb="2">
      <t>ケッセキ</t>
    </rPh>
    <rPh sb="3" eb="5">
      <t>チコク</t>
    </rPh>
    <rPh sb="6" eb="8">
      <t>ソウタイ</t>
    </rPh>
    <phoneticPr fontId="31"/>
  </si>
  <si>
    <t>「○○の内容」</t>
    <phoneticPr fontId="31"/>
  </si>
  <si>
    <t>「打刻します。よろしいですか？」</t>
    <phoneticPr fontId="31"/>
  </si>
  <si>
    <t>「過去日の勤怠に未入力があります。」</t>
    <phoneticPr fontId="31"/>
  </si>
  <si>
    <t>-</t>
    <phoneticPr fontId="31"/>
  </si>
  <si>
    <t>『出勤』ボタン押下</t>
  </si>
  <si>
    <t>『退勤』ボタン押下</t>
  </si>
  <si>
    <t>『OK（出勤／退勤確認ダイアログ）』ボタン押下</t>
  </si>
  <si>
    <t>出勤</t>
  </si>
  <si>
    <t>punchIn</t>
  </si>
  <si>
    <t>出勤の場合設定</t>
  </si>
  <si>
    <t>退勤</t>
  </si>
  <si>
    <t>punchOut</t>
  </si>
  <si>
    <t>退勤の場合設定</t>
  </si>
  <si>
    <t>『キャンセル（出勤／退勤確認ダイアログ）』ボタン押下</t>
  </si>
  <si>
    <t>『勤怠情報を直接編集する』リンク押下</t>
  </si>
  <si>
    <t>『OK(過去日未入力確認ダイアログ）』ボタン押下</t>
  </si>
  <si>
    <t>勤怠管理画面へ遷移</t>
    <rPh sb="0" eb="2">
      <t>キンタイ</t>
    </rPh>
    <rPh sb="2" eb="4">
      <t>カンリ</t>
    </rPh>
    <rPh sb="4" eb="6">
      <t>ガメン</t>
    </rPh>
    <rPh sb="7" eb="9">
      <t>センイ</t>
    </rPh>
    <phoneticPr fontId="31"/>
  </si>
  <si>
    <t>『出勤』ボタン押下</t>
    <rPh sb="1" eb="3">
      <t>シュッキン</t>
    </rPh>
    <rPh sb="7" eb="9">
      <t>オウカ</t>
    </rPh>
    <phoneticPr fontId="31"/>
  </si>
  <si>
    <t>『退勤』ボタン押下</t>
    <rPh sb="1" eb="3">
      <t>タイキン</t>
    </rPh>
    <rPh sb="7" eb="9">
      <t>オウカ</t>
    </rPh>
    <phoneticPr fontId="31"/>
  </si>
  <si>
    <t>出勤／退勤確認ダイアログを表示</t>
    <phoneticPr fontId="31"/>
  </si>
  <si>
    <t>『OK』ボタン押下</t>
    <rPh sb="7" eb="9">
      <t>オウカ</t>
    </rPh>
    <phoneticPr fontId="31"/>
  </si>
  <si>
    <t>『キャンセル』ボタン押下</t>
    <rPh sb="10" eb="12">
      <t>オウカ</t>
    </rPh>
    <phoneticPr fontId="31"/>
  </si>
  <si>
    <t>『勤怠情報を直接編集する』ボタン押下</t>
    <rPh sb="1" eb="3">
      <t>キンタイ</t>
    </rPh>
    <rPh sb="3" eb="5">
      <t>ジョウホウ</t>
    </rPh>
    <rPh sb="6" eb="8">
      <t>チョクセツ</t>
    </rPh>
    <rPh sb="8" eb="10">
      <t>ヘンシュウ</t>
    </rPh>
    <rPh sb="16" eb="18">
      <t>オウカ</t>
    </rPh>
    <phoneticPr fontId="31"/>
  </si>
  <si>
    <t>出勤／退勤確認ダイアログを閉じる</t>
    <rPh sb="13" eb="14">
      <t>ト</t>
    </rPh>
    <phoneticPr fontId="31"/>
  </si>
  <si>
    <t>勤怠情報直接変更画面へ遷移</t>
  </si>
  <si>
    <t>勤怠情報直接変更画面へ遷移</t>
    <phoneticPr fontId="31"/>
  </si>
  <si>
    <t>過去日未入力確認ダイアログを閉じる</t>
  </si>
  <si>
    <t>過去日未入力確認ダイアログを閉じる</t>
    <phoneticPr fontId="31"/>
  </si>
  <si>
    <t>『OK』ボタン押下（パラメータ：出勤）</t>
    <rPh sb="7" eb="9">
      <t>オウカ</t>
    </rPh>
    <rPh sb="16" eb="18">
      <t>シュッキン</t>
    </rPh>
    <phoneticPr fontId="31"/>
  </si>
  <si>
    <t>『OK』ボタン押下（パラメータ：退勤）</t>
    <rPh sb="7" eb="9">
      <t>オウカ</t>
    </rPh>
    <rPh sb="16" eb="18">
      <t>タイキン</t>
    </rPh>
    <phoneticPr fontId="31"/>
  </si>
  <si>
    <t>コース詳細画面へ遷移すること</t>
  </si>
  <si>
    <t>画面遷移</t>
  </si>
  <si>
    <t>『試験データ(受講生)』＿入力値①シートの値を画面入力し、登録ボタン押下時、データベースの値が『試験データ(受講生)』＿ＤＢ値①の値となること</t>
  </si>
  <si>
    <t>更新処理（正常ケース）</t>
  </si>
  <si>
    <t>ログイン詳細情報を取得できない場合、ログアウトし、ログイン画面に遷移し、『ログイン情報の取得に失敗しました。』とメッセージをログ出力する。　※メッセージの画面出力はなし</t>
  </si>
  <si>
    <t>ユーザーマスタテーブルの更新処理に失敗した場合、パスワード変更画面に遷移し、「パスワードの更新に失敗しました。」とエラーメッセージが表示されること</t>
  </si>
  <si>
    <t>異常：新しいパスワードと確認パスワードが一致していない場合、
　　　『パスワードと確認パスワードが一致しません。』というエラーメッセージが表示されること</t>
  </si>
  <si>
    <t>正常：新しいパスワードと確認パスワードが一致している場合、エラーとならないこと</t>
  </si>
  <si>
    <t>異常：現在のパスワードと新しいパスワードが一致している場合、
　　　『現在と同じパスワードは使用できません。』というエラーメッセージが表示されること</t>
  </si>
  <si>
    <t>正常：現在のパスワードと新しいパスワードが一致していない場合、エラーとならないこと</t>
  </si>
  <si>
    <t>異常：現在のパスワードがDB値のパスワード（ハッシュ化済）と一致していない場合、
　　　『現在のパスワードと登録されているパスワードが一致しません。』というエラーメッセージが表示されること</t>
  </si>
  <si>
    <t>正常：現在のパスワードがDB値のパスワード（ハッシュ化済）と一致している場合、エラーとならないこと</t>
  </si>
  <si>
    <t>単項目チェックでエラーとなった場合、パスワード変更画面へ遷移すること</t>
  </si>
  <si>
    <t>単項目チェックについては、『画面詳細(受講生)』シート参照</t>
  </si>
  <si>
    <t>入力チェック</t>
  </si>
  <si>
    <t>『変更』ボタン押下
（モーダルウィンドウ）</t>
  </si>
  <si>
    <t>モーダルウィンドウ『パスワード変更の確認』が表示されること</t>
  </si>
  <si>
    <t>『変更』ボタン押下</t>
  </si>
  <si>
    <t>『変更』ボタン</t>
  </si>
  <si>
    <t>パスワード変更画面へ遷移すること</t>
  </si>
  <si>
    <t>プロジェクト名</t>
    <phoneticPr fontId="31"/>
  </si>
  <si>
    <t>権限チェック</t>
    <rPh sb="0" eb="2">
      <t>ケンゲン</t>
    </rPh>
    <phoneticPr fontId="31"/>
  </si>
  <si>
    <t>画面遷移</t>
    <rPh sb="0" eb="2">
      <t>ガメン</t>
    </rPh>
    <rPh sb="2" eb="4">
      <t>センイ</t>
    </rPh>
    <phoneticPr fontId="31"/>
  </si>
  <si>
    <t>更新処理（異常ケース）</t>
    <phoneticPr fontId="31"/>
  </si>
  <si>
    <t>研修日チェック</t>
    <rPh sb="0" eb="2">
      <t>ケンシュウ</t>
    </rPh>
    <rPh sb="2" eb="3">
      <t>ビ</t>
    </rPh>
    <phoneticPr fontId="31"/>
  </si>
  <si>
    <t>正常：受講生権限の場合、エラーとならない事</t>
    <rPh sb="0" eb="2">
      <t>セイジョウ</t>
    </rPh>
    <rPh sb="3" eb="6">
      <t>ジュコウセイ</t>
    </rPh>
    <rPh sb="6" eb="8">
      <t>ケンゲン</t>
    </rPh>
    <rPh sb="9" eb="11">
      <t>バアイ</t>
    </rPh>
    <rPh sb="20" eb="21">
      <t>コト</t>
    </rPh>
    <phoneticPr fontId="31"/>
  </si>
  <si>
    <t>異常：受講生権限を持たない場合、エラーとなり「実行する権限がありません」と表示される</t>
    <rPh sb="0" eb="2">
      <t>イジョウ</t>
    </rPh>
    <rPh sb="3" eb="6">
      <t>ジュコウセイ</t>
    </rPh>
    <rPh sb="6" eb="8">
      <t>ケンゲン</t>
    </rPh>
    <rPh sb="9" eb="10">
      <t>モ</t>
    </rPh>
    <rPh sb="13" eb="15">
      <t>バアイ</t>
    </rPh>
    <rPh sb="23" eb="25">
      <t>ジッコウ</t>
    </rPh>
    <rPh sb="27" eb="29">
      <t>ケンゲン</t>
    </rPh>
    <rPh sb="37" eb="39">
      <t>ヒョウジ</t>
    </rPh>
    <phoneticPr fontId="31"/>
  </si>
  <si>
    <t>正常：取得した研修日と現在の日付が一致した場合、エラーとならない事</t>
    <rPh sb="0" eb="2">
      <t>セイジョウ</t>
    </rPh>
    <rPh sb="3" eb="5">
      <t>シュトク</t>
    </rPh>
    <rPh sb="7" eb="9">
      <t>ケンシュウ</t>
    </rPh>
    <rPh sb="9" eb="10">
      <t>ビ</t>
    </rPh>
    <rPh sb="11" eb="13">
      <t>ゲンザイ</t>
    </rPh>
    <rPh sb="14" eb="16">
      <t>ヒヅケ</t>
    </rPh>
    <rPh sb="17" eb="19">
      <t>イッチ</t>
    </rPh>
    <rPh sb="21" eb="23">
      <t>バアイ</t>
    </rPh>
    <rPh sb="32" eb="33">
      <t>コト</t>
    </rPh>
    <phoneticPr fontId="31"/>
  </si>
  <si>
    <t>異常：取得した研修日と現在の日付が一致しない場合、エラーとなり「研修のない日に出退勤を記録することはできません。直接編集してください。」と表示される</t>
    <rPh sb="0" eb="2">
      <t>イジョウ</t>
    </rPh>
    <rPh sb="3" eb="5">
      <t>シュトク</t>
    </rPh>
    <rPh sb="7" eb="9">
      <t>ケンシュウ</t>
    </rPh>
    <rPh sb="9" eb="10">
      <t>ビ</t>
    </rPh>
    <rPh sb="11" eb="13">
      <t>ゲンザイ</t>
    </rPh>
    <rPh sb="14" eb="16">
      <t>ヒヅケ</t>
    </rPh>
    <rPh sb="17" eb="19">
      <t>イッチ</t>
    </rPh>
    <rPh sb="22" eb="24">
      <t>バアイ</t>
    </rPh>
    <rPh sb="32" eb="34">
      <t>ケンシュウ</t>
    </rPh>
    <rPh sb="37" eb="38">
      <t>ヒ</t>
    </rPh>
    <rPh sb="39" eb="42">
      <t>シュッタイキン</t>
    </rPh>
    <rPh sb="43" eb="45">
      <t>キロク</t>
    </rPh>
    <rPh sb="56" eb="58">
      <t>チョクセツ</t>
    </rPh>
    <rPh sb="58" eb="60">
      <t>ヘンシュウ</t>
    </rPh>
    <rPh sb="69" eb="71">
      <t>ヒョウジ</t>
    </rPh>
    <phoneticPr fontId="31"/>
  </si>
  <si>
    <t>勤怠情報（受講生入力）取得</t>
    <rPh sb="5" eb="8">
      <t>ジュコウセイ</t>
    </rPh>
    <rPh sb="8" eb="10">
      <t>ニュウリョク</t>
    </rPh>
    <rPh sb="11" eb="13">
      <t>シュトク</t>
    </rPh>
    <phoneticPr fontId="31"/>
  </si>
  <si>
    <t>正常：現在の日付に受講生入力情報がない場合、エラーとならない事</t>
    <rPh sb="0" eb="2">
      <t>セイジョウ</t>
    </rPh>
    <rPh sb="3" eb="5">
      <t>ゲンザイ</t>
    </rPh>
    <rPh sb="6" eb="8">
      <t>ヒヅケ</t>
    </rPh>
    <rPh sb="9" eb="12">
      <t>ジュコウセイ</t>
    </rPh>
    <rPh sb="12" eb="14">
      <t>ニュウリョク</t>
    </rPh>
    <rPh sb="14" eb="16">
      <t>ジョウホウ</t>
    </rPh>
    <rPh sb="19" eb="21">
      <t>バアイ</t>
    </rPh>
    <rPh sb="30" eb="31">
      <t>コト</t>
    </rPh>
    <phoneticPr fontId="31"/>
  </si>
  <si>
    <t>異常：現在の日付に受講生入力情報が既ある場合、エラーとなり「本日の勤怠情報は既に入力されています。直接編集してください。」と表示される</t>
    <rPh sb="0" eb="2">
      <t>イジョウ</t>
    </rPh>
    <rPh sb="3" eb="5">
      <t>ゲンザイ</t>
    </rPh>
    <rPh sb="6" eb="8">
      <t>ヒヅケ</t>
    </rPh>
    <rPh sb="9" eb="12">
      <t>ジュコウセイ</t>
    </rPh>
    <rPh sb="12" eb="14">
      <t>ニュウリョク</t>
    </rPh>
    <rPh sb="14" eb="16">
      <t>ジョウホウ</t>
    </rPh>
    <rPh sb="17" eb="18">
      <t>スデ</t>
    </rPh>
    <rPh sb="20" eb="22">
      <t>バアイ</t>
    </rPh>
    <rPh sb="30" eb="32">
      <t>ホンジツ</t>
    </rPh>
    <rPh sb="33" eb="35">
      <t>キンタイ</t>
    </rPh>
    <rPh sb="35" eb="37">
      <t>ジョウホウ</t>
    </rPh>
    <rPh sb="38" eb="39">
      <t>スデ</t>
    </rPh>
    <rPh sb="40" eb="42">
      <t>ニュウリョク</t>
    </rPh>
    <rPh sb="49" eb="51">
      <t>チョクセツ</t>
    </rPh>
    <rPh sb="51" eb="53">
      <t>ヘンシュウ</t>
    </rPh>
    <rPh sb="62" eb="64">
      <t>ヒョウジ</t>
    </rPh>
    <phoneticPr fontId="31"/>
  </si>
  <si>
    <t>受講生情報　登録/更新処理（登録）</t>
    <rPh sb="0" eb="3">
      <t>ジュコウセイ</t>
    </rPh>
    <rPh sb="3" eb="5">
      <t>ジョウホウ</t>
    </rPh>
    <rPh sb="6" eb="8">
      <t>トウロク</t>
    </rPh>
    <rPh sb="9" eb="11">
      <t>コウシン</t>
    </rPh>
    <rPh sb="11" eb="13">
      <t>ショリ</t>
    </rPh>
    <rPh sb="14" eb="16">
      <t>トウロク</t>
    </rPh>
    <phoneticPr fontId="31"/>
  </si>
  <si>
    <t>受講生情報　登録/更新処理（更新）</t>
    <rPh sb="0" eb="3">
      <t>ジュコウセイ</t>
    </rPh>
    <rPh sb="3" eb="5">
      <t>ジョウホウ</t>
    </rPh>
    <rPh sb="6" eb="8">
      <t>トウロク</t>
    </rPh>
    <rPh sb="9" eb="11">
      <t>コウシン</t>
    </rPh>
    <rPh sb="11" eb="13">
      <t>ショリ</t>
    </rPh>
    <rPh sb="14" eb="16">
      <t>コウシン</t>
    </rPh>
    <phoneticPr fontId="31"/>
  </si>
  <si>
    <t>正常：現在の日付に受講生入力情報があり、まだ退勤時間を登録しておらず、退勤時間が出勤時間より遅い場合、エラーとならない事</t>
    <rPh sb="0" eb="2">
      <t>セイジョウ</t>
    </rPh>
    <rPh sb="3" eb="5">
      <t>ゲンザイ</t>
    </rPh>
    <rPh sb="6" eb="8">
      <t>ヒヅケ</t>
    </rPh>
    <rPh sb="9" eb="12">
      <t>ジュコウセイ</t>
    </rPh>
    <rPh sb="12" eb="14">
      <t>ニュウリョク</t>
    </rPh>
    <rPh sb="14" eb="16">
      <t>ジョウホウ</t>
    </rPh>
    <rPh sb="22" eb="24">
      <t>タイキン</t>
    </rPh>
    <rPh sb="24" eb="26">
      <t>ジカン</t>
    </rPh>
    <rPh sb="27" eb="29">
      <t>トウロク</t>
    </rPh>
    <rPh sb="35" eb="37">
      <t>タイキン</t>
    </rPh>
    <rPh sb="37" eb="39">
      <t>ジカン</t>
    </rPh>
    <rPh sb="40" eb="42">
      <t>シュッキン</t>
    </rPh>
    <rPh sb="42" eb="44">
      <t>ジカン</t>
    </rPh>
    <rPh sb="46" eb="47">
      <t>オソ</t>
    </rPh>
    <rPh sb="48" eb="50">
      <t>バアイ</t>
    </rPh>
    <rPh sb="59" eb="60">
      <t>コト</t>
    </rPh>
    <phoneticPr fontId="31"/>
  </si>
  <si>
    <t>勤怠管理画面へ遷移</t>
    <phoneticPr fontId="31"/>
  </si>
  <si>
    <t>登録：現在の日付に受講生入力情報がない場合、勤怠情報テーブルへデータ登録し、「勤怠情報を更新しました。」と表示される</t>
    <rPh sb="0" eb="2">
      <t>トウロク</t>
    </rPh>
    <rPh sb="3" eb="5">
      <t>ゲンザイ</t>
    </rPh>
    <rPh sb="6" eb="8">
      <t>ヒヅケ</t>
    </rPh>
    <rPh sb="9" eb="12">
      <t>ジュコウセイ</t>
    </rPh>
    <rPh sb="12" eb="14">
      <t>ニュウリョク</t>
    </rPh>
    <rPh sb="14" eb="16">
      <t>ジョウホウ</t>
    </rPh>
    <rPh sb="19" eb="21">
      <t>バアイ</t>
    </rPh>
    <rPh sb="22" eb="24">
      <t>キンタイ</t>
    </rPh>
    <rPh sb="24" eb="26">
      <t>ジョウホウ</t>
    </rPh>
    <rPh sb="34" eb="36">
      <t>トウロク</t>
    </rPh>
    <rPh sb="53" eb="55">
      <t>ヒョウジ</t>
    </rPh>
    <phoneticPr fontId="31"/>
  </si>
  <si>
    <t>更新：現在の日付に受講生入力情報がある場合、勤怠情報テーブルへデータ更新し、「勤怠情報を更新しました。」と表示される</t>
    <rPh sb="0" eb="2">
      <t>コウシン</t>
    </rPh>
    <rPh sb="3" eb="5">
      <t>ゲンザイ</t>
    </rPh>
    <rPh sb="6" eb="8">
      <t>ヒヅケ</t>
    </rPh>
    <rPh sb="9" eb="12">
      <t>ジュコウセイ</t>
    </rPh>
    <rPh sb="12" eb="14">
      <t>ニュウリョク</t>
    </rPh>
    <rPh sb="14" eb="16">
      <t>ジョウホウ</t>
    </rPh>
    <rPh sb="19" eb="21">
      <t>バアイ</t>
    </rPh>
    <rPh sb="22" eb="24">
      <t>キンタイ</t>
    </rPh>
    <rPh sb="24" eb="26">
      <t>ジョウホウ</t>
    </rPh>
    <rPh sb="34" eb="36">
      <t>コウシン</t>
    </rPh>
    <phoneticPr fontId="31"/>
  </si>
  <si>
    <t>異常：取得した受講生入力情報（退勤時間）に値が入っている場合、エラーとなり 本日の勤怠情報は既に入力されています。直接編集してください。」と表示される</t>
    <rPh sb="0" eb="2">
      <t>イジョウ</t>
    </rPh>
    <rPh sb="3" eb="5">
      <t>シュトク</t>
    </rPh>
    <rPh sb="7" eb="10">
      <t>ジュコウセイ</t>
    </rPh>
    <rPh sb="10" eb="12">
      <t>ニュウリョク</t>
    </rPh>
    <rPh sb="12" eb="14">
      <t>ジョウホウ</t>
    </rPh>
    <rPh sb="15" eb="17">
      <t>タイキン</t>
    </rPh>
    <rPh sb="17" eb="19">
      <t>ジカン</t>
    </rPh>
    <rPh sb="21" eb="22">
      <t>アタイ</t>
    </rPh>
    <rPh sb="23" eb="24">
      <t>ハイ</t>
    </rPh>
    <rPh sb="28" eb="30">
      <t>バアイ</t>
    </rPh>
    <rPh sb="70" eb="72">
      <t>ヒョウジ</t>
    </rPh>
    <phoneticPr fontId="31"/>
  </si>
  <si>
    <t>異常：現在の日付に受講生入力情報が取得できない、または出勤時間に値が入っていない場合、エラーとなり「出勤情報がないため退勤情報を入力出来ません。」と表示される</t>
    <rPh sb="0" eb="2">
      <t>イジョウ</t>
    </rPh>
    <rPh sb="3" eb="5">
      <t>ゲンザイ</t>
    </rPh>
    <rPh sb="6" eb="8">
      <t>ヒヅケ</t>
    </rPh>
    <rPh sb="9" eb="12">
      <t>ジュコウセイ</t>
    </rPh>
    <rPh sb="12" eb="14">
      <t>ニュウリョク</t>
    </rPh>
    <rPh sb="14" eb="16">
      <t>ジョウホウ</t>
    </rPh>
    <rPh sb="17" eb="19">
      <t>シュトク</t>
    </rPh>
    <rPh sb="27" eb="29">
      <t>シュッキン</t>
    </rPh>
    <rPh sb="29" eb="31">
      <t>ジカン</t>
    </rPh>
    <rPh sb="32" eb="33">
      <t>アタイ</t>
    </rPh>
    <rPh sb="34" eb="35">
      <t>ハイ</t>
    </rPh>
    <rPh sb="40" eb="42">
      <t>バアイ</t>
    </rPh>
    <rPh sb="50" eb="52">
      <t>シュッキン</t>
    </rPh>
    <rPh sb="52" eb="54">
      <t>ジョウホウ</t>
    </rPh>
    <rPh sb="59" eb="61">
      <t>タイキン</t>
    </rPh>
    <rPh sb="61" eb="63">
      <t>ジョウホウ</t>
    </rPh>
    <rPh sb="64" eb="68">
      <t>ニュウリョクデキ</t>
    </rPh>
    <rPh sb="74" eb="76">
      <t>ヒョウジ</t>
    </rPh>
    <phoneticPr fontId="31"/>
  </si>
  <si>
    <t>異常取得した勤怠情報（受講生入力）．出勤時間　＞　現在時間（＝退勤時間）の場合、エラーとなり「退勤時刻[{0}]は出勤時刻[{0}]より後でなければいけません。」と表示される</t>
    <rPh sb="0" eb="2">
      <t>イジョウ</t>
    </rPh>
    <rPh sb="47" eb="49">
      <t>タイキン</t>
    </rPh>
    <rPh sb="49" eb="51">
      <t>ジコク</t>
    </rPh>
    <rPh sb="57" eb="59">
      <t>シュッキン</t>
    </rPh>
    <rPh sb="59" eb="61">
      <t>ジコク</t>
    </rPh>
    <rPh sb="68" eb="69">
      <t>アト</t>
    </rPh>
    <rPh sb="82" eb="84">
      <t>ヒョウジ</t>
    </rPh>
    <phoneticPr fontId="31"/>
  </si>
  <si>
    <t>勤怠情報テーブルへデータ更新し、「勤怠情報を更新しました。」と表示される</t>
    <rPh sb="0" eb="2">
      <t>キンタイ</t>
    </rPh>
    <rPh sb="2" eb="4">
      <t>ジョウホウ</t>
    </rPh>
    <rPh sb="12" eb="14">
      <t>コウシン</t>
    </rPh>
    <phoneticPr fontId="31"/>
  </si>
  <si>
    <t>虻川</t>
    <rPh sb="0" eb="2">
      <t>アブカワ</t>
    </rPh>
    <phoneticPr fontId="31"/>
  </si>
  <si>
    <t>OK</t>
    <phoneticPr fontId="3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</si>
</sst>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1030411]ggge&quot;年&quot;mm&quot;月&quot;dd&quot;日&quot;"/>
    <numFmt numFmtId="177" formatCode="&quot;第&quot;0.0&quot;版&quot;"/>
    <numFmt numFmtId="178" formatCode="yyyy&quot;年&quot;mm&quot;月&quot;dd&quot;日&quot;"/>
    <numFmt numFmtId="179" formatCode="yyyy/mm/dd"/>
    <numFmt numFmtId="180" formatCode="0.0_ "/>
    <numFmt numFmtId="181" formatCode="hh:mm:ss"/>
    <numFmt numFmtId="182" formatCode="m/d"/>
    <numFmt numFmtId="183" formatCode="yyyy/mm/dd\ h:mm"/>
  </numFmts>
  <fonts count="36" x14ac:knownFonts="1">
    <font>
      <sz val="11"/>
      <color rgb="FF000000"/>
      <name val="游ゴシック"/>
      <family val="2"/>
      <charset val="128"/>
    </font>
    <font>
      <sz val="11"/>
      <name val="ＭＳ Ｐゴシック"/>
      <family val="3"/>
      <charset val="128"/>
    </font>
    <font>
      <b/>
      <sz val="11"/>
      <color rgb="FF000000"/>
      <name val="游ゴシック"/>
      <family val="3"/>
      <charset val="128"/>
    </font>
    <font>
      <b/>
      <sz val="11"/>
      <color rgb="FF000000"/>
      <name val="ＭＳ Ｐゴシック"/>
      <family val="3"/>
      <charset val="128"/>
    </font>
    <font>
      <sz val="10"/>
      <color rgb="FF000000"/>
      <name val="ＭＳ Ｐゴシック"/>
      <family val="2"/>
      <charset val="128"/>
    </font>
    <font>
      <sz val="10"/>
      <name val="ＭＳ Ｐゴシック"/>
      <family val="3"/>
      <charset val="1"/>
    </font>
    <font>
      <sz val="10"/>
      <color rgb="FF0070C0"/>
      <name val="ＭＳ Ｐゴシック"/>
      <family val="3"/>
      <charset val="128"/>
    </font>
    <font>
      <sz val="11"/>
      <color rgb="FF000000"/>
      <name val="ＭＳ Ｐゴシック"/>
      <family val="3"/>
      <charset val="128"/>
    </font>
    <font>
      <sz val="16"/>
      <name val="ＭＳ Ｐゴシック"/>
      <family val="3"/>
      <charset val="128"/>
    </font>
    <font>
      <sz val="10.5"/>
      <name val="ＭＳ Ｐゴシック"/>
      <family val="3"/>
      <charset val="128"/>
    </font>
    <font>
      <sz val="10.5"/>
      <name val="ＭＳ Ｐ明朝"/>
      <family val="1"/>
      <charset val="128"/>
    </font>
    <font>
      <sz val="11"/>
      <name val="ＭＳ Ｐ明朝"/>
      <family val="1"/>
      <charset val="128"/>
    </font>
    <font>
      <sz val="8"/>
      <name val="ＭＳ Ｐゴシック"/>
      <family val="3"/>
      <charset val="128"/>
    </font>
    <font>
      <sz val="9"/>
      <name val="ＭＳ Ｐゴシック"/>
      <family val="3"/>
      <charset val="128"/>
    </font>
    <font>
      <sz val="12"/>
      <name val="ＭＳ Ｐゴシック"/>
      <family val="3"/>
      <charset val="128"/>
    </font>
    <font>
      <sz val="11"/>
      <name val="ＭＳ ゴシック"/>
      <family val="3"/>
      <charset val="128"/>
    </font>
    <font>
      <sz val="10"/>
      <color rgb="FF000000"/>
      <name val="メイリオ"/>
      <family val="3"/>
      <charset val="128"/>
    </font>
    <font>
      <sz val="12"/>
      <color rgb="FF000000"/>
      <name val="ＭＳ Ｐゴシック"/>
      <family val="3"/>
      <charset val="128"/>
    </font>
    <font>
      <sz val="10"/>
      <color rgb="FF000000"/>
      <name val="ＭＳ Ｐゴシック"/>
      <family val="3"/>
      <charset val="128"/>
    </font>
    <font>
      <b/>
      <sz val="8"/>
      <name val="ＭＳ Ｐゴシック"/>
      <family val="3"/>
      <charset val="128"/>
    </font>
    <font>
      <sz val="7"/>
      <name val="ＭＳ Ｐゴシック"/>
      <family val="3"/>
      <charset val="128"/>
    </font>
    <font>
      <b/>
      <sz val="11"/>
      <name val="ＭＳ Ｐゴシック"/>
      <family val="3"/>
      <charset val="128"/>
    </font>
    <font>
      <sz val="10"/>
      <name val="ＭＳ Ｐゴシック"/>
      <family val="3"/>
      <charset val="128"/>
    </font>
    <font>
      <sz val="8"/>
      <color rgb="FF000000"/>
      <name val="ＭＳ Ｐゴシック"/>
      <family val="3"/>
      <charset val="128"/>
    </font>
    <font>
      <sz val="10"/>
      <color rgb="FF0000FF"/>
      <name val="ＭＳ Ｐゴシック"/>
      <family val="3"/>
      <charset val="128"/>
    </font>
    <font>
      <sz val="10"/>
      <color rgb="FF000000"/>
      <name val="ＭＳ Ｐゴシック"/>
      <family val="3"/>
      <charset val="1"/>
    </font>
    <font>
      <b/>
      <sz val="8"/>
      <color rgb="FF0000EE"/>
      <name val="ＭＳ Ｐゴシック"/>
      <family val="3"/>
      <charset val="128"/>
    </font>
    <font>
      <sz val="8"/>
      <color rgb="FF0000EE"/>
      <name val="ＭＳ Ｐゴシック"/>
      <family val="3"/>
      <charset val="128"/>
    </font>
    <font>
      <b/>
      <sz val="12"/>
      <name val="ＭＳ Ｐゴシック"/>
      <family val="3"/>
      <charset val="128"/>
    </font>
    <font>
      <b/>
      <sz val="10"/>
      <name val="ＭＳ Ｐゴシック"/>
      <family val="3"/>
      <charset val="128"/>
    </font>
    <font>
      <sz val="9"/>
      <color rgb="FF000000"/>
      <name val="游ゴシック"/>
      <family val="3"/>
      <charset val="128"/>
    </font>
    <font>
      <sz val="6"/>
      <name val="游ゴシック"/>
      <family val="2"/>
      <charset val="128"/>
    </font>
    <font>
      <sz val="9"/>
      <color rgb="FF000000"/>
      <name val="ＭＳ Ｐゴシック"/>
      <family val="3"/>
      <charset val="128"/>
    </font>
    <font>
      <sz val="9"/>
      <name val="ＭＳ Ｐゴシック"/>
      <family val="3"/>
      <charset val="1"/>
    </font>
    <font>
      <sz val="9"/>
      <name val="ＭＳ Ｐゴシック"/>
      <family val="3"/>
    </font>
    <font>
      <sz val="11"/>
      <color rgb="FF000000"/>
      <name val="ＭＳ Ｐゴシック"/>
      <family val="2"/>
      <charset val="1"/>
    </font>
  </fonts>
  <fills count="14">
    <fill>
      <patternFill patternType="none"/>
    </fill>
    <fill>
      <patternFill patternType="gray125"/>
    </fill>
    <fill>
      <patternFill patternType="solid">
        <fgColor rgb="FFD9D9D9"/>
        <bgColor rgb="FFDDDDDD"/>
      </patternFill>
    </fill>
    <fill>
      <patternFill patternType="solid">
        <fgColor rgb="FFFFFFFF"/>
        <bgColor rgb="FFF2F2F2"/>
      </patternFill>
    </fill>
    <fill>
      <patternFill patternType="solid">
        <fgColor rgb="FFCCFFFF"/>
        <bgColor rgb="FFEEEEEE"/>
      </patternFill>
    </fill>
    <fill>
      <patternFill patternType="solid">
        <fgColor rgb="FFDDDDDD"/>
        <bgColor rgb="FFD9D9D9"/>
      </patternFill>
    </fill>
    <fill>
      <patternFill patternType="solid">
        <fgColor rgb="FF808080"/>
        <bgColor rgb="FF666699"/>
      </patternFill>
    </fill>
    <fill>
      <patternFill patternType="solid">
        <fgColor rgb="FFF2F2F2"/>
        <bgColor rgb="FFEEEEEE"/>
      </patternFill>
    </fill>
    <fill>
      <patternFill patternType="solid">
        <fgColor rgb="FFEEEEEE"/>
        <bgColor rgb="FFF2F2F2"/>
      </patternFill>
    </fill>
    <fill>
      <patternFill patternType="solid">
        <fgColor rgb="FFFFFFA6"/>
        <bgColor rgb="FFF2F2F2"/>
      </patternFill>
    </fill>
    <fill>
      <patternFill patternType="solid">
        <fgColor rgb="FFD4EA6B"/>
        <bgColor rgb="FFFFFFA6"/>
      </patternFill>
    </fill>
    <fill>
      <patternFill patternType="solid">
        <fgColor rgb="FFD9D9D9"/>
        <bgColor rgb="FFCCCCFF"/>
      </patternFill>
    </fill>
    <fill>
      <patternFill patternType="solid">
        <fgColor rgb="FF49E79C"/>
        <bgColor rgb="FFF2F2F2"/>
      </patternFill>
    </fill>
    <fill>
      <patternFill patternType="solid">
        <fgColor rgb="FF49E79C"/>
        <bgColor indexed="64"/>
      </patternFill>
    </fill>
  </fills>
  <borders count="57">
    <border>
      <left/>
      <right/>
      <top/>
      <bottom/>
      <diagonal/>
    </border>
    <border>
      <left/>
      <right/>
      <top style="thin">
        <color rgb="FF33CCCC"/>
      </top>
      <bottom style="double">
        <color rgb="FF33CCCC"/>
      </bottom>
      <diagonal/>
    </border>
    <border>
      <left style="thin">
        <color auto="1"/>
      </left>
      <right style="thin">
        <color auto="1"/>
      </right>
      <top style="thin">
        <color auto="1"/>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double">
        <color auto="1"/>
      </left>
      <right style="double">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double">
        <color auto="1"/>
      </right>
      <top style="thin">
        <color auto="1"/>
      </top>
      <bottom style="medium">
        <color auto="1"/>
      </bottom>
      <diagonal/>
    </border>
    <border>
      <left style="double">
        <color auto="1"/>
      </left>
      <right style="double">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diagonal/>
    </border>
    <border>
      <left/>
      <right/>
      <top style="medium">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xf numFmtId="0" fontId="3" fillId="0" borderId="1" applyProtection="0">
      <alignment vertical="center"/>
    </xf>
    <xf numFmtId="0" fontId="35" fillId="0" borderId="0"/>
  </cellStyleXfs>
  <cellXfs count="204">
    <xf numFmtId="0" fontId="0" fillId="0" borderId="0" xfId="0">
      <alignment vertical="center"/>
    </xf>
    <xf numFmtId="0" fontId="2" fillId="0" borderId="0" xfId="0" applyFont="1" applyAlignment="1" applyProtection="1">
      <alignment vertical="center"/>
    </xf>
    <xf numFmtId="0" fontId="1" fillId="3" borderId="0" xfId="4" applyFont="1" applyFill="1" applyBorder="1" applyAlignment="1" applyProtection="1"/>
    <xf numFmtId="0" fontId="7" fillId="0" borderId="0" xfId="0" applyFont="1" applyAlignment="1" applyProtection="1">
      <alignment vertical="center"/>
    </xf>
    <xf numFmtId="0" fontId="1" fillId="3" borderId="3" xfId="4" applyFont="1" applyFill="1" applyBorder="1" applyAlignment="1" applyProtection="1"/>
    <xf numFmtId="0" fontId="1" fillId="3" borderId="4" xfId="4" applyFont="1" applyFill="1" applyBorder="1" applyAlignment="1" applyProtection="1"/>
    <xf numFmtId="0" fontId="1" fillId="3" borderId="5" xfId="4" applyFont="1" applyFill="1" applyBorder="1" applyAlignment="1" applyProtection="1"/>
    <xf numFmtId="0" fontId="1" fillId="3" borderId="6" xfId="4" applyFont="1" applyFill="1" applyBorder="1" applyAlignment="1" applyProtection="1"/>
    <xf numFmtId="0" fontId="1" fillId="3" borderId="7" xfId="4" applyFont="1" applyFill="1" applyBorder="1" applyAlignment="1" applyProtection="1"/>
    <xf numFmtId="0" fontId="1" fillId="3" borderId="8" xfId="4" applyFont="1" applyFill="1" applyBorder="1" applyAlignment="1" applyProtection="1"/>
    <xf numFmtId="0" fontId="1" fillId="3" borderId="9" xfId="4" applyFont="1" applyFill="1" applyBorder="1" applyAlignment="1" applyProtection="1"/>
    <xf numFmtId="0" fontId="1" fillId="3" borderId="10" xfId="4" applyFont="1" applyFill="1" applyBorder="1" applyAlignment="1" applyProtection="1"/>
    <xf numFmtId="0" fontId="9" fillId="3" borderId="0" xfId="4" applyFont="1" applyFill="1" applyBorder="1" applyAlignment="1" applyProtection="1"/>
    <xf numFmtId="176" fontId="9" fillId="3" borderId="0" xfId="4" applyNumberFormat="1" applyFont="1" applyFill="1" applyBorder="1" applyAlignment="1" applyProtection="1">
      <alignment horizontal="center"/>
    </xf>
    <xf numFmtId="177" fontId="9" fillId="3" borderId="0" xfId="4" applyNumberFormat="1" applyFont="1" applyFill="1" applyBorder="1" applyAlignment="1" applyProtection="1">
      <alignment horizontal="left"/>
    </xf>
    <xf numFmtId="178" fontId="9" fillId="3" borderId="0" xfId="4" applyNumberFormat="1" applyFont="1" applyFill="1" applyBorder="1" applyAlignment="1" applyProtection="1">
      <alignment horizontal="center"/>
    </xf>
    <xf numFmtId="0" fontId="10" fillId="3" borderId="0" xfId="4" applyFont="1" applyFill="1" applyBorder="1" applyAlignment="1" applyProtection="1"/>
    <xf numFmtId="0" fontId="11" fillId="3" borderId="0" xfId="4" applyFont="1" applyFill="1" applyBorder="1" applyAlignment="1" applyProtection="1"/>
    <xf numFmtId="178" fontId="1" fillId="3" borderId="11" xfId="4" applyNumberFormat="1" applyFont="1" applyFill="1" applyBorder="1" applyAlignment="1" applyProtection="1"/>
    <xf numFmtId="0" fontId="1" fillId="3" borderId="12" xfId="4" applyFont="1" applyFill="1" applyBorder="1" applyAlignment="1" applyProtection="1"/>
    <xf numFmtId="0" fontId="1" fillId="3" borderId="13" xfId="4" applyFont="1" applyFill="1" applyBorder="1" applyAlignment="1" applyProtection="1"/>
    <xf numFmtId="0" fontId="1" fillId="3" borderId="14" xfId="4" applyFont="1" applyFill="1" applyBorder="1" applyAlignment="1" applyProtection="1"/>
    <xf numFmtId="0" fontId="1" fillId="3" borderId="15" xfId="4" applyFont="1" applyFill="1" applyBorder="1" applyAlignment="1" applyProtection="1"/>
    <xf numFmtId="0" fontId="1" fillId="3" borderId="16" xfId="4" applyFont="1" applyFill="1" applyBorder="1" applyAlignment="1" applyProtection="1"/>
    <xf numFmtId="0" fontId="1" fillId="3" borderId="17" xfId="4" applyFont="1" applyFill="1" applyBorder="1" applyAlignment="1" applyProtection="1"/>
    <xf numFmtId="0" fontId="1" fillId="3" borderId="18" xfId="4" applyFont="1" applyFill="1" applyBorder="1" applyAlignment="1" applyProtection="1"/>
    <xf numFmtId="0" fontId="12" fillId="3" borderId="0" xfId="4" applyFont="1" applyFill="1" applyBorder="1" applyAlignment="1" applyProtection="1"/>
    <xf numFmtId="0" fontId="1" fillId="3" borderId="0" xfId="4" applyFont="1" applyFill="1" applyBorder="1" applyAlignment="1" applyProtection="1">
      <alignment horizontal="right"/>
    </xf>
    <xf numFmtId="0" fontId="13" fillId="3" borderId="0" xfId="4" applyFont="1" applyFill="1" applyBorder="1" applyAlignment="1" applyProtection="1"/>
    <xf numFmtId="0" fontId="15" fillId="0" borderId="0" xfId="4" applyFont="1" applyBorder="1" applyAlignment="1" applyProtection="1">
      <alignment horizontal="left" vertical="center"/>
    </xf>
    <xf numFmtId="0" fontId="13" fillId="3" borderId="0" xfId="4" applyFont="1" applyFill="1" applyBorder="1" applyAlignment="1" applyProtection="1">
      <alignment horizontal="center" vertical="center"/>
    </xf>
    <xf numFmtId="0" fontId="13" fillId="3" borderId="0" xfId="4" applyFont="1" applyFill="1" applyBorder="1" applyAlignment="1" applyProtection="1">
      <alignment horizontal="center"/>
    </xf>
    <xf numFmtId="0" fontId="13" fillId="3" borderId="0" xfId="4" applyFont="1" applyFill="1" applyBorder="1" applyAlignment="1" applyProtection="1">
      <alignment vertical="center"/>
    </xf>
    <xf numFmtId="0" fontId="15" fillId="0" borderId="0" xfId="4" applyFont="1" applyBorder="1" applyAlignment="1" applyProtection="1"/>
    <xf numFmtId="0" fontId="1" fillId="0" borderId="0" xfId="4" applyFont="1" applyBorder="1" applyAlignment="1" applyProtection="1"/>
    <xf numFmtId="0" fontId="16" fillId="0" borderId="0" xfId="0" applyFont="1" applyAlignment="1" applyProtection="1">
      <alignment vertical="center"/>
    </xf>
    <xf numFmtId="181" fontId="16" fillId="0" borderId="0" xfId="0" applyNumberFormat="1" applyFont="1" applyAlignment="1" applyProtection="1">
      <alignment vertical="center"/>
    </xf>
    <xf numFmtId="0" fontId="18" fillId="0" borderId="0" xfId="0" applyFont="1" applyAlignment="1" applyProtection="1">
      <alignment vertical="center"/>
    </xf>
    <xf numFmtId="181" fontId="18" fillId="0" borderId="0" xfId="0" applyNumberFormat="1" applyFont="1" applyAlignment="1" applyProtection="1">
      <alignment vertical="center"/>
    </xf>
    <xf numFmtId="0" fontId="3" fillId="0" borderId="0" xfId="0" applyFont="1" applyAlignment="1" applyProtection="1">
      <alignment vertical="center"/>
    </xf>
    <xf numFmtId="0" fontId="21" fillId="0" borderId="0" xfId="0" applyFont="1" applyAlignment="1" applyProtection="1">
      <alignment vertical="center"/>
    </xf>
    <xf numFmtId="0" fontId="22" fillId="0" borderId="0" xfId="0" applyFont="1" applyAlignment="1" applyProtection="1">
      <alignment vertical="center"/>
    </xf>
    <xf numFmtId="0" fontId="24" fillId="0" borderId="0" xfId="0" applyFont="1" applyAlignment="1" applyProtection="1">
      <alignment vertical="center"/>
    </xf>
    <xf numFmtId="0" fontId="22" fillId="0" borderId="0" xfId="0" applyFont="1" applyAlignment="1" applyProtection="1">
      <alignment horizontal="center" vertical="center"/>
    </xf>
    <xf numFmtId="0" fontId="22" fillId="0" borderId="0" xfId="0" applyFont="1" applyAlignment="1" applyProtection="1">
      <alignment vertical="center" wrapText="1"/>
    </xf>
    <xf numFmtId="0" fontId="25" fillId="0" borderId="0" xfId="0" applyFont="1" applyAlignment="1" applyProtection="1">
      <alignment vertical="center"/>
    </xf>
    <xf numFmtId="0" fontId="28" fillId="0" borderId="0" xfId="0" applyFont="1" applyAlignment="1" applyProtection="1">
      <alignment horizontal="left" vertical="center"/>
    </xf>
    <xf numFmtId="0" fontId="18" fillId="0" borderId="41" xfId="0" applyFont="1" applyBorder="1" applyAlignment="1" applyProtection="1">
      <alignment vertical="center"/>
    </xf>
    <xf numFmtId="0" fontId="29" fillId="0" borderId="0" xfId="0" applyFont="1" applyAlignment="1" applyProtection="1">
      <alignment vertical="center"/>
    </xf>
    <xf numFmtId="0" fontId="23" fillId="8" borderId="42" xfId="0" applyFont="1" applyFill="1" applyBorder="1" applyAlignment="1" applyProtection="1">
      <alignment vertical="center"/>
    </xf>
    <xf numFmtId="0" fontId="23" fillId="8" borderId="43" xfId="0" applyFont="1" applyFill="1" applyBorder="1" applyAlignment="1" applyProtection="1">
      <alignment vertical="center"/>
    </xf>
    <xf numFmtId="0" fontId="23" fillId="8" borderId="44" xfId="0" applyFont="1" applyFill="1" applyBorder="1" applyAlignment="1" applyProtection="1">
      <alignment vertical="center"/>
    </xf>
    <xf numFmtId="0" fontId="18" fillId="0" borderId="47" xfId="0" applyFont="1" applyBorder="1" applyAlignment="1" applyProtection="1">
      <alignment vertical="center"/>
    </xf>
    <xf numFmtId="0" fontId="0" fillId="0" borderId="0" xfId="0" applyAlignment="1" applyProtection="1">
      <alignment vertical="center"/>
    </xf>
    <xf numFmtId="0" fontId="0" fillId="9" borderId="48" xfId="0" applyFont="1" applyFill="1" applyBorder="1" applyAlignment="1" applyProtection="1">
      <alignment horizontal="center" vertical="center" wrapText="1"/>
    </xf>
    <xf numFmtId="0" fontId="0" fillId="9" borderId="2" xfId="0" applyFont="1" applyFill="1" applyBorder="1" applyAlignment="1" applyProtection="1">
      <alignment horizontal="center" vertical="center" wrapText="1"/>
    </xf>
    <xf numFmtId="0" fontId="0" fillId="0" borderId="48" xfId="0" applyFont="1" applyBorder="1" applyAlignment="1" applyProtection="1">
      <alignment vertical="center" wrapText="1"/>
    </xf>
    <xf numFmtId="0" fontId="0" fillId="0" borderId="2" xfId="0" applyFont="1" applyBorder="1" applyAlignment="1" applyProtection="1">
      <alignment horizontal="center" vertical="center" wrapText="1"/>
    </xf>
    <xf numFmtId="0" fontId="0" fillId="0" borderId="2" xfId="0" applyFont="1" applyBorder="1" applyAlignment="1" applyProtection="1">
      <alignment vertical="center" wrapText="1"/>
    </xf>
    <xf numFmtId="0" fontId="0" fillId="10" borderId="11" xfId="0" applyFont="1" applyFill="1" applyBorder="1" applyAlignment="1" applyProtection="1">
      <alignment horizontal="center" vertical="center"/>
    </xf>
    <xf numFmtId="0" fontId="0" fillId="10" borderId="48" xfId="0" applyFont="1" applyFill="1" applyBorder="1" applyAlignment="1" applyProtection="1">
      <alignment horizontal="center" vertical="center" wrapText="1"/>
    </xf>
    <xf numFmtId="0" fontId="0" fillId="10" borderId="2" xfId="0" applyFont="1" applyFill="1" applyBorder="1" applyAlignment="1" applyProtection="1">
      <alignment horizontal="center" vertical="center" wrapText="1"/>
    </xf>
    <xf numFmtId="0" fontId="30" fillId="10" borderId="2" xfId="0" applyFont="1" applyFill="1" applyBorder="1" applyAlignment="1" applyProtection="1">
      <alignment horizontal="center" vertical="center" wrapText="1"/>
    </xf>
    <xf numFmtId="183" fontId="0" fillId="0" borderId="2" xfId="0" applyNumberFormat="1" applyFont="1" applyBorder="1" applyAlignment="1" applyProtection="1">
      <alignment vertical="center" wrapText="1"/>
    </xf>
    <xf numFmtId="0" fontId="0" fillId="0" borderId="49" xfId="0" applyFont="1" applyBorder="1" applyAlignment="1" applyProtection="1">
      <alignment horizontal="center" vertical="center" wrapText="1"/>
    </xf>
    <xf numFmtId="0" fontId="18" fillId="0" borderId="0" xfId="0" applyFont="1">
      <alignment vertical="center"/>
    </xf>
    <xf numFmtId="0" fontId="22" fillId="0" borderId="0" xfId="0" applyFont="1">
      <alignment vertical="center"/>
    </xf>
    <xf numFmtId="0" fontId="3" fillId="2" borderId="2" xfId="0" applyFont="1" applyFill="1" applyBorder="1" applyAlignment="1" applyProtection="1">
      <alignment horizontal="left" vertical="center"/>
    </xf>
    <xf numFmtId="0" fontId="0" fillId="3" borderId="2" xfId="0" applyFill="1" applyBorder="1" applyAlignment="1" applyProtection="1">
      <alignment horizontal="center" vertical="center"/>
    </xf>
    <xf numFmtId="0" fontId="4" fillId="0" borderId="2" xfId="0" applyFont="1" applyBorder="1" applyAlignment="1" applyProtection="1">
      <alignment horizontal="left" vertical="top" wrapText="1"/>
    </xf>
    <xf numFmtId="0" fontId="5" fillId="0" borderId="2" xfId="0" applyFont="1" applyBorder="1" applyAlignment="1" applyProtection="1">
      <alignment horizontal="left" vertical="top" wrapText="1"/>
    </xf>
    <xf numFmtId="0" fontId="8" fillId="3" borderId="0" xfId="4" applyFont="1" applyFill="1" applyBorder="1" applyAlignment="1" applyProtection="1">
      <alignment horizontal="center" shrinkToFit="1"/>
    </xf>
    <xf numFmtId="0" fontId="8" fillId="3" borderId="0" xfId="4" applyFont="1" applyFill="1" applyBorder="1" applyAlignment="1" applyProtection="1">
      <alignment horizontal="center"/>
    </xf>
    <xf numFmtId="176" fontId="9" fillId="3" borderId="0" xfId="4" applyNumberFormat="1" applyFont="1" applyFill="1" applyBorder="1" applyAlignment="1" applyProtection="1">
      <alignment horizontal="center"/>
    </xf>
    <xf numFmtId="0" fontId="1" fillId="3" borderId="2" xfId="4" applyFont="1" applyFill="1" applyBorder="1" applyAlignment="1" applyProtection="1">
      <alignment horizontal="center" vertical="center"/>
    </xf>
    <xf numFmtId="0" fontId="1" fillId="3" borderId="0" xfId="4" applyFont="1" applyFill="1" applyBorder="1" applyAlignment="1" applyProtection="1">
      <alignment horizontal="center" vertical="center"/>
    </xf>
    <xf numFmtId="178" fontId="9" fillId="3" borderId="0" xfId="4" applyNumberFormat="1" applyFont="1" applyFill="1" applyBorder="1" applyAlignment="1" applyProtection="1">
      <alignment horizontal="center"/>
    </xf>
    <xf numFmtId="178" fontId="10" fillId="3" borderId="0" xfId="4" applyNumberFormat="1" applyFont="1" applyFill="1" applyBorder="1" applyAlignment="1" applyProtection="1">
      <alignment horizontal="center"/>
    </xf>
    <xf numFmtId="0" fontId="1" fillId="3" borderId="2" xfId="4" applyFont="1" applyFill="1" applyBorder="1" applyAlignment="1" applyProtection="1">
      <alignment horizontal="center"/>
    </xf>
    <xf numFmtId="178" fontId="9" fillId="3" borderId="2" xfId="4" applyNumberFormat="1" applyFont="1" applyFill="1" applyBorder="1" applyAlignment="1" applyProtection="1">
      <alignment horizontal="center"/>
    </xf>
    <xf numFmtId="0" fontId="1" fillId="4" borderId="23" xfId="4" applyFont="1" applyFill="1" applyBorder="1" applyAlignment="1" applyProtection="1">
      <alignment horizontal="center" vertical="center"/>
    </xf>
    <xf numFmtId="0" fontId="1" fillId="4" borderId="24" xfId="4" applyFont="1" applyFill="1" applyBorder="1" applyAlignment="1" applyProtection="1">
      <alignment horizontal="center" vertical="center"/>
    </xf>
    <xf numFmtId="0" fontId="7" fillId="0" borderId="25" xfId="4" applyFont="1" applyBorder="1" applyAlignment="1" applyProtection="1">
      <alignment horizontal="center" vertical="center" wrapText="1"/>
    </xf>
    <xf numFmtId="0" fontId="1" fillId="0" borderId="26" xfId="4" applyFont="1" applyBorder="1" applyAlignment="1" applyProtection="1">
      <alignment horizontal="center" vertical="center" wrapText="1"/>
    </xf>
    <xf numFmtId="0" fontId="14" fillId="0" borderId="27" xfId="4" applyFont="1" applyBorder="1" applyAlignment="1" applyProtection="1">
      <alignment horizontal="center" vertical="center"/>
    </xf>
    <xf numFmtId="0" fontId="7" fillId="0" borderId="28" xfId="4" applyFont="1" applyBorder="1" applyAlignment="1" applyProtection="1">
      <alignment horizontal="center" vertical="center"/>
    </xf>
    <xf numFmtId="179" fontId="1" fillId="0" borderId="29" xfId="4" applyNumberFormat="1" applyFont="1" applyBorder="1" applyAlignment="1" applyProtection="1">
      <alignment horizontal="center" vertical="center"/>
    </xf>
    <xf numFmtId="179" fontId="1" fillId="0" borderId="39" xfId="4" applyNumberFormat="1" applyFont="1" applyBorder="1" applyAlignment="1" applyProtection="1">
      <alignment horizontal="center" vertical="center"/>
    </xf>
    <xf numFmtId="0" fontId="1" fillId="4" borderId="19" xfId="4" applyFont="1" applyFill="1" applyBorder="1" applyAlignment="1" applyProtection="1">
      <alignment horizontal="center" vertical="center"/>
    </xf>
    <xf numFmtId="0" fontId="1" fillId="4" borderId="20" xfId="4" applyFont="1" applyFill="1" applyBorder="1" applyAlignment="1" applyProtection="1">
      <alignment horizontal="center" vertical="center"/>
    </xf>
    <xf numFmtId="0" fontId="14" fillId="4" borderId="21" xfId="4" applyFont="1" applyFill="1" applyBorder="1" applyAlignment="1" applyProtection="1">
      <alignment horizontal="center" vertical="center" wrapText="1"/>
    </xf>
    <xf numFmtId="0" fontId="1" fillId="4" borderId="22" xfId="4" applyFont="1" applyFill="1" applyBorder="1" applyAlignment="1" applyProtection="1">
      <alignment horizontal="center" vertical="center"/>
    </xf>
    <xf numFmtId="0" fontId="1" fillId="4" borderId="31" xfId="4" applyFont="1" applyFill="1" applyBorder="1" applyAlignment="1" applyProtection="1">
      <alignment horizontal="center" vertical="center"/>
    </xf>
    <xf numFmtId="0" fontId="1" fillId="4" borderId="32" xfId="4" applyFont="1" applyFill="1" applyBorder="1" applyAlignment="1" applyProtection="1">
      <alignment horizontal="center" vertical="center"/>
    </xf>
    <xf numFmtId="0" fontId="1" fillId="4" borderId="33" xfId="4" applyFont="1" applyFill="1" applyBorder="1" applyAlignment="1" applyProtection="1">
      <alignment horizontal="center" vertical="center"/>
    </xf>
    <xf numFmtId="180" fontId="1" fillId="0" borderId="34" xfId="4" applyNumberFormat="1" applyFont="1" applyBorder="1" applyAlignment="1" applyProtection="1">
      <alignment horizontal="center" vertical="center"/>
    </xf>
    <xf numFmtId="179" fontId="1" fillId="0" borderId="35" xfId="4" applyNumberFormat="1" applyFont="1" applyBorder="1" applyAlignment="1" applyProtection="1">
      <alignment horizontal="center" vertical="center"/>
    </xf>
    <xf numFmtId="0" fontId="1" fillId="0" borderId="35" xfId="4" applyFont="1" applyBorder="1" applyAlignment="1" applyProtection="1">
      <alignment horizontal="center" vertical="center"/>
    </xf>
    <xf numFmtId="0" fontId="1" fillId="0" borderId="35" xfId="4" applyFont="1" applyBorder="1" applyAlignment="1" applyProtection="1">
      <alignment vertical="center" wrapText="1"/>
    </xf>
    <xf numFmtId="0" fontId="1" fillId="0" borderId="36" xfId="4" applyFont="1" applyBorder="1" applyAlignment="1" applyProtection="1">
      <alignment horizontal="center" vertical="center"/>
    </xf>
    <xf numFmtId="180" fontId="1" fillId="0" borderId="37" xfId="4" applyNumberFormat="1" applyFont="1" applyBorder="1" applyAlignment="1" applyProtection="1">
      <alignment horizontal="center" vertical="center"/>
    </xf>
    <xf numFmtId="179" fontId="1" fillId="0" borderId="2" xfId="4" applyNumberFormat="1" applyFont="1" applyBorder="1" applyAlignment="1" applyProtection="1">
      <alignment horizontal="center" vertical="center"/>
    </xf>
    <xf numFmtId="0" fontId="1" fillId="0" borderId="2" xfId="4" applyFont="1" applyBorder="1" applyAlignment="1" applyProtection="1">
      <alignment horizontal="center" vertical="center" wrapText="1"/>
    </xf>
    <xf numFmtId="0" fontId="1" fillId="0" borderId="2" xfId="4" applyFont="1" applyBorder="1" applyAlignment="1" applyProtection="1">
      <alignment horizontal="left" vertical="center" wrapText="1"/>
    </xf>
    <xf numFmtId="0" fontId="1" fillId="0" borderId="38" xfId="4" applyFont="1" applyBorder="1" applyAlignment="1" applyProtection="1">
      <alignment horizontal="center" vertical="center"/>
    </xf>
    <xf numFmtId="180" fontId="1" fillId="0" borderId="37" xfId="3" applyNumberFormat="1" applyFont="1" applyBorder="1" applyAlignment="1" applyProtection="1">
      <alignment horizontal="center" vertical="center"/>
    </xf>
    <xf numFmtId="179" fontId="1" fillId="0" borderId="2" xfId="3" applyNumberFormat="1" applyFont="1" applyBorder="1" applyAlignment="1" applyProtection="1">
      <alignment horizontal="center" vertical="center"/>
    </xf>
    <xf numFmtId="0" fontId="1" fillId="0" borderId="2" xfId="3" applyFont="1" applyBorder="1" applyAlignment="1" applyProtection="1">
      <alignment horizontal="center" vertical="center" wrapText="1"/>
    </xf>
    <xf numFmtId="0" fontId="1" fillId="0" borderId="2" xfId="3" applyFont="1" applyBorder="1" applyAlignment="1" applyProtection="1">
      <alignment vertical="center" wrapText="1"/>
    </xf>
    <xf numFmtId="0" fontId="1" fillId="0" borderId="38" xfId="3" applyFont="1" applyBorder="1" applyAlignment="1" applyProtection="1">
      <alignment horizontal="center" vertical="center"/>
    </xf>
    <xf numFmtId="0" fontId="1" fillId="0" borderId="2" xfId="4" applyFont="1" applyBorder="1" applyAlignment="1" applyProtection="1">
      <alignment vertical="center" wrapText="1"/>
    </xf>
    <xf numFmtId="0" fontId="1" fillId="0" borderId="2" xfId="4" applyFont="1" applyBorder="1" applyAlignment="1" applyProtection="1">
      <alignment horizontal="center" vertical="center"/>
    </xf>
    <xf numFmtId="180" fontId="1" fillId="0" borderId="25" xfId="4" applyNumberFormat="1" applyFont="1" applyBorder="1" applyAlignment="1" applyProtection="1">
      <alignment horizontal="center" vertical="center"/>
    </xf>
    <xf numFmtId="0" fontId="1" fillId="0" borderId="29" xfId="4" applyFont="1" applyBorder="1" applyAlignment="1" applyProtection="1">
      <alignment horizontal="center" vertical="center"/>
    </xf>
    <xf numFmtId="0" fontId="1" fillId="0" borderId="29" xfId="4" applyFont="1" applyBorder="1" applyAlignment="1" applyProtection="1">
      <alignment vertical="center" wrapText="1"/>
    </xf>
    <xf numFmtId="0" fontId="1" fillId="0" borderId="39" xfId="4" applyFont="1" applyBorder="1" applyAlignment="1" applyProtection="1">
      <alignment horizontal="center" vertical="center"/>
    </xf>
    <xf numFmtId="0" fontId="12" fillId="0" borderId="2" xfId="0" applyFont="1" applyBorder="1" applyAlignment="1" applyProtection="1">
      <alignment horizontal="center" vertical="center"/>
    </xf>
    <xf numFmtId="0" fontId="18" fillId="0" borderId="2" xfId="0" applyFont="1" applyBorder="1" applyAlignment="1" applyProtection="1">
      <alignment vertical="center"/>
    </xf>
    <xf numFmtId="182" fontId="12" fillId="13" borderId="2" xfId="0" applyNumberFormat="1" applyFont="1" applyFill="1" applyBorder="1" applyAlignment="1" applyProtection="1">
      <alignment horizontal="center" vertical="center"/>
    </xf>
    <xf numFmtId="0" fontId="12" fillId="13" borderId="2" xfId="0" applyFont="1" applyFill="1" applyBorder="1" applyAlignment="1" applyProtection="1">
      <alignment horizontal="center" vertical="center"/>
    </xf>
    <xf numFmtId="182" fontId="12" fillId="0" borderId="2" xfId="0" applyNumberFormat="1" applyFont="1" applyBorder="1" applyAlignment="1" applyProtection="1">
      <alignment horizontal="center" vertical="center"/>
    </xf>
    <xf numFmtId="182" fontId="12" fillId="5" borderId="2" xfId="0" applyNumberFormat="1" applyFont="1" applyFill="1" applyBorder="1" applyAlignment="1" applyProtection="1">
      <alignment vertical="center"/>
    </xf>
    <xf numFmtId="0" fontId="22" fillId="0" borderId="2" xfId="0" applyFont="1" applyBorder="1" applyAlignment="1" applyProtection="1">
      <alignment horizontal="center" vertical="center"/>
    </xf>
    <xf numFmtId="0" fontId="22" fillId="6" borderId="2" xfId="0" applyFont="1" applyFill="1" applyBorder="1" applyAlignment="1" applyProtection="1">
      <alignment horizontal="center" vertical="center"/>
    </xf>
    <xf numFmtId="0" fontId="34" fillId="0" borderId="48" xfId="0" applyFont="1" applyBorder="1" applyAlignment="1">
      <alignment horizontal="left" vertical="center"/>
    </xf>
    <xf numFmtId="0" fontId="13" fillId="0" borderId="50" xfId="0" applyFont="1" applyBorder="1" applyAlignment="1">
      <alignment horizontal="left" vertical="center"/>
    </xf>
    <xf numFmtId="0" fontId="13" fillId="0" borderId="49" xfId="0" applyFont="1" applyBorder="1" applyAlignment="1">
      <alignment horizontal="left" vertical="center"/>
    </xf>
    <xf numFmtId="0" fontId="12" fillId="3" borderId="2" xfId="0" applyFont="1" applyFill="1" applyBorder="1" applyAlignment="1" applyProtection="1">
      <alignment vertical="center"/>
    </xf>
    <xf numFmtId="0" fontId="27" fillId="3" borderId="2" xfId="0" applyFont="1" applyFill="1" applyBorder="1" applyAlignment="1" applyProtection="1">
      <alignment vertical="center"/>
    </xf>
    <xf numFmtId="0" fontId="23" fillId="2" borderId="2" xfId="0" applyFont="1" applyFill="1" applyBorder="1" applyAlignment="1" applyProtection="1">
      <alignment horizontal="left" vertical="center"/>
    </xf>
    <xf numFmtId="0" fontId="33" fillId="0" borderId="2" xfId="0" applyFont="1" applyBorder="1" applyAlignment="1">
      <alignment horizontal="center" vertical="center" wrapText="1"/>
    </xf>
    <xf numFmtId="0" fontId="13" fillId="0" borderId="2" xfId="0" applyFont="1" applyBorder="1" applyAlignment="1">
      <alignment horizontal="center" vertical="center"/>
    </xf>
    <xf numFmtId="0" fontId="13" fillId="11" borderId="2" xfId="0" applyFont="1" applyFill="1" applyBorder="1" applyAlignment="1">
      <alignment horizontal="left" vertical="center"/>
    </xf>
    <xf numFmtId="0" fontId="13" fillId="0" borderId="2" xfId="0" applyFont="1" applyBorder="1" applyAlignment="1">
      <alignment horizontal="left" vertical="center"/>
    </xf>
    <xf numFmtId="0" fontId="13" fillId="3" borderId="2" xfId="0" applyFont="1" applyFill="1" applyBorder="1" applyAlignment="1">
      <alignment horizontal="center" vertical="center"/>
    </xf>
    <xf numFmtId="0" fontId="13" fillId="3" borderId="2" xfId="5" applyFont="1" applyFill="1" applyBorder="1" applyAlignment="1">
      <alignment horizontal="center" vertical="center" wrapText="1"/>
    </xf>
    <xf numFmtId="0" fontId="13" fillId="3" borderId="2" xfId="5" applyFont="1" applyFill="1" applyBorder="1" applyAlignment="1">
      <alignment horizontal="left" vertical="center" wrapText="1"/>
    </xf>
    <xf numFmtId="0" fontId="1" fillId="4" borderId="40" xfId="4" applyFont="1" applyFill="1" applyBorder="1" applyAlignment="1" applyProtection="1">
      <alignment horizontal="center" vertical="center"/>
    </xf>
    <xf numFmtId="0" fontId="17" fillId="0" borderId="27" xfId="4" applyFont="1" applyBorder="1" applyAlignment="1" applyProtection="1">
      <alignment horizontal="center" vertical="center"/>
    </xf>
    <xf numFmtId="0" fontId="19" fillId="2" borderId="2" xfId="0" applyFont="1" applyFill="1" applyBorder="1" applyAlignment="1" applyProtection="1">
      <alignment horizontal="center" vertical="center"/>
    </xf>
    <xf numFmtId="0" fontId="12" fillId="2" borderId="2" xfId="0" applyFont="1" applyFill="1" applyBorder="1" applyAlignment="1" applyProtection="1">
      <alignment horizontal="center" vertical="center"/>
    </xf>
    <xf numFmtId="0" fontId="20" fillId="2" borderId="2" xfId="0" applyFont="1" applyFill="1" applyBorder="1" applyAlignment="1" applyProtection="1">
      <alignment horizontal="center" vertical="center" wrapText="1"/>
    </xf>
    <xf numFmtId="0" fontId="18" fillId="5" borderId="2" xfId="0" applyFont="1" applyFill="1" applyBorder="1" applyAlignment="1" applyProtection="1">
      <alignment horizontal="center" vertical="center"/>
    </xf>
    <xf numFmtId="0" fontId="12" fillId="3" borderId="2" xfId="0" applyFont="1" applyFill="1" applyBorder="1" applyAlignment="1" applyProtection="1">
      <alignment horizontal="center" vertical="center"/>
    </xf>
    <xf numFmtId="182" fontId="12" fillId="13" borderId="2" xfId="0" applyNumberFormat="1" applyFont="1" applyFill="1" applyBorder="1" applyAlignment="1" applyProtection="1">
      <alignment vertical="center"/>
    </xf>
    <xf numFmtId="0" fontId="12" fillId="13" borderId="2" xfId="0" applyFont="1" applyFill="1" applyBorder="1" applyAlignment="1" applyProtection="1">
      <alignment vertical="center"/>
    </xf>
    <xf numFmtId="0" fontId="12" fillId="0" borderId="2" xfId="0" applyFont="1" applyBorder="1" applyAlignment="1" applyProtection="1">
      <alignment vertical="center"/>
    </xf>
    <xf numFmtId="0" fontId="13" fillId="11" borderId="2" xfId="0" applyFont="1" applyFill="1" applyBorder="1" applyAlignment="1">
      <alignment horizontal="center" vertical="center"/>
    </xf>
    <xf numFmtId="0" fontId="23" fillId="2" borderId="2" xfId="0" applyFont="1" applyFill="1" applyBorder="1" applyAlignment="1" applyProtection="1">
      <alignment horizontal="center" vertical="center" wrapText="1" shrinkToFit="1"/>
    </xf>
    <xf numFmtId="0" fontId="23" fillId="2" borderId="2" xfId="0" applyFont="1" applyFill="1" applyBorder="1" applyAlignment="1" applyProtection="1">
      <alignment horizontal="center" vertical="center" wrapText="1"/>
    </xf>
    <xf numFmtId="0" fontId="19" fillId="3" borderId="2" xfId="0" applyFont="1" applyFill="1" applyBorder="1" applyAlignment="1" applyProtection="1">
      <alignment horizontal="left" vertical="center"/>
    </xf>
    <xf numFmtId="0" fontId="13" fillId="0" borderId="48" xfId="0" applyFont="1" applyBorder="1" applyAlignment="1">
      <alignment horizontal="left" vertical="center"/>
    </xf>
    <xf numFmtId="0" fontId="12" fillId="0" borderId="2" xfId="0" applyFont="1" applyBorder="1" applyAlignment="1" applyProtection="1">
      <alignment horizontal="left" vertical="center"/>
    </xf>
    <xf numFmtId="0" fontId="18" fillId="0" borderId="2" xfId="0" applyFont="1" applyBorder="1" applyAlignment="1" applyProtection="1">
      <alignment vertical="center" wrapText="1"/>
    </xf>
    <xf numFmtId="0" fontId="25" fillId="0" borderId="2" xfId="0" applyFont="1" applyBorder="1" applyAlignment="1" applyProtection="1">
      <alignment vertical="center" wrapText="1"/>
    </xf>
    <xf numFmtId="0" fontId="19" fillId="3" borderId="2" xfId="0" applyFont="1" applyFill="1" applyBorder="1" applyAlignment="1" applyProtection="1">
      <alignment vertical="center"/>
    </xf>
    <xf numFmtId="0" fontId="26" fillId="3" borderId="2" xfId="0" applyFont="1" applyFill="1" applyBorder="1" applyAlignment="1" applyProtection="1">
      <alignment vertical="center"/>
    </xf>
    <xf numFmtId="0" fontId="19" fillId="3" borderId="2" xfId="0" applyFont="1" applyFill="1" applyBorder="1" applyAlignment="1" applyProtection="1">
      <alignment horizontal="center" vertical="center"/>
    </xf>
    <xf numFmtId="0" fontId="34" fillId="11" borderId="2" xfId="0" applyFont="1" applyFill="1" applyBorder="1" applyAlignment="1">
      <alignment horizontal="center" vertical="center"/>
    </xf>
    <xf numFmtId="0" fontId="32" fillId="11" borderId="2" xfId="0" applyFont="1" applyFill="1" applyBorder="1" applyAlignment="1">
      <alignment horizontal="center" vertical="center" wrapText="1"/>
    </xf>
    <xf numFmtId="0" fontId="12" fillId="2" borderId="2" xfId="0" applyFont="1" applyFill="1" applyBorder="1" applyAlignment="1" applyProtection="1">
      <alignment horizontal="center" vertical="center" wrapText="1"/>
    </xf>
    <xf numFmtId="0" fontId="32" fillId="0" borderId="2" xfId="0" applyFont="1" applyBorder="1" applyAlignment="1">
      <alignment horizontal="center" vertical="center"/>
    </xf>
    <xf numFmtId="0" fontId="13" fillId="0" borderId="2" xfId="0" applyFont="1" applyBorder="1" applyAlignment="1">
      <alignment horizontal="left" vertical="center" wrapText="1"/>
    </xf>
    <xf numFmtId="0" fontId="13" fillId="0" borderId="2" xfId="0" applyFont="1" applyBorder="1" applyAlignment="1">
      <alignment horizontal="center" vertical="center" wrapText="1"/>
    </xf>
    <xf numFmtId="179" fontId="1" fillId="0" borderId="30" xfId="4" applyNumberFormat="1" applyFont="1" applyBorder="1" applyAlignment="1" applyProtection="1">
      <alignment horizontal="center" vertical="center"/>
    </xf>
    <xf numFmtId="0" fontId="14" fillId="0" borderId="21" xfId="4" applyFont="1" applyBorder="1" applyAlignment="1" applyProtection="1">
      <alignment horizontal="center" vertical="center" wrapText="1"/>
    </xf>
    <xf numFmtId="0" fontId="12" fillId="7" borderId="2" xfId="0" applyFont="1" applyFill="1" applyBorder="1" applyAlignment="1" applyProtection="1">
      <alignment horizontal="left" vertical="center"/>
    </xf>
    <xf numFmtId="0" fontId="12" fillId="3" borderId="2" xfId="0" applyFont="1" applyFill="1" applyBorder="1" applyAlignment="1" applyProtection="1">
      <alignment horizontal="left" vertical="center"/>
    </xf>
    <xf numFmtId="0" fontId="12" fillId="0" borderId="2" xfId="0" applyFont="1" applyBorder="1" applyAlignment="1" applyProtection="1">
      <alignment horizontal="left" vertical="center" wrapText="1"/>
    </xf>
    <xf numFmtId="0" fontId="12" fillId="0" borderId="2" xfId="0" applyFont="1" applyBorder="1" applyAlignment="1" applyProtection="1">
      <alignment vertical="center" wrapText="1"/>
    </xf>
    <xf numFmtId="0" fontId="12" fillId="3" borderId="2" xfId="0" applyFont="1" applyFill="1" applyBorder="1" applyAlignment="1" applyProtection="1">
      <alignment vertical="center" wrapText="1"/>
    </xf>
    <xf numFmtId="0" fontId="23" fillId="3" borderId="45" xfId="0" applyFont="1" applyFill="1" applyBorder="1" applyAlignment="1" applyProtection="1">
      <alignment horizontal="left" vertical="center"/>
    </xf>
    <xf numFmtId="0" fontId="23" fillId="3" borderId="42" xfId="0" applyFont="1" applyFill="1" applyBorder="1" applyAlignment="1" applyProtection="1">
      <alignment horizontal="left" vertical="center"/>
    </xf>
    <xf numFmtId="0" fontId="23" fillId="8" borderId="42" xfId="0" applyFont="1" applyFill="1" applyBorder="1" applyAlignment="1" applyProtection="1">
      <alignment horizontal="center" vertical="center"/>
    </xf>
    <xf numFmtId="0" fontId="23" fillId="8" borderId="45" xfId="0" applyFont="1" applyFill="1" applyBorder="1" applyAlignment="1" applyProtection="1">
      <alignment horizontal="center" vertical="center"/>
    </xf>
    <xf numFmtId="0" fontId="23" fillId="8" borderId="43" xfId="0" applyFont="1" applyFill="1" applyBorder="1" applyAlignment="1" applyProtection="1">
      <alignment horizontal="center" vertical="center"/>
    </xf>
    <xf numFmtId="0" fontId="23" fillId="3" borderId="42" xfId="0" applyFont="1" applyFill="1" applyBorder="1" applyAlignment="1" applyProtection="1">
      <alignment horizontal="center" vertical="center"/>
    </xf>
    <xf numFmtId="0" fontId="23" fillId="3" borderId="46" xfId="0" applyFont="1" applyFill="1" applyBorder="1" applyAlignment="1" applyProtection="1">
      <alignment horizontal="left" vertical="center"/>
    </xf>
    <xf numFmtId="0" fontId="23" fillId="3" borderId="46" xfId="0" applyFont="1" applyFill="1" applyBorder="1" applyAlignment="1" applyProtection="1">
      <alignment vertical="center"/>
    </xf>
    <xf numFmtId="0" fontId="12" fillId="3" borderId="42" xfId="0" applyFont="1" applyFill="1" applyBorder="1" applyAlignment="1" applyProtection="1">
      <alignment horizontal="left" vertical="center" wrapText="1"/>
    </xf>
    <xf numFmtId="182" fontId="23" fillId="12" borderId="42" xfId="0" applyNumberFormat="1" applyFont="1" applyFill="1" applyBorder="1" applyAlignment="1" applyProtection="1">
      <alignment horizontal="center" vertical="center"/>
    </xf>
    <xf numFmtId="182" fontId="23" fillId="12" borderId="45" xfId="0" applyNumberFormat="1" applyFont="1" applyFill="1" applyBorder="1" applyAlignment="1" applyProtection="1">
      <alignment horizontal="center" vertical="center"/>
    </xf>
    <xf numFmtId="0" fontId="12" fillId="3" borderId="44" xfId="0" applyFont="1" applyFill="1" applyBorder="1" applyAlignment="1" applyProtection="1">
      <alignment horizontal="left" vertical="center" wrapText="1"/>
    </xf>
    <xf numFmtId="0" fontId="12" fillId="3" borderId="43" xfId="0" applyFont="1" applyFill="1" applyBorder="1" applyAlignment="1" applyProtection="1">
      <alignment horizontal="left" vertical="center" wrapText="1"/>
    </xf>
    <xf numFmtId="182" fontId="23" fillId="3" borderId="42" xfId="0" applyNumberFormat="1" applyFont="1" applyFill="1" applyBorder="1" applyAlignment="1" applyProtection="1">
      <alignment horizontal="center" vertical="center"/>
    </xf>
    <xf numFmtId="182" fontId="23" fillId="3" borderId="45" xfId="0" applyNumberFormat="1" applyFont="1" applyFill="1" applyBorder="1" applyAlignment="1" applyProtection="1">
      <alignment horizontal="center" vertical="center"/>
    </xf>
    <xf numFmtId="0" fontId="12" fillId="0" borderId="42" xfId="0" applyFont="1" applyBorder="1" applyAlignment="1" applyProtection="1">
      <alignment horizontal="left" vertical="center" wrapText="1"/>
    </xf>
    <xf numFmtId="0" fontId="12" fillId="0" borderId="44" xfId="0" applyFont="1" applyBorder="1" applyAlignment="1" applyProtection="1">
      <alignment horizontal="left" vertical="center" wrapText="1"/>
    </xf>
    <xf numFmtId="0" fontId="12" fillId="0" borderId="43" xfId="0" applyFont="1" applyBorder="1" applyAlignment="1" applyProtection="1">
      <alignment horizontal="left" vertical="center" wrapText="1"/>
    </xf>
    <xf numFmtId="0" fontId="0" fillId="9" borderId="2" xfId="0" applyFont="1" applyFill="1" applyBorder="1" applyAlignment="1" applyProtection="1">
      <alignment horizontal="left" vertical="center"/>
    </xf>
    <xf numFmtId="0" fontId="0" fillId="10" borderId="2" xfId="0" applyFont="1" applyFill="1" applyBorder="1" applyAlignment="1" applyProtection="1">
      <alignment horizontal="left" vertical="center"/>
    </xf>
    <xf numFmtId="0" fontId="23" fillId="3" borderId="45" xfId="0" applyFont="1" applyFill="1" applyBorder="1" applyAlignment="1" applyProtection="1">
      <alignment horizontal="center" vertical="center"/>
    </xf>
    <xf numFmtId="0" fontId="23" fillId="3" borderId="42" xfId="0" applyFont="1" applyFill="1" applyBorder="1" applyAlignment="1" applyProtection="1">
      <alignment vertical="center"/>
    </xf>
    <xf numFmtId="0" fontId="23" fillId="3" borderId="42" xfId="0" applyFont="1" applyFill="1" applyBorder="1" applyAlignment="1" applyProtection="1">
      <alignment horizontal="left" vertical="center" wrapText="1"/>
    </xf>
    <xf numFmtId="0" fontId="1" fillId="0" borderId="28" xfId="4" applyFont="1" applyBorder="1" applyAlignment="1" applyProtection="1">
      <alignment horizontal="center" vertical="center"/>
    </xf>
    <xf numFmtId="0" fontId="23" fillId="3" borderId="46" xfId="0" applyFont="1" applyFill="1" applyBorder="1" applyAlignment="1" applyProtection="1">
      <alignment horizontal="center" vertical="center"/>
    </xf>
    <xf numFmtId="0" fontId="23" fillId="3" borderId="47" xfId="0" applyFont="1" applyFill="1" applyBorder="1" applyAlignment="1" applyProtection="1">
      <alignment horizontal="center" vertical="center"/>
    </xf>
    <xf numFmtId="0" fontId="23" fillId="3" borderId="51" xfId="0" applyFont="1" applyFill="1" applyBorder="1" applyAlignment="1" applyProtection="1">
      <alignment horizontal="center" vertical="center"/>
    </xf>
    <xf numFmtId="0" fontId="23" fillId="3" borderId="52" xfId="0" applyFont="1" applyFill="1" applyBorder="1" applyAlignment="1" applyProtection="1">
      <alignment horizontal="center" vertical="center"/>
    </xf>
    <xf numFmtId="0" fontId="23" fillId="3" borderId="0" xfId="0" applyFont="1" applyFill="1" applyBorder="1" applyAlignment="1" applyProtection="1">
      <alignment horizontal="center" vertical="center"/>
    </xf>
    <xf numFmtId="0" fontId="23" fillId="3" borderId="53" xfId="0" applyFont="1" applyFill="1" applyBorder="1" applyAlignment="1" applyProtection="1">
      <alignment horizontal="center" vertical="center"/>
    </xf>
    <xf numFmtId="0" fontId="23" fillId="3" borderId="54" xfId="0" applyFont="1" applyFill="1" applyBorder="1" applyAlignment="1" applyProtection="1">
      <alignment horizontal="center" vertical="center"/>
    </xf>
    <xf numFmtId="0" fontId="23" fillId="3" borderId="55" xfId="0" applyFont="1" applyFill="1" applyBorder="1" applyAlignment="1" applyProtection="1">
      <alignment horizontal="center" vertical="center"/>
    </xf>
    <xf numFmtId="0" fontId="23" fillId="3" borderId="56" xfId="0" applyFont="1" applyFill="1" applyBorder="1" applyAlignment="1" applyProtection="1">
      <alignment horizontal="center" vertical="center"/>
    </xf>
  </cellXfs>
  <cellStyles count="6">
    <cellStyle name="Excel Built-in Explanatory Text" xfId="4" xr:uid="{00000000-0005-0000-0000-000009000000}"/>
    <cellStyle name="標準" xfId="0" builtinId="0"/>
    <cellStyle name="標準 12" xfId="5" xr:uid="{DD0614A0-7B91-4D3F-9383-EB14A984E607}"/>
    <cellStyle name="標準 2" xfId="1" xr:uid="{00000000-0005-0000-0000-000006000000}"/>
    <cellStyle name="標準 2 2 3" xfId="2" xr:uid="{00000000-0005-0000-0000-000007000000}"/>
    <cellStyle name="標準_開発計画_110720_v11" xfId="3" xr:uid="{00000000-0005-0000-0000-000008000000}"/>
  </cellStyles>
  <dxfs count="14">
    <dxf>
      <fill>
        <patternFill>
          <bgColor rgb="FFFAC090"/>
        </patternFill>
      </fill>
    </dxf>
    <dxf>
      <fill>
        <patternFill>
          <bgColor rgb="FFA6A6A6"/>
        </patternFill>
      </fill>
    </dxf>
    <dxf>
      <fill>
        <patternFill>
          <bgColor rgb="FF808080"/>
        </patternFill>
      </fill>
    </dxf>
    <dxf>
      <fill>
        <patternFill>
          <bgColor rgb="FFFAC090"/>
        </patternFill>
      </fill>
    </dxf>
    <dxf>
      <fill>
        <patternFill>
          <bgColor rgb="FFA6A6A6"/>
        </patternFill>
      </fill>
    </dxf>
    <dxf>
      <fill>
        <patternFill>
          <bgColor rgb="FF808080"/>
        </patternFill>
      </fill>
    </dxf>
    <dxf>
      <fill>
        <patternFill>
          <bgColor rgb="FFA6A6A6"/>
        </patternFill>
      </fill>
    </dxf>
    <dxf>
      <fill>
        <patternFill>
          <bgColor rgb="FF808080"/>
        </patternFill>
      </fill>
    </dxf>
    <dxf>
      <fill>
        <patternFill>
          <bgColor rgb="FFFAC090"/>
        </patternFill>
      </fill>
    </dxf>
    <dxf>
      <fill>
        <patternFill>
          <bgColor rgb="FFA6A6A6"/>
        </patternFill>
      </fill>
    </dxf>
    <dxf>
      <fill>
        <patternFill>
          <bgColor rgb="FF808080"/>
        </patternFill>
      </fill>
    </dxf>
    <dxf>
      <fill>
        <patternFill>
          <bgColor rgb="FFFAC090"/>
        </patternFill>
      </fill>
    </dxf>
    <dxf>
      <fill>
        <patternFill>
          <bgColor rgb="FFA6A6A6"/>
        </patternFill>
      </fill>
    </dxf>
    <dxf>
      <fill>
        <patternFill>
          <bgColor rgb="FF80808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4EA6B"/>
      <rgbColor rgb="FF808080"/>
      <rgbColor rgb="FF9999FF"/>
      <rgbColor rgb="FF993366"/>
      <rgbColor rgb="FFF2F2F2"/>
      <rgbColor rgb="FFCCFFFF"/>
      <rgbColor rgb="FF660066"/>
      <rgbColor rgb="FFFF8080"/>
      <rgbColor rgb="FF0070C0"/>
      <rgbColor rgb="FFD9D9D9"/>
      <rgbColor rgb="FF000080"/>
      <rgbColor rgb="FFFF00FF"/>
      <rgbColor rgb="FFFFFF00"/>
      <rgbColor rgb="FF00FFFF"/>
      <rgbColor rgb="FF800080"/>
      <rgbColor rgb="FF800000"/>
      <rgbColor rgb="FF008080"/>
      <rgbColor rgb="FF0000EE"/>
      <rgbColor rgb="FF00CCFF"/>
      <rgbColor rgb="FFEEEEEE"/>
      <rgbColor rgb="FFDDDDDD"/>
      <rgbColor rgb="FFFFFFA6"/>
      <rgbColor rgb="FF99CCFF"/>
      <rgbColor rgb="FFFF99CC"/>
      <rgbColor rgb="FFCC99FF"/>
      <rgbColor rgb="FFFAC090"/>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49E7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45720</xdr:rowOff>
    </xdr:from>
    <xdr:to>
      <xdr:col>52</xdr:col>
      <xdr:colOff>187200</xdr:colOff>
      <xdr:row>0</xdr:row>
      <xdr:rowOff>47520</xdr:rowOff>
    </xdr:to>
    <xdr:sp macro="" textlink="">
      <xdr:nvSpPr>
        <xdr:cNvPr id="2" name="Line 1">
          <a:extLst>
            <a:ext uri="{FF2B5EF4-FFF2-40B4-BE49-F238E27FC236}">
              <a16:creationId xmlns:a16="http://schemas.microsoft.com/office/drawing/2014/main" id="{00000000-0008-0000-0100-000002000000}"/>
            </a:ext>
          </a:extLst>
        </xdr:cNvPr>
        <xdr:cNvSpPr/>
      </xdr:nvSpPr>
      <xdr:spPr>
        <a:xfrm>
          <a:off x="0" y="45720"/>
          <a:ext cx="10654560" cy="1800"/>
        </a:xfrm>
        <a:prstGeom prst="line">
          <a:avLst/>
        </a:prstGeom>
        <a:ln w="5724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11160</xdr:colOff>
      <xdr:row>0</xdr:row>
      <xdr:rowOff>159480</xdr:rowOff>
    </xdr:from>
    <xdr:to>
      <xdr:col>15</xdr:col>
      <xdr:colOff>8280</xdr:colOff>
      <xdr:row>7</xdr:row>
      <xdr:rowOff>216360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413640" y="159480"/>
          <a:ext cx="2613960" cy="1257120"/>
        </a:xfrm>
        <a:prstGeom prst="borderCallout2">
          <a:avLst>
            <a:gd name="adj1" fmla="val 18750"/>
            <a:gd name="adj2" fmla="val -8333"/>
            <a:gd name="adj3" fmla="val 17837"/>
            <a:gd name="adj4" fmla="val -5796"/>
            <a:gd name="adj5" fmla="val 425"/>
            <a:gd name="adj6" fmla="val -1438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sz="1000" b="0" strike="noStrike" spc="-1">
              <a:solidFill>
                <a:srgbClr val="000000"/>
              </a:solidFill>
              <a:latin typeface="Times New Roman"/>
            </a:rPr>
            <a:t>コミットする際の注意点</a:t>
          </a:r>
          <a:endParaRPr lang="en-US" sz="1000" b="0" strike="noStrike" spc="-1">
            <a:latin typeface="游明朝"/>
          </a:endParaRPr>
        </a:p>
        <a:p>
          <a:pPr algn="ctr">
            <a:lnSpc>
              <a:spcPct val="100000"/>
            </a:lnSpc>
          </a:pPr>
          <a:endParaRPr lang="en-US" sz="1000" b="0" strike="noStrike" spc="-1">
            <a:latin typeface="游明朝"/>
          </a:endParaRPr>
        </a:p>
        <a:p>
          <a:pPr algn="ctr">
            <a:lnSpc>
              <a:spcPct val="100000"/>
            </a:lnSpc>
          </a:pPr>
          <a:r>
            <a:rPr lang="ja-JP" sz="1000" b="0" strike="noStrike" spc="-1">
              <a:solidFill>
                <a:srgbClr val="000000"/>
              </a:solidFill>
              <a:latin typeface="Times New Roman"/>
            </a:rPr>
            <a:t>・全シート、カーソルを</a:t>
          </a:r>
          <a:r>
            <a:rPr lang="en-US" sz="1000" b="0" strike="noStrike" spc="-1">
              <a:solidFill>
                <a:srgbClr val="000000"/>
              </a:solidFill>
              <a:latin typeface="Times New Roman"/>
            </a:rPr>
            <a:t>A1</a:t>
          </a:r>
          <a:r>
            <a:rPr lang="ja-JP" sz="1000" b="0" strike="noStrike" spc="-1">
              <a:solidFill>
                <a:srgbClr val="000000"/>
              </a:solidFill>
              <a:latin typeface="Times New Roman"/>
            </a:rPr>
            <a:t>セルに置く</a:t>
          </a:r>
          <a:endParaRPr lang="en-US" sz="1000" b="0" strike="noStrike" spc="-1">
            <a:latin typeface="游明朝"/>
          </a:endParaRPr>
        </a:p>
        <a:p>
          <a:pPr algn="ctr">
            <a:lnSpc>
              <a:spcPct val="100000"/>
            </a:lnSpc>
          </a:pPr>
          <a:r>
            <a:rPr lang="ja-JP" sz="1000" b="0" strike="noStrike" spc="-1">
              <a:solidFill>
                <a:srgbClr val="000000"/>
              </a:solidFill>
              <a:latin typeface="Times New Roman"/>
            </a:rPr>
            <a:t>・表紙のシートで保存をすること</a:t>
          </a:r>
          <a:endParaRPr lang="en-US" sz="1000" b="0" strike="noStrike" spc="-1">
            <a:latin typeface="游明朝"/>
          </a:endParaRPr>
        </a:p>
        <a:p>
          <a:pPr algn="ctr">
            <a:lnSpc>
              <a:spcPct val="100000"/>
            </a:lnSpc>
          </a:pPr>
          <a:r>
            <a:rPr lang="ja-JP" sz="1000" b="0" strike="noStrike" spc="-1">
              <a:solidFill>
                <a:srgbClr val="000000"/>
              </a:solidFill>
              <a:latin typeface="Times New Roman"/>
            </a:rPr>
            <a:t>・全シート、表示倍率は</a:t>
          </a:r>
          <a:r>
            <a:rPr lang="en-US" sz="1000" b="0" strike="noStrike" spc="-1">
              <a:solidFill>
                <a:srgbClr val="000000"/>
              </a:solidFill>
              <a:latin typeface="Times New Roman"/>
            </a:rPr>
            <a:t>100%</a:t>
          </a:r>
          <a:r>
            <a:rPr lang="ja-JP" sz="1000" b="0" strike="noStrike" spc="-1">
              <a:solidFill>
                <a:srgbClr val="000000"/>
              </a:solidFill>
              <a:latin typeface="Times New Roman"/>
            </a:rPr>
            <a:t>にする</a:t>
          </a:r>
          <a:endParaRPr lang="en-US" sz="1000" b="0" strike="noStrike" spc="-1">
            <a:latin typeface="游明朝"/>
          </a:endParaRPr>
        </a:p>
      </xdr:txBody>
    </xdr:sp>
    <xdr:clientData/>
  </xdr:twoCellAnchor>
  <xdr:twoCellAnchor editAs="absolute">
    <xdr:from>
      <xdr:col>24</xdr:col>
      <xdr:colOff>135720</xdr:colOff>
      <xdr:row>21</xdr:row>
      <xdr:rowOff>129960</xdr:rowOff>
    </xdr:from>
    <xdr:to>
      <xdr:col>32</xdr:col>
      <xdr:colOff>149760</xdr:colOff>
      <xdr:row>25</xdr:row>
      <xdr:rowOff>77760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4966920" y="3997080"/>
          <a:ext cx="1624320" cy="633600"/>
        </a:xfrm>
        <a:prstGeom prst="borderCallout2">
          <a:avLst>
            <a:gd name="adj1" fmla="val 18750"/>
            <a:gd name="adj2" fmla="val -8333"/>
            <a:gd name="adj3" fmla="val 17837"/>
            <a:gd name="adj4" fmla="val -5796"/>
            <a:gd name="adj5" fmla="val -21444"/>
            <a:gd name="adj6" fmla="val -37185"/>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sz="1000" b="0" strike="noStrike" spc="-1">
              <a:solidFill>
                <a:srgbClr val="000000"/>
              </a:solidFill>
              <a:latin typeface="Times New Roman"/>
            </a:rPr>
            <a:t>新規作成の場合</a:t>
          </a:r>
          <a:endParaRPr lang="en-US" sz="1000" b="0" strike="noStrike" spc="-1">
            <a:latin typeface="游明朝"/>
          </a:endParaRPr>
        </a:p>
        <a:p>
          <a:pPr algn="ctr">
            <a:lnSpc>
              <a:spcPct val="100000"/>
            </a:lnSpc>
          </a:pPr>
          <a:r>
            <a:rPr lang="ja-JP" sz="1000" b="0" strike="noStrike" spc="-1">
              <a:solidFill>
                <a:srgbClr val="000000"/>
              </a:solidFill>
              <a:latin typeface="Times New Roman"/>
            </a:rPr>
            <a:t>作成者の名前いれ</a:t>
          </a:r>
          <a:r>
            <a:rPr lang="ja-JP" sz="1200" b="0" strike="noStrike" spc="-1">
              <a:solidFill>
                <a:srgbClr val="000000"/>
              </a:solidFill>
              <a:latin typeface="Times New Roman"/>
            </a:rPr>
            <a:t>る</a:t>
          </a:r>
          <a:endParaRPr lang="en-US" sz="1200" b="0" strike="noStrike" spc="-1">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18945</xdr:colOff>
      <xdr:row>14</xdr:row>
      <xdr:rowOff>16020</xdr:rowOff>
    </xdr:from>
    <xdr:to>
      <xdr:col>15</xdr:col>
      <xdr:colOff>113265</xdr:colOff>
      <xdr:row>19</xdr:row>
      <xdr:rowOff>52020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019070" y="2416320"/>
          <a:ext cx="2094570" cy="893250"/>
        </a:xfrm>
        <a:prstGeom prst="borderCallout2">
          <a:avLst>
            <a:gd name="adj1" fmla="val 18750"/>
            <a:gd name="adj2" fmla="val -8333"/>
            <a:gd name="adj3" fmla="val 17837"/>
            <a:gd name="adj4" fmla="val -5796"/>
            <a:gd name="adj5" fmla="val -37198"/>
            <a:gd name="adj6" fmla="val -14719"/>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sz="1000" b="0" strike="noStrike" spc="-1">
              <a:solidFill>
                <a:srgbClr val="000000"/>
              </a:solidFill>
              <a:latin typeface="Times New Roman"/>
            </a:rPr>
            <a:t>変更履歴</a:t>
          </a:r>
          <a:r>
            <a:rPr lang="en-US" sz="1000" b="0" strike="noStrike" spc="-1">
              <a:solidFill>
                <a:srgbClr val="000000"/>
              </a:solidFill>
              <a:latin typeface="Times New Roman"/>
            </a:rPr>
            <a:t>1</a:t>
          </a:r>
          <a:r>
            <a:rPr lang="ja-JP" sz="1000" b="0" strike="noStrike" spc="-1">
              <a:solidFill>
                <a:srgbClr val="000000"/>
              </a:solidFill>
              <a:latin typeface="Times New Roman"/>
            </a:rPr>
            <a:t>件追加</a:t>
          </a:r>
          <a:endParaRPr lang="en-US" sz="1000" b="0" strike="noStrike" spc="-1">
            <a:latin typeface="游明朝"/>
          </a:endParaRPr>
        </a:p>
        <a:p>
          <a:pPr algn="ctr">
            <a:lnSpc>
              <a:spcPct val="100000"/>
            </a:lnSpc>
          </a:pPr>
          <a:r>
            <a:rPr lang="en-US" sz="1000" b="0" strike="noStrike" spc="-1">
              <a:solidFill>
                <a:srgbClr val="000000"/>
              </a:solidFill>
              <a:latin typeface="Times New Roman"/>
            </a:rPr>
            <a:t>→</a:t>
          </a:r>
          <a:r>
            <a:rPr lang="ja-JP" sz="1000" b="0" strike="noStrike" spc="-1">
              <a:solidFill>
                <a:srgbClr val="000000"/>
              </a:solidFill>
              <a:latin typeface="Times New Roman"/>
            </a:rPr>
            <a:t>バージョンを</a:t>
          </a:r>
          <a:r>
            <a:rPr lang="en-US" sz="1000" b="0" strike="noStrike" spc="-1">
              <a:solidFill>
                <a:srgbClr val="000000"/>
              </a:solidFill>
              <a:latin typeface="Times New Roman"/>
            </a:rPr>
            <a:t>0.1</a:t>
          </a:r>
          <a:r>
            <a:rPr lang="ja-JP" sz="1000" b="0" strike="noStrike" spc="-1">
              <a:solidFill>
                <a:srgbClr val="000000"/>
              </a:solidFill>
              <a:latin typeface="Times New Roman"/>
            </a:rPr>
            <a:t>上げる</a:t>
          </a:r>
          <a:endParaRPr lang="en-US" sz="1000" b="0" strike="noStrike" spc="-1">
            <a:latin typeface="游明朝"/>
          </a:endParaRPr>
        </a:p>
        <a:p>
          <a:pPr algn="ctr">
            <a:lnSpc>
              <a:spcPct val="100000"/>
            </a:lnSpc>
          </a:pPr>
          <a:r>
            <a:rPr lang="en-US" sz="1000" b="0" strike="noStrike" spc="-1">
              <a:solidFill>
                <a:srgbClr val="000000"/>
              </a:solidFill>
              <a:latin typeface="Times New Roman"/>
            </a:rPr>
            <a:t>→</a:t>
          </a:r>
          <a:r>
            <a:rPr lang="ja-JP" sz="1000" b="0" strike="noStrike" spc="-1">
              <a:solidFill>
                <a:srgbClr val="000000"/>
              </a:solidFill>
              <a:latin typeface="Times New Roman"/>
            </a:rPr>
            <a:t>更新者は自分の名前</a:t>
          </a:r>
          <a:endParaRPr lang="en-US" sz="1000" b="0" strike="noStrike" spc="-1">
            <a:latin typeface="游明朝"/>
          </a:endParaRPr>
        </a:p>
      </xdr:txBody>
    </xdr:sp>
    <xdr:clientData/>
  </xdr:twoCellAnchor>
  <xdr:twoCellAnchor editAs="oneCell">
    <xdr:from>
      <xdr:col>17</xdr:col>
      <xdr:colOff>90510</xdr:colOff>
      <xdr:row>15</xdr:row>
      <xdr:rowOff>63105</xdr:rowOff>
    </xdr:from>
    <xdr:to>
      <xdr:col>36</xdr:col>
      <xdr:colOff>119535</xdr:colOff>
      <xdr:row>20</xdr:row>
      <xdr:rowOff>99105</xdr:rowOff>
    </xdr:to>
    <xdr:sp macro="" textlink="">
      <xdr:nvSpPr>
        <xdr:cNvPr id="4" name="CustomShape 2">
          <a:extLst>
            <a:ext uri="{FF2B5EF4-FFF2-40B4-BE49-F238E27FC236}">
              <a16:creationId xmlns:a16="http://schemas.microsoft.com/office/drawing/2014/main" id="{00000000-0008-0000-0200-000004000000}"/>
            </a:ext>
          </a:extLst>
        </xdr:cNvPr>
        <xdr:cNvSpPr/>
      </xdr:nvSpPr>
      <xdr:spPr>
        <a:xfrm>
          <a:off x="3490935" y="2634855"/>
          <a:ext cx="3829500" cy="893250"/>
        </a:xfrm>
        <a:prstGeom prst="borderCallout2">
          <a:avLst>
            <a:gd name="adj1" fmla="val 18750"/>
            <a:gd name="adj2" fmla="val -8333"/>
            <a:gd name="adj3" fmla="val 13123"/>
            <a:gd name="adj4" fmla="val -6824"/>
            <a:gd name="adj5" fmla="val -46135"/>
            <a:gd name="adj6" fmla="val 8430"/>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sz="900" b="0" strike="noStrike" spc="-1">
              <a:solidFill>
                <a:srgbClr val="000000"/>
              </a:solidFill>
              <a:latin typeface="Times New Roman"/>
            </a:rPr>
            <a:t>章番号</a:t>
          </a:r>
          <a:endParaRPr lang="en-US" sz="900" b="0" strike="noStrike" spc="-1">
            <a:latin typeface="游明朝"/>
          </a:endParaRPr>
        </a:p>
        <a:p>
          <a:pPr algn="ctr">
            <a:lnSpc>
              <a:spcPct val="100000"/>
            </a:lnSpc>
          </a:pPr>
          <a:r>
            <a:rPr lang="en-US" sz="900" b="0" strike="noStrike" spc="-1">
              <a:latin typeface="游明朝"/>
            </a:rPr>
            <a:t>→</a:t>
          </a:r>
          <a:r>
            <a:rPr lang="ja-JP" sz="900" b="0" strike="noStrike" spc="-1">
              <a:latin typeface="游明朝"/>
            </a:rPr>
            <a:t>テスト仕様書自体新規作成の場合は、「すべて」</a:t>
          </a:r>
          <a:endParaRPr lang="en-US" sz="900" b="0" strike="noStrike" spc="-1">
            <a:latin typeface="游明朝"/>
          </a:endParaRPr>
        </a:p>
        <a:p>
          <a:pPr algn="ctr">
            <a:lnSpc>
              <a:spcPct val="100000"/>
            </a:lnSpc>
          </a:pPr>
          <a:r>
            <a:rPr lang="en-US" sz="900" b="0" strike="noStrike" spc="-1">
              <a:latin typeface="游明朝"/>
            </a:rPr>
            <a:t>→</a:t>
          </a:r>
          <a:r>
            <a:rPr lang="ja-JP" sz="900" b="0" strike="noStrike" spc="-1">
              <a:latin typeface="游明朝"/>
            </a:rPr>
            <a:t>すでに作成されたテスト仕様書に対して編集をした</a:t>
          </a:r>
          <a:endParaRPr lang="en-US" sz="900" b="0" strike="noStrike" spc="-1">
            <a:latin typeface="游明朝"/>
          </a:endParaRPr>
        </a:p>
        <a:p>
          <a:pPr algn="ctr">
            <a:lnSpc>
              <a:spcPct val="100000"/>
            </a:lnSpc>
          </a:pPr>
          <a:r>
            <a:rPr lang="ja-JP" sz="900" b="0" strike="noStrike" spc="-1">
              <a:latin typeface="游明朝"/>
            </a:rPr>
            <a:t>場合は「修正対象のシート名」</a:t>
          </a:r>
          <a:endParaRPr lang="en-US" sz="900" b="0" strike="noStrike" spc="-1">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47625</xdr:colOff>
      <xdr:row>6</xdr:row>
      <xdr:rowOff>19050</xdr:rowOff>
    </xdr:from>
    <xdr:to>
      <xdr:col>45</xdr:col>
      <xdr:colOff>196890</xdr:colOff>
      <xdr:row>33</xdr:row>
      <xdr:rowOff>82352</xdr:rowOff>
    </xdr:to>
    <xdr:pic>
      <xdr:nvPicPr>
        <xdr:cNvPr id="18" name="画像 2">
          <a:extLst>
            <a:ext uri="{FF2B5EF4-FFF2-40B4-BE49-F238E27FC236}">
              <a16:creationId xmlns:a16="http://schemas.microsoft.com/office/drawing/2014/main" id="{7C05F1FC-FB23-4669-B497-2F90551113F4}"/>
            </a:ext>
          </a:extLst>
        </xdr:cNvPr>
        <xdr:cNvPicPr/>
      </xdr:nvPicPr>
      <xdr:blipFill>
        <a:blip xmlns:r="http://schemas.openxmlformats.org/officeDocument/2006/relationships" r:embed="rId1"/>
        <a:srcRect l="10524" t="17274" r="11250" b="7174"/>
        <a:stretch/>
      </xdr:blipFill>
      <xdr:spPr>
        <a:xfrm>
          <a:off x="247650" y="1047750"/>
          <a:ext cx="8950365" cy="4692452"/>
        </a:xfrm>
        <a:prstGeom prst="rect">
          <a:avLst/>
        </a:prstGeom>
        <a:ln w="6350">
          <a:solidFill>
            <a:schemeClr val="tx1"/>
          </a:solidFill>
        </a:ln>
      </xdr:spPr>
    </xdr:pic>
    <xdr:clientData/>
  </xdr:twoCellAnchor>
  <xdr:twoCellAnchor editAs="absolute">
    <xdr:from>
      <xdr:col>41</xdr:col>
      <xdr:colOff>54720</xdr:colOff>
      <xdr:row>2</xdr:row>
      <xdr:rowOff>130680</xdr:rowOff>
    </xdr:from>
    <xdr:to>
      <xdr:col>50</xdr:col>
      <xdr:colOff>129600</xdr:colOff>
      <xdr:row>7</xdr:row>
      <xdr:rowOff>19080</xdr:rowOff>
    </xdr:to>
    <xdr:sp macro="" textlink="">
      <xdr:nvSpPr>
        <xdr:cNvPr id="7" name="CustomShape 1">
          <a:extLst>
            <a:ext uri="{FF2B5EF4-FFF2-40B4-BE49-F238E27FC236}">
              <a16:creationId xmlns:a16="http://schemas.microsoft.com/office/drawing/2014/main" id="{00000000-0008-0000-0300-000007000000}"/>
            </a:ext>
          </a:extLst>
        </xdr:cNvPr>
        <xdr:cNvSpPr/>
      </xdr:nvSpPr>
      <xdr:spPr>
        <a:xfrm>
          <a:off x="8307720" y="473760"/>
          <a:ext cx="1886760" cy="745560"/>
        </a:xfrm>
        <a:prstGeom prst="borderCallout2">
          <a:avLst>
            <a:gd name="adj1" fmla="val 18750"/>
            <a:gd name="adj2" fmla="val -8333"/>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sz="1000" b="0" strike="noStrike" spc="-1">
              <a:solidFill>
                <a:srgbClr val="000000"/>
              </a:solidFill>
              <a:latin typeface="Times New Roman"/>
            </a:rPr>
            <a:t>シート名は</a:t>
          </a:r>
          <a:endParaRPr lang="en-US" sz="1000" b="0" strike="noStrike" spc="-1">
            <a:latin typeface="游明朝"/>
          </a:endParaRPr>
        </a:p>
        <a:p>
          <a:pPr algn="ctr">
            <a:lnSpc>
              <a:spcPct val="100000"/>
            </a:lnSpc>
          </a:pPr>
          <a:r>
            <a:rPr lang="ja-JP" sz="1000" b="0" strike="noStrike" spc="-1">
              <a:solidFill>
                <a:srgbClr val="000000"/>
              </a:solidFill>
              <a:latin typeface="Times New Roman"/>
            </a:rPr>
            <a:t>画面詳細</a:t>
          </a:r>
          <a:r>
            <a:rPr lang="en-US" sz="1000" b="0" strike="noStrike" spc="-1">
              <a:solidFill>
                <a:srgbClr val="000000"/>
              </a:solidFill>
              <a:latin typeface="Times New Roman"/>
            </a:rPr>
            <a:t>(</a:t>
          </a:r>
          <a:r>
            <a:rPr lang="ja-JP" sz="1000" b="0" strike="noStrike" spc="-1">
              <a:solidFill>
                <a:srgbClr val="000000"/>
              </a:solidFill>
              <a:latin typeface="Times New Roman"/>
            </a:rPr>
            <a:t>権限名</a:t>
          </a:r>
          <a:r>
            <a:rPr lang="en-US" sz="1000" b="0" strike="noStrike" spc="-1">
              <a:solidFill>
                <a:srgbClr val="000000"/>
              </a:solidFill>
              <a:latin typeface="Times New Roman"/>
            </a:rPr>
            <a:t>)</a:t>
          </a:r>
          <a:endParaRPr lang="en-US" sz="1000" b="0" strike="noStrike" spc="-1">
            <a:latin typeface="游明朝"/>
          </a:endParaRPr>
        </a:p>
        <a:p>
          <a:pPr algn="ctr">
            <a:lnSpc>
              <a:spcPct val="100000"/>
            </a:lnSpc>
          </a:pPr>
          <a:r>
            <a:rPr lang="ja-JP" sz="1000" b="0" strike="noStrike" spc="-1">
              <a:solidFill>
                <a:srgbClr val="000000"/>
              </a:solidFill>
              <a:latin typeface="Times New Roman"/>
            </a:rPr>
            <a:t>とすること</a:t>
          </a:r>
          <a:endParaRPr lang="en-US" sz="1000" b="0" strike="noStrike" spc="-1">
            <a:latin typeface="游明朝"/>
          </a:endParaRPr>
        </a:p>
      </xdr:txBody>
    </xdr:sp>
    <xdr:clientData/>
  </xdr:twoCellAnchor>
  <xdr:twoCellAnchor editAs="absolute">
    <xdr:from>
      <xdr:col>64</xdr:col>
      <xdr:colOff>179640</xdr:colOff>
      <xdr:row>12</xdr:row>
      <xdr:rowOff>84600</xdr:rowOff>
    </xdr:from>
    <xdr:to>
      <xdr:col>79</xdr:col>
      <xdr:colOff>45360</xdr:colOff>
      <xdr:row>19</xdr:row>
      <xdr:rowOff>109440</xdr:rowOff>
    </xdr:to>
    <xdr:sp macro="" textlink="">
      <xdr:nvSpPr>
        <xdr:cNvPr id="8" name="CustomShape 1">
          <a:extLst>
            <a:ext uri="{FF2B5EF4-FFF2-40B4-BE49-F238E27FC236}">
              <a16:creationId xmlns:a16="http://schemas.microsoft.com/office/drawing/2014/main" id="{00000000-0008-0000-0300-000008000000}"/>
            </a:ext>
          </a:extLst>
        </xdr:cNvPr>
        <xdr:cNvSpPr/>
      </xdr:nvSpPr>
      <xdr:spPr>
        <a:xfrm>
          <a:off x="13062600" y="2142000"/>
          <a:ext cx="2885040" cy="1225080"/>
        </a:xfrm>
        <a:prstGeom prst="borderCallout2">
          <a:avLst>
            <a:gd name="adj1" fmla="val -43775"/>
            <a:gd name="adj2" fmla="val -17500"/>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Times New Roman"/>
            </a:rPr>
            <a:t>画面レイアウトの確認は、画面</a:t>
          </a:r>
          <a:r>
            <a:rPr lang="en-US" sz="1000" b="0" strike="noStrike" spc="-1">
              <a:solidFill>
                <a:srgbClr val="000000"/>
              </a:solidFill>
              <a:latin typeface="Times New Roman"/>
            </a:rPr>
            <a:t>(</a:t>
          </a:r>
          <a:r>
            <a:rPr lang="ja-JP" sz="1000" b="0" strike="noStrike" spc="-1">
              <a:solidFill>
                <a:srgbClr val="000000"/>
              </a:solidFill>
              <a:latin typeface="Times New Roman"/>
            </a:rPr>
            <a:t>部品</a:t>
          </a:r>
          <a:r>
            <a:rPr lang="en-US" sz="1000" b="0" strike="noStrike" spc="-1">
              <a:solidFill>
                <a:srgbClr val="000000"/>
              </a:solidFill>
              <a:latin typeface="Times New Roman"/>
            </a:rPr>
            <a:t>)</a:t>
          </a:r>
          <a:r>
            <a:rPr lang="ja-JP" sz="1000" b="0" strike="noStrike" spc="-1">
              <a:solidFill>
                <a:srgbClr val="000000"/>
              </a:solidFill>
              <a:latin typeface="Times New Roman"/>
            </a:rPr>
            <a:t>または</a:t>
          </a:r>
          <a:endParaRPr lang="en-US" sz="1000" b="0" strike="noStrike" spc="-1">
            <a:latin typeface="游明朝"/>
          </a:endParaRPr>
        </a:p>
        <a:p>
          <a:pPr>
            <a:lnSpc>
              <a:spcPct val="100000"/>
            </a:lnSpc>
          </a:pPr>
          <a:r>
            <a:rPr lang="ja-JP" sz="1000" b="0" strike="noStrike" spc="-1">
              <a:solidFill>
                <a:srgbClr val="000000"/>
              </a:solidFill>
              <a:latin typeface="Times New Roman"/>
            </a:rPr>
            <a:t>条件ごとの行を作成すること</a:t>
          </a:r>
          <a:endParaRPr lang="en-US" sz="1000" b="0" strike="noStrike" spc="-1">
            <a:latin typeface="游明朝"/>
          </a:endParaRPr>
        </a:p>
      </xdr:txBody>
    </xdr:sp>
    <xdr:clientData/>
  </xdr:twoCellAnchor>
  <xdr:twoCellAnchor editAs="absolute">
    <xdr:from>
      <xdr:col>45</xdr:col>
      <xdr:colOff>119520</xdr:colOff>
      <xdr:row>14</xdr:row>
      <xdr:rowOff>95760</xdr:rowOff>
    </xdr:from>
    <xdr:to>
      <xdr:col>62</xdr:col>
      <xdr:colOff>14760</xdr:colOff>
      <xdr:row>21</xdr:row>
      <xdr:rowOff>132480</xdr:rowOff>
    </xdr:to>
    <xdr:sp macro="" textlink="">
      <xdr:nvSpPr>
        <xdr:cNvPr id="9" name="CustomShape 1">
          <a:extLst>
            <a:ext uri="{FF2B5EF4-FFF2-40B4-BE49-F238E27FC236}">
              <a16:creationId xmlns:a16="http://schemas.microsoft.com/office/drawing/2014/main" id="{00000000-0008-0000-0300-000009000000}"/>
            </a:ext>
          </a:extLst>
        </xdr:cNvPr>
        <xdr:cNvSpPr/>
      </xdr:nvSpPr>
      <xdr:spPr>
        <a:xfrm>
          <a:off x="9177840" y="2496240"/>
          <a:ext cx="3317040" cy="1236600"/>
        </a:xfrm>
        <a:prstGeom prst="borderCallout2">
          <a:avLst>
            <a:gd name="adj1" fmla="val -71349"/>
            <a:gd name="adj2" fmla="val 70800"/>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Times New Roman"/>
            </a:rPr>
            <a:t>・</a:t>
          </a:r>
          <a:r>
            <a:rPr lang="en-US" sz="1000" b="0" strike="noStrike" spc="-1">
              <a:solidFill>
                <a:srgbClr val="000000"/>
              </a:solidFill>
              <a:latin typeface="Times New Roman"/>
            </a:rPr>
            <a:t>OK/NG</a:t>
          </a:r>
          <a:r>
            <a:rPr lang="ja-JP" sz="1000" b="0" strike="noStrike" spc="-1">
              <a:solidFill>
                <a:srgbClr val="000000"/>
              </a:solidFill>
              <a:latin typeface="Times New Roman"/>
            </a:rPr>
            <a:t>については、再々試験分用までを</a:t>
          </a:r>
          <a:endParaRPr lang="en-US" sz="1000" b="0" strike="noStrike" spc="-1">
            <a:latin typeface="游明朝"/>
          </a:endParaRPr>
        </a:p>
        <a:p>
          <a:pPr>
            <a:lnSpc>
              <a:spcPct val="100000"/>
            </a:lnSpc>
          </a:pPr>
          <a:r>
            <a:rPr lang="ja-JP" sz="1000" b="0" strike="noStrike" spc="-1">
              <a:solidFill>
                <a:srgbClr val="000000"/>
              </a:solidFill>
              <a:latin typeface="Times New Roman"/>
            </a:rPr>
            <a:t>作成すること</a:t>
          </a:r>
          <a:endParaRPr lang="en-US" sz="1000" b="0" strike="noStrike" spc="-1">
            <a:latin typeface="游明朝"/>
          </a:endParaRPr>
        </a:p>
        <a:p>
          <a:pPr>
            <a:lnSpc>
              <a:spcPct val="100000"/>
            </a:lnSpc>
          </a:pPr>
          <a:r>
            <a:rPr lang="ja-JP" sz="1000" b="0" strike="noStrike" spc="-1">
              <a:latin typeface="游明朝"/>
            </a:rPr>
            <a:t>・</a:t>
          </a:r>
          <a:r>
            <a:rPr lang="ja-JP" sz="1000" b="1" strike="noStrike" spc="-1">
              <a:latin typeface="游明朝"/>
            </a:rPr>
            <a:t>試験打鍵後</a:t>
          </a:r>
          <a:br/>
          <a:r>
            <a:rPr lang="ja-JP" sz="1000" b="0" strike="noStrike" spc="-1">
              <a:latin typeface="游明朝"/>
            </a:rPr>
            <a:t>　実施日、実施者、</a:t>
          </a:r>
          <a:r>
            <a:rPr lang="en-US" sz="1000" b="0" strike="noStrike" spc="-1">
              <a:latin typeface="游明朝"/>
            </a:rPr>
            <a:t>OK/NG</a:t>
          </a:r>
          <a:r>
            <a:rPr lang="ja-JP" sz="1000" b="0" strike="noStrike" spc="-1">
              <a:latin typeface="游明朝"/>
            </a:rPr>
            <a:t>欄に結果を入力すること</a:t>
          </a:r>
          <a:br/>
          <a:r>
            <a:rPr lang="ja-JP" sz="1000" b="0" strike="noStrike" spc="-1">
              <a:latin typeface="游明朝"/>
            </a:rPr>
            <a:t>　</a:t>
          </a:r>
          <a:r>
            <a:rPr lang="en-US" sz="1000" b="0" strike="noStrike" spc="-1">
              <a:latin typeface="游明朝"/>
            </a:rPr>
            <a:t>(</a:t>
          </a:r>
          <a:r>
            <a:rPr lang="ja-JP" sz="1000" b="1" strike="noStrike" spc="-1">
              <a:latin typeface="游明朝"/>
            </a:rPr>
            <a:t>テスト仕様書レビュー時には結果は記載しない</a:t>
          </a:r>
          <a:r>
            <a:rPr lang="en-US" sz="1000" b="0" strike="noStrike" spc="-1">
              <a:latin typeface="游明朝"/>
            </a:rPr>
            <a:t>)</a:t>
          </a:r>
        </a:p>
        <a:p>
          <a:pPr>
            <a:lnSpc>
              <a:spcPct val="100000"/>
            </a:lnSpc>
          </a:pPr>
          <a:r>
            <a:rPr lang="en-US" sz="1000" b="0" strike="noStrike" spc="-1">
              <a:latin typeface="游明朝"/>
            </a:rPr>
            <a:t> </a:t>
          </a:r>
        </a:p>
      </xdr:txBody>
    </xdr:sp>
    <xdr:clientData/>
  </xdr:twoCellAnchor>
  <xdr:twoCellAnchor editAs="absolute">
    <xdr:from>
      <xdr:col>77</xdr:col>
      <xdr:colOff>193320</xdr:colOff>
      <xdr:row>41</xdr:row>
      <xdr:rowOff>85725</xdr:rowOff>
    </xdr:from>
    <xdr:to>
      <xdr:col>89</xdr:col>
      <xdr:colOff>178200</xdr:colOff>
      <xdr:row>46</xdr:row>
      <xdr:rowOff>7440</xdr:rowOff>
    </xdr:to>
    <xdr:sp macro="" textlink="">
      <xdr:nvSpPr>
        <xdr:cNvPr id="10" name="CustomShape 1">
          <a:extLst>
            <a:ext uri="{FF2B5EF4-FFF2-40B4-BE49-F238E27FC236}">
              <a16:creationId xmlns:a16="http://schemas.microsoft.com/office/drawing/2014/main" id="{00000000-0008-0000-0300-00000A000000}"/>
            </a:ext>
          </a:extLst>
        </xdr:cNvPr>
        <xdr:cNvSpPr/>
      </xdr:nvSpPr>
      <xdr:spPr>
        <a:xfrm>
          <a:off x="15693120" y="7115040"/>
          <a:ext cx="2400480" cy="864720"/>
        </a:xfrm>
        <a:prstGeom prst="borderCallout2">
          <a:avLst>
            <a:gd name="adj1" fmla="val 1882"/>
            <a:gd name="adj2" fmla="val -13475"/>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Times New Roman"/>
            </a:rPr>
            <a:t>画面表示項目の試験観点について</a:t>
          </a:r>
          <a:endParaRPr lang="en-US" sz="1000" b="0" strike="noStrike" spc="-1">
            <a:latin typeface="游明朝"/>
          </a:endParaRPr>
        </a:p>
        <a:p>
          <a:pPr>
            <a:lnSpc>
              <a:spcPct val="100000"/>
            </a:lnSpc>
          </a:pPr>
          <a:r>
            <a:rPr lang="ja-JP" sz="1000" b="0" strike="noStrike" spc="-1">
              <a:solidFill>
                <a:srgbClr val="000000"/>
              </a:solidFill>
              <a:latin typeface="Times New Roman"/>
            </a:rPr>
            <a:t>　下記ファイルを参照ください</a:t>
          </a:r>
          <a:endParaRPr lang="en-US" sz="1000" b="0" strike="noStrike" spc="-1">
            <a:latin typeface="游明朝"/>
          </a:endParaRPr>
        </a:p>
        <a:p>
          <a:pPr>
            <a:lnSpc>
              <a:spcPct val="100000"/>
            </a:lnSpc>
          </a:pPr>
          <a:r>
            <a:rPr lang="ja-JP" sz="1000" b="0" strike="noStrike" spc="-1">
              <a:solidFill>
                <a:srgbClr val="000000"/>
              </a:solidFill>
              <a:latin typeface="Times New Roman"/>
            </a:rPr>
            <a:t>　①</a:t>
          </a:r>
          <a:r>
            <a:rPr lang="en-US" sz="1000" b="0" strike="noStrike" spc="-1">
              <a:solidFill>
                <a:srgbClr val="000000"/>
              </a:solidFill>
              <a:latin typeface="Times New Roman"/>
            </a:rPr>
            <a:t>document\30_</a:t>
          </a:r>
          <a:r>
            <a:rPr lang="ja-JP" sz="1000" b="0" strike="noStrike" spc="-1">
              <a:solidFill>
                <a:srgbClr val="000000"/>
              </a:solidFill>
              <a:latin typeface="Times New Roman"/>
            </a:rPr>
            <a:t>単体テスト</a:t>
          </a:r>
          <a:r>
            <a:rPr lang="en-US" sz="1000" b="0" strike="noStrike" spc="-1">
              <a:solidFill>
                <a:srgbClr val="000000"/>
              </a:solidFill>
              <a:latin typeface="Times New Roman"/>
            </a:rPr>
            <a:t>\00_</a:t>
          </a:r>
          <a:r>
            <a:rPr lang="ja-JP" sz="1000" b="0" strike="noStrike" spc="-1">
              <a:solidFill>
                <a:srgbClr val="000000"/>
              </a:solidFill>
              <a:latin typeface="Times New Roman"/>
            </a:rPr>
            <a:t>準備</a:t>
          </a:r>
          <a:endParaRPr lang="en-US" sz="1000" b="0" strike="noStrike" spc="-1">
            <a:latin typeface="游明朝"/>
          </a:endParaRPr>
        </a:p>
        <a:p>
          <a:pPr>
            <a:lnSpc>
              <a:spcPct val="100000"/>
            </a:lnSpc>
          </a:pPr>
          <a:r>
            <a:rPr lang="ja-JP" sz="1000" b="0" strike="noStrike" spc="-1">
              <a:solidFill>
                <a:srgbClr val="000000"/>
              </a:solidFill>
              <a:latin typeface="Times New Roman"/>
            </a:rPr>
            <a:t>　単体試験観点表</a:t>
          </a:r>
          <a:r>
            <a:rPr lang="en-US" sz="1000" b="0" strike="noStrike" spc="-1">
              <a:solidFill>
                <a:srgbClr val="000000"/>
              </a:solidFill>
              <a:latin typeface="Times New Roman"/>
            </a:rPr>
            <a:t>.xlsx</a:t>
          </a:r>
          <a:endParaRPr lang="en-US" sz="1000" b="0" strike="noStrike" spc="-1">
            <a:latin typeface="游明朝"/>
          </a:endParaRPr>
        </a:p>
      </xdr:txBody>
    </xdr:sp>
    <xdr:clientData/>
  </xdr:twoCellAnchor>
  <xdr:twoCellAnchor editAs="absolute">
    <xdr:from>
      <xdr:col>84</xdr:col>
      <xdr:colOff>145800</xdr:colOff>
      <xdr:row>67</xdr:row>
      <xdr:rowOff>93285</xdr:rowOff>
    </xdr:from>
    <xdr:to>
      <xdr:col>104</xdr:col>
      <xdr:colOff>23760</xdr:colOff>
      <xdr:row>77</xdr:row>
      <xdr:rowOff>147525</xdr:rowOff>
    </xdr:to>
    <xdr:sp macro="" textlink="">
      <xdr:nvSpPr>
        <xdr:cNvPr id="11" name="CustomShape 1">
          <a:extLst>
            <a:ext uri="{FF2B5EF4-FFF2-40B4-BE49-F238E27FC236}">
              <a16:creationId xmlns:a16="http://schemas.microsoft.com/office/drawing/2014/main" id="{00000000-0008-0000-0300-00000B000000}"/>
            </a:ext>
          </a:extLst>
        </xdr:cNvPr>
        <xdr:cNvSpPr/>
      </xdr:nvSpPr>
      <xdr:spPr>
        <a:xfrm>
          <a:off x="17054640" y="11656800"/>
          <a:ext cx="3903840" cy="1749600"/>
        </a:xfrm>
        <a:prstGeom prst="borderCallout2">
          <a:avLst>
            <a:gd name="adj1" fmla="val 61766"/>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en-US" sz="1000" b="0" strike="noStrike" spc="-1">
              <a:solidFill>
                <a:srgbClr val="000000"/>
              </a:solidFill>
              <a:latin typeface="Times New Roman"/>
            </a:rPr>
            <a:t>※Form</a:t>
          </a:r>
          <a:r>
            <a:rPr lang="ja-JP" sz="1000" b="0" strike="noStrike" spc="-1">
              <a:solidFill>
                <a:srgbClr val="000000"/>
              </a:solidFill>
              <a:latin typeface="Times New Roman"/>
            </a:rPr>
            <a:t>クラスでの入力チェックの場合のみ記載</a:t>
          </a:r>
          <a:endParaRPr lang="en-US" sz="1000" b="0" strike="noStrike" spc="-1">
            <a:latin typeface="游明朝"/>
          </a:endParaRPr>
        </a:p>
        <a:p>
          <a:pPr>
            <a:lnSpc>
              <a:spcPct val="100000"/>
            </a:lnSpc>
          </a:pPr>
          <a:r>
            <a:rPr lang="ja-JP" sz="1000" b="0" strike="noStrike" spc="-1">
              <a:solidFill>
                <a:srgbClr val="000000"/>
              </a:solidFill>
              <a:latin typeface="Times New Roman"/>
            </a:rPr>
            <a:t>　</a:t>
          </a:r>
          <a:r>
            <a:rPr lang="ja-JP" sz="1000" b="0" u="sng" strike="noStrike" spc="-1">
              <a:solidFill>
                <a:srgbClr val="000000"/>
              </a:solidFill>
              <a:uFillTx/>
              <a:latin typeface="Times New Roman"/>
            </a:rPr>
            <a:t>相関チェックなどはイベント処理シートで記載すること</a:t>
          </a:r>
          <a:br/>
          <a:r>
            <a:rPr lang="ja-JP" sz="1000" b="0" strike="noStrike" spc="-1">
              <a:solidFill>
                <a:srgbClr val="000000"/>
              </a:solidFill>
              <a:latin typeface="Times New Roman"/>
            </a:rPr>
            <a:t>　</a:t>
          </a:r>
          <a:endParaRPr lang="en-US" sz="1000" b="0" strike="noStrike" spc="-1">
            <a:latin typeface="游明朝"/>
          </a:endParaRPr>
        </a:p>
        <a:p>
          <a:pPr>
            <a:lnSpc>
              <a:spcPct val="100000"/>
            </a:lnSpc>
          </a:pPr>
          <a:r>
            <a:rPr lang="ja-JP" sz="1000" b="0" strike="noStrike" spc="-1">
              <a:solidFill>
                <a:srgbClr val="000000"/>
              </a:solidFill>
              <a:latin typeface="Times New Roman"/>
            </a:rPr>
            <a:t>　・入力パラメータの行について</a:t>
          </a:r>
          <a:endParaRPr lang="en-US" sz="1000" b="0" strike="noStrike" spc="-1">
            <a:latin typeface="游明朝"/>
          </a:endParaRPr>
        </a:p>
        <a:p>
          <a:pPr>
            <a:lnSpc>
              <a:spcPct val="100000"/>
            </a:lnSpc>
          </a:pPr>
          <a:r>
            <a:rPr lang="ja-JP" sz="1000" b="0" strike="noStrike" spc="-1">
              <a:solidFill>
                <a:srgbClr val="000000"/>
              </a:solidFill>
              <a:latin typeface="Times New Roman"/>
            </a:rPr>
            <a:t>　入力チェックとコントロールの観点ごとに行を分けること</a:t>
          </a:r>
          <a:endParaRPr lang="en-US" sz="1000" b="0" strike="noStrike" spc="-1">
            <a:latin typeface="游明朝"/>
          </a:endParaRPr>
        </a:p>
        <a:p>
          <a:pPr>
            <a:lnSpc>
              <a:spcPct val="100000"/>
            </a:lnSpc>
          </a:pPr>
          <a:endParaRPr lang="en-US" sz="1000" b="0" strike="noStrike" spc="-1">
            <a:latin typeface="游明朝"/>
          </a:endParaRPr>
        </a:p>
      </xdr:txBody>
    </xdr:sp>
    <xdr:clientData/>
  </xdr:twoCellAnchor>
  <xdr:twoCellAnchor editAs="absolute">
    <xdr:from>
      <xdr:col>72</xdr:col>
      <xdr:colOff>35355</xdr:colOff>
      <xdr:row>58</xdr:row>
      <xdr:rowOff>73710</xdr:rowOff>
    </xdr:from>
    <xdr:to>
      <xdr:col>84</xdr:col>
      <xdr:colOff>27435</xdr:colOff>
      <xdr:row>63</xdr:row>
      <xdr:rowOff>105390</xdr:rowOff>
    </xdr:to>
    <xdr:sp macro="" textlink="">
      <xdr:nvSpPr>
        <xdr:cNvPr id="12" name="CustomShape 1">
          <a:extLst>
            <a:ext uri="{FF2B5EF4-FFF2-40B4-BE49-F238E27FC236}">
              <a16:creationId xmlns:a16="http://schemas.microsoft.com/office/drawing/2014/main" id="{00000000-0008-0000-0300-00000C000000}"/>
            </a:ext>
          </a:extLst>
        </xdr:cNvPr>
        <xdr:cNvSpPr/>
      </xdr:nvSpPr>
      <xdr:spPr>
        <a:xfrm>
          <a:off x="14437155" y="10094010"/>
          <a:ext cx="2392380" cy="888930"/>
        </a:xfrm>
        <a:prstGeom prst="borderCallout2">
          <a:avLst>
            <a:gd name="adj1" fmla="val 110315"/>
            <a:gd name="adj2" fmla="val -25780"/>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Times New Roman"/>
            </a:rPr>
            <a:t>入力パラメータの試験観点について</a:t>
          </a:r>
          <a:endParaRPr lang="en-US" sz="1000" b="0" strike="noStrike" spc="-1">
            <a:latin typeface="游明朝"/>
          </a:endParaRPr>
        </a:p>
        <a:p>
          <a:pPr>
            <a:lnSpc>
              <a:spcPct val="100000"/>
            </a:lnSpc>
          </a:pPr>
          <a:r>
            <a:rPr lang="ja-JP" sz="1000" b="0" strike="noStrike" spc="-1">
              <a:solidFill>
                <a:srgbClr val="000000"/>
              </a:solidFill>
              <a:latin typeface="Times New Roman"/>
            </a:rPr>
            <a:t>　下記ファイルを参照ください</a:t>
          </a:r>
          <a:endParaRPr lang="en-US" sz="1000" b="0" strike="noStrike" spc="-1">
            <a:latin typeface="游明朝"/>
          </a:endParaRPr>
        </a:p>
        <a:p>
          <a:pPr>
            <a:lnSpc>
              <a:spcPct val="100000"/>
            </a:lnSpc>
          </a:pPr>
          <a:r>
            <a:rPr lang="ja-JP" sz="1000" b="0" strike="noStrike" spc="-1">
              <a:solidFill>
                <a:srgbClr val="000000"/>
              </a:solidFill>
              <a:latin typeface="Times New Roman"/>
            </a:rPr>
            <a:t>　①</a:t>
          </a:r>
          <a:r>
            <a:rPr lang="en-US" sz="1000" b="0" strike="noStrike" spc="-1">
              <a:solidFill>
                <a:srgbClr val="000000"/>
              </a:solidFill>
              <a:latin typeface="Times New Roman"/>
            </a:rPr>
            <a:t>document\30_</a:t>
          </a:r>
          <a:r>
            <a:rPr lang="ja-JP" sz="1000" b="0" strike="noStrike" spc="-1">
              <a:solidFill>
                <a:srgbClr val="000000"/>
              </a:solidFill>
              <a:latin typeface="Times New Roman"/>
            </a:rPr>
            <a:t>単体テスト</a:t>
          </a:r>
          <a:r>
            <a:rPr lang="en-US" sz="1000" b="0" strike="noStrike" spc="-1">
              <a:solidFill>
                <a:srgbClr val="000000"/>
              </a:solidFill>
              <a:latin typeface="Times New Roman"/>
            </a:rPr>
            <a:t>\00_</a:t>
          </a:r>
          <a:r>
            <a:rPr lang="ja-JP" sz="1000" b="0" strike="noStrike" spc="-1">
              <a:solidFill>
                <a:srgbClr val="000000"/>
              </a:solidFill>
              <a:latin typeface="Times New Roman"/>
            </a:rPr>
            <a:t>準備</a:t>
          </a:r>
          <a:endParaRPr lang="en-US" sz="1000" b="0" strike="noStrike" spc="-1">
            <a:latin typeface="游明朝"/>
          </a:endParaRPr>
        </a:p>
        <a:p>
          <a:pPr>
            <a:lnSpc>
              <a:spcPct val="100000"/>
            </a:lnSpc>
          </a:pPr>
          <a:r>
            <a:rPr lang="ja-JP" sz="1000" b="0" strike="noStrike" spc="-1">
              <a:solidFill>
                <a:srgbClr val="000000"/>
              </a:solidFill>
              <a:latin typeface="Times New Roman"/>
            </a:rPr>
            <a:t>　単体試験観点表</a:t>
          </a:r>
          <a:r>
            <a:rPr lang="en-US" sz="1000" b="0" strike="noStrike" spc="-1">
              <a:solidFill>
                <a:srgbClr val="000000"/>
              </a:solidFill>
              <a:latin typeface="Times New Roman"/>
            </a:rPr>
            <a:t>.xlsx</a:t>
          </a:r>
          <a:endParaRPr lang="en-US" sz="1000" b="0" strike="noStrike" spc="-1">
            <a:latin typeface="游明朝"/>
          </a:endParaRPr>
        </a:p>
      </xdr:txBody>
    </xdr:sp>
    <xdr:clientData/>
  </xdr:twoCellAnchor>
  <xdr:twoCellAnchor editAs="absolute">
    <xdr:from>
      <xdr:col>31</xdr:col>
      <xdr:colOff>123855</xdr:colOff>
      <xdr:row>75</xdr:row>
      <xdr:rowOff>163650</xdr:rowOff>
    </xdr:from>
    <xdr:to>
      <xdr:col>51</xdr:col>
      <xdr:colOff>1950</xdr:colOff>
      <xdr:row>81</xdr:row>
      <xdr:rowOff>193110</xdr:rowOff>
    </xdr:to>
    <xdr:sp macro="" textlink="">
      <xdr:nvSpPr>
        <xdr:cNvPr id="13" name="CustomShape 1">
          <a:extLst>
            <a:ext uri="{FF2B5EF4-FFF2-40B4-BE49-F238E27FC236}">
              <a16:creationId xmlns:a16="http://schemas.microsoft.com/office/drawing/2014/main" id="{00000000-0008-0000-0300-00000D000000}"/>
            </a:ext>
          </a:extLst>
        </xdr:cNvPr>
        <xdr:cNvSpPr/>
      </xdr:nvSpPr>
      <xdr:spPr>
        <a:xfrm>
          <a:off x="6324630" y="13089075"/>
          <a:ext cx="3878595" cy="134391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Times New Roman"/>
            </a:rPr>
            <a:t>新しいパスワードは、必須、桁数、パスワードポリシーの</a:t>
          </a:r>
          <a:endParaRPr lang="en-US" sz="1000" b="0" strike="noStrike" spc="-1">
            <a:latin typeface="游明朝"/>
          </a:endParaRPr>
        </a:p>
        <a:p>
          <a:pPr>
            <a:lnSpc>
              <a:spcPct val="100000"/>
            </a:lnSpc>
          </a:pPr>
          <a:r>
            <a:rPr lang="en-US" sz="1000" b="0" strike="noStrike" spc="-1">
              <a:solidFill>
                <a:srgbClr val="000000"/>
              </a:solidFill>
              <a:latin typeface="Times New Roman"/>
            </a:rPr>
            <a:t>3</a:t>
          </a:r>
          <a:r>
            <a:rPr lang="ja-JP" sz="1000" b="0" strike="noStrike" spc="-1">
              <a:solidFill>
                <a:srgbClr val="000000"/>
              </a:solidFill>
              <a:latin typeface="Times New Roman"/>
            </a:rPr>
            <a:t>つのチェックが存在している。</a:t>
          </a:r>
          <a:endParaRPr lang="en-US" sz="1000" b="0" strike="noStrike" spc="-1">
            <a:latin typeface="游明朝"/>
          </a:endParaRPr>
        </a:p>
        <a:p>
          <a:pPr>
            <a:lnSpc>
              <a:spcPct val="100000"/>
            </a:lnSpc>
          </a:pPr>
          <a:r>
            <a:rPr lang="ja-JP" sz="1000" b="0" strike="noStrike" spc="-1">
              <a:solidFill>
                <a:srgbClr val="000000"/>
              </a:solidFill>
              <a:latin typeface="Times New Roman"/>
            </a:rPr>
            <a:t>テスト仕様書では、このように</a:t>
          </a:r>
          <a:r>
            <a:rPr lang="en-US" sz="1000" b="0" strike="noStrike" spc="-1">
              <a:solidFill>
                <a:srgbClr val="000000"/>
              </a:solidFill>
              <a:latin typeface="Times New Roman"/>
            </a:rPr>
            <a:t>1</a:t>
          </a:r>
          <a:r>
            <a:rPr lang="ja-JP" sz="1000" b="0" strike="noStrike" spc="-1">
              <a:solidFill>
                <a:srgbClr val="000000"/>
              </a:solidFill>
              <a:latin typeface="Times New Roman"/>
            </a:rPr>
            <a:t>つの入力チェックに対して</a:t>
          </a:r>
          <a:r>
            <a:rPr lang="en-US" sz="1000" b="0" strike="noStrike" spc="-1">
              <a:solidFill>
                <a:srgbClr val="000000"/>
              </a:solidFill>
              <a:latin typeface="Times New Roman"/>
            </a:rPr>
            <a:t>1</a:t>
          </a:r>
          <a:r>
            <a:rPr lang="ja-JP" sz="1000" b="0" strike="noStrike" spc="-1">
              <a:solidFill>
                <a:srgbClr val="000000"/>
              </a:solidFill>
              <a:latin typeface="Times New Roman"/>
            </a:rPr>
            <a:t>行</a:t>
          </a:r>
          <a:br/>
          <a:r>
            <a:rPr lang="ja-JP" sz="1000" b="0" strike="noStrike" spc="-1">
              <a:solidFill>
                <a:srgbClr val="000000"/>
              </a:solidFill>
              <a:latin typeface="Times New Roman"/>
            </a:rPr>
            <a:t>として分けて記載すること</a:t>
          </a:r>
          <a:endParaRPr lang="en-US" sz="1000" b="0" strike="noStrike" spc="-1">
            <a:latin typeface="游明朝"/>
          </a:endParaRPr>
        </a:p>
        <a:p>
          <a:pPr>
            <a:lnSpc>
              <a:spcPct val="100000"/>
            </a:lnSpc>
          </a:pPr>
          <a:endParaRPr lang="en-US" sz="1000" b="0" strike="noStrike" spc="-1">
            <a:latin typeface="游明朝"/>
          </a:endParaRPr>
        </a:p>
      </xdr:txBody>
    </xdr:sp>
    <xdr:clientData/>
  </xdr:twoCellAnchor>
  <xdr:twoCellAnchor editAs="absolute">
    <xdr:from>
      <xdr:col>79</xdr:col>
      <xdr:colOff>194040</xdr:colOff>
      <xdr:row>0</xdr:row>
      <xdr:rowOff>0</xdr:rowOff>
    </xdr:from>
    <xdr:to>
      <xdr:col>104</xdr:col>
      <xdr:colOff>140040</xdr:colOff>
      <xdr:row>15</xdr:row>
      <xdr:rowOff>75240</xdr:rowOff>
    </xdr:to>
    <xdr:sp macro="" textlink="">
      <xdr:nvSpPr>
        <xdr:cNvPr id="14" name="CustomShape 1">
          <a:extLst>
            <a:ext uri="{FF2B5EF4-FFF2-40B4-BE49-F238E27FC236}">
              <a16:creationId xmlns:a16="http://schemas.microsoft.com/office/drawing/2014/main" id="{00000000-0008-0000-0300-00000E000000}"/>
            </a:ext>
          </a:extLst>
        </xdr:cNvPr>
        <xdr:cNvSpPr/>
      </xdr:nvSpPr>
      <xdr:spPr>
        <a:xfrm>
          <a:off x="16096320" y="0"/>
          <a:ext cx="4978440" cy="2647080"/>
        </a:xfrm>
        <a:prstGeom prst="rect">
          <a:avLst/>
        </a:prstGeom>
        <a:solidFill>
          <a:srgbClr val="B4C7E7"/>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t">
          <a:noAutofit/>
        </a:bodyPr>
        <a:lstStyle/>
        <a:p>
          <a:pPr>
            <a:lnSpc>
              <a:spcPct val="100000"/>
            </a:lnSpc>
          </a:pPr>
          <a:r>
            <a:rPr lang="en-US" sz="1200" b="0" strike="noStrike" spc="-1">
              <a:solidFill>
                <a:srgbClr val="000000"/>
              </a:solidFill>
              <a:latin typeface="Times New Roman"/>
            </a:rPr>
            <a:t>◆</a:t>
          </a:r>
          <a:r>
            <a:rPr lang="ja-JP" sz="1200" b="0" strike="noStrike" spc="-1">
              <a:solidFill>
                <a:srgbClr val="000000"/>
              </a:solidFill>
              <a:latin typeface="Times New Roman"/>
            </a:rPr>
            <a:t>テスト仕様書（画面詳細）の見方</a:t>
          </a:r>
          <a:endParaRPr lang="en-US" sz="1200" b="0" strike="noStrike" spc="-1">
            <a:latin typeface="游明朝"/>
          </a:endParaRPr>
        </a:p>
        <a:p>
          <a:pPr>
            <a:lnSpc>
              <a:spcPct val="100000"/>
            </a:lnSpc>
          </a:pPr>
          <a:r>
            <a:rPr lang="ja-JP" sz="1050" b="0" strike="noStrike" spc="-1">
              <a:solidFill>
                <a:srgbClr val="000000"/>
              </a:solidFill>
              <a:latin typeface="Times New Roman"/>
            </a:rPr>
            <a:t>　テスト仕様書は同画面の設計書をベースに作成してください。</a:t>
          </a:r>
          <a:endParaRPr lang="en-US" sz="1050" b="0" strike="noStrike" spc="-1">
            <a:latin typeface="游明朝"/>
          </a:endParaRPr>
        </a:p>
        <a:p>
          <a:pPr>
            <a:lnSpc>
              <a:spcPct val="100000"/>
            </a:lnSpc>
          </a:pPr>
          <a:r>
            <a:rPr lang="ja-JP" sz="1050" b="0" strike="noStrike" spc="-1">
              <a:solidFill>
                <a:srgbClr val="000000"/>
              </a:solidFill>
              <a:latin typeface="Times New Roman"/>
            </a:rPr>
            <a:t>　画面に関する</a:t>
          </a:r>
          <a:r>
            <a:rPr lang="en-US" sz="1050" b="0" strike="noStrike" spc="-1">
              <a:solidFill>
                <a:srgbClr val="000000"/>
              </a:solidFill>
              <a:latin typeface="Times New Roman"/>
            </a:rPr>
            <a:t>(HTML,JavaScript,CSS)</a:t>
          </a:r>
          <a:r>
            <a:rPr lang="ja-JP" sz="1050" b="0" strike="noStrike" spc="-1">
              <a:solidFill>
                <a:srgbClr val="000000"/>
              </a:solidFill>
              <a:latin typeface="Times New Roman"/>
            </a:rPr>
            <a:t>、画面イメージや画面表示項目、</a:t>
          </a:r>
          <a:endParaRPr lang="en-US" sz="1050" b="0" strike="noStrike" spc="-1">
            <a:latin typeface="游明朝"/>
          </a:endParaRPr>
        </a:p>
        <a:p>
          <a:pPr>
            <a:lnSpc>
              <a:spcPct val="100000"/>
            </a:lnSpc>
          </a:pPr>
          <a:r>
            <a:rPr lang="ja-JP" sz="1050" b="0" strike="noStrike" spc="-1">
              <a:solidFill>
                <a:srgbClr val="000000"/>
              </a:solidFill>
              <a:latin typeface="Times New Roman"/>
            </a:rPr>
            <a:t>　入力パラメータが試験対象になります。</a:t>
          </a:r>
          <a:endParaRPr lang="en-US" sz="1050" b="0" strike="noStrike" spc="-1">
            <a:latin typeface="游明朝"/>
          </a:endParaRPr>
        </a:p>
        <a:p>
          <a:pPr>
            <a:lnSpc>
              <a:spcPct val="100000"/>
            </a:lnSpc>
          </a:pPr>
          <a:r>
            <a:rPr lang="ja-JP" sz="1050" b="0" strike="noStrike" spc="-1">
              <a:solidFill>
                <a:srgbClr val="000000"/>
              </a:solidFill>
              <a:latin typeface="Times New Roman"/>
            </a:rPr>
            <a:t>　</a:t>
          </a:r>
          <a:r>
            <a:rPr lang="ja-JP" sz="1050" b="0" u="sng" strike="noStrike" spc="-1">
              <a:solidFill>
                <a:srgbClr val="000000"/>
              </a:solidFill>
              <a:uFillTx/>
              <a:latin typeface="Calibri"/>
            </a:rPr>
            <a:t>機能改修の場合、修正した箇所のみ</a:t>
          </a:r>
          <a:r>
            <a:rPr lang="ja-JP" sz="1050" b="0" strike="noStrike" spc="-1">
              <a:solidFill>
                <a:srgbClr val="000000"/>
              </a:solidFill>
              <a:latin typeface="Calibri"/>
            </a:rPr>
            <a:t>が試験対象となります。</a:t>
          </a:r>
          <a:br/>
          <a:r>
            <a:rPr lang="ja-JP" sz="1050" b="0" strike="noStrike" spc="-1">
              <a:solidFill>
                <a:srgbClr val="000000"/>
              </a:solidFill>
              <a:latin typeface="Calibri"/>
            </a:rPr>
            <a:t>　（画面に関する項目はすべて作成し、改修対象外の項目は”</a:t>
          </a:r>
          <a:r>
            <a:rPr lang="en-US" sz="1050" b="0" strike="noStrike" spc="-1">
              <a:solidFill>
                <a:srgbClr val="000000"/>
              </a:solidFill>
              <a:latin typeface="Calibri"/>
            </a:rPr>
            <a:t>-”</a:t>
          </a:r>
          <a:r>
            <a:rPr lang="ja-JP" sz="1050" b="0" strike="noStrike" spc="-1">
              <a:solidFill>
                <a:srgbClr val="000000"/>
              </a:solidFill>
              <a:latin typeface="Calibri"/>
            </a:rPr>
            <a:t>で埋めてください。）</a:t>
          </a:r>
          <a:endParaRPr lang="en-US" sz="1050" b="0" strike="noStrike" spc="-1">
            <a:latin typeface="游明朝"/>
          </a:endParaRPr>
        </a:p>
        <a:p>
          <a:pPr>
            <a:lnSpc>
              <a:spcPct val="100000"/>
            </a:lnSpc>
          </a:pPr>
          <a:endParaRPr lang="en-US" sz="1050" b="0" strike="noStrike" spc="-1">
            <a:latin typeface="游明朝"/>
          </a:endParaRPr>
        </a:p>
        <a:p>
          <a:pPr>
            <a:lnSpc>
              <a:spcPct val="100000"/>
            </a:lnSpc>
          </a:pPr>
          <a:r>
            <a:rPr lang="ja-JP" sz="1050" b="0" strike="noStrike" spc="-1">
              <a:solidFill>
                <a:srgbClr val="000000"/>
              </a:solidFill>
              <a:latin typeface="Times New Roman"/>
            </a:rPr>
            <a:t>試験対象に以下の項目を追加して、テスト仕様書を完成させてください。</a:t>
          </a:r>
          <a:endParaRPr lang="en-US" sz="1050" b="0" strike="noStrike" spc="-1">
            <a:latin typeface="游明朝"/>
          </a:endParaRPr>
        </a:p>
        <a:p>
          <a:pPr>
            <a:lnSpc>
              <a:spcPct val="100000"/>
            </a:lnSpc>
          </a:pPr>
          <a:r>
            <a:rPr lang="ja-JP" sz="1050" b="0" strike="noStrike" spc="-1">
              <a:solidFill>
                <a:srgbClr val="000000"/>
              </a:solidFill>
              <a:latin typeface="Times New Roman"/>
            </a:rPr>
            <a:t>・実施日</a:t>
          </a:r>
          <a:endParaRPr lang="en-US" sz="1050" b="0" strike="noStrike" spc="-1">
            <a:latin typeface="游明朝"/>
          </a:endParaRPr>
        </a:p>
        <a:p>
          <a:pPr>
            <a:lnSpc>
              <a:spcPct val="100000"/>
            </a:lnSpc>
          </a:pPr>
          <a:r>
            <a:rPr lang="ja-JP" sz="1050" b="0" strike="noStrike" spc="-1">
              <a:solidFill>
                <a:srgbClr val="000000"/>
              </a:solidFill>
              <a:latin typeface="Times New Roman"/>
            </a:rPr>
            <a:t>・実施者</a:t>
          </a:r>
          <a:endParaRPr lang="en-US" sz="1050" b="0" strike="noStrike" spc="-1">
            <a:latin typeface="游明朝"/>
          </a:endParaRPr>
        </a:p>
        <a:p>
          <a:pPr>
            <a:lnSpc>
              <a:spcPct val="100000"/>
            </a:lnSpc>
          </a:pPr>
          <a:r>
            <a:rPr lang="ja-JP" sz="1050" b="0" strike="noStrike" spc="-1">
              <a:solidFill>
                <a:srgbClr val="000000"/>
              </a:solidFill>
              <a:latin typeface="Times New Roman"/>
            </a:rPr>
            <a:t>・初回～再々試験Ｏ</a:t>
          </a:r>
          <a:r>
            <a:rPr lang="en-US" sz="1050" b="0" strike="noStrike" spc="-1">
              <a:solidFill>
                <a:srgbClr val="000000"/>
              </a:solidFill>
              <a:latin typeface="Times New Roman"/>
            </a:rPr>
            <a:t>K/N</a:t>
          </a:r>
          <a:r>
            <a:rPr lang="ja-JP" sz="1050" b="0" strike="noStrike" spc="-1">
              <a:solidFill>
                <a:srgbClr val="000000"/>
              </a:solidFill>
              <a:latin typeface="Times New Roman"/>
            </a:rPr>
            <a:t>Ｇ</a:t>
          </a:r>
          <a:endParaRPr lang="en-US" sz="1050" b="0" strike="noStrike" spc="-1">
            <a:latin typeface="游明朝"/>
          </a:endParaRPr>
        </a:p>
        <a:p>
          <a:pPr>
            <a:lnSpc>
              <a:spcPct val="100000"/>
            </a:lnSpc>
          </a:pPr>
          <a:r>
            <a:rPr lang="ja-JP" sz="1050" b="0" strike="noStrike" spc="-1">
              <a:solidFill>
                <a:srgbClr val="000000"/>
              </a:solidFill>
              <a:latin typeface="Times New Roman"/>
            </a:rPr>
            <a:t>・補足（試験観点）</a:t>
          </a:r>
          <a:endParaRPr lang="en-US" sz="1050" b="0" strike="noStrike" spc="-1">
            <a:latin typeface="游明朝"/>
          </a:endParaRPr>
        </a:p>
      </xdr:txBody>
    </xdr:sp>
    <xdr:clientData/>
  </xdr:twoCellAnchor>
  <xdr:twoCellAnchor editAs="oneCell">
    <xdr:from>
      <xdr:col>26</xdr:col>
      <xdr:colOff>68655</xdr:colOff>
      <xdr:row>36</xdr:row>
      <xdr:rowOff>125385</xdr:rowOff>
    </xdr:from>
    <xdr:to>
      <xdr:col>39</xdr:col>
      <xdr:colOff>89895</xdr:colOff>
      <xdr:row>41</xdr:row>
      <xdr:rowOff>13695</xdr:rowOff>
    </xdr:to>
    <xdr:sp macro="" textlink="">
      <xdr:nvSpPr>
        <xdr:cNvPr id="15" name="CustomShape 3">
          <a:extLst>
            <a:ext uri="{FF2B5EF4-FFF2-40B4-BE49-F238E27FC236}">
              <a16:creationId xmlns:a16="http://schemas.microsoft.com/office/drawing/2014/main" id="{00000000-0008-0000-0300-00000F000000}"/>
            </a:ext>
          </a:extLst>
        </xdr:cNvPr>
        <xdr:cNvSpPr/>
      </xdr:nvSpPr>
      <xdr:spPr>
        <a:xfrm>
          <a:off x="5269305" y="6469035"/>
          <a:ext cx="2621565" cy="745560"/>
        </a:xfrm>
        <a:prstGeom prst="borderCallout2">
          <a:avLst>
            <a:gd name="adj1" fmla="val 18750"/>
            <a:gd name="adj2" fmla="val -8333"/>
            <a:gd name="adj3" fmla="val -28158"/>
            <a:gd name="adj4" fmla="val -30758"/>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sz="1000" b="0" strike="noStrike" spc="-1">
              <a:solidFill>
                <a:srgbClr val="000000"/>
              </a:solidFill>
              <a:latin typeface="Times New Roman"/>
            </a:rPr>
            <a:t>画面イメージは</a:t>
          </a:r>
          <a:br/>
          <a:r>
            <a:rPr lang="ja-JP" sz="1000" b="0" strike="noStrike" spc="-1">
              <a:solidFill>
                <a:srgbClr val="000000"/>
              </a:solidFill>
              <a:latin typeface="Times New Roman"/>
            </a:rPr>
            <a:t>画面レイアウト設計書の画面イメージ</a:t>
          </a:r>
          <a:endParaRPr lang="en-US" sz="1000" b="0" strike="noStrike" spc="-1">
            <a:latin typeface="游明朝"/>
          </a:endParaRPr>
        </a:p>
      </xdr:txBody>
    </xdr:sp>
    <xdr:clientData/>
  </xdr:twoCellAnchor>
  <xdr:twoCellAnchor editAs="oneCell">
    <xdr:from>
      <xdr:col>11</xdr:col>
      <xdr:colOff>70680</xdr:colOff>
      <xdr:row>40</xdr:row>
      <xdr:rowOff>148515</xdr:rowOff>
    </xdr:from>
    <xdr:to>
      <xdr:col>33</xdr:col>
      <xdr:colOff>129945</xdr:colOff>
      <xdr:row>45</xdr:row>
      <xdr:rowOff>36900</xdr:rowOff>
    </xdr:to>
    <xdr:sp macro="" textlink="">
      <xdr:nvSpPr>
        <xdr:cNvPr id="16" name="CustomShape 4">
          <a:extLst>
            <a:ext uri="{FF2B5EF4-FFF2-40B4-BE49-F238E27FC236}">
              <a16:creationId xmlns:a16="http://schemas.microsoft.com/office/drawing/2014/main" id="{00000000-0008-0000-0300-000010000000}"/>
            </a:ext>
          </a:extLst>
        </xdr:cNvPr>
        <xdr:cNvSpPr/>
      </xdr:nvSpPr>
      <xdr:spPr>
        <a:xfrm>
          <a:off x="2270955" y="7006515"/>
          <a:ext cx="4459815" cy="745635"/>
        </a:xfrm>
        <a:prstGeom prst="borderCallout2">
          <a:avLst>
            <a:gd name="adj1" fmla="val 18750"/>
            <a:gd name="adj2" fmla="val -8333"/>
            <a:gd name="adj3" fmla="val 86933"/>
            <a:gd name="adj4" fmla="val -36201"/>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sz="1000" b="0" strike="noStrike" spc="-1">
              <a:solidFill>
                <a:srgbClr val="000000"/>
              </a:solidFill>
              <a:latin typeface="Times New Roman"/>
            </a:rPr>
            <a:t>画面表示項目は、</a:t>
          </a:r>
          <a:br/>
          <a:r>
            <a:rPr lang="ja-JP" sz="1000" b="0" strike="noStrike" spc="-1">
              <a:solidFill>
                <a:srgbClr val="000000"/>
              </a:solidFill>
              <a:latin typeface="Times New Roman"/>
            </a:rPr>
            <a:t>画面レイアウト設計書の画面表示項目と同じ内容を記載すること</a:t>
          </a:r>
          <a:endParaRPr lang="en-US" sz="1000" b="0" strike="noStrike" spc="-1">
            <a:latin typeface="游明朝"/>
          </a:endParaRPr>
        </a:p>
      </xdr:txBody>
    </xdr:sp>
    <xdr:clientData/>
  </xdr:twoCellAnchor>
  <xdr:twoCellAnchor editAs="oneCell">
    <xdr:from>
      <xdr:col>12</xdr:col>
      <xdr:colOff>20250</xdr:colOff>
      <xdr:row>65</xdr:row>
      <xdr:rowOff>97335</xdr:rowOff>
    </xdr:from>
    <xdr:to>
      <xdr:col>34</xdr:col>
      <xdr:colOff>80730</xdr:colOff>
      <xdr:row>69</xdr:row>
      <xdr:rowOff>157095</xdr:rowOff>
    </xdr:to>
    <xdr:sp macro="" textlink="">
      <xdr:nvSpPr>
        <xdr:cNvPr id="17" name="CustomShape 5">
          <a:extLst>
            <a:ext uri="{FF2B5EF4-FFF2-40B4-BE49-F238E27FC236}">
              <a16:creationId xmlns:a16="http://schemas.microsoft.com/office/drawing/2014/main" id="{00000000-0008-0000-0300-000011000000}"/>
            </a:ext>
          </a:extLst>
        </xdr:cNvPr>
        <xdr:cNvSpPr/>
      </xdr:nvSpPr>
      <xdr:spPr>
        <a:xfrm>
          <a:off x="2420550" y="11317785"/>
          <a:ext cx="4461030" cy="745560"/>
        </a:xfrm>
        <a:prstGeom prst="borderCallout2">
          <a:avLst>
            <a:gd name="adj1" fmla="val 18750"/>
            <a:gd name="adj2" fmla="val -8333"/>
            <a:gd name="adj3" fmla="val 86933"/>
            <a:gd name="adj4" fmla="val -36201"/>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ja-JP" sz="1000" b="0" strike="noStrike" spc="-1">
              <a:solidFill>
                <a:srgbClr val="000000"/>
              </a:solidFill>
              <a:latin typeface="Times New Roman"/>
            </a:rPr>
            <a:t>入力パラメータは、</a:t>
          </a:r>
          <a:br/>
          <a:r>
            <a:rPr lang="ja-JP" sz="1000" b="0" strike="noStrike" spc="-1">
              <a:solidFill>
                <a:srgbClr val="000000"/>
              </a:solidFill>
              <a:latin typeface="Times New Roman"/>
            </a:rPr>
            <a:t>画面レイアウト設計書の入力パラメータと同じ内容を記載すること</a:t>
          </a:r>
          <a:endParaRPr lang="en-US" sz="1000" b="0" strike="noStrike" spc="-1">
            <a:latin typeface="游明朝"/>
          </a:endParaRPr>
        </a:p>
      </xdr:txBody>
    </xdr:sp>
    <xdr:clientData/>
  </xdr:twoCellAnchor>
  <xdr:twoCellAnchor editAs="oneCell">
    <xdr:from>
      <xdr:col>1</xdr:col>
      <xdr:colOff>28575</xdr:colOff>
      <xdr:row>35</xdr:row>
      <xdr:rowOff>9525</xdr:rowOff>
    </xdr:from>
    <xdr:to>
      <xdr:col>18</xdr:col>
      <xdr:colOff>28849</xdr:colOff>
      <xdr:row>40</xdr:row>
      <xdr:rowOff>168214</xdr:rowOff>
    </xdr:to>
    <xdr:pic>
      <xdr:nvPicPr>
        <xdr:cNvPr id="19" name="図 18">
          <a:extLst>
            <a:ext uri="{FF2B5EF4-FFF2-40B4-BE49-F238E27FC236}">
              <a16:creationId xmlns:a16="http://schemas.microsoft.com/office/drawing/2014/main" id="{F3C98A50-D1AC-4BAC-B7DC-E5F98158A341}"/>
            </a:ext>
          </a:extLst>
        </xdr:cNvPr>
        <xdr:cNvPicPr/>
      </xdr:nvPicPr>
      <xdr:blipFill>
        <a:blip xmlns:r="http://schemas.openxmlformats.org/officeDocument/2006/relationships" r:embed="rId2"/>
        <a:stretch/>
      </xdr:blipFill>
      <xdr:spPr>
        <a:xfrm>
          <a:off x="228600" y="6010275"/>
          <a:ext cx="3400699" cy="1015939"/>
        </a:xfrm>
        <a:prstGeom prst="rect">
          <a:avLst/>
        </a:prstGeom>
        <a:ln w="0">
          <a:solidFill>
            <a:srgbClr val="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9360</xdr:colOff>
      <xdr:row>5</xdr:row>
      <xdr:rowOff>9360</xdr:rowOff>
    </xdr:from>
    <xdr:to>
      <xdr:col>46</xdr:col>
      <xdr:colOff>23760</xdr:colOff>
      <xdr:row>29</xdr:row>
      <xdr:rowOff>42120</xdr:rowOff>
    </xdr:to>
    <xdr:pic>
      <xdr:nvPicPr>
        <xdr:cNvPr id="18" name="図 1">
          <a:extLst>
            <a:ext uri="{FF2B5EF4-FFF2-40B4-BE49-F238E27FC236}">
              <a16:creationId xmlns:a16="http://schemas.microsoft.com/office/drawing/2014/main" id="{00000000-0008-0000-0400-000012000000}"/>
            </a:ext>
          </a:extLst>
        </xdr:cNvPr>
        <xdr:cNvPicPr/>
      </xdr:nvPicPr>
      <xdr:blipFill>
        <a:blip xmlns:r="http://schemas.openxmlformats.org/officeDocument/2006/relationships" r:embed="rId1"/>
        <a:stretch/>
      </xdr:blipFill>
      <xdr:spPr>
        <a:xfrm>
          <a:off x="411840" y="866520"/>
          <a:ext cx="8871480" cy="4147560"/>
        </a:xfrm>
        <a:prstGeom prst="rect">
          <a:avLst/>
        </a:prstGeom>
        <a:ln w="0">
          <a:solidFill>
            <a:srgbClr val="FFFFFF"/>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9360</xdr:colOff>
      <xdr:row>5</xdr:row>
      <xdr:rowOff>9360</xdr:rowOff>
    </xdr:from>
    <xdr:to>
      <xdr:col>45</xdr:col>
      <xdr:colOff>176040</xdr:colOff>
      <xdr:row>31</xdr:row>
      <xdr:rowOff>61200</xdr:rowOff>
    </xdr:to>
    <xdr:pic>
      <xdr:nvPicPr>
        <xdr:cNvPr id="19" name="図 2">
          <a:extLst>
            <a:ext uri="{FF2B5EF4-FFF2-40B4-BE49-F238E27FC236}">
              <a16:creationId xmlns:a16="http://schemas.microsoft.com/office/drawing/2014/main" id="{00000000-0008-0000-0500-000013000000}"/>
            </a:ext>
          </a:extLst>
        </xdr:cNvPr>
        <xdr:cNvPicPr/>
      </xdr:nvPicPr>
      <xdr:blipFill>
        <a:blip xmlns:r="http://schemas.openxmlformats.org/officeDocument/2006/relationships" r:embed="rId1"/>
        <a:stretch/>
      </xdr:blipFill>
      <xdr:spPr>
        <a:xfrm>
          <a:off x="411840" y="866520"/>
          <a:ext cx="8822520" cy="4509720"/>
        </a:xfrm>
        <a:prstGeom prst="rect">
          <a:avLst/>
        </a:prstGeom>
        <a:ln w="0">
          <a:solidFill>
            <a:srgbClr val="FFFFFF"/>
          </a:solidFill>
        </a:ln>
      </xdr:spPr>
    </xdr:pic>
    <xdr:clientData/>
  </xdr:twoCellAnchor>
  <xdr:twoCellAnchor editAs="oneCell">
    <xdr:from>
      <xdr:col>31</xdr:col>
      <xdr:colOff>104760</xdr:colOff>
      <xdr:row>9</xdr:row>
      <xdr:rowOff>76320</xdr:rowOff>
    </xdr:from>
    <xdr:to>
      <xdr:col>33</xdr:col>
      <xdr:colOff>12960</xdr:colOff>
      <xdr:row>10</xdr:row>
      <xdr:rowOff>41760</xdr:rowOff>
    </xdr:to>
    <xdr:pic>
      <xdr:nvPicPr>
        <xdr:cNvPr id="20" name="図 3">
          <a:extLst>
            <a:ext uri="{FF2B5EF4-FFF2-40B4-BE49-F238E27FC236}">
              <a16:creationId xmlns:a16="http://schemas.microsoft.com/office/drawing/2014/main" id="{00000000-0008-0000-0500-000014000000}"/>
            </a:ext>
          </a:extLst>
        </xdr:cNvPr>
        <xdr:cNvPicPr/>
      </xdr:nvPicPr>
      <xdr:blipFill>
        <a:blip xmlns:r="http://schemas.openxmlformats.org/officeDocument/2006/relationships" r:embed="rId2"/>
        <a:stretch/>
      </xdr:blipFill>
      <xdr:spPr>
        <a:xfrm>
          <a:off x="6345000" y="1619280"/>
          <a:ext cx="310680" cy="13716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25</xdr:col>
      <xdr:colOff>114930</xdr:colOff>
      <xdr:row>32</xdr:row>
      <xdr:rowOff>218880</xdr:rowOff>
    </xdr:from>
    <xdr:to>
      <xdr:col>41</xdr:col>
      <xdr:colOff>132210</xdr:colOff>
      <xdr:row>42</xdr:row>
      <xdr:rowOff>90360</xdr:rowOff>
    </xdr:to>
    <xdr:sp macro="" textlink="">
      <xdr:nvSpPr>
        <xdr:cNvPr id="21" name="CustomShape 1">
          <a:extLst>
            <a:ext uri="{FF2B5EF4-FFF2-40B4-BE49-F238E27FC236}">
              <a16:creationId xmlns:a16="http://schemas.microsoft.com/office/drawing/2014/main" id="{00000000-0008-0000-0600-000015000000}"/>
            </a:ext>
          </a:extLst>
        </xdr:cNvPr>
        <xdr:cNvSpPr/>
      </xdr:nvSpPr>
      <xdr:spPr>
        <a:xfrm>
          <a:off x="5115555" y="7400730"/>
          <a:ext cx="3217680" cy="2252730"/>
        </a:xfrm>
        <a:prstGeom prst="borderCallout2">
          <a:avLst>
            <a:gd name="adj1" fmla="val -35585"/>
            <a:gd name="adj2" fmla="val 4546"/>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Times New Roman"/>
            </a:rPr>
            <a:t>想定結果：</a:t>
          </a:r>
          <a:br/>
          <a:r>
            <a:rPr lang="ja-JP" sz="1000" b="0" strike="noStrike" spc="-1">
              <a:solidFill>
                <a:srgbClr val="000000"/>
              </a:solidFill>
              <a:latin typeface="Times New Roman"/>
            </a:rPr>
            <a:t>・イベント処理の試験観点について</a:t>
          </a:r>
          <a:endParaRPr lang="en-US" sz="1000" b="0" strike="noStrike" spc="-1">
            <a:latin typeface="游明朝"/>
          </a:endParaRPr>
        </a:p>
        <a:p>
          <a:pPr>
            <a:lnSpc>
              <a:spcPct val="100000"/>
            </a:lnSpc>
          </a:pPr>
          <a:r>
            <a:rPr lang="ja-JP" sz="1000" b="0" strike="noStrike" spc="-1">
              <a:solidFill>
                <a:srgbClr val="000000"/>
              </a:solidFill>
              <a:latin typeface="Times New Roman"/>
            </a:rPr>
            <a:t>　下記ファイルを参照し試験項目を作成してください。</a:t>
          </a:r>
          <a:endParaRPr lang="en-US" sz="1000" b="0" strike="noStrike" spc="-1">
            <a:latin typeface="游明朝"/>
          </a:endParaRPr>
        </a:p>
        <a:p>
          <a:pPr>
            <a:lnSpc>
              <a:spcPct val="100000"/>
            </a:lnSpc>
          </a:pPr>
          <a:r>
            <a:rPr lang="ja-JP" sz="1000" b="0" strike="noStrike" spc="-1">
              <a:solidFill>
                <a:srgbClr val="000000"/>
              </a:solidFill>
              <a:latin typeface="Times New Roman"/>
            </a:rPr>
            <a:t>　①</a:t>
          </a:r>
          <a:r>
            <a:rPr lang="en-US" sz="1000" b="0" strike="noStrike" spc="-1">
              <a:solidFill>
                <a:srgbClr val="000000"/>
              </a:solidFill>
              <a:latin typeface="Times New Roman"/>
            </a:rPr>
            <a:t>document\30_</a:t>
          </a:r>
          <a:r>
            <a:rPr lang="ja-JP" sz="1000" b="0" strike="noStrike" spc="-1">
              <a:solidFill>
                <a:srgbClr val="000000"/>
              </a:solidFill>
              <a:latin typeface="Times New Roman"/>
            </a:rPr>
            <a:t>単体テスト</a:t>
          </a:r>
          <a:r>
            <a:rPr lang="en-US" sz="1000" b="0" strike="noStrike" spc="-1">
              <a:solidFill>
                <a:srgbClr val="000000"/>
              </a:solidFill>
              <a:latin typeface="Times New Roman"/>
            </a:rPr>
            <a:t>\00_</a:t>
          </a:r>
          <a:r>
            <a:rPr lang="ja-JP" sz="1000" b="0" strike="noStrike" spc="-1">
              <a:solidFill>
                <a:srgbClr val="000000"/>
              </a:solidFill>
              <a:latin typeface="Times New Roman"/>
            </a:rPr>
            <a:t>準備</a:t>
          </a:r>
          <a:endParaRPr lang="en-US" sz="1000" b="0" strike="noStrike" spc="-1">
            <a:latin typeface="游明朝"/>
          </a:endParaRPr>
        </a:p>
        <a:p>
          <a:pPr>
            <a:lnSpc>
              <a:spcPct val="100000"/>
            </a:lnSpc>
          </a:pPr>
          <a:r>
            <a:rPr lang="ja-JP" sz="1000" b="0" strike="noStrike" spc="-1">
              <a:solidFill>
                <a:srgbClr val="000000"/>
              </a:solidFill>
              <a:latin typeface="Times New Roman"/>
            </a:rPr>
            <a:t>　単体試験観点表</a:t>
          </a:r>
          <a:r>
            <a:rPr lang="en-US" sz="1000" b="0" strike="noStrike" spc="-1">
              <a:solidFill>
                <a:srgbClr val="000000"/>
              </a:solidFill>
              <a:latin typeface="Times New Roman"/>
            </a:rPr>
            <a:t>.xlsx</a:t>
          </a:r>
          <a:endParaRPr lang="en-US" sz="1000" b="0" strike="noStrike" spc="-1">
            <a:latin typeface="游明朝"/>
          </a:endParaRPr>
        </a:p>
        <a:p>
          <a:pPr>
            <a:lnSpc>
              <a:spcPct val="100000"/>
            </a:lnSpc>
          </a:pPr>
          <a:r>
            <a:rPr lang="ja-JP" sz="1000" b="0" strike="noStrike" spc="-1">
              <a:solidFill>
                <a:srgbClr val="000000"/>
              </a:solidFill>
              <a:latin typeface="Times New Roman"/>
            </a:rPr>
            <a:t>・画面上に入力する項目がある場合、</a:t>
          </a:r>
          <a:endParaRPr lang="en-US" sz="1000" b="0" strike="noStrike" spc="-1">
            <a:latin typeface="游明朝"/>
          </a:endParaRPr>
        </a:p>
        <a:p>
          <a:pPr>
            <a:lnSpc>
              <a:spcPct val="100000"/>
            </a:lnSpc>
          </a:pPr>
          <a:r>
            <a:rPr lang="ja-JP" sz="1000" b="0" strike="noStrike" spc="-1">
              <a:solidFill>
                <a:srgbClr val="000000"/>
              </a:solidFill>
              <a:latin typeface="Times New Roman"/>
            </a:rPr>
            <a:t>　「試験データ」シートを作成し、</a:t>
          </a:r>
          <a:endParaRPr lang="en-US" sz="1000" b="0" strike="noStrike" spc="-1">
            <a:latin typeface="游明朝"/>
          </a:endParaRPr>
        </a:p>
        <a:p>
          <a:pPr>
            <a:lnSpc>
              <a:spcPct val="100000"/>
            </a:lnSpc>
          </a:pPr>
          <a:r>
            <a:rPr lang="ja-JP" sz="1000" b="0" strike="noStrike" spc="-1">
              <a:solidFill>
                <a:srgbClr val="000000"/>
              </a:solidFill>
              <a:latin typeface="Times New Roman"/>
            </a:rPr>
            <a:t>　　どのデータの事かわかるように記載すること</a:t>
          </a:r>
          <a:endParaRPr lang="en-US" sz="1000" b="0" strike="noStrike" spc="-1">
            <a:latin typeface="游明朝"/>
          </a:endParaRPr>
        </a:p>
      </xdr:txBody>
    </xdr:sp>
    <xdr:clientData/>
  </xdr:twoCellAnchor>
  <xdr:twoCellAnchor editAs="absolute">
    <xdr:from>
      <xdr:col>43</xdr:col>
      <xdr:colOff>81390</xdr:colOff>
      <xdr:row>33</xdr:row>
      <xdr:rowOff>137145</xdr:rowOff>
    </xdr:from>
    <xdr:to>
      <xdr:col>65</xdr:col>
      <xdr:colOff>4710</xdr:colOff>
      <xdr:row>38</xdr:row>
      <xdr:rowOff>14580</xdr:rowOff>
    </xdr:to>
    <xdr:sp macro="" textlink="">
      <xdr:nvSpPr>
        <xdr:cNvPr id="22" name="CustomShape 1">
          <a:extLst>
            <a:ext uri="{FF2B5EF4-FFF2-40B4-BE49-F238E27FC236}">
              <a16:creationId xmlns:a16="http://schemas.microsoft.com/office/drawing/2014/main" id="{00000000-0008-0000-0600-000016000000}"/>
            </a:ext>
          </a:extLst>
        </xdr:cNvPr>
        <xdr:cNvSpPr/>
      </xdr:nvSpPr>
      <xdr:spPr>
        <a:xfrm>
          <a:off x="8682465" y="7557120"/>
          <a:ext cx="4323870" cy="1068060"/>
        </a:xfrm>
        <a:prstGeom prst="borderCallout2">
          <a:avLst>
            <a:gd name="adj1" fmla="val -42711"/>
            <a:gd name="adj2" fmla="val -4669"/>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Times New Roman"/>
            </a:rPr>
            <a:t>検索処理のような事前にＤＢ値を設定する必要がある試験を行う場合、</a:t>
          </a:r>
          <a:endParaRPr lang="en-US" sz="1000" b="0" strike="noStrike" spc="-1">
            <a:latin typeface="游明朝"/>
          </a:endParaRPr>
        </a:p>
        <a:p>
          <a:pPr>
            <a:lnSpc>
              <a:spcPct val="100000"/>
            </a:lnSpc>
          </a:pPr>
          <a:r>
            <a:rPr lang="ja-JP" sz="1000" b="0" strike="noStrike" spc="-1">
              <a:solidFill>
                <a:srgbClr val="000000"/>
              </a:solidFill>
              <a:latin typeface="Times New Roman"/>
            </a:rPr>
            <a:t>再現性を持たせるため</a:t>
          </a:r>
          <a:r>
            <a:rPr lang="en-US" sz="1000" b="0" strike="noStrike" spc="-1">
              <a:solidFill>
                <a:srgbClr val="000000"/>
              </a:solidFill>
              <a:latin typeface="Times New Roman"/>
            </a:rPr>
            <a:t>SQL</a:t>
          </a:r>
          <a:r>
            <a:rPr lang="ja-JP" sz="1000" b="0" strike="noStrike" spc="-1">
              <a:solidFill>
                <a:srgbClr val="000000"/>
              </a:solidFill>
              <a:latin typeface="Times New Roman"/>
            </a:rPr>
            <a:t>（</a:t>
          </a:r>
          <a:r>
            <a:rPr lang="en-US" sz="1000" b="0" strike="noStrike" spc="-1">
              <a:solidFill>
                <a:srgbClr val="000000"/>
              </a:solidFill>
              <a:latin typeface="Times New Roman"/>
            </a:rPr>
            <a:t>Insert</a:t>
          </a:r>
          <a:r>
            <a:rPr lang="ja-JP" sz="1000" b="0" strike="noStrike" spc="-1">
              <a:solidFill>
                <a:srgbClr val="000000"/>
              </a:solidFill>
              <a:latin typeface="Times New Roman"/>
            </a:rPr>
            <a:t>文</a:t>
          </a:r>
          <a:r>
            <a:rPr lang="en-US" sz="1000" b="0" strike="noStrike" spc="-1">
              <a:solidFill>
                <a:srgbClr val="000000"/>
              </a:solidFill>
              <a:latin typeface="Times New Roman"/>
            </a:rPr>
            <a:t>)</a:t>
          </a:r>
          <a:r>
            <a:rPr lang="ja-JP" sz="1000" b="0" strike="noStrike" spc="-1">
              <a:solidFill>
                <a:srgbClr val="000000"/>
              </a:solidFill>
              <a:latin typeface="Times New Roman"/>
            </a:rPr>
            <a:t>を作成し、下記に格納してください。</a:t>
          </a:r>
          <a:endParaRPr lang="en-US" sz="1000" b="0" strike="noStrike" spc="-1">
            <a:latin typeface="游明朝"/>
          </a:endParaRPr>
        </a:p>
        <a:p>
          <a:pPr>
            <a:lnSpc>
              <a:spcPct val="100000"/>
            </a:lnSpc>
          </a:pPr>
          <a:r>
            <a:rPr lang="ja-JP" sz="1000" b="0" strike="noStrike" spc="-1">
              <a:solidFill>
                <a:srgbClr val="000000"/>
              </a:solidFill>
              <a:latin typeface="Times New Roman"/>
            </a:rPr>
            <a:t>　</a:t>
          </a:r>
          <a:endParaRPr lang="en-US" sz="1000" b="0" strike="noStrike" spc="-1">
            <a:latin typeface="游明朝"/>
          </a:endParaRPr>
        </a:p>
        <a:p>
          <a:pPr>
            <a:lnSpc>
              <a:spcPct val="100000"/>
            </a:lnSpc>
          </a:pPr>
          <a:r>
            <a:rPr lang="ja-JP" sz="1000" b="0" strike="noStrike" spc="-1">
              <a:solidFill>
                <a:srgbClr val="000000"/>
              </a:solidFill>
              <a:latin typeface="Times New Roman"/>
            </a:rPr>
            <a:t>　</a:t>
          </a:r>
          <a:r>
            <a:rPr lang="en-US" sz="1000" b="0" strike="noStrike" spc="-1">
              <a:solidFill>
                <a:srgbClr val="000000"/>
              </a:solidFill>
              <a:latin typeface="Times New Roman"/>
            </a:rPr>
            <a:t>document\30_</a:t>
          </a:r>
          <a:r>
            <a:rPr lang="ja-JP" sz="1000" b="0" strike="noStrike" spc="-1">
              <a:solidFill>
                <a:srgbClr val="000000"/>
              </a:solidFill>
              <a:latin typeface="Times New Roman"/>
            </a:rPr>
            <a:t>単体テスト</a:t>
          </a:r>
          <a:r>
            <a:rPr lang="en-US" sz="1000" b="0" strike="noStrike" spc="-1">
              <a:solidFill>
                <a:srgbClr val="000000"/>
              </a:solidFill>
              <a:latin typeface="Times New Roman"/>
            </a:rPr>
            <a:t>\01_</a:t>
          </a:r>
          <a:r>
            <a:rPr lang="ja-JP" sz="1000" b="0" strike="noStrike" spc="-1">
              <a:solidFill>
                <a:srgbClr val="000000"/>
              </a:solidFill>
              <a:latin typeface="Times New Roman"/>
            </a:rPr>
            <a:t>仕様書</a:t>
          </a:r>
          <a:r>
            <a:rPr lang="en-US" sz="1000" b="0" strike="noStrike" spc="-1">
              <a:solidFill>
                <a:srgbClr val="000000"/>
              </a:solidFill>
              <a:latin typeface="Times New Roman"/>
            </a:rPr>
            <a:t>\99_</a:t>
          </a:r>
          <a:r>
            <a:rPr lang="ja-JP" sz="1000" b="0" strike="noStrike" spc="-1">
              <a:solidFill>
                <a:srgbClr val="000000"/>
              </a:solidFill>
              <a:latin typeface="Times New Roman"/>
            </a:rPr>
            <a:t>テストデータ</a:t>
          </a:r>
          <a:endParaRPr lang="en-US" sz="1000" b="0" strike="noStrike" spc="-1">
            <a:latin typeface="游明朝"/>
          </a:endParaRPr>
        </a:p>
      </xdr:txBody>
    </xdr:sp>
    <xdr:clientData/>
  </xdr:twoCellAnchor>
  <xdr:twoCellAnchor editAs="absolute">
    <xdr:from>
      <xdr:col>55</xdr:col>
      <xdr:colOff>78120</xdr:colOff>
      <xdr:row>0</xdr:row>
      <xdr:rowOff>47520</xdr:rowOff>
    </xdr:from>
    <xdr:to>
      <xdr:col>88</xdr:col>
      <xdr:colOff>105480</xdr:colOff>
      <xdr:row>23</xdr:row>
      <xdr:rowOff>229245</xdr:rowOff>
    </xdr:to>
    <xdr:sp macro="" textlink="">
      <xdr:nvSpPr>
        <xdr:cNvPr id="23" name="CustomShape 1">
          <a:extLst>
            <a:ext uri="{FF2B5EF4-FFF2-40B4-BE49-F238E27FC236}">
              <a16:creationId xmlns:a16="http://schemas.microsoft.com/office/drawing/2014/main" id="{00000000-0008-0000-0600-000017000000}"/>
            </a:ext>
          </a:extLst>
        </xdr:cNvPr>
        <xdr:cNvSpPr/>
      </xdr:nvSpPr>
      <xdr:spPr>
        <a:xfrm>
          <a:off x="11149200" y="47520"/>
          <a:ext cx="6670080" cy="4772880"/>
        </a:xfrm>
        <a:prstGeom prst="rect">
          <a:avLst/>
        </a:prstGeom>
        <a:solidFill>
          <a:srgbClr val="B4C7E7"/>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en-US" sz="1200" b="1" strike="noStrike" spc="-1">
              <a:solidFill>
                <a:srgbClr val="000000"/>
              </a:solidFill>
              <a:latin typeface="Times New Roman"/>
            </a:rPr>
            <a:t>◆</a:t>
          </a:r>
          <a:r>
            <a:rPr lang="ja-JP" sz="1200" b="1" strike="noStrike" spc="-1">
              <a:solidFill>
                <a:srgbClr val="000000"/>
              </a:solidFill>
              <a:latin typeface="Times New Roman"/>
            </a:rPr>
            <a:t>テスト仕様書（イベント処理）</a:t>
          </a:r>
          <a:endParaRPr lang="en-US" sz="1200" b="0" strike="noStrike" spc="-1">
            <a:latin typeface="游明朝"/>
          </a:endParaRPr>
        </a:p>
        <a:p>
          <a:pPr>
            <a:lnSpc>
              <a:spcPct val="100000"/>
            </a:lnSpc>
          </a:pPr>
          <a:r>
            <a:rPr lang="ja-JP" sz="1050" b="0" strike="noStrike" spc="-1">
              <a:solidFill>
                <a:srgbClr val="000000"/>
              </a:solidFill>
              <a:latin typeface="Times New Roman"/>
            </a:rPr>
            <a:t>　・画面レイアウト設計書 イベント処理の結果が試験対象になります。</a:t>
          </a:r>
          <a:endParaRPr lang="en-US" sz="1050" b="0" strike="noStrike" spc="-1">
            <a:latin typeface="游明朝"/>
          </a:endParaRPr>
        </a:p>
        <a:p>
          <a:pPr>
            <a:lnSpc>
              <a:spcPct val="100000"/>
            </a:lnSpc>
          </a:pPr>
          <a:r>
            <a:rPr lang="ja-JP" sz="1050" b="0" strike="noStrike" spc="-1">
              <a:solidFill>
                <a:srgbClr val="000000"/>
              </a:solidFill>
              <a:latin typeface="Times New Roman"/>
            </a:rPr>
            <a:t>　・画面上で操作を行い</a:t>
          </a:r>
          <a:r>
            <a:rPr lang="ja-JP" sz="1050" b="0" u="sng" strike="noStrike" spc="-1">
              <a:solidFill>
                <a:srgbClr val="000000"/>
              </a:solidFill>
              <a:uFillTx/>
              <a:latin typeface="Times New Roman"/>
            </a:rPr>
            <a:t>想定される結果を全て網羅する</a:t>
          </a:r>
          <a:r>
            <a:rPr lang="ja-JP" sz="1050" b="0" strike="noStrike" spc="-1">
              <a:solidFill>
                <a:srgbClr val="000000"/>
              </a:solidFill>
              <a:latin typeface="Times New Roman"/>
            </a:rPr>
            <a:t>内容を想定結果に記載してください。</a:t>
          </a:r>
          <a:endParaRPr lang="en-US" sz="1050" b="0" strike="noStrike" spc="-1">
            <a:latin typeface="游明朝"/>
          </a:endParaRPr>
        </a:p>
        <a:p>
          <a:pPr>
            <a:lnSpc>
              <a:spcPct val="100000"/>
            </a:lnSpc>
          </a:pPr>
          <a:r>
            <a:rPr lang="ja-JP" sz="1050" b="0" strike="noStrike" spc="-1">
              <a:solidFill>
                <a:srgbClr val="000000"/>
              </a:solidFill>
              <a:latin typeface="Times New Roman"/>
            </a:rPr>
            <a:t>　・</a:t>
          </a:r>
          <a:r>
            <a:rPr lang="ja-JP" sz="1050" b="0" u="sng" strike="noStrike" spc="-1">
              <a:solidFill>
                <a:srgbClr val="000000"/>
              </a:solidFill>
              <a:uFillTx/>
              <a:latin typeface="Times New Roman"/>
            </a:rPr>
            <a:t>機能改修の場合、修正した箇所のみ</a:t>
          </a:r>
          <a:r>
            <a:rPr lang="ja-JP" sz="1050" b="0" strike="noStrike" spc="-1">
              <a:solidFill>
                <a:srgbClr val="000000"/>
              </a:solidFill>
              <a:latin typeface="Times New Roman"/>
            </a:rPr>
            <a:t>が試験対象となります。</a:t>
          </a:r>
          <a:endParaRPr lang="en-US" sz="1050" b="0" strike="noStrike" spc="-1">
            <a:latin typeface="游明朝"/>
          </a:endParaRPr>
        </a:p>
        <a:p>
          <a:pPr>
            <a:lnSpc>
              <a:spcPct val="100000"/>
            </a:lnSpc>
          </a:pPr>
          <a:r>
            <a:rPr lang="ja-JP" sz="1050" b="0" strike="noStrike" spc="-1">
              <a:solidFill>
                <a:srgbClr val="000000"/>
              </a:solidFill>
              <a:latin typeface="Times New Roman"/>
            </a:rPr>
            <a:t>　・テスト仕様書は、仕様を</a:t>
          </a:r>
          <a:r>
            <a:rPr lang="ja-JP" sz="1100" b="0" strike="noStrike" spc="-1">
              <a:solidFill>
                <a:srgbClr val="000000"/>
              </a:solidFill>
              <a:latin typeface="Calibri"/>
            </a:rPr>
            <a:t>全く</a:t>
          </a:r>
          <a:r>
            <a:rPr lang="ja-JP" sz="1050" b="0" strike="noStrike" spc="-1">
              <a:solidFill>
                <a:srgbClr val="000000"/>
              </a:solidFill>
              <a:latin typeface="Times New Roman"/>
            </a:rPr>
            <a:t>把握していない他人がテスト仕様書だけを見て</a:t>
          </a:r>
          <a:br/>
          <a:r>
            <a:rPr lang="ja-JP" sz="1050" b="0" strike="noStrike" spc="-1">
              <a:solidFill>
                <a:srgbClr val="000000"/>
              </a:solidFill>
              <a:latin typeface="Times New Roman"/>
            </a:rPr>
            <a:t>　　テスト実施が出来るように詳細な内容を記載するものです。</a:t>
          </a:r>
          <a:br/>
          <a:r>
            <a:rPr lang="ja-JP" sz="1050" b="0" strike="noStrike" spc="-1">
              <a:solidFill>
                <a:srgbClr val="000000"/>
              </a:solidFill>
              <a:latin typeface="Times New Roman"/>
            </a:rPr>
            <a:t>　　</a:t>
          </a:r>
          <a:r>
            <a:rPr lang="ja-JP" sz="1050" b="0" u="sng" strike="noStrike" spc="-1">
              <a:solidFill>
                <a:srgbClr val="000000"/>
              </a:solidFill>
              <a:uFillTx/>
              <a:latin typeface="Times New Roman"/>
            </a:rPr>
            <a:t>試験データや</a:t>
          </a:r>
          <a:r>
            <a:rPr lang="en-US" sz="1050" b="0" u="sng" strike="noStrike" spc="-1">
              <a:solidFill>
                <a:srgbClr val="000000"/>
              </a:solidFill>
              <a:uFillTx/>
              <a:latin typeface="Times New Roman"/>
            </a:rPr>
            <a:t>SQL</a:t>
          </a:r>
          <a:r>
            <a:rPr lang="ja-JP" sz="1050" b="0" u="sng" strike="noStrike" spc="-1">
              <a:solidFill>
                <a:srgbClr val="000000"/>
              </a:solidFill>
              <a:uFillTx/>
              <a:latin typeface="Times New Roman"/>
            </a:rPr>
            <a:t>等含め他人が見てわかる詳細な内容を記載</a:t>
          </a:r>
          <a:r>
            <a:rPr lang="ja-JP" sz="1050" b="0" strike="noStrike" spc="-1">
              <a:solidFill>
                <a:srgbClr val="000000"/>
              </a:solidFill>
              <a:latin typeface="Times New Roman"/>
            </a:rPr>
            <a:t>してください。</a:t>
          </a:r>
          <a:endParaRPr lang="en-US" sz="1050" b="0" strike="noStrike" spc="-1">
            <a:latin typeface="游明朝"/>
          </a:endParaRPr>
        </a:p>
        <a:p>
          <a:pPr>
            <a:lnSpc>
              <a:spcPct val="100000"/>
            </a:lnSpc>
          </a:pPr>
          <a:endParaRPr lang="en-US" sz="1100" b="0" strike="noStrike" spc="-1">
            <a:latin typeface="游明朝"/>
          </a:endParaRPr>
        </a:p>
        <a:p>
          <a:pPr>
            <a:lnSpc>
              <a:spcPct val="100000"/>
            </a:lnSpc>
          </a:pPr>
          <a:br/>
          <a:r>
            <a:rPr lang="en-US" sz="1100" b="0" strike="noStrike" spc="-1">
              <a:solidFill>
                <a:srgbClr val="000000"/>
              </a:solidFill>
              <a:latin typeface="Times New Roman"/>
            </a:rPr>
            <a:t>※</a:t>
          </a:r>
          <a:r>
            <a:rPr lang="ja-JP" sz="1100" b="0" strike="noStrike" spc="-1">
              <a:solidFill>
                <a:srgbClr val="000000"/>
              </a:solidFill>
              <a:latin typeface="Times New Roman"/>
            </a:rPr>
            <a:t>注意</a:t>
          </a:r>
          <a:endParaRPr lang="en-US" sz="1100" b="0" strike="noStrike" spc="-1">
            <a:latin typeface="游明朝"/>
          </a:endParaRPr>
        </a:p>
        <a:p>
          <a:pPr>
            <a:lnSpc>
              <a:spcPct val="100000"/>
            </a:lnSpc>
          </a:pPr>
          <a:r>
            <a:rPr lang="ja-JP" sz="1100" b="0" strike="noStrike" spc="-1">
              <a:solidFill>
                <a:srgbClr val="000000"/>
              </a:solidFill>
              <a:latin typeface="Times New Roman"/>
            </a:rPr>
            <a:t>・１つの試験項目に対して</a:t>
          </a:r>
          <a:r>
            <a:rPr lang="en-US" sz="1100" b="0" strike="noStrike" spc="-1">
              <a:solidFill>
                <a:srgbClr val="000000"/>
              </a:solidFill>
              <a:latin typeface="Times New Roman"/>
            </a:rPr>
            <a:t>1</a:t>
          </a:r>
          <a:r>
            <a:rPr lang="ja-JP" sz="1100" b="0" strike="noStrike" spc="-1">
              <a:solidFill>
                <a:srgbClr val="000000"/>
              </a:solidFill>
              <a:latin typeface="Times New Roman"/>
            </a:rPr>
            <a:t>つの想定結果とすること</a:t>
          </a:r>
          <a:r>
            <a:rPr lang="en-US" sz="1100" b="0" strike="noStrike" spc="-1">
              <a:solidFill>
                <a:srgbClr val="000000"/>
              </a:solidFill>
              <a:latin typeface="Times New Roman"/>
            </a:rPr>
            <a:t>(</a:t>
          </a:r>
          <a:r>
            <a:rPr lang="ja-JP" sz="1100" b="0" strike="noStrike" spc="-1">
              <a:solidFill>
                <a:srgbClr val="000000"/>
              </a:solidFill>
              <a:latin typeface="Times New Roman"/>
            </a:rPr>
            <a:t>複数の想定結果を１つの試験で確認しない</a:t>
          </a:r>
          <a:r>
            <a:rPr lang="en-US" sz="1100" b="0" strike="noStrike" spc="-1">
              <a:solidFill>
                <a:srgbClr val="000000"/>
              </a:solidFill>
              <a:latin typeface="Times New Roman"/>
            </a:rPr>
            <a:t>)</a:t>
          </a:r>
          <a:endParaRPr lang="en-US" sz="1100" b="0" strike="noStrike" spc="-1">
            <a:latin typeface="游明朝"/>
          </a:endParaRPr>
        </a:p>
        <a:p>
          <a:pPr>
            <a:lnSpc>
              <a:spcPct val="100000"/>
            </a:lnSpc>
          </a:pPr>
          <a:r>
            <a:rPr lang="ja-JP" sz="1100" b="0" strike="noStrike" spc="-1">
              <a:solidFill>
                <a:srgbClr val="000000"/>
              </a:solidFill>
              <a:latin typeface="Times New Roman"/>
            </a:rPr>
            <a:t>・表示や</a:t>
          </a:r>
          <a:r>
            <a:rPr lang="ja-JP" sz="1100" b="0" strike="noStrike" spc="-1">
              <a:solidFill>
                <a:srgbClr val="000000"/>
              </a:solidFill>
              <a:latin typeface="Calibri"/>
            </a:rPr>
            <a:t>入力がある場合、</a:t>
          </a:r>
          <a:r>
            <a:rPr lang="ja-JP" sz="1100" b="0" strike="noStrike" spc="-1">
              <a:solidFill>
                <a:srgbClr val="000000"/>
              </a:solidFill>
              <a:latin typeface="Times New Roman"/>
            </a:rPr>
            <a:t>どう表示されるのか、どう表示されないのか、</a:t>
          </a:r>
          <a:r>
            <a:rPr lang="ja-JP" sz="1100" b="0" strike="noStrike" spc="-1">
              <a:solidFill>
                <a:srgbClr val="000000"/>
              </a:solidFill>
              <a:latin typeface="Calibri"/>
            </a:rPr>
            <a:t>どこにどのような内容を</a:t>
          </a:r>
          <a:endParaRPr lang="en-US" sz="1100" b="0" strike="noStrike" spc="-1">
            <a:latin typeface="游明朝"/>
          </a:endParaRPr>
        </a:p>
        <a:p>
          <a:pPr>
            <a:lnSpc>
              <a:spcPct val="100000"/>
            </a:lnSpc>
          </a:pPr>
          <a:r>
            <a:rPr lang="ja-JP" sz="1100" b="0" strike="noStrike" spc="-1">
              <a:solidFill>
                <a:srgbClr val="000000"/>
              </a:solidFill>
              <a:latin typeface="Calibri"/>
            </a:rPr>
            <a:t>　入力するのか詳細</a:t>
          </a:r>
          <a:r>
            <a:rPr lang="ja-JP" sz="1100" b="0" strike="noStrike" spc="-1">
              <a:solidFill>
                <a:srgbClr val="000000"/>
              </a:solidFill>
              <a:latin typeface="Times New Roman"/>
            </a:rPr>
            <a:t>に記載すること</a:t>
          </a:r>
          <a:br/>
          <a:endParaRPr lang="en-US" sz="1100" b="0" strike="noStrike" spc="-1">
            <a:latin typeface="游明朝"/>
          </a:endParaRPr>
        </a:p>
        <a:p>
          <a:pPr>
            <a:lnSpc>
              <a:spcPct val="100000"/>
            </a:lnSpc>
          </a:pPr>
          <a:endParaRPr lang="en-US" sz="1200" b="0" strike="noStrike" spc="-1">
            <a:latin typeface="游明朝"/>
          </a:endParaRPr>
        </a:p>
        <a:p>
          <a:pPr>
            <a:lnSpc>
              <a:spcPct val="100000"/>
            </a:lnSpc>
          </a:pPr>
          <a:r>
            <a:rPr lang="ja-JP" sz="1100" b="0" strike="noStrike" spc="-1">
              <a:solidFill>
                <a:srgbClr val="000000"/>
              </a:solidFill>
              <a:latin typeface="Times New Roman"/>
            </a:rPr>
            <a:t>試験対象に以下の項目を追加して、テスト仕様書を完成させてください。</a:t>
          </a:r>
          <a:endParaRPr lang="en-US" sz="1100" b="0" strike="noStrike" spc="-1">
            <a:latin typeface="游明朝"/>
          </a:endParaRPr>
        </a:p>
        <a:p>
          <a:pPr>
            <a:lnSpc>
              <a:spcPct val="100000"/>
            </a:lnSpc>
          </a:pPr>
          <a:r>
            <a:rPr lang="ja-JP" sz="1100" b="0" strike="noStrike" spc="-1">
              <a:solidFill>
                <a:srgbClr val="000000"/>
              </a:solidFill>
              <a:latin typeface="Times New Roman"/>
            </a:rPr>
            <a:t>・想定結果</a:t>
          </a:r>
          <a:endParaRPr lang="en-US" sz="1100" b="0" strike="noStrike" spc="-1">
            <a:latin typeface="游明朝"/>
          </a:endParaRPr>
        </a:p>
        <a:p>
          <a:pPr>
            <a:lnSpc>
              <a:spcPct val="100000"/>
            </a:lnSpc>
          </a:pPr>
          <a:r>
            <a:rPr lang="ja-JP" sz="1100" b="0" strike="noStrike" spc="-1">
              <a:solidFill>
                <a:srgbClr val="000000"/>
              </a:solidFill>
              <a:latin typeface="Times New Roman"/>
            </a:rPr>
            <a:t>・実施日</a:t>
          </a:r>
          <a:endParaRPr lang="en-US" sz="1100" b="0" strike="noStrike" spc="-1">
            <a:latin typeface="游明朝"/>
          </a:endParaRPr>
        </a:p>
        <a:p>
          <a:pPr>
            <a:lnSpc>
              <a:spcPct val="100000"/>
            </a:lnSpc>
          </a:pPr>
          <a:r>
            <a:rPr lang="ja-JP" sz="1100" b="0" strike="noStrike" spc="-1">
              <a:solidFill>
                <a:srgbClr val="000000"/>
              </a:solidFill>
              <a:latin typeface="Times New Roman"/>
            </a:rPr>
            <a:t>・実施者</a:t>
          </a:r>
          <a:endParaRPr lang="en-US" sz="1100" b="0" strike="noStrike" spc="-1">
            <a:latin typeface="游明朝"/>
          </a:endParaRPr>
        </a:p>
        <a:p>
          <a:pPr>
            <a:lnSpc>
              <a:spcPct val="100000"/>
            </a:lnSpc>
          </a:pPr>
          <a:r>
            <a:rPr lang="ja-JP" sz="1100" b="0" strike="noStrike" spc="-1">
              <a:solidFill>
                <a:srgbClr val="000000"/>
              </a:solidFill>
              <a:latin typeface="Times New Roman"/>
            </a:rPr>
            <a:t>・Ｏ</a:t>
          </a:r>
          <a:r>
            <a:rPr lang="en-US" sz="1100" b="0" strike="noStrike" spc="-1">
              <a:solidFill>
                <a:srgbClr val="000000"/>
              </a:solidFill>
              <a:latin typeface="Times New Roman"/>
            </a:rPr>
            <a:t>K/N</a:t>
          </a:r>
          <a:r>
            <a:rPr lang="ja-JP" sz="1100" b="0" strike="noStrike" spc="-1">
              <a:solidFill>
                <a:srgbClr val="000000"/>
              </a:solidFill>
              <a:latin typeface="Times New Roman"/>
            </a:rPr>
            <a:t>Ｇ</a:t>
          </a:r>
          <a:endParaRPr lang="en-US" sz="1100" b="0" strike="noStrike" spc="-1">
            <a:latin typeface="游明朝"/>
          </a:endParaRPr>
        </a:p>
      </xdr:txBody>
    </xdr:sp>
    <xdr:clientData/>
  </xdr:twoCellAnchor>
  <xdr:twoCellAnchor editAs="absolute">
    <xdr:from>
      <xdr:col>1</xdr:col>
      <xdr:colOff>3075</xdr:colOff>
      <xdr:row>33</xdr:row>
      <xdr:rowOff>202095</xdr:rowOff>
    </xdr:from>
    <xdr:to>
      <xdr:col>12</xdr:col>
      <xdr:colOff>157155</xdr:colOff>
      <xdr:row>37</xdr:row>
      <xdr:rowOff>187695</xdr:rowOff>
    </xdr:to>
    <xdr:sp macro="" textlink="">
      <xdr:nvSpPr>
        <xdr:cNvPr id="24" name="CustomShape 1">
          <a:extLst>
            <a:ext uri="{FF2B5EF4-FFF2-40B4-BE49-F238E27FC236}">
              <a16:creationId xmlns:a16="http://schemas.microsoft.com/office/drawing/2014/main" id="{00000000-0008-0000-0600-000018000000}"/>
            </a:ext>
          </a:extLst>
        </xdr:cNvPr>
        <xdr:cNvSpPr/>
      </xdr:nvSpPr>
      <xdr:spPr>
        <a:xfrm>
          <a:off x="203100" y="7622070"/>
          <a:ext cx="2354355" cy="938100"/>
        </a:xfrm>
        <a:prstGeom prst="borderCallout2">
          <a:avLst>
            <a:gd name="adj1" fmla="val -47391"/>
            <a:gd name="adj2" fmla="val 22305"/>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t">
          <a:noAutofit/>
        </a:bodyPr>
        <a:lstStyle/>
        <a:p>
          <a:pPr>
            <a:lnSpc>
              <a:spcPct val="100000"/>
            </a:lnSpc>
          </a:pPr>
          <a:r>
            <a:rPr lang="ja-JP" sz="1000" b="0" strike="noStrike" spc="-1">
              <a:solidFill>
                <a:srgbClr val="000000"/>
              </a:solidFill>
              <a:latin typeface="Times New Roman"/>
            </a:rPr>
            <a:t>イベント名：</a:t>
          </a:r>
          <a:br/>
          <a:r>
            <a:rPr lang="ja-JP" sz="1000" b="0" strike="noStrike" spc="-1">
              <a:solidFill>
                <a:srgbClr val="000000"/>
              </a:solidFill>
              <a:latin typeface="Times New Roman"/>
            </a:rPr>
            <a:t>画面レイアウト設計書</a:t>
          </a:r>
          <a:br/>
          <a:r>
            <a:rPr lang="ja-JP" sz="1000" b="0" strike="noStrike" spc="-1">
              <a:solidFill>
                <a:srgbClr val="000000"/>
              </a:solidFill>
              <a:latin typeface="Times New Roman"/>
            </a:rPr>
            <a:t>イベント処理シートにあるされている</a:t>
          </a:r>
          <a:br/>
          <a:r>
            <a:rPr lang="ja-JP" sz="1000" b="0" strike="noStrike" spc="-1">
              <a:solidFill>
                <a:srgbClr val="000000"/>
              </a:solidFill>
              <a:latin typeface="Times New Roman"/>
            </a:rPr>
            <a:t>イベント名を記載</a:t>
          </a:r>
          <a:endParaRPr lang="en-US" sz="1000" b="0" strike="noStrike" spc="-1">
            <a:latin typeface="游明朝"/>
          </a:endParaRPr>
        </a:p>
      </xdr:txBody>
    </xdr:sp>
    <xdr:clientData/>
  </xdr:twoCellAnchor>
  <xdr:twoCellAnchor editAs="absolute">
    <xdr:from>
      <xdr:col>13</xdr:col>
      <xdr:colOff>199935</xdr:colOff>
      <xdr:row>32</xdr:row>
      <xdr:rowOff>238020</xdr:rowOff>
    </xdr:from>
    <xdr:to>
      <xdr:col>23</xdr:col>
      <xdr:colOff>153135</xdr:colOff>
      <xdr:row>41</xdr:row>
      <xdr:rowOff>57855</xdr:rowOff>
    </xdr:to>
    <xdr:sp macro="" textlink="">
      <xdr:nvSpPr>
        <xdr:cNvPr id="25" name="CustomShape 1">
          <a:extLst>
            <a:ext uri="{FF2B5EF4-FFF2-40B4-BE49-F238E27FC236}">
              <a16:creationId xmlns:a16="http://schemas.microsoft.com/office/drawing/2014/main" id="{00000000-0008-0000-0600-000019000000}"/>
            </a:ext>
          </a:extLst>
        </xdr:cNvPr>
        <xdr:cNvSpPr/>
      </xdr:nvSpPr>
      <xdr:spPr>
        <a:xfrm>
          <a:off x="2800260" y="7419870"/>
          <a:ext cx="1953450" cy="1962960"/>
        </a:xfrm>
        <a:prstGeom prst="borderCallout2">
          <a:avLst>
            <a:gd name="adj1" fmla="val -15802"/>
            <a:gd name="adj2" fmla="val -136"/>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t">
          <a:noAutofit/>
        </a:bodyPr>
        <a:lstStyle/>
        <a:p>
          <a:pPr>
            <a:lnSpc>
              <a:spcPct val="100000"/>
            </a:lnSpc>
          </a:pPr>
          <a:r>
            <a:rPr lang="ja-JP" sz="1000" b="0" strike="noStrike" spc="-1">
              <a:solidFill>
                <a:srgbClr val="000000"/>
              </a:solidFill>
              <a:latin typeface="Times New Roman"/>
            </a:rPr>
            <a:t>処理概要：</a:t>
          </a:r>
          <a:br/>
          <a:r>
            <a:rPr lang="ja-JP" sz="1000" b="0" strike="noStrike" spc="-1">
              <a:solidFill>
                <a:srgbClr val="000000"/>
              </a:solidFill>
              <a:latin typeface="Times New Roman"/>
            </a:rPr>
            <a:t>試験に関する概要を簡単に記載。</a:t>
          </a:r>
          <a:endParaRPr lang="en-US" sz="1000" b="0" strike="noStrike" spc="-1">
            <a:latin typeface="游明朝"/>
          </a:endParaRPr>
        </a:p>
        <a:p>
          <a:pPr>
            <a:lnSpc>
              <a:spcPct val="100000"/>
            </a:lnSpc>
          </a:pPr>
          <a:r>
            <a:rPr lang="ja-JP" sz="800" b="0" strike="noStrike" spc="-1">
              <a:solidFill>
                <a:srgbClr val="000000"/>
              </a:solidFill>
              <a:latin typeface="Times New Roman"/>
            </a:rPr>
            <a:t>例）</a:t>
          </a:r>
          <a:br/>
          <a:r>
            <a:rPr lang="ja-JP" sz="800" b="0" strike="noStrike" spc="-1">
              <a:solidFill>
                <a:srgbClr val="000000"/>
              </a:solidFill>
              <a:latin typeface="Times New Roman"/>
            </a:rPr>
            <a:t>・初期表示</a:t>
          </a:r>
          <a:endParaRPr lang="en-US" sz="800" b="0" strike="noStrike" spc="-1">
            <a:latin typeface="游明朝"/>
          </a:endParaRPr>
        </a:p>
        <a:p>
          <a:pPr>
            <a:lnSpc>
              <a:spcPct val="100000"/>
            </a:lnSpc>
          </a:pPr>
          <a:r>
            <a:rPr lang="ja-JP" sz="800" b="0" strike="noStrike" spc="-1">
              <a:solidFill>
                <a:srgbClr val="000000"/>
              </a:solidFill>
              <a:latin typeface="Times New Roman"/>
            </a:rPr>
            <a:t>・○○ボタン押下</a:t>
          </a:r>
          <a:br/>
          <a:r>
            <a:rPr lang="ja-JP" sz="800" b="0" strike="noStrike" spc="-1">
              <a:solidFill>
                <a:srgbClr val="000000"/>
              </a:solidFill>
              <a:latin typeface="Calibri"/>
            </a:rPr>
            <a:t>・</a:t>
          </a:r>
          <a:r>
            <a:rPr lang="ja-JP" sz="800" b="0" strike="noStrike" spc="-1">
              <a:solidFill>
                <a:srgbClr val="000000"/>
              </a:solidFill>
              <a:latin typeface="Times New Roman"/>
            </a:rPr>
            <a:t>入力チェック</a:t>
          </a:r>
          <a:br/>
          <a:r>
            <a:rPr lang="ja-JP" sz="800" b="0" strike="noStrike" spc="-1">
              <a:solidFill>
                <a:srgbClr val="000000"/>
              </a:solidFill>
              <a:latin typeface="Calibri"/>
            </a:rPr>
            <a:t>・</a:t>
          </a:r>
          <a:r>
            <a:rPr lang="ja-JP" sz="800" b="0" strike="noStrike" spc="-1">
              <a:solidFill>
                <a:srgbClr val="000000"/>
              </a:solidFill>
              <a:latin typeface="Times New Roman"/>
            </a:rPr>
            <a:t>検索</a:t>
          </a:r>
          <a:br/>
          <a:r>
            <a:rPr lang="ja-JP" sz="800" b="0" strike="noStrike" spc="-1">
              <a:solidFill>
                <a:srgbClr val="000000"/>
              </a:solidFill>
              <a:latin typeface="Calibri"/>
            </a:rPr>
            <a:t>・</a:t>
          </a:r>
          <a:r>
            <a:rPr lang="ja-JP" sz="800" b="0" strike="noStrike" spc="-1">
              <a:solidFill>
                <a:srgbClr val="000000"/>
              </a:solidFill>
              <a:latin typeface="Times New Roman"/>
            </a:rPr>
            <a:t>登録処理</a:t>
          </a:r>
          <a:br/>
          <a:r>
            <a:rPr lang="ja-JP" sz="800" b="0" strike="noStrike" spc="-1">
              <a:solidFill>
                <a:srgbClr val="000000"/>
              </a:solidFill>
              <a:latin typeface="Calibri"/>
            </a:rPr>
            <a:t>・</a:t>
          </a:r>
          <a:r>
            <a:rPr lang="ja-JP" sz="800" b="0" strike="noStrike" spc="-1">
              <a:solidFill>
                <a:srgbClr val="000000"/>
              </a:solidFill>
              <a:latin typeface="Times New Roman"/>
            </a:rPr>
            <a:t>更新処理</a:t>
          </a:r>
          <a:br/>
          <a:r>
            <a:rPr lang="ja-JP" sz="800" b="0" strike="noStrike" spc="-1">
              <a:solidFill>
                <a:srgbClr val="000000"/>
              </a:solidFill>
              <a:latin typeface="Calibri"/>
            </a:rPr>
            <a:t>・</a:t>
          </a:r>
          <a:r>
            <a:rPr lang="ja-JP" sz="800" b="0" strike="noStrike" spc="-1">
              <a:solidFill>
                <a:srgbClr val="000000"/>
              </a:solidFill>
              <a:latin typeface="Times New Roman"/>
            </a:rPr>
            <a:t>画面遷移</a:t>
          </a:r>
          <a:r>
            <a:rPr lang="ja-JP" sz="900" b="0" strike="noStrike" spc="-1">
              <a:solidFill>
                <a:srgbClr val="000000"/>
              </a:solidFill>
              <a:latin typeface="Times New Roman"/>
            </a:rPr>
            <a:t>　　…等</a:t>
          </a:r>
          <a:endParaRPr lang="en-US" sz="900" b="0" strike="noStrike" spc="-1">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dr:absoluteAnchor>
    <xdr:pos x="4972680" y="4971855"/>
    <xdr:ext cx="3217680" cy="2252730"/>
    <xdr:sp macro="" textlink="">
      <xdr:nvSpPr>
        <xdr:cNvPr id="2" name="CustomShape 1">
          <a:extLst>
            <a:ext uri="{FF2B5EF4-FFF2-40B4-BE49-F238E27FC236}">
              <a16:creationId xmlns:a16="http://schemas.microsoft.com/office/drawing/2014/main" id="{A4F8C27B-8C63-438E-A8BC-63F354AE2C36}"/>
            </a:ext>
          </a:extLst>
        </xdr:cNvPr>
        <xdr:cNvSpPr/>
      </xdr:nvSpPr>
      <xdr:spPr>
        <a:xfrm>
          <a:off x="4972680" y="4971855"/>
          <a:ext cx="3217680" cy="2252730"/>
        </a:xfrm>
        <a:prstGeom prst="borderCallout2">
          <a:avLst>
            <a:gd name="adj1" fmla="val -35585"/>
            <a:gd name="adj2" fmla="val 4546"/>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Times New Roman"/>
            </a:rPr>
            <a:t>想定結果：</a:t>
          </a:r>
          <a:br/>
          <a:r>
            <a:rPr lang="ja-JP" sz="1000" b="0" strike="noStrike" spc="-1">
              <a:solidFill>
                <a:srgbClr val="000000"/>
              </a:solidFill>
              <a:latin typeface="Times New Roman"/>
            </a:rPr>
            <a:t>・イベント処理の試験観点について</a:t>
          </a:r>
          <a:endParaRPr lang="en-US" sz="1000" b="0" strike="noStrike" spc="-1">
            <a:latin typeface="游明朝"/>
          </a:endParaRPr>
        </a:p>
        <a:p>
          <a:pPr>
            <a:lnSpc>
              <a:spcPct val="100000"/>
            </a:lnSpc>
          </a:pPr>
          <a:r>
            <a:rPr lang="ja-JP" sz="1000" b="0" strike="noStrike" spc="-1">
              <a:solidFill>
                <a:srgbClr val="000000"/>
              </a:solidFill>
              <a:latin typeface="Times New Roman"/>
            </a:rPr>
            <a:t>　下記ファイルを参照し試験項目を作成してください。</a:t>
          </a:r>
          <a:endParaRPr lang="en-US" sz="1000" b="0" strike="noStrike" spc="-1">
            <a:latin typeface="游明朝"/>
          </a:endParaRPr>
        </a:p>
        <a:p>
          <a:pPr>
            <a:lnSpc>
              <a:spcPct val="100000"/>
            </a:lnSpc>
          </a:pPr>
          <a:r>
            <a:rPr lang="ja-JP" sz="1000" b="0" strike="noStrike" spc="-1">
              <a:solidFill>
                <a:srgbClr val="000000"/>
              </a:solidFill>
              <a:latin typeface="Times New Roman"/>
            </a:rPr>
            <a:t>　①</a:t>
          </a:r>
          <a:r>
            <a:rPr lang="en-US" sz="1000" b="0" strike="noStrike" spc="-1">
              <a:solidFill>
                <a:srgbClr val="000000"/>
              </a:solidFill>
              <a:latin typeface="Times New Roman"/>
            </a:rPr>
            <a:t>document\30_</a:t>
          </a:r>
          <a:r>
            <a:rPr lang="ja-JP" sz="1000" b="0" strike="noStrike" spc="-1">
              <a:solidFill>
                <a:srgbClr val="000000"/>
              </a:solidFill>
              <a:latin typeface="Times New Roman"/>
            </a:rPr>
            <a:t>単体テスト</a:t>
          </a:r>
          <a:r>
            <a:rPr lang="en-US" sz="1000" b="0" strike="noStrike" spc="-1">
              <a:solidFill>
                <a:srgbClr val="000000"/>
              </a:solidFill>
              <a:latin typeface="Times New Roman"/>
            </a:rPr>
            <a:t>\00_</a:t>
          </a:r>
          <a:r>
            <a:rPr lang="ja-JP" sz="1000" b="0" strike="noStrike" spc="-1">
              <a:solidFill>
                <a:srgbClr val="000000"/>
              </a:solidFill>
              <a:latin typeface="Times New Roman"/>
            </a:rPr>
            <a:t>準備</a:t>
          </a:r>
          <a:endParaRPr lang="en-US" sz="1000" b="0" strike="noStrike" spc="-1">
            <a:latin typeface="游明朝"/>
          </a:endParaRPr>
        </a:p>
        <a:p>
          <a:pPr>
            <a:lnSpc>
              <a:spcPct val="100000"/>
            </a:lnSpc>
          </a:pPr>
          <a:r>
            <a:rPr lang="ja-JP" sz="1000" b="0" strike="noStrike" spc="-1">
              <a:solidFill>
                <a:srgbClr val="000000"/>
              </a:solidFill>
              <a:latin typeface="Times New Roman"/>
            </a:rPr>
            <a:t>　単体試験観点表</a:t>
          </a:r>
          <a:r>
            <a:rPr lang="en-US" sz="1000" b="0" strike="noStrike" spc="-1">
              <a:solidFill>
                <a:srgbClr val="000000"/>
              </a:solidFill>
              <a:latin typeface="Times New Roman"/>
            </a:rPr>
            <a:t>.xlsx</a:t>
          </a:r>
          <a:endParaRPr lang="en-US" sz="1000" b="0" strike="noStrike" spc="-1">
            <a:latin typeface="游明朝"/>
          </a:endParaRPr>
        </a:p>
        <a:p>
          <a:pPr>
            <a:lnSpc>
              <a:spcPct val="100000"/>
            </a:lnSpc>
          </a:pPr>
          <a:r>
            <a:rPr lang="ja-JP" sz="1000" b="0" strike="noStrike" spc="-1">
              <a:solidFill>
                <a:srgbClr val="000000"/>
              </a:solidFill>
              <a:latin typeface="Times New Roman"/>
            </a:rPr>
            <a:t>・画面上に入力する項目がある場合、</a:t>
          </a:r>
          <a:endParaRPr lang="en-US" sz="1000" b="0" strike="noStrike" spc="-1">
            <a:latin typeface="游明朝"/>
          </a:endParaRPr>
        </a:p>
        <a:p>
          <a:pPr>
            <a:lnSpc>
              <a:spcPct val="100000"/>
            </a:lnSpc>
          </a:pPr>
          <a:r>
            <a:rPr lang="ja-JP" sz="1000" b="0" strike="noStrike" spc="-1">
              <a:solidFill>
                <a:srgbClr val="000000"/>
              </a:solidFill>
              <a:latin typeface="Times New Roman"/>
            </a:rPr>
            <a:t>　「試験データ」シートを作成し、</a:t>
          </a:r>
          <a:endParaRPr lang="en-US" sz="1000" b="0" strike="noStrike" spc="-1">
            <a:latin typeface="游明朝"/>
          </a:endParaRPr>
        </a:p>
        <a:p>
          <a:pPr>
            <a:lnSpc>
              <a:spcPct val="100000"/>
            </a:lnSpc>
          </a:pPr>
          <a:r>
            <a:rPr lang="ja-JP" sz="1000" b="0" strike="noStrike" spc="-1">
              <a:solidFill>
                <a:srgbClr val="000000"/>
              </a:solidFill>
              <a:latin typeface="Times New Roman"/>
            </a:rPr>
            <a:t>　　どのデータの事かわかるように記載すること</a:t>
          </a:r>
          <a:endParaRPr lang="en-US" sz="1000" b="0" strike="noStrike" spc="-1">
            <a:latin typeface="游明朝"/>
          </a:endParaRPr>
        </a:p>
      </xdr:txBody>
    </xdr:sp>
    <xdr:clientData/>
  </xdr:absoluteAnchor>
  <xdr:absoluteAnchor>
    <xdr:pos x="8501490" y="5004420"/>
    <xdr:ext cx="4323870" cy="1068060"/>
    <xdr:sp macro="" textlink="">
      <xdr:nvSpPr>
        <xdr:cNvPr id="3" name="CustomShape 1">
          <a:extLst>
            <a:ext uri="{FF2B5EF4-FFF2-40B4-BE49-F238E27FC236}">
              <a16:creationId xmlns:a16="http://schemas.microsoft.com/office/drawing/2014/main" id="{8F16C3FE-372C-49DB-910D-B1767C381E62}"/>
            </a:ext>
          </a:extLst>
        </xdr:cNvPr>
        <xdr:cNvSpPr/>
      </xdr:nvSpPr>
      <xdr:spPr>
        <a:xfrm>
          <a:off x="8501490" y="5004420"/>
          <a:ext cx="4323870" cy="1068060"/>
        </a:xfrm>
        <a:prstGeom prst="borderCallout2">
          <a:avLst>
            <a:gd name="adj1" fmla="val -42711"/>
            <a:gd name="adj2" fmla="val -4669"/>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Times New Roman"/>
            </a:rPr>
            <a:t>検索処理のような事前にＤＢ値を設定する必要がある試験を行う場合、</a:t>
          </a:r>
          <a:endParaRPr lang="en-US" sz="1000" b="0" strike="noStrike" spc="-1">
            <a:latin typeface="游明朝"/>
          </a:endParaRPr>
        </a:p>
        <a:p>
          <a:pPr>
            <a:lnSpc>
              <a:spcPct val="100000"/>
            </a:lnSpc>
          </a:pPr>
          <a:r>
            <a:rPr lang="ja-JP" sz="1000" b="0" strike="noStrike" spc="-1">
              <a:solidFill>
                <a:srgbClr val="000000"/>
              </a:solidFill>
              <a:latin typeface="Times New Roman"/>
            </a:rPr>
            <a:t>再現性を持たせるため</a:t>
          </a:r>
          <a:r>
            <a:rPr lang="en-US" sz="1000" b="0" strike="noStrike" spc="-1">
              <a:solidFill>
                <a:srgbClr val="000000"/>
              </a:solidFill>
              <a:latin typeface="Times New Roman"/>
            </a:rPr>
            <a:t>SQL</a:t>
          </a:r>
          <a:r>
            <a:rPr lang="ja-JP" sz="1000" b="0" strike="noStrike" spc="-1">
              <a:solidFill>
                <a:srgbClr val="000000"/>
              </a:solidFill>
              <a:latin typeface="Times New Roman"/>
            </a:rPr>
            <a:t>（</a:t>
          </a:r>
          <a:r>
            <a:rPr lang="en-US" sz="1000" b="0" strike="noStrike" spc="-1">
              <a:solidFill>
                <a:srgbClr val="000000"/>
              </a:solidFill>
              <a:latin typeface="Times New Roman"/>
            </a:rPr>
            <a:t>Insert</a:t>
          </a:r>
          <a:r>
            <a:rPr lang="ja-JP" sz="1000" b="0" strike="noStrike" spc="-1">
              <a:solidFill>
                <a:srgbClr val="000000"/>
              </a:solidFill>
              <a:latin typeface="Times New Roman"/>
            </a:rPr>
            <a:t>文</a:t>
          </a:r>
          <a:r>
            <a:rPr lang="en-US" sz="1000" b="0" strike="noStrike" spc="-1">
              <a:solidFill>
                <a:srgbClr val="000000"/>
              </a:solidFill>
              <a:latin typeface="Times New Roman"/>
            </a:rPr>
            <a:t>)</a:t>
          </a:r>
          <a:r>
            <a:rPr lang="ja-JP" sz="1000" b="0" strike="noStrike" spc="-1">
              <a:solidFill>
                <a:srgbClr val="000000"/>
              </a:solidFill>
              <a:latin typeface="Times New Roman"/>
            </a:rPr>
            <a:t>を作成し、下記に格納してください。</a:t>
          </a:r>
          <a:endParaRPr lang="en-US" sz="1000" b="0" strike="noStrike" spc="-1">
            <a:latin typeface="游明朝"/>
          </a:endParaRPr>
        </a:p>
        <a:p>
          <a:pPr>
            <a:lnSpc>
              <a:spcPct val="100000"/>
            </a:lnSpc>
          </a:pPr>
          <a:r>
            <a:rPr lang="ja-JP" sz="1000" b="0" strike="noStrike" spc="-1">
              <a:solidFill>
                <a:srgbClr val="000000"/>
              </a:solidFill>
              <a:latin typeface="Times New Roman"/>
            </a:rPr>
            <a:t>　</a:t>
          </a:r>
          <a:endParaRPr lang="en-US" sz="1000" b="0" strike="noStrike" spc="-1">
            <a:latin typeface="游明朝"/>
          </a:endParaRPr>
        </a:p>
        <a:p>
          <a:pPr>
            <a:lnSpc>
              <a:spcPct val="100000"/>
            </a:lnSpc>
          </a:pPr>
          <a:r>
            <a:rPr lang="ja-JP" sz="1000" b="0" strike="noStrike" spc="-1">
              <a:solidFill>
                <a:srgbClr val="000000"/>
              </a:solidFill>
              <a:latin typeface="Times New Roman"/>
            </a:rPr>
            <a:t>　</a:t>
          </a:r>
          <a:r>
            <a:rPr lang="en-US" sz="1000" b="0" strike="noStrike" spc="-1">
              <a:solidFill>
                <a:srgbClr val="000000"/>
              </a:solidFill>
              <a:latin typeface="Times New Roman"/>
            </a:rPr>
            <a:t>document\30_</a:t>
          </a:r>
          <a:r>
            <a:rPr lang="ja-JP" sz="1000" b="0" strike="noStrike" spc="-1">
              <a:solidFill>
                <a:srgbClr val="000000"/>
              </a:solidFill>
              <a:latin typeface="Times New Roman"/>
            </a:rPr>
            <a:t>単体テスト</a:t>
          </a:r>
          <a:r>
            <a:rPr lang="en-US" sz="1000" b="0" strike="noStrike" spc="-1">
              <a:solidFill>
                <a:srgbClr val="000000"/>
              </a:solidFill>
              <a:latin typeface="Times New Roman"/>
            </a:rPr>
            <a:t>\01_</a:t>
          </a:r>
          <a:r>
            <a:rPr lang="ja-JP" sz="1000" b="0" strike="noStrike" spc="-1">
              <a:solidFill>
                <a:srgbClr val="000000"/>
              </a:solidFill>
              <a:latin typeface="Times New Roman"/>
            </a:rPr>
            <a:t>仕様書</a:t>
          </a:r>
          <a:r>
            <a:rPr lang="en-US" sz="1000" b="0" strike="noStrike" spc="-1">
              <a:solidFill>
                <a:srgbClr val="000000"/>
              </a:solidFill>
              <a:latin typeface="Times New Roman"/>
            </a:rPr>
            <a:t>\99_</a:t>
          </a:r>
          <a:r>
            <a:rPr lang="ja-JP" sz="1000" b="0" strike="noStrike" spc="-1">
              <a:solidFill>
                <a:srgbClr val="000000"/>
              </a:solidFill>
              <a:latin typeface="Times New Roman"/>
            </a:rPr>
            <a:t>テストデータ</a:t>
          </a:r>
          <a:endParaRPr lang="en-US" sz="1000" b="0" strike="noStrike" spc="-1">
            <a:latin typeface="游明朝"/>
          </a:endParaRPr>
        </a:p>
      </xdr:txBody>
    </xdr:sp>
    <xdr:clientData/>
  </xdr:absoluteAnchor>
  <xdr:absoluteAnchor>
    <xdr:pos x="11079495" y="47520"/>
    <xdr:ext cx="6628185" cy="4772775"/>
    <xdr:sp macro="" textlink="">
      <xdr:nvSpPr>
        <xdr:cNvPr id="4" name="CustomShape 1">
          <a:extLst>
            <a:ext uri="{FF2B5EF4-FFF2-40B4-BE49-F238E27FC236}">
              <a16:creationId xmlns:a16="http://schemas.microsoft.com/office/drawing/2014/main" id="{C2703102-F6F1-4146-A96D-E37EF69029CC}"/>
            </a:ext>
          </a:extLst>
        </xdr:cNvPr>
        <xdr:cNvSpPr/>
      </xdr:nvSpPr>
      <xdr:spPr>
        <a:xfrm>
          <a:off x="11079495" y="47520"/>
          <a:ext cx="6628185" cy="4772775"/>
        </a:xfrm>
        <a:prstGeom prst="rect">
          <a:avLst/>
        </a:prstGeom>
        <a:solidFill>
          <a:srgbClr val="B4C7E7"/>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en-US" sz="1200" b="1" strike="noStrike" spc="-1">
              <a:solidFill>
                <a:srgbClr val="000000"/>
              </a:solidFill>
              <a:latin typeface="Times New Roman"/>
            </a:rPr>
            <a:t>◆</a:t>
          </a:r>
          <a:r>
            <a:rPr lang="ja-JP" sz="1200" b="1" strike="noStrike" spc="-1">
              <a:solidFill>
                <a:srgbClr val="000000"/>
              </a:solidFill>
              <a:latin typeface="Times New Roman"/>
            </a:rPr>
            <a:t>テスト仕様書（イベント処理）</a:t>
          </a:r>
          <a:endParaRPr lang="en-US" sz="1200" b="0" strike="noStrike" spc="-1">
            <a:latin typeface="游明朝"/>
          </a:endParaRPr>
        </a:p>
        <a:p>
          <a:pPr>
            <a:lnSpc>
              <a:spcPct val="100000"/>
            </a:lnSpc>
          </a:pPr>
          <a:r>
            <a:rPr lang="ja-JP" sz="1050" b="0" strike="noStrike" spc="-1">
              <a:solidFill>
                <a:srgbClr val="000000"/>
              </a:solidFill>
              <a:latin typeface="Times New Roman"/>
            </a:rPr>
            <a:t>　・画面レイアウト設計書 イベント処理の結果が試験対象になります。</a:t>
          </a:r>
          <a:endParaRPr lang="en-US" sz="1050" b="0" strike="noStrike" spc="-1">
            <a:latin typeface="游明朝"/>
          </a:endParaRPr>
        </a:p>
        <a:p>
          <a:pPr>
            <a:lnSpc>
              <a:spcPct val="100000"/>
            </a:lnSpc>
          </a:pPr>
          <a:r>
            <a:rPr lang="ja-JP" sz="1050" b="0" strike="noStrike" spc="-1">
              <a:solidFill>
                <a:srgbClr val="000000"/>
              </a:solidFill>
              <a:latin typeface="Times New Roman"/>
            </a:rPr>
            <a:t>　・画面上で操作を行い</a:t>
          </a:r>
          <a:r>
            <a:rPr lang="ja-JP" sz="1050" b="0" u="sng" strike="noStrike" spc="-1">
              <a:solidFill>
                <a:srgbClr val="000000"/>
              </a:solidFill>
              <a:uFillTx/>
              <a:latin typeface="Times New Roman"/>
            </a:rPr>
            <a:t>想定される結果を全て網羅する</a:t>
          </a:r>
          <a:r>
            <a:rPr lang="ja-JP" sz="1050" b="0" strike="noStrike" spc="-1">
              <a:solidFill>
                <a:srgbClr val="000000"/>
              </a:solidFill>
              <a:latin typeface="Times New Roman"/>
            </a:rPr>
            <a:t>内容を想定結果に記載してください。</a:t>
          </a:r>
          <a:endParaRPr lang="en-US" sz="1050" b="0" strike="noStrike" spc="-1">
            <a:latin typeface="游明朝"/>
          </a:endParaRPr>
        </a:p>
        <a:p>
          <a:pPr>
            <a:lnSpc>
              <a:spcPct val="100000"/>
            </a:lnSpc>
          </a:pPr>
          <a:r>
            <a:rPr lang="ja-JP" sz="1050" b="0" strike="noStrike" spc="-1">
              <a:solidFill>
                <a:srgbClr val="000000"/>
              </a:solidFill>
              <a:latin typeface="Times New Roman"/>
            </a:rPr>
            <a:t>　・</a:t>
          </a:r>
          <a:r>
            <a:rPr lang="ja-JP" sz="1050" b="0" u="sng" strike="noStrike" spc="-1">
              <a:solidFill>
                <a:srgbClr val="000000"/>
              </a:solidFill>
              <a:uFillTx/>
              <a:latin typeface="Times New Roman"/>
            </a:rPr>
            <a:t>機能改修の場合、修正した箇所のみ</a:t>
          </a:r>
          <a:r>
            <a:rPr lang="ja-JP" sz="1050" b="0" strike="noStrike" spc="-1">
              <a:solidFill>
                <a:srgbClr val="000000"/>
              </a:solidFill>
              <a:latin typeface="Times New Roman"/>
            </a:rPr>
            <a:t>が試験対象となります。</a:t>
          </a:r>
          <a:endParaRPr lang="en-US" sz="1050" b="0" strike="noStrike" spc="-1">
            <a:latin typeface="游明朝"/>
          </a:endParaRPr>
        </a:p>
        <a:p>
          <a:pPr>
            <a:lnSpc>
              <a:spcPct val="100000"/>
            </a:lnSpc>
          </a:pPr>
          <a:r>
            <a:rPr lang="ja-JP" sz="1050" b="0" strike="noStrike" spc="-1">
              <a:solidFill>
                <a:srgbClr val="000000"/>
              </a:solidFill>
              <a:latin typeface="Times New Roman"/>
            </a:rPr>
            <a:t>　・テスト仕様書は、仕様を</a:t>
          </a:r>
          <a:r>
            <a:rPr lang="ja-JP" sz="1100" b="0" strike="noStrike" spc="-1">
              <a:solidFill>
                <a:srgbClr val="000000"/>
              </a:solidFill>
              <a:latin typeface="Calibri"/>
            </a:rPr>
            <a:t>全く</a:t>
          </a:r>
          <a:r>
            <a:rPr lang="ja-JP" sz="1050" b="0" strike="noStrike" spc="-1">
              <a:solidFill>
                <a:srgbClr val="000000"/>
              </a:solidFill>
              <a:latin typeface="Times New Roman"/>
            </a:rPr>
            <a:t>把握していない他人がテスト仕様書だけを見て</a:t>
          </a:r>
          <a:br/>
          <a:r>
            <a:rPr lang="ja-JP" sz="1050" b="0" strike="noStrike" spc="-1">
              <a:solidFill>
                <a:srgbClr val="000000"/>
              </a:solidFill>
              <a:latin typeface="Times New Roman"/>
            </a:rPr>
            <a:t>　　テスト実施が出来るように詳細な内容を記載するものです。</a:t>
          </a:r>
          <a:br/>
          <a:r>
            <a:rPr lang="ja-JP" sz="1050" b="0" strike="noStrike" spc="-1">
              <a:solidFill>
                <a:srgbClr val="000000"/>
              </a:solidFill>
              <a:latin typeface="Times New Roman"/>
            </a:rPr>
            <a:t>　　</a:t>
          </a:r>
          <a:r>
            <a:rPr lang="ja-JP" sz="1050" b="0" u="sng" strike="noStrike" spc="-1">
              <a:solidFill>
                <a:srgbClr val="000000"/>
              </a:solidFill>
              <a:uFillTx/>
              <a:latin typeface="Times New Roman"/>
            </a:rPr>
            <a:t>試験データや</a:t>
          </a:r>
          <a:r>
            <a:rPr lang="en-US" sz="1050" b="0" u="sng" strike="noStrike" spc="-1">
              <a:solidFill>
                <a:srgbClr val="000000"/>
              </a:solidFill>
              <a:uFillTx/>
              <a:latin typeface="Times New Roman"/>
            </a:rPr>
            <a:t>SQL</a:t>
          </a:r>
          <a:r>
            <a:rPr lang="ja-JP" sz="1050" b="0" u="sng" strike="noStrike" spc="-1">
              <a:solidFill>
                <a:srgbClr val="000000"/>
              </a:solidFill>
              <a:uFillTx/>
              <a:latin typeface="Times New Roman"/>
            </a:rPr>
            <a:t>等含め他人が見てわかる詳細な内容を記載</a:t>
          </a:r>
          <a:r>
            <a:rPr lang="ja-JP" sz="1050" b="0" strike="noStrike" spc="-1">
              <a:solidFill>
                <a:srgbClr val="000000"/>
              </a:solidFill>
              <a:latin typeface="Times New Roman"/>
            </a:rPr>
            <a:t>してください。</a:t>
          </a:r>
          <a:endParaRPr lang="en-US" sz="1050" b="0" strike="noStrike" spc="-1">
            <a:latin typeface="游明朝"/>
          </a:endParaRPr>
        </a:p>
        <a:p>
          <a:pPr>
            <a:lnSpc>
              <a:spcPct val="100000"/>
            </a:lnSpc>
          </a:pPr>
          <a:endParaRPr lang="en-US" sz="1100" b="0" strike="noStrike" spc="-1">
            <a:latin typeface="游明朝"/>
          </a:endParaRPr>
        </a:p>
        <a:p>
          <a:pPr>
            <a:lnSpc>
              <a:spcPct val="100000"/>
            </a:lnSpc>
          </a:pPr>
          <a:br/>
          <a:r>
            <a:rPr lang="en-US" sz="1100" b="0" strike="noStrike" spc="-1">
              <a:solidFill>
                <a:srgbClr val="000000"/>
              </a:solidFill>
              <a:latin typeface="Times New Roman"/>
            </a:rPr>
            <a:t>※</a:t>
          </a:r>
          <a:r>
            <a:rPr lang="ja-JP" sz="1100" b="0" strike="noStrike" spc="-1">
              <a:solidFill>
                <a:srgbClr val="000000"/>
              </a:solidFill>
              <a:latin typeface="Times New Roman"/>
            </a:rPr>
            <a:t>注意</a:t>
          </a:r>
          <a:endParaRPr lang="en-US" sz="1100" b="0" strike="noStrike" spc="-1">
            <a:latin typeface="游明朝"/>
          </a:endParaRPr>
        </a:p>
        <a:p>
          <a:pPr>
            <a:lnSpc>
              <a:spcPct val="100000"/>
            </a:lnSpc>
          </a:pPr>
          <a:r>
            <a:rPr lang="ja-JP" sz="1100" b="0" strike="noStrike" spc="-1">
              <a:solidFill>
                <a:srgbClr val="000000"/>
              </a:solidFill>
              <a:latin typeface="Times New Roman"/>
            </a:rPr>
            <a:t>・１つの試験項目に対して</a:t>
          </a:r>
          <a:r>
            <a:rPr lang="en-US" sz="1100" b="0" strike="noStrike" spc="-1">
              <a:solidFill>
                <a:srgbClr val="000000"/>
              </a:solidFill>
              <a:latin typeface="Times New Roman"/>
            </a:rPr>
            <a:t>1</a:t>
          </a:r>
          <a:r>
            <a:rPr lang="ja-JP" sz="1100" b="0" strike="noStrike" spc="-1">
              <a:solidFill>
                <a:srgbClr val="000000"/>
              </a:solidFill>
              <a:latin typeface="Times New Roman"/>
            </a:rPr>
            <a:t>つの想定結果とすること</a:t>
          </a:r>
          <a:r>
            <a:rPr lang="en-US" sz="1100" b="0" strike="noStrike" spc="-1">
              <a:solidFill>
                <a:srgbClr val="000000"/>
              </a:solidFill>
              <a:latin typeface="Times New Roman"/>
            </a:rPr>
            <a:t>(</a:t>
          </a:r>
          <a:r>
            <a:rPr lang="ja-JP" sz="1100" b="0" strike="noStrike" spc="-1">
              <a:solidFill>
                <a:srgbClr val="000000"/>
              </a:solidFill>
              <a:latin typeface="Times New Roman"/>
            </a:rPr>
            <a:t>複数の想定結果を１つの試験で確認しない</a:t>
          </a:r>
          <a:r>
            <a:rPr lang="en-US" sz="1100" b="0" strike="noStrike" spc="-1">
              <a:solidFill>
                <a:srgbClr val="000000"/>
              </a:solidFill>
              <a:latin typeface="Times New Roman"/>
            </a:rPr>
            <a:t>)</a:t>
          </a:r>
          <a:endParaRPr lang="en-US" sz="1100" b="0" strike="noStrike" spc="-1">
            <a:latin typeface="游明朝"/>
          </a:endParaRPr>
        </a:p>
        <a:p>
          <a:pPr>
            <a:lnSpc>
              <a:spcPct val="100000"/>
            </a:lnSpc>
          </a:pPr>
          <a:r>
            <a:rPr lang="ja-JP" sz="1100" b="0" strike="noStrike" spc="-1">
              <a:solidFill>
                <a:srgbClr val="000000"/>
              </a:solidFill>
              <a:latin typeface="Times New Roman"/>
            </a:rPr>
            <a:t>・表示や</a:t>
          </a:r>
          <a:r>
            <a:rPr lang="ja-JP" sz="1100" b="0" strike="noStrike" spc="-1">
              <a:solidFill>
                <a:srgbClr val="000000"/>
              </a:solidFill>
              <a:latin typeface="Calibri"/>
            </a:rPr>
            <a:t>入力がある場合、</a:t>
          </a:r>
          <a:r>
            <a:rPr lang="ja-JP" sz="1100" b="0" strike="noStrike" spc="-1">
              <a:solidFill>
                <a:srgbClr val="000000"/>
              </a:solidFill>
              <a:latin typeface="Times New Roman"/>
            </a:rPr>
            <a:t>どう表示されるのか、どう表示されないのか、</a:t>
          </a:r>
          <a:r>
            <a:rPr lang="ja-JP" sz="1100" b="0" strike="noStrike" spc="-1">
              <a:solidFill>
                <a:srgbClr val="000000"/>
              </a:solidFill>
              <a:latin typeface="Calibri"/>
            </a:rPr>
            <a:t>どこにどのような内容を</a:t>
          </a:r>
          <a:endParaRPr lang="en-US" sz="1100" b="0" strike="noStrike" spc="-1">
            <a:latin typeface="游明朝"/>
          </a:endParaRPr>
        </a:p>
        <a:p>
          <a:pPr>
            <a:lnSpc>
              <a:spcPct val="100000"/>
            </a:lnSpc>
          </a:pPr>
          <a:r>
            <a:rPr lang="ja-JP" sz="1100" b="0" strike="noStrike" spc="-1">
              <a:solidFill>
                <a:srgbClr val="000000"/>
              </a:solidFill>
              <a:latin typeface="Calibri"/>
            </a:rPr>
            <a:t>　入力するのか詳細</a:t>
          </a:r>
          <a:r>
            <a:rPr lang="ja-JP" sz="1100" b="0" strike="noStrike" spc="-1">
              <a:solidFill>
                <a:srgbClr val="000000"/>
              </a:solidFill>
              <a:latin typeface="Times New Roman"/>
            </a:rPr>
            <a:t>に記載すること</a:t>
          </a:r>
          <a:br/>
          <a:endParaRPr lang="en-US" sz="1100" b="0" strike="noStrike" spc="-1">
            <a:latin typeface="游明朝"/>
          </a:endParaRPr>
        </a:p>
        <a:p>
          <a:pPr>
            <a:lnSpc>
              <a:spcPct val="100000"/>
            </a:lnSpc>
          </a:pPr>
          <a:endParaRPr lang="en-US" sz="1200" b="0" strike="noStrike" spc="-1">
            <a:latin typeface="游明朝"/>
          </a:endParaRPr>
        </a:p>
        <a:p>
          <a:pPr>
            <a:lnSpc>
              <a:spcPct val="100000"/>
            </a:lnSpc>
          </a:pPr>
          <a:r>
            <a:rPr lang="ja-JP" sz="1100" b="0" strike="noStrike" spc="-1">
              <a:solidFill>
                <a:srgbClr val="000000"/>
              </a:solidFill>
              <a:latin typeface="Times New Roman"/>
            </a:rPr>
            <a:t>試験対象に以下の項目を追加して、テスト仕様書を完成させてください。</a:t>
          </a:r>
          <a:endParaRPr lang="en-US" sz="1100" b="0" strike="noStrike" spc="-1">
            <a:latin typeface="游明朝"/>
          </a:endParaRPr>
        </a:p>
        <a:p>
          <a:pPr>
            <a:lnSpc>
              <a:spcPct val="100000"/>
            </a:lnSpc>
          </a:pPr>
          <a:r>
            <a:rPr lang="ja-JP" sz="1100" b="0" strike="noStrike" spc="-1">
              <a:solidFill>
                <a:srgbClr val="000000"/>
              </a:solidFill>
              <a:latin typeface="Times New Roman"/>
            </a:rPr>
            <a:t>・想定結果</a:t>
          </a:r>
          <a:endParaRPr lang="en-US" sz="1100" b="0" strike="noStrike" spc="-1">
            <a:latin typeface="游明朝"/>
          </a:endParaRPr>
        </a:p>
        <a:p>
          <a:pPr>
            <a:lnSpc>
              <a:spcPct val="100000"/>
            </a:lnSpc>
          </a:pPr>
          <a:r>
            <a:rPr lang="ja-JP" sz="1100" b="0" strike="noStrike" spc="-1">
              <a:solidFill>
                <a:srgbClr val="000000"/>
              </a:solidFill>
              <a:latin typeface="Times New Roman"/>
            </a:rPr>
            <a:t>・実施日</a:t>
          </a:r>
          <a:endParaRPr lang="en-US" sz="1100" b="0" strike="noStrike" spc="-1">
            <a:latin typeface="游明朝"/>
          </a:endParaRPr>
        </a:p>
        <a:p>
          <a:pPr>
            <a:lnSpc>
              <a:spcPct val="100000"/>
            </a:lnSpc>
          </a:pPr>
          <a:r>
            <a:rPr lang="ja-JP" sz="1100" b="0" strike="noStrike" spc="-1">
              <a:solidFill>
                <a:srgbClr val="000000"/>
              </a:solidFill>
              <a:latin typeface="Times New Roman"/>
            </a:rPr>
            <a:t>・実施者</a:t>
          </a:r>
          <a:endParaRPr lang="en-US" sz="1100" b="0" strike="noStrike" spc="-1">
            <a:latin typeface="游明朝"/>
          </a:endParaRPr>
        </a:p>
        <a:p>
          <a:pPr>
            <a:lnSpc>
              <a:spcPct val="100000"/>
            </a:lnSpc>
          </a:pPr>
          <a:r>
            <a:rPr lang="ja-JP" sz="1100" b="0" strike="noStrike" spc="-1">
              <a:solidFill>
                <a:srgbClr val="000000"/>
              </a:solidFill>
              <a:latin typeface="Times New Roman"/>
            </a:rPr>
            <a:t>・Ｏ</a:t>
          </a:r>
          <a:r>
            <a:rPr lang="en-US" sz="1100" b="0" strike="noStrike" spc="-1">
              <a:solidFill>
                <a:srgbClr val="000000"/>
              </a:solidFill>
              <a:latin typeface="Times New Roman"/>
            </a:rPr>
            <a:t>K/N</a:t>
          </a:r>
          <a:r>
            <a:rPr lang="ja-JP" sz="1100" b="0" strike="noStrike" spc="-1">
              <a:solidFill>
                <a:srgbClr val="000000"/>
              </a:solidFill>
              <a:latin typeface="Times New Roman"/>
            </a:rPr>
            <a:t>Ｇ</a:t>
          </a:r>
          <a:endParaRPr lang="en-US" sz="1100" b="0" strike="noStrike" spc="-1">
            <a:latin typeface="游明朝"/>
          </a:endParaRPr>
        </a:p>
      </xdr:txBody>
    </xdr:sp>
    <xdr:clientData/>
  </xdr:absoluteAnchor>
  <xdr:absoluteAnchor>
    <xdr:pos x="212625" y="5164620"/>
    <xdr:ext cx="2354355" cy="938100"/>
    <xdr:sp macro="" textlink="">
      <xdr:nvSpPr>
        <xdr:cNvPr id="5" name="CustomShape 1">
          <a:extLst>
            <a:ext uri="{FF2B5EF4-FFF2-40B4-BE49-F238E27FC236}">
              <a16:creationId xmlns:a16="http://schemas.microsoft.com/office/drawing/2014/main" id="{F0DFAC8C-BB42-4558-A2FA-E44A67DC3F2B}"/>
            </a:ext>
          </a:extLst>
        </xdr:cNvPr>
        <xdr:cNvSpPr/>
      </xdr:nvSpPr>
      <xdr:spPr>
        <a:xfrm>
          <a:off x="212625" y="5164620"/>
          <a:ext cx="2354355" cy="938100"/>
        </a:xfrm>
        <a:prstGeom prst="borderCallout2">
          <a:avLst>
            <a:gd name="adj1" fmla="val -47391"/>
            <a:gd name="adj2" fmla="val 22305"/>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t">
          <a:noAutofit/>
        </a:bodyPr>
        <a:lstStyle/>
        <a:p>
          <a:pPr>
            <a:lnSpc>
              <a:spcPct val="100000"/>
            </a:lnSpc>
          </a:pPr>
          <a:r>
            <a:rPr lang="ja-JP" sz="1000" b="0" strike="noStrike" spc="-1">
              <a:solidFill>
                <a:srgbClr val="000000"/>
              </a:solidFill>
              <a:latin typeface="Times New Roman"/>
            </a:rPr>
            <a:t>イベント名：</a:t>
          </a:r>
          <a:br/>
          <a:r>
            <a:rPr lang="ja-JP" sz="1000" b="0" strike="noStrike" spc="-1">
              <a:solidFill>
                <a:srgbClr val="000000"/>
              </a:solidFill>
              <a:latin typeface="Times New Roman"/>
            </a:rPr>
            <a:t>画面レイアウト設計書</a:t>
          </a:r>
          <a:br/>
          <a:r>
            <a:rPr lang="ja-JP" sz="1000" b="0" strike="noStrike" spc="-1">
              <a:solidFill>
                <a:srgbClr val="000000"/>
              </a:solidFill>
              <a:latin typeface="Times New Roman"/>
            </a:rPr>
            <a:t>イベント処理シートにあるされている</a:t>
          </a:r>
          <a:br/>
          <a:r>
            <a:rPr lang="ja-JP" sz="1000" b="0" strike="noStrike" spc="-1">
              <a:solidFill>
                <a:srgbClr val="000000"/>
              </a:solidFill>
              <a:latin typeface="Times New Roman"/>
            </a:rPr>
            <a:t>イベント名を記載</a:t>
          </a:r>
          <a:endParaRPr lang="en-US" sz="1000" b="0" strike="noStrike" spc="-1">
            <a:latin typeface="游明朝"/>
          </a:endParaRPr>
        </a:p>
      </xdr:txBody>
    </xdr:sp>
    <xdr:clientData/>
  </xdr:absoluteAnchor>
  <xdr:absoluteAnchor>
    <xdr:pos x="2771685" y="5038620"/>
    <xdr:ext cx="1953450" cy="1962960"/>
    <xdr:sp macro="" textlink="">
      <xdr:nvSpPr>
        <xdr:cNvPr id="6" name="CustomShape 1">
          <a:extLst>
            <a:ext uri="{FF2B5EF4-FFF2-40B4-BE49-F238E27FC236}">
              <a16:creationId xmlns:a16="http://schemas.microsoft.com/office/drawing/2014/main" id="{1AB4884D-2B5A-431B-9BF5-6416975D3E06}"/>
            </a:ext>
          </a:extLst>
        </xdr:cNvPr>
        <xdr:cNvSpPr/>
      </xdr:nvSpPr>
      <xdr:spPr>
        <a:xfrm>
          <a:off x="2771685" y="5038620"/>
          <a:ext cx="1953450" cy="1962960"/>
        </a:xfrm>
        <a:prstGeom prst="borderCallout2">
          <a:avLst>
            <a:gd name="adj1" fmla="val -15802"/>
            <a:gd name="adj2" fmla="val -136"/>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t">
          <a:noAutofit/>
        </a:bodyPr>
        <a:lstStyle/>
        <a:p>
          <a:pPr>
            <a:lnSpc>
              <a:spcPct val="100000"/>
            </a:lnSpc>
          </a:pPr>
          <a:r>
            <a:rPr lang="ja-JP" sz="1000" b="0" strike="noStrike" spc="-1">
              <a:solidFill>
                <a:srgbClr val="000000"/>
              </a:solidFill>
              <a:latin typeface="Times New Roman"/>
            </a:rPr>
            <a:t>処理概要：</a:t>
          </a:r>
          <a:br/>
          <a:r>
            <a:rPr lang="ja-JP" sz="1000" b="0" strike="noStrike" spc="-1">
              <a:solidFill>
                <a:srgbClr val="000000"/>
              </a:solidFill>
              <a:latin typeface="Times New Roman"/>
            </a:rPr>
            <a:t>試験に関する概要を簡単に記載。</a:t>
          </a:r>
          <a:endParaRPr lang="en-US" sz="1000" b="0" strike="noStrike" spc="-1">
            <a:latin typeface="游明朝"/>
          </a:endParaRPr>
        </a:p>
        <a:p>
          <a:pPr>
            <a:lnSpc>
              <a:spcPct val="100000"/>
            </a:lnSpc>
          </a:pPr>
          <a:r>
            <a:rPr lang="ja-JP" sz="800" b="0" strike="noStrike" spc="-1">
              <a:solidFill>
                <a:srgbClr val="000000"/>
              </a:solidFill>
              <a:latin typeface="Times New Roman"/>
            </a:rPr>
            <a:t>例）</a:t>
          </a:r>
          <a:br/>
          <a:r>
            <a:rPr lang="ja-JP" sz="800" b="0" strike="noStrike" spc="-1">
              <a:solidFill>
                <a:srgbClr val="000000"/>
              </a:solidFill>
              <a:latin typeface="Times New Roman"/>
            </a:rPr>
            <a:t>・初期表示</a:t>
          </a:r>
          <a:endParaRPr lang="en-US" sz="800" b="0" strike="noStrike" spc="-1">
            <a:latin typeface="游明朝"/>
          </a:endParaRPr>
        </a:p>
        <a:p>
          <a:pPr>
            <a:lnSpc>
              <a:spcPct val="100000"/>
            </a:lnSpc>
          </a:pPr>
          <a:r>
            <a:rPr lang="ja-JP" sz="800" b="0" strike="noStrike" spc="-1">
              <a:solidFill>
                <a:srgbClr val="000000"/>
              </a:solidFill>
              <a:latin typeface="Times New Roman"/>
            </a:rPr>
            <a:t>・○○ボタン押下</a:t>
          </a:r>
          <a:br/>
          <a:r>
            <a:rPr lang="ja-JP" sz="800" b="0" strike="noStrike" spc="-1">
              <a:solidFill>
                <a:srgbClr val="000000"/>
              </a:solidFill>
              <a:latin typeface="Calibri"/>
            </a:rPr>
            <a:t>・</a:t>
          </a:r>
          <a:r>
            <a:rPr lang="ja-JP" sz="800" b="0" strike="noStrike" spc="-1">
              <a:solidFill>
                <a:srgbClr val="000000"/>
              </a:solidFill>
              <a:latin typeface="Times New Roman"/>
            </a:rPr>
            <a:t>入力チェック</a:t>
          </a:r>
          <a:br/>
          <a:r>
            <a:rPr lang="ja-JP" sz="800" b="0" strike="noStrike" spc="-1">
              <a:solidFill>
                <a:srgbClr val="000000"/>
              </a:solidFill>
              <a:latin typeface="Calibri"/>
            </a:rPr>
            <a:t>・</a:t>
          </a:r>
          <a:r>
            <a:rPr lang="ja-JP" sz="800" b="0" strike="noStrike" spc="-1">
              <a:solidFill>
                <a:srgbClr val="000000"/>
              </a:solidFill>
              <a:latin typeface="Times New Roman"/>
            </a:rPr>
            <a:t>検索</a:t>
          </a:r>
          <a:br/>
          <a:r>
            <a:rPr lang="ja-JP" sz="800" b="0" strike="noStrike" spc="-1">
              <a:solidFill>
                <a:srgbClr val="000000"/>
              </a:solidFill>
              <a:latin typeface="Calibri"/>
            </a:rPr>
            <a:t>・</a:t>
          </a:r>
          <a:r>
            <a:rPr lang="ja-JP" sz="800" b="0" strike="noStrike" spc="-1">
              <a:solidFill>
                <a:srgbClr val="000000"/>
              </a:solidFill>
              <a:latin typeface="Times New Roman"/>
            </a:rPr>
            <a:t>登録処理</a:t>
          </a:r>
          <a:br/>
          <a:r>
            <a:rPr lang="ja-JP" sz="800" b="0" strike="noStrike" spc="-1">
              <a:solidFill>
                <a:srgbClr val="000000"/>
              </a:solidFill>
              <a:latin typeface="Calibri"/>
            </a:rPr>
            <a:t>・</a:t>
          </a:r>
          <a:r>
            <a:rPr lang="ja-JP" sz="800" b="0" strike="noStrike" spc="-1">
              <a:solidFill>
                <a:srgbClr val="000000"/>
              </a:solidFill>
              <a:latin typeface="Times New Roman"/>
            </a:rPr>
            <a:t>更新処理</a:t>
          </a:r>
          <a:br/>
          <a:r>
            <a:rPr lang="ja-JP" sz="800" b="0" strike="noStrike" spc="-1">
              <a:solidFill>
                <a:srgbClr val="000000"/>
              </a:solidFill>
              <a:latin typeface="Calibri"/>
            </a:rPr>
            <a:t>・</a:t>
          </a:r>
          <a:r>
            <a:rPr lang="ja-JP" sz="800" b="0" strike="noStrike" spc="-1">
              <a:solidFill>
                <a:srgbClr val="000000"/>
              </a:solidFill>
              <a:latin typeface="Times New Roman"/>
            </a:rPr>
            <a:t>画面遷移</a:t>
          </a:r>
          <a:r>
            <a:rPr lang="ja-JP" sz="900" b="0" strike="noStrike" spc="-1">
              <a:solidFill>
                <a:srgbClr val="000000"/>
              </a:solidFill>
              <a:latin typeface="Times New Roman"/>
            </a:rPr>
            <a:t>　　…等</a:t>
          </a:r>
          <a:endParaRPr lang="en-US" sz="900" b="0" strike="noStrike" spc="-1">
            <a:latin typeface="游明朝"/>
          </a:endParaRPr>
        </a:p>
      </xdr:txBody>
    </xdr:sp>
    <xdr:clientData/>
  </xdr:absoluteAnchor>
</xdr:wsDr>
</file>

<file path=xl/drawings/drawing8.xml><?xml version="1.0" encoding="utf-8"?>
<xdr:wsDr xmlns:xdr="http://schemas.openxmlformats.org/drawingml/2006/spreadsheetDrawing" xmlns:a="http://schemas.openxmlformats.org/drawingml/2006/main">
  <xdr:twoCellAnchor editAs="absolute">
    <xdr:from>
      <xdr:col>0</xdr:col>
      <xdr:colOff>503280</xdr:colOff>
      <xdr:row>11</xdr:row>
      <xdr:rowOff>156960</xdr:rowOff>
    </xdr:from>
    <xdr:to>
      <xdr:col>5</xdr:col>
      <xdr:colOff>793800</xdr:colOff>
      <xdr:row>16</xdr:row>
      <xdr:rowOff>21240</xdr:rowOff>
    </xdr:to>
    <xdr:sp macro="" textlink="">
      <xdr:nvSpPr>
        <xdr:cNvPr id="26" name="CustomShape 1">
          <a:extLst>
            <a:ext uri="{FF2B5EF4-FFF2-40B4-BE49-F238E27FC236}">
              <a16:creationId xmlns:a16="http://schemas.microsoft.com/office/drawing/2014/main" id="{00000000-0008-0000-0700-00001A000000}"/>
            </a:ext>
          </a:extLst>
        </xdr:cNvPr>
        <xdr:cNvSpPr/>
      </xdr:nvSpPr>
      <xdr:spPr>
        <a:xfrm>
          <a:off x="503280" y="3128760"/>
          <a:ext cx="9261720" cy="1007280"/>
        </a:xfrm>
        <a:prstGeom prst="rect">
          <a:avLst/>
        </a:pr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en-US" sz="1200" b="0" strike="noStrike" spc="-1">
              <a:solidFill>
                <a:srgbClr val="000000"/>
              </a:solidFill>
              <a:latin typeface="Times New Roman"/>
            </a:rPr>
            <a:t>◆</a:t>
          </a:r>
          <a:r>
            <a:rPr lang="ja-JP" sz="1200" b="0" strike="noStrike" spc="-1">
              <a:solidFill>
                <a:srgbClr val="000000"/>
              </a:solidFill>
              <a:latin typeface="Times New Roman"/>
            </a:rPr>
            <a:t>テスト仕様書（試験データ）の見方</a:t>
          </a:r>
          <a:endParaRPr lang="en-US" sz="1200" b="0" strike="noStrike" spc="-1">
            <a:latin typeface="游明朝"/>
          </a:endParaRPr>
        </a:p>
        <a:p>
          <a:pPr>
            <a:lnSpc>
              <a:spcPct val="100000"/>
            </a:lnSpc>
          </a:pPr>
          <a:r>
            <a:rPr lang="ja-JP" sz="1200" b="0" strike="noStrike" spc="-1">
              <a:solidFill>
                <a:srgbClr val="000000"/>
              </a:solidFill>
              <a:latin typeface="Times New Roman"/>
            </a:rPr>
            <a:t>テーブルに対し登録・更新が実行される場合</a:t>
          </a:r>
          <a:endParaRPr lang="en-US" sz="1200" b="0" strike="noStrike" spc="-1">
            <a:latin typeface="游明朝"/>
          </a:endParaRPr>
        </a:p>
        <a:p>
          <a:pPr>
            <a:lnSpc>
              <a:spcPct val="100000"/>
            </a:lnSpc>
          </a:pPr>
          <a:r>
            <a:rPr lang="ja-JP" sz="1200" b="0" strike="noStrike" spc="-1">
              <a:solidFill>
                <a:srgbClr val="000000"/>
              </a:solidFill>
              <a:latin typeface="Times New Roman"/>
            </a:rPr>
            <a:t>入力値とテーブルに対しての更新内容をカラム単位で記載してください。</a:t>
          </a:r>
          <a:endParaRPr lang="en-US" sz="1200" b="0" strike="noStrike" spc="-1">
            <a:latin typeface="游明朝"/>
          </a:endParaRPr>
        </a:p>
        <a:p>
          <a:pPr>
            <a:lnSpc>
              <a:spcPct val="100000"/>
            </a:lnSpc>
          </a:pPr>
          <a:endParaRPr lang="en-US" sz="1200" b="0" strike="noStrike" spc="-1">
            <a:latin typeface="游明朝"/>
          </a:endParaRPr>
        </a:p>
        <a:p>
          <a:pPr>
            <a:lnSpc>
              <a:spcPct val="100000"/>
            </a:lnSpc>
          </a:pPr>
          <a:endParaRPr lang="en-US" sz="1200" b="0" strike="noStrike" spc="-1">
            <a:latin typeface="游明朝"/>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_&#35373;&#35336;&#26360;&#39006;/01_&#35373;&#35336;&#26360;&#39006;/30_&#21336;&#20307;&#12486;&#12473;&#12488;/01_&#20181;&#27096;&#26360;/00_&#12469;&#12531;&#12503;&#12523;/&#12486;&#12473;&#12488;&#20181;&#27096;&#26360;_&#30011;&#38754;&#12524;&#12452;&#12450;&#12454;&#12488;&#35373;&#35336;_&#12497;&#12473;&#12527;&#12540;&#12489;&#22793;&#26356;&#30011;&#38754;(&#25171;&#37749;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試験仕様書観点"/>
      <sheetName val="表紙"/>
      <sheetName val="更新履歴"/>
      <sheetName val="画面詳細(受講生)"/>
      <sheetName val="画面詳細(企業担当者)"/>
      <sheetName val="画面詳細(育成担当者)"/>
      <sheetName val="試験データ(受講生)"/>
    </sheetNames>
    <sheetDataSet>
      <sheetData sheetId="0" refreshError="1"/>
      <sheetData sheetId="1">
        <row r="8">
          <cell r="O8" t="str">
            <v>LMS学習管理システム</v>
          </cell>
        </row>
        <row r="9">
          <cell r="O9" t="str">
            <v>体験型Java研修</v>
          </cell>
        </row>
        <row r="10">
          <cell r="O10" t="str">
            <v>パスワード変更画面</v>
          </cell>
        </row>
      </sheetData>
      <sheetData sheetId="2">
        <row r="1">
          <cell r="R1" t="str">
            <v>テスト仕様書　画面レイアウト設計</v>
          </cell>
        </row>
        <row r="8">
          <cell r="J8">
            <v>44292</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J33"/>
  <sheetViews>
    <sheetView showGridLines="0" view="pageBreakPreview" zoomScaleNormal="100" workbookViewId="0"/>
  </sheetViews>
  <sheetFormatPr defaultColWidth="3.375" defaultRowHeight="18.75" x14ac:dyDescent="0.4"/>
  <sheetData>
    <row r="2" spans="2:36" x14ac:dyDescent="0.4">
      <c r="B2" s="1" t="s">
        <v>0</v>
      </c>
    </row>
    <row r="4" spans="2:36" ht="18" customHeight="1" x14ac:dyDescent="0.4">
      <c r="B4" s="67" t="s">
        <v>1</v>
      </c>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row>
    <row r="5" spans="2:36" ht="18" customHeight="1" x14ac:dyDescent="0.4">
      <c r="B5" s="68">
        <v>1</v>
      </c>
      <c r="C5" s="68"/>
      <c r="D5" s="69" t="s">
        <v>2</v>
      </c>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row>
    <row r="6" spans="2:36" x14ac:dyDescent="0.4">
      <c r="B6" s="68">
        <f>B5+1</f>
        <v>2</v>
      </c>
      <c r="C6" s="68"/>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row>
    <row r="7" spans="2:36" ht="18" customHeight="1" x14ac:dyDescent="0.4">
      <c r="B7" s="67" t="s">
        <v>3</v>
      </c>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row>
    <row r="8" spans="2:36" ht="18" customHeight="1" x14ac:dyDescent="0.4">
      <c r="B8" s="68">
        <v>1</v>
      </c>
      <c r="C8" s="68"/>
      <c r="D8" s="69" t="s">
        <v>4</v>
      </c>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row>
    <row r="9" spans="2:36" ht="18" customHeight="1" x14ac:dyDescent="0.4">
      <c r="B9" s="68">
        <f>B8+1</f>
        <v>2</v>
      </c>
      <c r="C9" s="68"/>
      <c r="D9" s="69" t="s">
        <v>5</v>
      </c>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row>
    <row r="10" spans="2:36" ht="18" customHeight="1" x14ac:dyDescent="0.4">
      <c r="B10" s="68">
        <f>B9+1</f>
        <v>3</v>
      </c>
      <c r="C10" s="68"/>
      <c r="D10" s="69" t="s">
        <v>6</v>
      </c>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row>
    <row r="11" spans="2:36" ht="18" customHeight="1" x14ac:dyDescent="0.4">
      <c r="B11" s="68">
        <f>B10+1</f>
        <v>4</v>
      </c>
      <c r="C11" s="68"/>
      <c r="D11" s="69" t="s">
        <v>7</v>
      </c>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row>
    <row r="12" spans="2:36" ht="27" customHeight="1" x14ac:dyDescent="0.4">
      <c r="B12" s="68">
        <f>B11+1</f>
        <v>5</v>
      </c>
      <c r="C12" s="68"/>
      <c r="D12" s="69" t="s">
        <v>8</v>
      </c>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row>
    <row r="13" spans="2:36" ht="18" customHeight="1" x14ac:dyDescent="0.4">
      <c r="B13" s="68">
        <f>B12+1</f>
        <v>6</v>
      </c>
      <c r="C13" s="68"/>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row>
    <row r="14" spans="2:36" ht="18" customHeight="1" x14ac:dyDescent="0.4">
      <c r="B14" s="67" t="s">
        <v>9</v>
      </c>
      <c r="C14" s="67"/>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row>
    <row r="15" spans="2:36" ht="38.25" customHeight="1" x14ac:dyDescent="0.4">
      <c r="B15" s="68">
        <v>1</v>
      </c>
      <c r="C15" s="68"/>
      <c r="D15" s="69" t="s">
        <v>10</v>
      </c>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row>
    <row r="16" spans="2:36" ht="43.5" customHeight="1" x14ac:dyDescent="0.4">
      <c r="B16" s="68">
        <f>B15+1</f>
        <v>2</v>
      </c>
      <c r="C16" s="68"/>
      <c r="D16" s="70" t="s">
        <v>11</v>
      </c>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row>
    <row r="17" spans="2:36" ht="38.25" customHeight="1" x14ac:dyDescent="0.4">
      <c r="B17" s="68">
        <f>B16+1</f>
        <v>3</v>
      </c>
      <c r="C17" s="68"/>
      <c r="D17" s="69" t="s">
        <v>12</v>
      </c>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row>
    <row r="18" spans="2:36" ht="18" customHeight="1" x14ac:dyDescent="0.4">
      <c r="B18" s="68">
        <f>B17+1</f>
        <v>4</v>
      </c>
      <c r="C18" s="68"/>
      <c r="D18" s="69" t="s">
        <v>13</v>
      </c>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row>
    <row r="19" spans="2:36" ht="18" customHeight="1" x14ac:dyDescent="0.4">
      <c r="B19" s="68">
        <f>B18+1</f>
        <v>5</v>
      </c>
      <c r="C19" s="68"/>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row>
    <row r="20" spans="2:36" x14ac:dyDescent="0.4">
      <c r="B20" s="67" t="s">
        <v>14</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row>
    <row r="21" spans="2:36" ht="37.5" customHeight="1" x14ac:dyDescent="0.4">
      <c r="B21" s="68">
        <v>1</v>
      </c>
      <c r="C21" s="68"/>
      <c r="D21" s="69" t="s">
        <v>15</v>
      </c>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row>
    <row r="22" spans="2:36" ht="37.5" customHeight="1" x14ac:dyDescent="0.4">
      <c r="B22" s="68">
        <f>B21+1</f>
        <v>2</v>
      </c>
      <c r="C22" s="68"/>
      <c r="D22" s="70" t="s">
        <v>16</v>
      </c>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row>
    <row r="23" spans="2:36" ht="37.5" customHeight="1" x14ac:dyDescent="0.4">
      <c r="B23" s="68">
        <f>B22+1</f>
        <v>3</v>
      </c>
      <c r="C23" s="68"/>
      <c r="D23" s="69" t="s">
        <v>12</v>
      </c>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row>
    <row r="24" spans="2:36" ht="97.5" customHeight="1" x14ac:dyDescent="0.4">
      <c r="B24" s="68">
        <f>B23+1</f>
        <v>4</v>
      </c>
      <c r="C24" s="68"/>
      <c r="D24" s="69" t="s">
        <v>13</v>
      </c>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row>
    <row r="25" spans="2:36" ht="37.5" customHeight="1" x14ac:dyDescent="0.4">
      <c r="B25" s="68">
        <f>B24+1</f>
        <v>5</v>
      </c>
      <c r="C25" s="68"/>
      <c r="D25" s="69" t="s">
        <v>17</v>
      </c>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row>
    <row r="26" spans="2:36" x14ac:dyDescent="0.4">
      <c r="B26" s="67" t="s">
        <v>18</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row>
    <row r="27" spans="2:36" ht="31.5" customHeight="1" x14ac:dyDescent="0.4">
      <c r="B27" s="68">
        <v>1</v>
      </c>
      <c r="C27" s="68"/>
      <c r="D27" s="69" t="s">
        <v>19</v>
      </c>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row>
    <row r="28" spans="2:36" ht="31.5" customHeight="1" x14ac:dyDescent="0.4">
      <c r="B28" s="68">
        <f>B27+1</f>
        <v>2</v>
      </c>
      <c r="C28" s="68"/>
      <c r="D28" s="69" t="s">
        <v>20</v>
      </c>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row>
    <row r="29" spans="2:36" ht="18" customHeight="1" x14ac:dyDescent="0.4">
      <c r="B29" s="68">
        <f>B28+1</f>
        <v>3</v>
      </c>
      <c r="C29" s="68"/>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row>
    <row r="30" spans="2:36" ht="18" customHeight="1" x14ac:dyDescent="0.4">
      <c r="B30" s="67" t="s">
        <v>21</v>
      </c>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row>
    <row r="31" spans="2:36" ht="31.5" customHeight="1" x14ac:dyDescent="0.4">
      <c r="B31" s="68">
        <v>1</v>
      </c>
      <c r="C31" s="68"/>
      <c r="D31" s="69" t="s">
        <v>22</v>
      </c>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row>
    <row r="32" spans="2:36" ht="18" customHeight="1" x14ac:dyDescent="0.4">
      <c r="B32" s="68">
        <f>B31+1</f>
        <v>2</v>
      </c>
      <c r="C32" s="68"/>
      <c r="D32" s="69" t="s">
        <v>23</v>
      </c>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row>
    <row r="33" spans="2:36" x14ac:dyDescent="0.4">
      <c r="B33" s="68">
        <f>B32+1</f>
        <v>3</v>
      </c>
      <c r="C33" s="68"/>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row>
  </sheetData>
  <mergeCells count="54">
    <mergeCell ref="B31:C31"/>
    <mergeCell ref="D31:AJ31"/>
    <mergeCell ref="B32:C32"/>
    <mergeCell ref="D32:AJ32"/>
    <mergeCell ref="B33:C33"/>
    <mergeCell ref="D33:AJ33"/>
    <mergeCell ref="B28:C28"/>
    <mergeCell ref="D28:AJ28"/>
    <mergeCell ref="B29:C29"/>
    <mergeCell ref="D29:AJ29"/>
    <mergeCell ref="B30:AJ30"/>
    <mergeCell ref="B25:C25"/>
    <mergeCell ref="D25:AJ25"/>
    <mergeCell ref="B26:AJ26"/>
    <mergeCell ref="B27:C27"/>
    <mergeCell ref="D27:AJ27"/>
    <mergeCell ref="B22:C22"/>
    <mergeCell ref="D22:AJ22"/>
    <mergeCell ref="B23:C23"/>
    <mergeCell ref="D23:AJ23"/>
    <mergeCell ref="B24:C24"/>
    <mergeCell ref="D24:AJ24"/>
    <mergeCell ref="B19:C19"/>
    <mergeCell ref="D19:AJ19"/>
    <mergeCell ref="B20:AJ20"/>
    <mergeCell ref="B21:C21"/>
    <mergeCell ref="D21:AJ21"/>
    <mergeCell ref="B16:C16"/>
    <mergeCell ref="D16:AJ16"/>
    <mergeCell ref="B17:C17"/>
    <mergeCell ref="D17:AJ17"/>
    <mergeCell ref="B18:C18"/>
    <mergeCell ref="D18:AJ18"/>
    <mergeCell ref="B13:C13"/>
    <mergeCell ref="D13:AJ13"/>
    <mergeCell ref="B14:AJ14"/>
    <mergeCell ref="B15:C15"/>
    <mergeCell ref="D15:AJ15"/>
    <mergeCell ref="B10:C10"/>
    <mergeCell ref="D10:AJ10"/>
    <mergeCell ref="B11:C11"/>
    <mergeCell ref="D11:AJ11"/>
    <mergeCell ref="B12:C12"/>
    <mergeCell ref="D12:AJ12"/>
    <mergeCell ref="B7:AJ7"/>
    <mergeCell ref="B8:C8"/>
    <mergeCell ref="D8:AJ8"/>
    <mergeCell ref="B9:C9"/>
    <mergeCell ref="D9:AJ9"/>
    <mergeCell ref="B4:AJ4"/>
    <mergeCell ref="B5:C5"/>
    <mergeCell ref="D5:AJ5"/>
    <mergeCell ref="B6:C6"/>
    <mergeCell ref="D6:AJ6"/>
  </mergeCells>
  <phoneticPr fontId="31"/>
  <conditionalFormatting sqref="B5:AJ6 B8:AJ13 B31:AJ33">
    <cfRule type="expression" dxfId="13" priority="2">
      <formula>#REF!="NG"</formula>
    </cfRule>
    <cfRule type="expression" dxfId="12" priority="3">
      <formula>AND(#REF!="対応不要",#REF!="OK")</formula>
    </cfRule>
    <cfRule type="expression" dxfId="11" priority="4">
      <formula>AND(#REF!="完了",#REF!="OK")</formula>
    </cfRule>
    <cfRule type="expression" dxfId="10" priority="5">
      <formula>#REF!="NG"</formula>
    </cfRule>
    <cfRule type="expression" dxfId="9" priority="6">
      <formula>AND(#REF!="対応不要",#REF!="OK")</formula>
    </cfRule>
    <cfRule type="expression" dxfId="8" priority="7">
      <formula>AND(#REF!="完了",#REF!="OK")</formula>
    </cfRule>
    <cfRule type="expression" dxfId="7" priority="8">
      <formula>#REF!="NG"</formula>
    </cfRule>
    <cfRule type="expression" dxfId="6" priority="9">
      <formula>AND(#REF!="対応不要",#REF!="OK")</formula>
    </cfRule>
  </conditionalFormatting>
  <conditionalFormatting sqref="B15:AJ19 B27:AJ29">
    <cfRule type="expression" dxfId="5" priority="10">
      <formula>#REF!="NG"</formula>
    </cfRule>
    <cfRule type="expression" dxfId="4" priority="11">
      <formula>AND(#REF!="対応不要",#REF!="OK")</formula>
    </cfRule>
    <cfRule type="expression" dxfId="3" priority="12">
      <formula>AND(#REF!="完了",#REF!="OK")</formula>
    </cfRule>
  </conditionalFormatting>
  <conditionalFormatting sqref="B21:AJ25">
    <cfRule type="expression" dxfId="2" priority="13">
      <formula>#REF!="NG"</formula>
    </cfRule>
    <cfRule type="expression" dxfId="1" priority="14">
      <formula>AND(#REF!="対応不要",#REF!="OK")</formula>
    </cfRule>
    <cfRule type="expression" dxfId="0" priority="15">
      <formula>AND(#REF!="完了",#REF!="OK")</formula>
    </cfRule>
  </conditionalFormatting>
  <pageMargins left="0.7" right="0.7" top="0.75" bottom="0.75" header="0.511811023622047" footer="0.511811023622047"/>
  <pageSetup paperSize="9" scale="64"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36"/>
  <sheetViews>
    <sheetView showGridLines="0" tabSelected="1" view="pageBreakPreview" zoomScaleNormal="100" workbookViewId="0"/>
  </sheetViews>
  <sheetFormatPr defaultColWidth="2.625" defaultRowHeight="18.75" x14ac:dyDescent="0.4"/>
  <sheetData>
    <row r="1" spans="1:55" ht="13.5" customHeight="1" x14ac:dyDescent="0.1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3"/>
      <c r="BC1" s="3"/>
    </row>
    <row r="2" spans="1:55" ht="13.5"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3"/>
      <c r="BC2" s="3"/>
    </row>
    <row r="3" spans="1:55" ht="13.5" customHeight="1" x14ac:dyDescent="0.1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3"/>
      <c r="BC3" s="3"/>
    </row>
    <row r="4" spans="1:55" ht="13.5" customHeight="1" x14ac:dyDescent="0.1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3"/>
      <c r="BC4" s="3"/>
    </row>
    <row r="5" spans="1:55" ht="13.5" customHeight="1" x14ac:dyDescent="0.1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3"/>
      <c r="BC5" s="3"/>
    </row>
    <row r="6" spans="1:55" ht="13.5" customHeight="1" x14ac:dyDescent="0.1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3"/>
      <c r="BC6" s="3"/>
    </row>
    <row r="7" spans="1:55" ht="13.5" customHeight="1" x14ac:dyDescent="0.15">
      <c r="A7" s="2"/>
      <c r="B7" s="2"/>
      <c r="C7" s="2"/>
      <c r="D7" s="2"/>
      <c r="E7" s="2"/>
      <c r="F7" s="2"/>
      <c r="G7" s="2"/>
      <c r="H7" s="2"/>
      <c r="I7" s="2"/>
      <c r="J7" s="2"/>
      <c r="K7" s="2"/>
      <c r="L7" s="2"/>
      <c r="M7" s="2"/>
      <c r="N7" s="4"/>
      <c r="O7" s="5"/>
      <c r="P7" s="5"/>
      <c r="Q7" s="5"/>
      <c r="R7" s="5"/>
      <c r="S7" s="5"/>
      <c r="T7" s="5"/>
      <c r="U7" s="5"/>
      <c r="V7" s="5"/>
      <c r="W7" s="5"/>
      <c r="X7" s="5"/>
      <c r="Y7" s="5"/>
      <c r="Z7" s="5"/>
      <c r="AA7" s="5"/>
      <c r="AB7" s="5"/>
      <c r="AC7" s="5"/>
      <c r="AD7" s="5"/>
      <c r="AE7" s="5"/>
      <c r="AF7" s="5"/>
      <c r="AG7" s="5"/>
      <c r="AH7" s="5"/>
      <c r="AI7" s="5"/>
      <c r="AJ7" s="5"/>
      <c r="AK7" s="5"/>
      <c r="AL7" s="5"/>
      <c r="AM7" s="5"/>
      <c r="AN7" s="5"/>
      <c r="AO7" s="6"/>
      <c r="AP7" s="2"/>
      <c r="AQ7" s="2"/>
      <c r="AR7" s="2"/>
      <c r="AS7" s="2"/>
      <c r="AT7" s="2"/>
      <c r="AU7" s="2"/>
      <c r="AV7" s="2"/>
      <c r="AW7" s="2"/>
      <c r="AX7" s="2"/>
      <c r="AY7" s="2"/>
      <c r="AZ7" s="2"/>
      <c r="BA7" s="2"/>
      <c r="BB7" s="3"/>
      <c r="BC7" s="3"/>
    </row>
    <row r="8" spans="1:55" x14ac:dyDescent="0.2">
      <c r="A8" s="2"/>
      <c r="B8" s="2"/>
      <c r="C8" s="2"/>
      <c r="D8" s="2"/>
      <c r="E8" s="2"/>
      <c r="F8" s="2"/>
      <c r="G8" s="2"/>
      <c r="H8" s="2"/>
      <c r="I8" s="2"/>
      <c r="J8" s="2"/>
      <c r="K8" s="2"/>
      <c r="L8" s="2"/>
      <c r="M8" s="2"/>
      <c r="N8" s="7"/>
      <c r="O8" s="71" t="s">
        <v>24</v>
      </c>
      <c r="P8" s="71"/>
      <c r="Q8" s="71"/>
      <c r="R8" s="71"/>
      <c r="S8" s="71"/>
      <c r="T8" s="71"/>
      <c r="U8" s="71"/>
      <c r="V8" s="71"/>
      <c r="W8" s="71"/>
      <c r="X8" s="71"/>
      <c r="Y8" s="71"/>
      <c r="Z8" s="71"/>
      <c r="AA8" s="71"/>
      <c r="AB8" s="71"/>
      <c r="AC8" s="71"/>
      <c r="AD8" s="71"/>
      <c r="AE8" s="71"/>
      <c r="AF8" s="71"/>
      <c r="AG8" s="71"/>
      <c r="AH8" s="71"/>
      <c r="AI8" s="71"/>
      <c r="AJ8" s="71"/>
      <c r="AK8" s="71"/>
      <c r="AL8" s="71"/>
      <c r="AM8" s="71"/>
      <c r="AN8" s="71"/>
      <c r="AO8" s="8"/>
      <c r="AP8" s="2"/>
      <c r="AQ8" s="2"/>
      <c r="AR8" s="2"/>
      <c r="AS8" s="2"/>
      <c r="AT8" s="2"/>
      <c r="AU8" s="2"/>
      <c r="AV8" s="2"/>
      <c r="AW8" s="2"/>
      <c r="AX8" s="2"/>
      <c r="AY8" s="2"/>
      <c r="AZ8" s="2"/>
      <c r="BA8" s="2"/>
      <c r="BB8" s="3"/>
      <c r="BC8" s="3"/>
    </row>
    <row r="9" spans="1:55" x14ac:dyDescent="0.2">
      <c r="A9" s="2"/>
      <c r="B9" s="2"/>
      <c r="C9" s="2"/>
      <c r="D9" s="2"/>
      <c r="E9" s="2"/>
      <c r="F9" s="2"/>
      <c r="G9" s="2"/>
      <c r="H9" s="2"/>
      <c r="I9" s="2"/>
      <c r="J9" s="2"/>
      <c r="K9" s="2"/>
      <c r="L9" s="2"/>
      <c r="M9" s="2"/>
      <c r="N9" s="7"/>
      <c r="O9" s="71" t="s">
        <v>25</v>
      </c>
      <c r="P9" s="71"/>
      <c r="Q9" s="71"/>
      <c r="R9" s="71"/>
      <c r="S9" s="71"/>
      <c r="T9" s="71"/>
      <c r="U9" s="71"/>
      <c r="V9" s="71"/>
      <c r="W9" s="71"/>
      <c r="X9" s="71"/>
      <c r="Y9" s="71"/>
      <c r="Z9" s="71"/>
      <c r="AA9" s="71"/>
      <c r="AB9" s="71"/>
      <c r="AC9" s="71"/>
      <c r="AD9" s="71"/>
      <c r="AE9" s="71"/>
      <c r="AF9" s="71"/>
      <c r="AG9" s="71"/>
      <c r="AH9" s="71"/>
      <c r="AI9" s="71"/>
      <c r="AJ9" s="71"/>
      <c r="AK9" s="71"/>
      <c r="AL9" s="71"/>
      <c r="AM9" s="71"/>
      <c r="AN9" s="71"/>
      <c r="AO9" s="8"/>
      <c r="AP9" s="2"/>
      <c r="AQ9" s="2"/>
      <c r="AR9" s="2"/>
      <c r="AS9" s="2"/>
      <c r="AT9" s="2"/>
      <c r="AU9" s="2"/>
      <c r="AV9" s="2"/>
      <c r="AW9" s="2"/>
      <c r="AX9" s="2"/>
      <c r="AY9" s="2"/>
      <c r="AZ9" s="2"/>
      <c r="BA9" s="2"/>
      <c r="BB9" s="3"/>
      <c r="BC9" s="3"/>
    </row>
    <row r="10" spans="1:55" x14ac:dyDescent="0.2">
      <c r="A10" s="2"/>
      <c r="B10" s="2"/>
      <c r="C10" s="2"/>
      <c r="D10" s="2"/>
      <c r="E10" s="2"/>
      <c r="F10" s="2"/>
      <c r="G10" s="2"/>
      <c r="H10" s="2"/>
      <c r="I10" s="2"/>
      <c r="J10" s="2"/>
      <c r="K10" s="2"/>
      <c r="L10" s="2"/>
      <c r="M10" s="2"/>
      <c r="N10" s="7"/>
      <c r="O10" s="71" t="s">
        <v>154</v>
      </c>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8"/>
      <c r="AP10" s="2"/>
      <c r="AQ10" s="2"/>
      <c r="AR10" s="2"/>
      <c r="AS10" s="2"/>
      <c r="AT10" s="2"/>
      <c r="AU10" s="2"/>
      <c r="AV10" s="2"/>
      <c r="AW10" s="2"/>
      <c r="AX10" s="2"/>
      <c r="AY10" s="2"/>
      <c r="AZ10" s="2"/>
      <c r="BA10" s="2"/>
      <c r="BB10" s="3"/>
      <c r="BC10" s="3"/>
    </row>
    <row r="11" spans="1:55" ht="18.75" customHeight="1" x14ac:dyDescent="0.2">
      <c r="A11" s="2"/>
      <c r="B11" s="2"/>
      <c r="C11" s="2"/>
      <c r="D11" s="2"/>
      <c r="E11" s="2"/>
      <c r="F11" s="2"/>
      <c r="G11" s="2"/>
      <c r="H11" s="2"/>
      <c r="I11" s="2"/>
      <c r="J11" s="2"/>
      <c r="K11" s="2"/>
      <c r="L11" s="2"/>
      <c r="M11" s="2"/>
      <c r="N11" s="7"/>
      <c r="O11" s="72" t="s">
        <v>27</v>
      </c>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8"/>
      <c r="AP11" s="2"/>
      <c r="AQ11" s="2"/>
      <c r="AR11" s="2"/>
      <c r="AS11" s="2"/>
      <c r="AT11" s="2"/>
      <c r="AU11" s="2"/>
      <c r="AV11" s="2"/>
      <c r="AW11" s="2"/>
      <c r="AX11" s="2"/>
      <c r="AY11" s="2"/>
      <c r="AZ11" s="2"/>
      <c r="BA11" s="2"/>
      <c r="BB11" s="3"/>
      <c r="BC11" s="3"/>
    </row>
    <row r="12" spans="1:55" ht="13.5" customHeight="1" x14ac:dyDescent="0.15">
      <c r="A12" s="2"/>
      <c r="B12" s="2"/>
      <c r="C12" s="2"/>
      <c r="D12" s="2"/>
      <c r="E12" s="2"/>
      <c r="F12" s="2"/>
      <c r="G12" s="2"/>
      <c r="H12" s="2"/>
      <c r="I12" s="2"/>
      <c r="J12" s="2"/>
      <c r="K12" s="2"/>
      <c r="L12" s="2"/>
      <c r="M12" s="2"/>
      <c r="N12" s="9"/>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1"/>
      <c r="AP12" s="2"/>
      <c r="AQ12" s="2"/>
      <c r="AR12" s="2"/>
      <c r="AS12" s="2"/>
      <c r="AT12" s="2"/>
      <c r="AU12" s="2"/>
      <c r="AV12" s="2"/>
      <c r="AW12" s="2"/>
      <c r="AX12" s="2"/>
      <c r="AY12" s="2"/>
      <c r="AZ12" s="2"/>
      <c r="BA12" s="2"/>
      <c r="BB12" s="3"/>
      <c r="BC12" s="3"/>
    </row>
    <row r="13" spans="1:55" ht="13.5" customHeight="1" x14ac:dyDescent="0.15">
      <c r="A13" s="2"/>
      <c r="B13" s="2"/>
      <c r="C13" s="2"/>
      <c r="D13" s="2"/>
      <c r="E13" s="2"/>
      <c r="F13" s="2"/>
      <c r="G13" s="2"/>
      <c r="H13" s="2"/>
      <c r="I13" s="2"/>
      <c r="J13" s="2"/>
      <c r="K13" s="2"/>
      <c r="L13" s="2"/>
      <c r="M13" s="2"/>
      <c r="N13" s="2"/>
      <c r="O13" s="2"/>
      <c r="P13" s="2"/>
      <c r="Q13" s="2"/>
      <c r="R13" s="2"/>
      <c r="S13" s="2"/>
      <c r="T13" s="2"/>
      <c r="U13" s="2"/>
      <c r="V13" s="2"/>
      <c r="W13" s="2"/>
      <c r="X13" s="12"/>
      <c r="Y13" s="2"/>
      <c r="Z13" s="2"/>
      <c r="AA13" s="73"/>
      <c r="AB13" s="73"/>
      <c r="AC13" s="73"/>
      <c r="AD13" s="73"/>
      <c r="AE13" s="73"/>
      <c r="AF13" s="73"/>
      <c r="AG13" s="2"/>
      <c r="AH13" s="2"/>
      <c r="AI13" s="2"/>
      <c r="AJ13" s="2"/>
      <c r="AK13" s="2"/>
      <c r="AL13" s="2"/>
      <c r="AM13" s="2"/>
      <c r="AN13" s="2"/>
      <c r="AO13" s="2"/>
      <c r="AP13" s="2"/>
      <c r="AQ13" s="2"/>
      <c r="AR13" s="2"/>
      <c r="AS13" s="2"/>
      <c r="AT13" s="2"/>
      <c r="AU13" s="2"/>
      <c r="AV13" s="2"/>
      <c r="AW13" s="2"/>
      <c r="AX13" s="2"/>
      <c r="AY13" s="2"/>
      <c r="AZ13" s="2"/>
      <c r="BA13" s="2"/>
      <c r="BB13" s="3"/>
      <c r="BC13" s="3"/>
    </row>
    <row r="14" spans="1:55" ht="13.5" customHeight="1" x14ac:dyDescent="0.15">
      <c r="A14" s="2"/>
      <c r="B14" s="2"/>
      <c r="C14" s="2"/>
      <c r="D14" s="2"/>
      <c r="E14" s="2"/>
      <c r="F14" s="2"/>
      <c r="G14" s="2"/>
      <c r="H14" s="2"/>
      <c r="I14" s="2"/>
      <c r="J14" s="2"/>
      <c r="K14" s="2"/>
      <c r="L14" s="2"/>
      <c r="M14" s="2"/>
      <c r="N14" s="2"/>
      <c r="O14" s="2"/>
      <c r="P14" s="2"/>
      <c r="Q14" s="2"/>
      <c r="R14" s="2"/>
      <c r="S14" s="2"/>
      <c r="T14" s="2"/>
      <c r="U14" s="2"/>
      <c r="V14" s="2"/>
      <c r="W14" s="2"/>
      <c r="X14" s="12"/>
      <c r="Y14" s="2"/>
      <c r="Z14" s="2"/>
      <c r="AA14" s="13"/>
      <c r="AB14" s="13"/>
      <c r="AC14" s="13"/>
      <c r="AD14" s="13"/>
      <c r="AE14" s="13"/>
      <c r="AF14" s="13"/>
      <c r="AG14" s="2"/>
      <c r="AH14" s="2"/>
      <c r="AI14" s="2"/>
      <c r="AJ14" s="2"/>
      <c r="AK14" s="2"/>
      <c r="AL14" s="2"/>
      <c r="AM14" s="2"/>
      <c r="AN14" s="2"/>
      <c r="AO14" s="2"/>
      <c r="AP14" s="2"/>
      <c r="AQ14" s="2"/>
      <c r="AR14" s="2"/>
      <c r="AS14" s="2"/>
      <c r="AT14" s="2"/>
      <c r="AU14" s="2"/>
      <c r="AV14" s="2"/>
      <c r="AW14" s="2"/>
      <c r="AX14" s="2"/>
      <c r="AY14" s="2"/>
      <c r="AZ14" s="2"/>
      <c r="BA14" s="2"/>
      <c r="BB14" s="3"/>
      <c r="BC14" s="3"/>
    </row>
    <row r="15" spans="1:55" ht="13.5" customHeight="1" x14ac:dyDescent="0.15">
      <c r="A15" s="2"/>
      <c r="B15" s="2"/>
      <c r="C15" s="2"/>
      <c r="D15" s="2"/>
      <c r="E15" s="2"/>
      <c r="F15" s="2"/>
      <c r="G15" s="2"/>
      <c r="H15" s="2"/>
      <c r="I15" s="2"/>
      <c r="J15" s="2"/>
      <c r="K15" s="2"/>
      <c r="L15" s="2"/>
      <c r="M15" s="2"/>
      <c r="N15" s="2"/>
      <c r="O15" s="2"/>
      <c r="P15" s="2"/>
      <c r="Q15" s="2"/>
      <c r="R15" s="2"/>
      <c r="S15" s="2"/>
      <c r="T15" s="2"/>
      <c r="U15" s="2"/>
      <c r="V15" s="2"/>
      <c r="W15" s="2"/>
      <c r="X15" s="2" t="str">
        <f>"第"&amp;TEXT(MAX(更新履歴!A8:I167),"#0.0")&amp;"版"</f>
        <v>第1.1版</v>
      </c>
      <c r="Y15" s="14"/>
      <c r="Z15" s="14"/>
      <c r="AA15" s="76">
        <f>MAX([1]更新履歴!J8:Q31)</f>
        <v>44292</v>
      </c>
      <c r="AB15" s="76"/>
      <c r="AC15" s="76"/>
      <c r="AD15" s="76"/>
      <c r="AE15" s="76"/>
      <c r="AF15" s="76"/>
      <c r="AG15" s="2"/>
      <c r="AH15" s="2"/>
      <c r="AI15" s="2"/>
      <c r="AJ15" s="2"/>
      <c r="AK15" s="2"/>
      <c r="AL15" s="2"/>
      <c r="AM15" s="2"/>
      <c r="AN15" s="2"/>
      <c r="AO15" s="2"/>
      <c r="AP15" s="2"/>
      <c r="AQ15" s="2"/>
      <c r="AR15" s="2"/>
      <c r="AS15" s="2"/>
      <c r="AT15" s="2"/>
      <c r="AU15" s="2"/>
      <c r="AV15" s="2"/>
      <c r="AW15" s="2"/>
      <c r="AX15" s="2"/>
      <c r="AY15" s="2"/>
      <c r="AZ15" s="2"/>
      <c r="BA15" s="2"/>
      <c r="BB15" s="3"/>
      <c r="BC15" s="3"/>
    </row>
    <row r="16" spans="1:55" ht="13.5" customHeight="1" x14ac:dyDescent="0.15">
      <c r="A16" s="2"/>
      <c r="B16" s="2"/>
      <c r="C16" s="2"/>
      <c r="D16" s="2"/>
      <c r="E16" s="2"/>
      <c r="F16" s="2"/>
      <c r="G16" s="2"/>
      <c r="H16" s="2"/>
      <c r="I16" s="2"/>
      <c r="J16" s="2"/>
      <c r="K16" s="2"/>
      <c r="L16" s="2"/>
      <c r="M16" s="2"/>
      <c r="N16" s="2"/>
      <c r="O16" s="2"/>
      <c r="P16" s="2"/>
      <c r="Q16" s="2"/>
      <c r="R16" s="2"/>
      <c r="S16" s="2"/>
      <c r="T16" s="2"/>
      <c r="U16" s="2"/>
      <c r="V16" s="2"/>
      <c r="W16" s="2"/>
      <c r="X16" s="12"/>
      <c r="Y16" s="2"/>
      <c r="Z16" s="2"/>
      <c r="AA16" s="15"/>
      <c r="AB16" s="15"/>
      <c r="AC16" s="15"/>
      <c r="AD16" s="15"/>
      <c r="AE16" s="15"/>
      <c r="AF16" s="15"/>
      <c r="AG16" s="2"/>
      <c r="AH16" s="2"/>
      <c r="AI16" s="2"/>
      <c r="AJ16" s="2"/>
      <c r="AK16" s="2"/>
      <c r="AL16" s="2"/>
      <c r="AM16" s="2"/>
      <c r="AN16" s="2"/>
      <c r="AO16" s="2"/>
      <c r="AP16" s="2"/>
      <c r="AQ16" s="2"/>
      <c r="AR16" s="2"/>
      <c r="AS16" s="2"/>
      <c r="AT16" s="2"/>
      <c r="AU16" s="2"/>
      <c r="AV16" s="2"/>
      <c r="AW16" s="2"/>
      <c r="AX16" s="2"/>
      <c r="AY16" s="2"/>
      <c r="AZ16" s="2"/>
      <c r="BA16" s="2"/>
      <c r="BB16" s="3"/>
      <c r="BC16" s="3"/>
    </row>
    <row r="17" spans="1:53" ht="13.5" customHeight="1" x14ac:dyDescent="0.15">
      <c r="A17" s="2"/>
      <c r="B17" s="2"/>
      <c r="C17" s="2"/>
      <c r="D17" s="2"/>
      <c r="E17" s="2"/>
      <c r="F17" s="2"/>
      <c r="G17" s="2"/>
      <c r="H17" s="2"/>
      <c r="I17" s="2"/>
      <c r="J17" s="2"/>
      <c r="K17" s="2"/>
      <c r="L17" s="2"/>
      <c r="M17" s="2"/>
      <c r="N17" s="2"/>
      <c r="O17" s="2"/>
      <c r="P17" s="2"/>
      <c r="Q17" s="2"/>
      <c r="R17" s="2"/>
      <c r="S17" s="2"/>
      <c r="T17" s="2"/>
      <c r="U17" s="2"/>
      <c r="V17" s="2"/>
      <c r="W17" s="2"/>
      <c r="X17" s="16"/>
      <c r="Y17" s="2"/>
      <c r="Z17" s="2"/>
      <c r="AA17" s="77"/>
      <c r="AB17" s="77"/>
      <c r="AC17" s="77"/>
      <c r="AD17" s="77"/>
      <c r="AE17" s="77"/>
      <c r="AF17" s="77"/>
      <c r="AG17" s="17"/>
      <c r="AH17" s="2"/>
      <c r="AI17" s="2"/>
      <c r="AJ17" s="2"/>
      <c r="AK17" s="2"/>
      <c r="AL17" s="2"/>
      <c r="AM17" s="2"/>
      <c r="AN17" s="2"/>
      <c r="AO17" s="2"/>
      <c r="AP17" s="2"/>
      <c r="AQ17" s="2"/>
      <c r="AR17" s="2"/>
      <c r="AS17" s="2"/>
      <c r="AT17" s="2"/>
      <c r="AU17" s="2"/>
      <c r="AV17" s="2"/>
      <c r="AW17" s="2"/>
      <c r="AX17" s="2"/>
      <c r="AY17" s="2"/>
      <c r="AZ17" s="2"/>
      <c r="BA17" s="2"/>
    </row>
    <row r="18" spans="1:53" ht="13.5" customHeight="1" x14ac:dyDescent="0.15">
      <c r="A18" s="2"/>
      <c r="B18" s="2"/>
      <c r="C18" s="2"/>
      <c r="D18" s="2"/>
      <c r="E18" s="2"/>
      <c r="F18" s="2"/>
      <c r="G18" s="2"/>
      <c r="H18" s="2"/>
      <c r="I18" s="2"/>
      <c r="J18" s="2"/>
      <c r="K18" s="2"/>
      <c r="L18" s="2"/>
      <c r="M18" s="2"/>
      <c r="N18" s="2"/>
      <c r="O18" s="2"/>
      <c r="P18" s="2"/>
      <c r="Q18" s="2"/>
      <c r="R18" s="2"/>
      <c r="S18" s="2"/>
      <c r="T18" s="2"/>
      <c r="U18" s="78" t="s">
        <v>28</v>
      </c>
      <c r="V18" s="78"/>
      <c r="W18" s="78"/>
      <c r="X18" s="78"/>
      <c r="Y18" s="78"/>
      <c r="Z18" s="79" t="s">
        <v>29</v>
      </c>
      <c r="AA18" s="79"/>
      <c r="AB18" s="79"/>
      <c r="AC18" s="79"/>
      <c r="AD18" s="79"/>
      <c r="AE18" s="78" t="s">
        <v>30</v>
      </c>
      <c r="AF18" s="78"/>
      <c r="AG18" s="78"/>
      <c r="AH18" s="78"/>
      <c r="AI18" s="78"/>
      <c r="AJ18" s="2"/>
      <c r="AK18" s="2"/>
      <c r="AL18" s="2"/>
      <c r="AM18" s="2"/>
      <c r="AN18" s="2"/>
      <c r="AO18" s="2"/>
      <c r="AP18" s="2"/>
      <c r="AQ18" s="2"/>
      <c r="AR18" s="2"/>
      <c r="AS18" s="2"/>
      <c r="AT18" s="2"/>
      <c r="AU18" s="2"/>
      <c r="AV18" s="2"/>
      <c r="AW18" s="2"/>
      <c r="AX18" s="2"/>
      <c r="AY18" s="2"/>
      <c r="AZ18" s="2"/>
      <c r="BA18" s="2"/>
    </row>
    <row r="19" spans="1:53" ht="13.5" customHeight="1" x14ac:dyDescent="0.15">
      <c r="A19" s="2"/>
      <c r="B19" s="2"/>
      <c r="C19" s="2"/>
      <c r="D19" s="2"/>
      <c r="E19" s="2"/>
      <c r="F19" s="2"/>
      <c r="G19" s="2"/>
      <c r="H19" s="2"/>
      <c r="I19" s="2"/>
      <c r="J19" s="2"/>
      <c r="K19" s="2"/>
      <c r="L19" s="2"/>
      <c r="M19" s="2"/>
      <c r="N19" s="2"/>
      <c r="O19" s="2"/>
      <c r="P19" s="2"/>
      <c r="Q19" s="2"/>
      <c r="R19" s="2"/>
      <c r="S19" s="2"/>
      <c r="T19" s="2"/>
      <c r="U19" s="74" t="s">
        <v>31</v>
      </c>
      <c r="V19" s="74"/>
      <c r="W19" s="74"/>
      <c r="X19" s="74"/>
      <c r="Y19" s="74"/>
      <c r="Z19" s="18"/>
      <c r="AA19" s="19"/>
      <c r="AB19" s="19"/>
      <c r="AC19" s="19"/>
      <c r="AD19" s="20"/>
      <c r="AE19" s="2"/>
      <c r="AF19" s="2"/>
      <c r="AG19" s="2"/>
      <c r="AH19" s="2"/>
      <c r="AI19" s="21"/>
      <c r="AJ19" s="2"/>
      <c r="AK19" s="2"/>
      <c r="AL19" s="2"/>
      <c r="AM19" s="2"/>
      <c r="AN19" s="2"/>
      <c r="AO19" s="2"/>
      <c r="AP19" s="2"/>
      <c r="AQ19" s="2"/>
      <c r="AR19" s="2"/>
      <c r="AS19" s="2"/>
      <c r="AT19" s="2"/>
      <c r="AU19" s="2"/>
      <c r="AV19" s="2"/>
      <c r="AW19" s="2"/>
      <c r="AX19" s="2"/>
      <c r="AY19" s="2"/>
      <c r="AZ19" s="2"/>
      <c r="BA19" s="2"/>
    </row>
    <row r="20" spans="1:53" ht="13.5" customHeight="1" x14ac:dyDescent="0.15">
      <c r="A20" s="2"/>
      <c r="B20" s="2"/>
      <c r="C20" s="2"/>
      <c r="D20" s="2"/>
      <c r="E20" s="2"/>
      <c r="F20" s="2"/>
      <c r="G20" s="2"/>
      <c r="H20" s="2"/>
      <c r="I20" s="2"/>
      <c r="J20" s="2"/>
      <c r="K20" s="2"/>
      <c r="L20" s="2"/>
      <c r="M20" s="2"/>
      <c r="N20" s="2"/>
      <c r="O20" s="2"/>
      <c r="P20" s="2"/>
      <c r="Q20" s="2"/>
      <c r="R20" s="2"/>
      <c r="S20" s="2"/>
      <c r="T20" s="2"/>
      <c r="U20" s="74"/>
      <c r="V20" s="74"/>
      <c r="W20" s="74"/>
      <c r="X20" s="74"/>
      <c r="Y20" s="74"/>
      <c r="Z20" s="22"/>
      <c r="AA20" s="2"/>
      <c r="AB20" s="2"/>
      <c r="AC20" s="2"/>
      <c r="AD20" s="21"/>
      <c r="AE20" s="2"/>
      <c r="AF20" s="2"/>
      <c r="AG20" s="2"/>
      <c r="AH20" s="2"/>
      <c r="AI20" s="21"/>
      <c r="AJ20" s="2"/>
      <c r="AK20" s="2"/>
      <c r="AL20" s="2"/>
      <c r="AM20" s="2"/>
      <c r="AN20" s="2"/>
      <c r="AO20" s="2"/>
      <c r="AP20" s="2"/>
      <c r="AQ20" s="2"/>
      <c r="AR20" s="2"/>
      <c r="AS20" s="2"/>
      <c r="AT20" s="2"/>
      <c r="AU20" s="2"/>
      <c r="AV20" s="2"/>
      <c r="AW20" s="2"/>
      <c r="AX20" s="2"/>
      <c r="AY20" s="2"/>
      <c r="AZ20" s="2"/>
      <c r="BA20" s="2"/>
    </row>
    <row r="21" spans="1:53" ht="13.5" customHeight="1" x14ac:dyDescent="0.15">
      <c r="A21" s="2"/>
      <c r="B21" s="2"/>
      <c r="C21" s="2"/>
      <c r="D21" s="2"/>
      <c r="E21" s="2"/>
      <c r="F21" s="2"/>
      <c r="G21" s="2"/>
      <c r="H21" s="2"/>
      <c r="I21" s="2"/>
      <c r="J21" s="2"/>
      <c r="K21" s="2"/>
      <c r="L21" s="2"/>
      <c r="M21" s="2"/>
      <c r="N21" s="2"/>
      <c r="O21" s="2"/>
      <c r="P21" s="2"/>
      <c r="Q21" s="2"/>
      <c r="R21" s="2"/>
      <c r="S21" s="2"/>
      <c r="T21" s="2"/>
      <c r="U21" s="74"/>
      <c r="V21" s="74"/>
      <c r="W21" s="74"/>
      <c r="X21" s="74"/>
      <c r="Y21" s="74"/>
      <c r="Z21" s="22"/>
      <c r="AA21" s="2"/>
      <c r="AB21" s="2"/>
      <c r="AC21" s="2"/>
      <c r="AD21" s="21"/>
      <c r="AE21" s="2"/>
      <c r="AF21" s="2"/>
      <c r="AG21" s="2"/>
      <c r="AH21" s="2"/>
      <c r="AI21" s="21"/>
      <c r="AJ21" s="2"/>
      <c r="AK21" s="2"/>
      <c r="AL21" s="2"/>
      <c r="AM21" s="2"/>
      <c r="AN21" s="2"/>
      <c r="AO21" s="2"/>
      <c r="AP21" s="2"/>
      <c r="AQ21" s="2"/>
      <c r="AR21" s="2"/>
      <c r="AS21" s="2"/>
      <c r="AT21" s="2"/>
      <c r="AU21" s="2"/>
      <c r="AV21" s="2"/>
      <c r="AW21" s="2"/>
      <c r="AX21" s="2"/>
      <c r="AY21" s="2"/>
      <c r="AZ21" s="2"/>
      <c r="BA21" s="2"/>
    </row>
    <row r="22" spans="1:53" ht="13.5" customHeight="1" x14ac:dyDescent="0.15">
      <c r="A22" s="2"/>
      <c r="B22" s="2"/>
      <c r="C22" s="2"/>
      <c r="D22" s="2"/>
      <c r="E22" s="2"/>
      <c r="F22" s="2"/>
      <c r="G22" s="2"/>
      <c r="H22" s="2"/>
      <c r="I22" s="2"/>
      <c r="J22" s="2"/>
      <c r="K22" s="2"/>
      <c r="L22" s="2"/>
      <c r="M22" s="2"/>
      <c r="N22" s="2"/>
      <c r="O22" s="2"/>
      <c r="P22" s="2"/>
      <c r="Q22" s="2"/>
      <c r="R22" s="2"/>
      <c r="S22" s="2"/>
      <c r="T22" s="2"/>
      <c r="U22" s="74"/>
      <c r="V22" s="74"/>
      <c r="W22" s="74"/>
      <c r="X22" s="74"/>
      <c r="Y22" s="74"/>
      <c r="Z22" s="23"/>
      <c r="AA22" s="24"/>
      <c r="AB22" s="24"/>
      <c r="AC22" s="24"/>
      <c r="AD22" s="25"/>
      <c r="AE22" s="24"/>
      <c r="AF22" s="24"/>
      <c r="AG22" s="24"/>
      <c r="AH22" s="24"/>
      <c r="AI22" s="25"/>
      <c r="AJ22" s="2"/>
      <c r="AK22" s="2"/>
      <c r="AL22" s="2"/>
      <c r="AM22" s="2"/>
      <c r="AN22" s="2"/>
      <c r="AO22" s="2"/>
      <c r="AP22" s="2"/>
      <c r="AQ22" s="2"/>
      <c r="AR22" s="2"/>
      <c r="AS22" s="2"/>
      <c r="AT22" s="2"/>
      <c r="AU22" s="2"/>
      <c r="AV22" s="2"/>
      <c r="AW22" s="2"/>
      <c r="AX22" s="2"/>
      <c r="AY22" s="2"/>
      <c r="AZ22" s="2"/>
      <c r="BA22" s="2"/>
    </row>
    <row r="23" spans="1:53" ht="13.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ht="13.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ht="13.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ht="13.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ht="13.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ht="13.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ht="13.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ht="13.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ht="13.5" customHeight="1" x14ac:dyDescent="0.15">
      <c r="A31" s="2"/>
      <c r="B31" s="2"/>
      <c r="C31" s="2"/>
      <c r="D31" s="2"/>
      <c r="E31" s="2"/>
      <c r="F31" s="2"/>
      <c r="G31" s="2"/>
      <c r="H31" s="2"/>
      <c r="I31" s="2"/>
      <c r="J31" s="2"/>
      <c r="K31" s="2"/>
      <c r="L31" s="2"/>
      <c r="M31" s="2"/>
      <c r="N31" s="2"/>
      <c r="O31" s="2"/>
      <c r="P31" s="2"/>
      <c r="Q31" s="2"/>
      <c r="R31" s="2"/>
      <c r="S31" s="75"/>
      <c r="T31" s="75"/>
      <c r="U31" s="75"/>
      <c r="V31" s="75"/>
      <c r="W31" s="75"/>
      <c r="X31" s="75"/>
      <c r="Y31" s="75"/>
      <c r="Z31" s="75"/>
      <c r="AA31" s="75"/>
      <c r="AB31" s="75"/>
      <c r="AC31" s="75"/>
      <c r="AD31" s="75"/>
      <c r="AE31" s="75"/>
      <c r="AF31" s="75"/>
      <c r="AG31" s="75"/>
      <c r="AH31" s="75"/>
      <c r="AI31" s="75"/>
      <c r="AJ31" s="75"/>
      <c r="AK31" s="2"/>
      <c r="AL31" s="2"/>
      <c r="AM31" s="2"/>
      <c r="AN31" s="2"/>
      <c r="AO31" s="2"/>
      <c r="AP31" s="2"/>
      <c r="AQ31" s="2"/>
      <c r="AR31" s="2"/>
      <c r="AS31" s="2"/>
      <c r="AT31" s="2"/>
      <c r="AU31" s="2"/>
      <c r="AV31" s="2"/>
      <c r="AW31" s="2"/>
      <c r="AX31" s="2"/>
      <c r="AY31" s="2"/>
      <c r="AZ31" s="2"/>
      <c r="BA31" s="2"/>
    </row>
    <row r="32" spans="1:53" ht="13.5" customHeight="1" x14ac:dyDescent="0.15">
      <c r="A32" s="2"/>
      <c r="B32" s="2"/>
      <c r="C32" s="2"/>
      <c r="D32" s="2"/>
      <c r="E32" s="2"/>
      <c r="F32" s="2"/>
      <c r="G32" s="2"/>
      <c r="H32" s="2"/>
      <c r="I32" s="2"/>
      <c r="J32" s="2"/>
      <c r="K32" s="2"/>
      <c r="L32" s="2"/>
      <c r="M32" s="2"/>
      <c r="N32" s="2"/>
      <c r="O32" s="2"/>
      <c r="P32" s="2"/>
      <c r="Q32" s="2"/>
      <c r="R32" s="2"/>
      <c r="S32" s="75"/>
      <c r="T32" s="75"/>
      <c r="U32" s="75"/>
      <c r="V32" s="75"/>
      <c r="W32" s="75"/>
      <c r="X32" s="75"/>
      <c r="Y32" s="75"/>
      <c r="Z32" s="75"/>
      <c r="AA32" s="75"/>
      <c r="AB32" s="75"/>
      <c r="AC32" s="75"/>
      <c r="AD32" s="75"/>
      <c r="AE32" s="75"/>
      <c r="AF32" s="75"/>
      <c r="AG32" s="75"/>
      <c r="AH32" s="75"/>
      <c r="AI32" s="75"/>
      <c r="AJ32" s="75"/>
      <c r="AK32" s="2"/>
      <c r="AL32" s="2"/>
      <c r="AM32" s="2"/>
      <c r="AN32" s="2"/>
      <c r="AO32" s="2"/>
      <c r="AP32" s="2"/>
      <c r="AQ32" s="2"/>
      <c r="AR32" s="2"/>
      <c r="AS32" s="2"/>
      <c r="AT32" s="2"/>
      <c r="AU32" s="2"/>
      <c r="AV32" s="2"/>
      <c r="AW32" s="2"/>
      <c r="AX32" s="2"/>
      <c r="AY32" s="2"/>
      <c r="AZ32" s="2"/>
      <c r="BA32" s="2"/>
    </row>
    <row r="33" spans="1:53" ht="13.5" customHeight="1" x14ac:dyDescent="0.15">
      <c r="A33" s="2"/>
      <c r="B33" s="2"/>
      <c r="C33" s="2"/>
      <c r="D33" s="2"/>
      <c r="E33" s="2"/>
      <c r="F33" s="2"/>
      <c r="G33" s="2"/>
      <c r="H33" s="2"/>
      <c r="I33" s="2"/>
      <c r="J33" s="2"/>
      <c r="K33" s="2"/>
      <c r="L33" s="2"/>
      <c r="M33" s="2"/>
      <c r="N33" s="2"/>
      <c r="O33" s="2"/>
      <c r="P33" s="2"/>
      <c r="Q33" s="2"/>
      <c r="R33" s="2"/>
      <c r="S33" s="75"/>
      <c r="T33" s="75"/>
      <c r="U33" s="75"/>
      <c r="V33" s="75"/>
      <c r="W33" s="75"/>
      <c r="X33" s="75"/>
      <c r="Y33" s="75"/>
      <c r="Z33" s="75"/>
      <c r="AA33" s="75"/>
      <c r="AB33" s="75"/>
      <c r="AC33" s="75"/>
      <c r="AD33" s="75"/>
      <c r="AE33" s="75"/>
      <c r="AF33" s="75"/>
      <c r="AG33" s="75"/>
      <c r="AH33" s="75"/>
      <c r="AI33" s="75"/>
      <c r="AJ33" s="75"/>
      <c r="AK33" s="2"/>
      <c r="AL33" s="2"/>
      <c r="AM33" s="2"/>
      <c r="AN33" s="2"/>
      <c r="AO33" s="2"/>
      <c r="AP33" s="2"/>
      <c r="AQ33" s="2"/>
      <c r="AR33" s="2"/>
      <c r="AS33" s="2"/>
      <c r="AT33" s="2"/>
      <c r="AU33" s="2"/>
      <c r="AV33" s="2"/>
      <c r="AW33" s="2"/>
      <c r="AX33" s="2"/>
      <c r="AY33" s="2"/>
      <c r="AZ33" s="2"/>
      <c r="BA33" s="2"/>
    </row>
    <row r="34" spans="1:53" ht="13.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ht="13.5" customHeight="1" x14ac:dyDescent="0.15">
      <c r="A35" s="26"/>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7"/>
    </row>
    <row r="36" spans="1:53" ht="13.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sheetData>
  <mergeCells count="13">
    <mergeCell ref="U19:Y22"/>
    <mergeCell ref="S31:AJ31"/>
    <mergeCell ref="S32:AJ33"/>
    <mergeCell ref="AA15:AF15"/>
    <mergeCell ref="AA17:AF17"/>
    <mergeCell ref="U18:Y18"/>
    <mergeCell ref="Z18:AD18"/>
    <mergeCell ref="AE18:AI18"/>
    <mergeCell ref="O8:AN8"/>
    <mergeCell ref="O9:AN9"/>
    <mergeCell ref="O10:AN10"/>
    <mergeCell ref="O11:AN11"/>
    <mergeCell ref="AA13:AF13"/>
  </mergeCells>
  <phoneticPr fontId="31"/>
  <pageMargins left="0.23611111111111099" right="0.23611111111111099" top="0.74861111111111101" bottom="0.74861111111111101" header="0.31527777777777799" footer="0.31527777777777799"/>
  <pageSetup paperSize="9" scale="90" orientation="landscape" horizontalDpi="300" verticalDpi="300" r:id="rId1"/>
  <headerFooter>
    <oddHeader>&amp;C&amp;F</oddHeader>
    <oddFooter>&amp;C&amp;8&amp;P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32"/>
  <sheetViews>
    <sheetView showGridLines="0" view="pageBreakPreview" zoomScale="85" zoomScaleNormal="85" zoomScaleSheetLayoutView="85" workbookViewId="0">
      <selection sqref="A1:I1"/>
    </sheetView>
  </sheetViews>
  <sheetFormatPr defaultColWidth="2.75" defaultRowHeight="18.75" x14ac:dyDescent="0.15"/>
  <cols>
    <col min="1" max="55" width="2.625" style="28" customWidth="1"/>
    <col min="56" max="237" width="2.75" style="28"/>
    <col min="238" max="301" width="2.625" style="28" customWidth="1"/>
    <col min="302" max="493" width="2.75" style="28"/>
    <col min="494" max="557" width="2.625" style="28" customWidth="1"/>
    <col min="558" max="749" width="2.75" style="28"/>
    <col min="750" max="813" width="2.625" style="28" customWidth="1"/>
    <col min="814" max="1005" width="2.75" style="28"/>
    <col min="1006" max="1024" width="2.625" style="28" customWidth="1"/>
  </cols>
  <sheetData>
    <row r="1" spans="1:55" s="29" customFormat="1" ht="13.5" customHeight="1" x14ac:dyDescent="0.4">
      <c r="A1" s="88" t="s">
        <v>32</v>
      </c>
      <c r="B1" s="88"/>
      <c r="C1" s="88"/>
      <c r="D1" s="88"/>
      <c r="E1" s="88"/>
      <c r="F1" s="88"/>
      <c r="G1" s="88"/>
      <c r="H1" s="88"/>
      <c r="I1" s="88"/>
      <c r="J1" s="89" t="s">
        <v>33</v>
      </c>
      <c r="K1" s="89"/>
      <c r="L1" s="89"/>
      <c r="M1" s="89"/>
      <c r="N1" s="89"/>
      <c r="O1" s="89"/>
      <c r="P1" s="89"/>
      <c r="Q1" s="89"/>
      <c r="R1" s="90" t="str">
        <f>表紙!O11</f>
        <v>テスト仕様書　画面レイアウト設計</v>
      </c>
      <c r="S1" s="90"/>
      <c r="T1" s="90"/>
      <c r="U1" s="90"/>
      <c r="V1" s="90"/>
      <c r="W1" s="90"/>
      <c r="X1" s="90"/>
      <c r="Y1" s="90"/>
      <c r="Z1" s="90"/>
      <c r="AA1" s="90"/>
      <c r="AB1" s="90"/>
      <c r="AC1" s="90"/>
      <c r="AD1" s="90"/>
      <c r="AE1" s="90"/>
      <c r="AF1" s="90"/>
      <c r="AG1" s="90"/>
      <c r="AH1" s="90"/>
      <c r="AI1" s="90"/>
      <c r="AJ1" s="91" t="s">
        <v>28</v>
      </c>
      <c r="AK1" s="91"/>
      <c r="AL1" s="91"/>
      <c r="AM1" s="91"/>
      <c r="AN1" s="91"/>
      <c r="AO1" s="80" t="s">
        <v>34</v>
      </c>
      <c r="AP1" s="80"/>
      <c r="AQ1" s="80"/>
      <c r="AR1" s="80"/>
      <c r="AS1" s="80"/>
      <c r="AT1" s="80" t="s">
        <v>35</v>
      </c>
      <c r="AU1" s="80"/>
      <c r="AV1" s="80"/>
      <c r="AW1" s="80"/>
      <c r="AX1" s="80"/>
      <c r="AY1" s="81" t="s">
        <v>36</v>
      </c>
      <c r="AZ1" s="81"/>
      <c r="BA1" s="81"/>
      <c r="BB1" s="81"/>
      <c r="BC1" s="81"/>
    </row>
    <row r="2" spans="1:55" s="29" customFormat="1" ht="13.5" customHeight="1" x14ac:dyDescent="0.4">
      <c r="A2" s="82" t="str">
        <f>表紙!O9</f>
        <v>体験型Java研修</v>
      </c>
      <c r="B2" s="82"/>
      <c r="C2" s="82"/>
      <c r="D2" s="82"/>
      <c r="E2" s="82"/>
      <c r="F2" s="82"/>
      <c r="G2" s="82"/>
      <c r="H2" s="82"/>
      <c r="I2" s="82"/>
      <c r="J2" s="83" t="str">
        <f>表紙!O8</f>
        <v>LMS学習管理システム</v>
      </c>
      <c r="K2" s="83"/>
      <c r="L2" s="83"/>
      <c r="M2" s="83"/>
      <c r="N2" s="83"/>
      <c r="O2" s="83"/>
      <c r="P2" s="83"/>
      <c r="Q2" s="83"/>
      <c r="R2" s="84" t="s">
        <v>37</v>
      </c>
      <c r="S2" s="84"/>
      <c r="T2" s="84"/>
      <c r="U2" s="84"/>
      <c r="V2" s="84"/>
      <c r="W2" s="84"/>
      <c r="X2" s="84"/>
      <c r="Y2" s="84"/>
      <c r="Z2" s="84"/>
      <c r="AA2" s="84"/>
      <c r="AB2" s="84"/>
      <c r="AC2" s="84"/>
      <c r="AD2" s="84"/>
      <c r="AE2" s="84"/>
      <c r="AF2" s="84"/>
      <c r="AG2" s="84"/>
      <c r="AH2" s="84"/>
      <c r="AI2" s="84"/>
      <c r="AJ2" s="85" t="s">
        <v>31</v>
      </c>
      <c r="AK2" s="85"/>
      <c r="AL2" s="85"/>
      <c r="AM2" s="85"/>
      <c r="AN2" s="85"/>
      <c r="AO2" s="86">
        <v>44292</v>
      </c>
      <c r="AP2" s="86"/>
      <c r="AQ2" s="86"/>
      <c r="AR2" s="86"/>
      <c r="AS2" s="86"/>
      <c r="AT2" s="85" t="s">
        <v>155</v>
      </c>
      <c r="AU2" s="85"/>
      <c r="AV2" s="85"/>
      <c r="AW2" s="85"/>
      <c r="AX2" s="85"/>
      <c r="AY2" s="86">
        <v>45860</v>
      </c>
      <c r="AZ2" s="86"/>
      <c r="BA2" s="86"/>
      <c r="BB2" s="86"/>
      <c r="BC2" s="87"/>
    </row>
    <row r="3" spans="1:55" s="29" customFormat="1" ht="13.5" customHeight="1" x14ac:dyDescent="0.4">
      <c r="A3" s="82"/>
      <c r="B3" s="82"/>
      <c r="C3" s="82"/>
      <c r="D3" s="82"/>
      <c r="E3" s="82"/>
      <c r="F3" s="82"/>
      <c r="G3" s="82"/>
      <c r="H3" s="82"/>
      <c r="I3" s="82"/>
      <c r="J3" s="83"/>
      <c r="K3" s="83"/>
      <c r="L3" s="83"/>
      <c r="M3" s="83"/>
      <c r="N3" s="83"/>
      <c r="O3" s="83"/>
      <c r="P3" s="83"/>
      <c r="Q3" s="83"/>
      <c r="R3" s="84"/>
      <c r="S3" s="84"/>
      <c r="T3" s="84"/>
      <c r="U3" s="84"/>
      <c r="V3" s="84"/>
      <c r="W3" s="84"/>
      <c r="X3" s="84"/>
      <c r="Y3" s="84"/>
      <c r="Z3" s="84"/>
      <c r="AA3" s="84"/>
      <c r="AB3" s="84"/>
      <c r="AC3" s="84"/>
      <c r="AD3" s="84"/>
      <c r="AE3" s="84"/>
      <c r="AF3" s="84"/>
      <c r="AG3" s="84"/>
      <c r="AH3" s="84"/>
      <c r="AI3" s="84"/>
      <c r="AJ3" s="85"/>
      <c r="AK3" s="85"/>
      <c r="AL3" s="85"/>
      <c r="AM3" s="85"/>
      <c r="AN3" s="85"/>
      <c r="AO3" s="86"/>
      <c r="AP3" s="86"/>
      <c r="AQ3" s="86"/>
      <c r="AR3" s="86"/>
      <c r="AS3" s="86"/>
      <c r="AT3" s="85"/>
      <c r="AU3" s="85"/>
      <c r="AV3" s="85"/>
      <c r="AW3" s="85"/>
      <c r="AX3" s="85"/>
      <c r="AY3" s="86"/>
      <c r="AZ3" s="86"/>
      <c r="BA3" s="86"/>
      <c r="BB3" s="86"/>
      <c r="BC3" s="87"/>
    </row>
    <row r="4" spans="1:55" ht="13.5" customHeight="1" x14ac:dyDescent="0.15">
      <c r="A4" s="30"/>
      <c r="B4" s="30"/>
      <c r="C4" s="30"/>
      <c r="D4" s="30"/>
      <c r="E4" s="30"/>
      <c r="F4" s="30"/>
      <c r="G4" s="30"/>
      <c r="H4" s="30"/>
      <c r="I4" s="30"/>
      <c r="J4" s="30"/>
      <c r="K4" s="30"/>
      <c r="L4" s="31"/>
      <c r="M4" s="31"/>
      <c r="N4" s="31"/>
      <c r="O4" s="31"/>
      <c r="Q4" s="32"/>
      <c r="R4" s="32"/>
      <c r="S4" s="32"/>
      <c r="AP4" s="31"/>
      <c r="AQ4" s="31"/>
      <c r="AR4" s="31"/>
      <c r="AS4" s="31"/>
      <c r="AT4" s="31"/>
      <c r="BC4" s="30"/>
    </row>
    <row r="5" spans="1:55" s="33" customFormat="1" ht="13.5" customHeight="1" x14ac:dyDescent="0.15">
      <c r="A5" s="92" t="s">
        <v>38</v>
      </c>
      <c r="B5" s="92"/>
      <c r="C5" s="92"/>
      <c r="D5" s="92"/>
      <c r="E5" s="92"/>
      <c r="F5" s="92"/>
      <c r="G5" s="92"/>
      <c r="H5" s="92"/>
      <c r="I5" s="92"/>
      <c r="J5" s="93" t="s">
        <v>39</v>
      </c>
      <c r="K5" s="93"/>
      <c r="L5" s="93"/>
      <c r="M5" s="93"/>
      <c r="N5" s="93"/>
      <c r="O5" s="93"/>
      <c r="P5" s="93"/>
      <c r="Q5" s="93"/>
      <c r="R5" s="93" t="s">
        <v>40</v>
      </c>
      <c r="S5" s="93"/>
      <c r="T5" s="93"/>
      <c r="U5" s="93"/>
      <c r="V5" s="93" t="s">
        <v>41</v>
      </c>
      <c r="W5" s="93"/>
      <c r="X5" s="93"/>
      <c r="Y5" s="93"/>
      <c r="Z5" s="93"/>
      <c r="AA5" s="93"/>
      <c r="AB5" s="93"/>
      <c r="AC5" s="93"/>
      <c r="AD5" s="93"/>
      <c r="AE5" s="93"/>
      <c r="AF5" s="93"/>
      <c r="AG5" s="93"/>
      <c r="AH5" s="93"/>
      <c r="AI5" s="93"/>
      <c r="AJ5" s="93"/>
      <c r="AK5" s="93"/>
      <c r="AL5" s="93"/>
      <c r="AM5" s="93"/>
      <c r="AN5" s="93"/>
      <c r="AO5" s="93"/>
      <c r="AP5" s="93"/>
      <c r="AQ5" s="93"/>
      <c r="AR5" s="93"/>
      <c r="AS5" s="93"/>
      <c r="AT5" s="94" t="s">
        <v>42</v>
      </c>
      <c r="AU5" s="94"/>
      <c r="AV5" s="94"/>
      <c r="AW5" s="94"/>
      <c r="AX5" s="94"/>
      <c r="AY5" s="94"/>
      <c r="AZ5" s="94"/>
      <c r="BA5" s="94"/>
      <c r="BB5" s="94"/>
      <c r="BC5" s="94"/>
    </row>
    <row r="6" spans="1:55" s="34" customFormat="1" ht="13.5" customHeight="1" x14ac:dyDescent="0.15">
      <c r="A6" s="92"/>
      <c r="B6" s="92"/>
      <c r="C6" s="92"/>
      <c r="D6" s="92"/>
      <c r="E6" s="92"/>
      <c r="F6" s="92"/>
      <c r="G6" s="92"/>
      <c r="H6" s="92"/>
      <c r="I6" s="92"/>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4"/>
      <c r="AU6" s="94"/>
      <c r="AV6" s="94"/>
      <c r="AW6" s="94"/>
      <c r="AX6" s="94"/>
      <c r="AY6" s="94"/>
      <c r="AZ6" s="94"/>
      <c r="BA6" s="94"/>
      <c r="BB6" s="94"/>
      <c r="BC6" s="94"/>
    </row>
    <row r="7" spans="1:55" s="34" customFormat="1" ht="13.5" customHeight="1" x14ac:dyDescent="0.15">
      <c r="A7" s="92"/>
      <c r="B7" s="92"/>
      <c r="C7" s="92"/>
      <c r="D7" s="92"/>
      <c r="E7" s="92"/>
      <c r="F7" s="92"/>
      <c r="G7" s="92"/>
      <c r="H7" s="92"/>
      <c r="I7" s="92"/>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4"/>
      <c r="AU7" s="94"/>
      <c r="AV7" s="94"/>
      <c r="AW7" s="94"/>
      <c r="AX7" s="94"/>
      <c r="AY7" s="94"/>
      <c r="AZ7" s="94"/>
      <c r="BA7" s="94"/>
      <c r="BB7" s="94"/>
      <c r="BC7" s="94"/>
    </row>
    <row r="8" spans="1:55" s="34" customFormat="1" ht="13.5" customHeight="1" x14ac:dyDescent="0.15">
      <c r="A8" s="95">
        <v>1</v>
      </c>
      <c r="B8" s="95"/>
      <c r="C8" s="95"/>
      <c r="D8" s="95"/>
      <c r="E8" s="95"/>
      <c r="F8" s="95"/>
      <c r="G8" s="95"/>
      <c r="H8" s="95"/>
      <c r="I8" s="95"/>
      <c r="J8" s="96">
        <v>44292</v>
      </c>
      <c r="K8" s="96"/>
      <c r="L8" s="96"/>
      <c r="M8" s="96"/>
      <c r="N8" s="96"/>
      <c r="O8" s="96"/>
      <c r="P8" s="96"/>
      <c r="Q8" s="96"/>
      <c r="R8" s="97" t="s">
        <v>43</v>
      </c>
      <c r="S8" s="97"/>
      <c r="T8" s="97"/>
      <c r="U8" s="97"/>
      <c r="V8" s="98" t="s">
        <v>44</v>
      </c>
      <c r="W8" s="98"/>
      <c r="X8" s="98"/>
      <c r="Y8" s="98"/>
      <c r="Z8" s="98"/>
      <c r="AA8" s="98"/>
      <c r="AB8" s="98"/>
      <c r="AC8" s="98"/>
      <c r="AD8" s="98"/>
      <c r="AE8" s="98"/>
      <c r="AF8" s="98"/>
      <c r="AG8" s="98"/>
      <c r="AH8" s="98"/>
      <c r="AI8" s="98"/>
      <c r="AJ8" s="98"/>
      <c r="AK8" s="98"/>
      <c r="AL8" s="98"/>
      <c r="AM8" s="98"/>
      <c r="AN8" s="98"/>
      <c r="AO8" s="98"/>
      <c r="AP8" s="98"/>
      <c r="AQ8" s="98"/>
      <c r="AR8" s="98"/>
      <c r="AS8" s="98"/>
      <c r="AT8" s="99" t="s">
        <v>160</v>
      </c>
      <c r="AU8" s="99"/>
      <c r="AV8" s="99"/>
      <c r="AW8" s="99"/>
      <c r="AX8" s="99"/>
      <c r="AY8" s="99"/>
      <c r="AZ8" s="99"/>
      <c r="BA8" s="99"/>
      <c r="BB8" s="99"/>
      <c r="BC8" s="99"/>
    </row>
    <row r="9" spans="1:55" s="34" customFormat="1" ht="13.5" customHeight="1" x14ac:dyDescent="0.15">
      <c r="A9" s="95"/>
      <c r="B9" s="95"/>
      <c r="C9" s="95"/>
      <c r="D9" s="95"/>
      <c r="E9" s="95"/>
      <c r="F9" s="95"/>
      <c r="G9" s="95"/>
      <c r="H9" s="95"/>
      <c r="I9" s="95"/>
      <c r="J9" s="96"/>
      <c r="K9" s="96"/>
      <c r="L9" s="96"/>
      <c r="M9" s="96"/>
      <c r="N9" s="96"/>
      <c r="O9" s="96"/>
      <c r="P9" s="96"/>
      <c r="Q9" s="96"/>
      <c r="R9" s="97"/>
      <c r="S9" s="97"/>
      <c r="T9" s="97"/>
      <c r="U9" s="97"/>
      <c r="V9" s="98"/>
      <c r="W9" s="98"/>
      <c r="X9" s="98"/>
      <c r="Y9" s="98"/>
      <c r="Z9" s="98"/>
      <c r="AA9" s="98"/>
      <c r="AB9" s="98"/>
      <c r="AC9" s="98"/>
      <c r="AD9" s="98"/>
      <c r="AE9" s="98"/>
      <c r="AF9" s="98"/>
      <c r="AG9" s="98"/>
      <c r="AH9" s="98"/>
      <c r="AI9" s="98"/>
      <c r="AJ9" s="98"/>
      <c r="AK9" s="98"/>
      <c r="AL9" s="98"/>
      <c r="AM9" s="98"/>
      <c r="AN9" s="98"/>
      <c r="AO9" s="98"/>
      <c r="AP9" s="98"/>
      <c r="AQ9" s="98"/>
      <c r="AR9" s="98"/>
      <c r="AS9" s="98"/>
      <c r="AT9" s="99"/>
      <c r="AU9" s="99"/>
      <c r="AV9" s="99"/>
      <c r="AW9" s="99"/>
      <c r="AX9" s="99"/>
      <c r="AY9" s="99"/>
      <c r="AZ9" s="99"/>
      <c r="BA9" s="99"/>
      <c r="BB9" s="99"/>
      <c r="BC9" s="99"/>
    </row>
    <row r="10" spans="1:55" s="34" customFormat="1" ht="13.5" customHeight="1" x14ac:dyDescent="0.15">
      <c r="A10" s="95"/>
      <c r="B10" s="95"/>
      <c r="C10" s="95"/>
      <c r="D10" s="95"/>
      <c r="E10" s="95"/>
      <c r="F10" s="95"/>
      <c r="G10" s="95"/>
      <c r="H10" s="95"/>
      <c r="I10" s="95"/>
      <c r="J10" s="96"/>
      <c r="K10" s="96"/>
      <c r="L10" s="96"/>
      <c r="M10" s="96"/>
      <c r="N10" s="96"/>
      <c r="O10" s="96"/>
      <c r="P10" s="96"/>
      <c r="Q10" s="96"/>
      <c r="R10" s="97"/>
      <c r="S10" s="97"/>
      <c r="T10" s="97"/>
      <c r="U10" s="97"/>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9"/>
      <c r="AU10" s="99"/>
      <c r="AV10" s="99"/>
      <c r="AW10" s="99"/>
      <c r="AX10" s="99"/>
      <c r="AY10" s="99"/>
      <c r="AZ10" s="99"/>
      <c r="BA10" s="99"/>
      <c r="BB10" s="99"/>
      <c r="BC10" s="99"/>
    </row>
    <row r="11" spans="1:55" s="34" customFormat="1" ht="13.5" customHeight="1" x14ac:dyDescent="0.15">
      <c r="A11" s="100">
        <v>1.1000000000000001</v>
      </c>
      <c r="B11" s="100"/>
      <c r="C11" s="100"/>
      <c r="D11" s="100"/>
      <c r="E11" s="100"/>
      <c r="F11" s="100"/>
      <c r="G11" s="100"/>
      <c r="H11" s="100"/>
      <c r="I11" s="100"/>
      <c r="J11" s="101">
        <v>45860</v>
      </c>
      <c r="K11" s="101"/>
      <c r="L11" s="101"/>
      <c r="M11" s="101"/>
      <c r="N11" s="101"/>
      <c r="O11" s="101"/>
      <c r="P11" s="101"/>
      <c r="Q11" s="101"/>
      <c r="R11" s="102" t="s">
        <v>161</v>
      </c>
      <c r="S11" s="102"/>
      <c r="T11" s="102"/>
      <c r="U11" s="102"/>
      <c r="V11" s="103" t="s">
        <v>162</v>
      </c>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4" t="s">
        <v>155</v>
      </c>
      <c r="AU11" s="104"/>
      <c r="AV11" s="104"/>
      <c r="AW11" s="104"/>
      <c r="AX11" s="104"/>
      <c r="AY11" s="104"/>
      <c r="AZ11" s="104"/>
      <c r="BA11" s="104"/>
      <c r="BB11" s="104"/>
      <c r="BC11" s="104"/>
    </row>
    <row r="12" spans="1:55" s="34" customFormat="1" ht="13.5" customHeight="1" x14ac:dyDescent="0.15">
      <c r="A12" s="100"/>
      <c r="B12" s="100"/>
      <c r="C12" s="100"/>
      <c r="D12" s="100"/>
      <c r="E12" s="100"/>
      <c r="F12" s="100"/>
      <c r="G12" s="100"/>
      <c r="H12" s="100"/>
      <c r="I12" s="100"/>
      <c r="J12" s="101"/>
      <c r="K12" s="101"/>
      <c r="L12" s="101"/>
      <c r="M12" s="101"/>
      <c r="N12" s="101"/>
      <c r="O12" s="101"/>
      <c r="P12" s="101"/>
      <c r="Q12" s="101"/>
      <c r="R12" s="102"/>
      <c r="S12" s="102"/>
      <c r="T12" s="102"/>
      <c r="U12" s="102"/>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4"/>
      <c r="AU12" s="104"/>
      <c r="AV12" s="104"/>
      <c r="AW12" s="104"/>
      <c r="AX12" s="104"/>
      <c r="AY12" s="104"/>
      <c r="AZ12" s="104"/>
      <c r="BA12" s="104"/>
      <c r="BB12" s="104"/>
      <c r="BC12" s="104"/>
    </row>
    <row r="13" spans="1:55" s="34" customFormat="1" ht="13.5" customHeight="1" x14ac:dyDescent="0.15">
      <c r="A13" s="100"/>
      <c r="B13" s="100"/>
      <c r="C13" s="100"/>
      <c r="D13" s="100"/>
      <c r="E13" s="100"/>
      <c r="F13" s="100"/>
      <c r="G13" s="100"/>
      <c r="H13" s="100"/>
      <c r="I13" s="100"/>
      <c r="J13" s="101"/>
      <c r="K13" s="101"/>
      <c r="L13" s="101"/>
      <c r="M13" s="101"/>
      <c r="N13" s="101"/>
      <c r="O13" s="101"/>
      <c r="P13" s="101"/>
      <c r="Q13" s="101"/>
      <c r="R13" s="102"/>
      <c r="S13" s="102"/>
      <c r="T13" s="102"/>
      <c r="U13" s="102"/>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4"/>
      <c r="AU13" s="104"/>
      <c r="AV13" s="104"/>
      <c r="AW13" s="104"/>
      <c r="AX13" s="104"/>
      <c r="AY13" s="104"/>
      <c r="AZ13" s="104"/>
      <c r="BA13" s="104"/>
      <c r="BB13" s="104"/>
      <c r="BC13" s="104"/>
    </row>
    <row r="14" spans="1:55" s="34" customFormat="1" ht="13.5" customHeight="1" x14ac:dyDescent="0.15">
      <c r="A14" s="105"/>
      <c r="B14" s="105"/>
      <c r="C14" s="105"/>
      <c r="D14" s="105"/>
      <c r="E14" s="105"/>
      <c r="F14" s="105"/>
      <c r="G14" s="105"/>
      <c r="H14" s="105"/>
      <c r="I14" s="105"/>
      <c r="J14" s="106"/>
      <c r="K14" s="106"/>
      <c r="L14" s="106"/>
      <c r="M14" s="106"/>
      <c r="N14" s="106"/>
      <c r="O14" s="106"/>
      <c r="P14" s="106"/>
      <c r="Q14" s="106"/>
      <c r="R14" s="107"/>
      <c r="S14" s="107"/>
      <c r="T14" s="107"/>
      <c r="U14" s="107"/>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9"/>
      <c r="AU14" s="109"/>
      <c r="AV14" s="109"/>
      <c r="AW14" s="109"/>
      <c r="AX14" s="109"/>
      <c r="AY14" s="109"/>
      <c r="AZ14" s="109"/>
      <c r="BA14" s="109"/>
      <c r="BB14" s="109"/>
      <c r="BC14" s="109"/>
    </row>
    <row r="15" spans="1:55" s="34" customFormat="1" ht="13.5" customHeight="1" x14ac:dyDescent="0.15">
      <c r="A15" s="105"/>
      <c r="B15" s="105"/>
      <c r="C15" s="105"/>
      <c r="D15" s="105"/>
      <c r="E15" s="105"/>
      <c r="F15" s="105"/>
      <c r="G15" s="105"/>
      <c r="H15" s="105"/>
      <c r="I15" s="105"/>
      <c r="J15" s="106"/>
      <c r="K15" s="106"/>
      <c r="L15" s="106"/>
      <c r="M15" s="106"/>
      <c r="N15" s="106"/>
      <c r="O15" s="106"/>
      <c r="P15" s="106"/>
      <c r="Q15" s="106"/>
      <c r="R15" s="107"/>
      <c r="S15" s="107"/>
      <c r="T15" s="107"/>
      <c r="U15" s="107"/>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9"/>
      <c r="AU15" s="109"/>
      <c r="AV15" s="109"/>
      <c r="AW15" s="109"/>
      <c r="AX15" s="109"/>
      <c r="AY15" s="109"/>
      <c r="AZ15" s="109"/>
      <c r="BA15" s="109"/>
      <c r="BB15" s="109"/>
      <c r="BC15" s="109"/>
    </row>
    <row r="16" spans="1:55" s="34" customFormat="1" ht="13.5" customHeight="1" x14ac:dyDescent="0.15">
      <c r="A16" s="105"/>
      <c r="B16" s="105"/>
      <c r="C16" s="105"/>
      <c r="D16" s="105"/>
      <c r="E16" s="105"/>
      <c r="F16" s="105"/>
      <c r="G16" s="105"/>
      <c r="H16" s="105"/>
      <c r="I16" s="105"/>
      <c r="J16" s="106"/>
      <c r="K16" s="106"/>
      <c r="L16" s="106"/>
      <c r="M16" s="106"/>
      <c r="N16" s="106"/>
      <c r="O16" s="106"/>
      <c r="P16" s="106"/>
      <c r="Q16" s="106"/>
      <c r="R16" s="107"/>
      <c r="S16" s="107"/>
      <c r="T16" s="107"/>
      <c r="U16" s="107"/>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9"/>
      <c r="AU16" s="109"/>
      <c r="AV16" s="109"/>
      <c r="AW16" s="109"/>
      <c r="AX16" s="109"/>
      <c r="AY16" s="109"/>
      <c r="AZ16" s="109"/>
      <c r="BA16" s="109"/>
      <c r="BB16" s="109"/>
      <c r="BC16" s="109"/>
    </row>
    <row r="17" spans="1:55" s="34" customFormat="1" ht="13.5" customHeight="1" x14ac:dyDescent="0.15">
      <c r="A17" s="100"/>
      <c r="B17" s="100"/>
      <c r="C17" s="100"/>
      <c r="D17" s="100"/>
      <c r="E17" s="100"/>
      <c r="F17" s="100"/>
      <c r="G17" s="100"/>
      <c r="H17" s="100"/>
      <c r="I17" s="100"/>
      <c r="J17" s="101"/>
      <c r="K17" s="101"/>
      <c r="L17" s="101"/>
      <c r="M17" s="101"/>
      <c r="N17" s="101"/>
      <c r="O17" s="101"/>
      <c r="P17" s="101"/>
      <c r="Q17" s="101"/>
      <c r="R17" s="102"/>
      <c r="S17" s="102"/>
      <c r="T17" s="102"/>
      <c r="U17" s="102"/>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04"/>
      <c r="AU17" s="104"/>
      <c r="AV17" s="104"/>
      <c r="AW17" s="104"/>
      <c r="AX17" s="104"/>
      <c r="AY17" s="104"/>
      <c r="AZ17" s="104"/>
      <c r="BA17" s="104"/>
      <c r="BB17" s="104"/>
      <c r="BC17" s="104"/>
    </row>
    <row r="18" spans="1:55" s="34" customFormat="1" ht="13.5" customHeight="1" x14ac:dyDescent="0.15">
      <c r="A18" s="100"/>
      <c r="B18" s="100"/>
      <c r="C18" s="100"/>
      <c r="D18" s="100"/>
      <c r="E18" s="100"/>
      <c r="F18" s="100"/>
      <c r="G18" s="100"/>
      <c r="H18" s="100"/>
      <c r="I18" s="100"/>
      <c r="J18" s="101"/>
      <c r="K18" s="101"/>
      <c r="L18" s="101"/>
      <c r="M18" s="101"/>
      <c r="N18" s="101"/>
      <c r="O18" s="101"/>
      <c r="P18" s="101"/>
      <c r="Q18" s="101"/>
      <c r="R18" s="102"/>
      <c r="S18" s="102"/>
      <c r="T18" s="102"/>
      <c r="U18" s="102"/>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04"/>
      <c r="AU18" s="104"/>
      <c r="AV18" s="104"/>
      <c r="AW18" s="104"/>
      <c r="AX18" s="104"/>
      <c r="AY18" s="104"/>
      <c r="AZ18" s="104"/>
      <c r="BA18" s="104"/>
      <c r="BB18" s="104"/>
      <c r="BC18" s="104"/>
    </row>
    <row r="19" spans="1:55" s="34" customFormat="1" ht="13.5" customHeight="1" x14ac:dyDescent="0.15">
      <c r="A19" s="100"/>
      <c r="B19" s="100"/>
      <c r="C19" s="100"/>
      <c r="D19" s="100"/>
      <c r="E19" s="100"/>
      <c r="F19" s="100"/>
      <c r="G19" s="100"/>
      <c r="H19" s="100"/>
      <c r="I19" s="100"/>
      <c r="J19" s="101"/>
      <c r="K19" s="101"/>
      <c r="L19" s="101"/>
      <c r="M19" s="101"/>
      <c r="N19" s="101"/>
      <c r="O19" s="101"/>
      <c r="P19" s="101"/>
      <c r="Q19" s="101"/>
      <c r="R19" s="102"/>
      <c r="S19" s="102"/>
      <c r="T19" s="102"/>
      <c r="U19" s="102"/>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04"/>
      <c r="AU19" s="104"/>
      <c r="AV19" s="104"/>
      <c r="AW19" s="104"/>
      <c r="AX19" s="104"/>
      <c r="AY19" s="104"/>
      <c r="AZ19" s="104"/>
      <c r="BA19" s="104"/>
      <c r="BB19" s="104"/>
      <c r="BC19" s="104"/>
    </row>
    <row r="20" spans="1:55" s="34" customFormat="1" ht="13.5" customHeight="1" x14ac:dyDescent="0.15">
      <c r="A20" s="100"/>
      <c r="B20" s="100"/>
      <c r="C20" s="100"/>
      <c r="D20" s="100"/>
      <c r="E20" s="100"/>
      <c r="F20" s="100"/>
      <c r="G20" s="100"/>
      <c r="H20" s="100"/>
      <c r="I20" s="100"/>
      <c r="J20" s="101"/>
      <c r="K20" s="101"/>
      <c r="L20" s="101"/>
      <c r="M20" s="101"/>
      <c r="N20" s="101"/>
      <c r="O20" s="101"/>
      <c r="P20" s="101"/>
      <c r="Q20" s="101"/>
      <c r="R20" s="102"/>
      <c r="S20" s="102"/>
      <c r="T20" s="102"/>
      <c r="U20" s="102"/>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04"/>
      <c r="AU20" s="104"/>
      <c r="AV20" s="104"/>
      <c r="AW20" s="104"/>
      <c r="AX20" s="104"/>
      <c r="AY20" s="104"/>
      <c r="AZ20" s="104"/>
      <c r="BA20" s="104"/>
      <c r="BB20" s="104"/>
      <c r="BC20" s="104"/>
    </row>
    <row r="21" spans="1:55" s="34" customFormat="1" ht="13.5" customHeight="1" x14ac:dyDescent="0.15">
      <c r="A21" s="100"/>
      <c r="B21" s="100"/>
      <c r="C21" s="100"/>
      <c r="D21" s="100"/>
      <c r="E21" s="100"/>
      <c r="F21" s="100"/>
      <c r="G21" s="100"/>
      <c r="H21" s="100"/>
      <c r="I21" s="100"/>
      <c r="J21" s="101"/>
      <c r="K21" s="101"/>
      <c r="L21" s="101"/>
      <c r="M21" s="101"/>
      <c r="N21" s="101"/>
      <c r="O21" s="101"/>
      <c r="P21" s="101"/>
      <c r="Q21" s="101"/>
      <c r="R21" s="102"/>
      <c r="S21" s="102"/>
      <c r="T21" s="102"/>
      <c r="U21" s="102"/>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04"/>
      <c r="AU21" s="104"/>
      <c r="AV21" s="104"/>
      <c r="AW21" s="104"/>
      <c r="AX21" s="104"/>
      <c r="AY21" s="104"/>
      <c r="AZ21" s="104"/>
      <c r="BA21" s="104"/>
      <c r="BB21" s="104"/>
      <c r="BC21" s="104"/>
    </row>
    <row r="22" spans="1:55" s="34" customFormat="1" ht="13.5" customHeight="1" x14ac:dyDescent="0.15">
      <c r="A22" s="100"/>
      <c r="B22" s="100"/>
      <c r="C22" s="100"/>
      <c r="D22" s="100"/>
      <c r="E22" s="100"/>
      <c r="F22" s="100"/>
      <c r="G22" s="100"/>
      <c r="H22" s="100"/>
      <c r="I22" s="100"/>
      <c r="J22" s="101"/>
      <c r="K22" s="101"/>
      <c r="L22" s="101"/>
      <c r="M22" s="101"/>
      <c r="N22" s="101"/>
      <c r="O22" s="101"/>
      <c r="P22" s="101"/>
      <c r="Q22" s="101"/>
      <c r="R22" s="102"/>
      <c r="S22" s="102"/>
      <c r="T22" s="102"/>
      <c r="U22" s="102"/>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04"/>
      <c r="AU22" s="104"/>
      <c r="AV22" s="104"/>
      <c r="AW22" s="104"/>
      <c r="AX22" s="104"/>
      <c r="AY22" s="104"/>
      <c r="AZ22" s="104"/>
      <c r="BA22" s="104"/>
      <c r="BB22" s="104"/>
      <c r="BC22" s="104"/>
    </row>
    <row r="23" spans="1:55" s="34" customFormat="1" ht="13.5" customHeight="1" x14ac:dyDescent="0.15">
      <c r="A23" s="100"/>
      <c r="B23" s="100"/>
      <c r="C23" s="100"/>
      <c r="D23" s="100"/>
      <c r="E23" s="100"/>
      <c r="F23" s="100"/>
      <c r="G23" s="100"/>
      <c r="H23" s="100"/>
      <c r="I23" s="100"/>
      <c r="J23" s="101"/>
      <c r="K23" s="101"/>
      <c r="L23" s="101"/>
      <c r="M23" s="101"/>
      <c r="N23" s="101"/>
      <c r="O23" s="101"/>
      <c r="P23" s="101"/>
      <c r="Q23" s="101"/>
      <c r="R23" s="102"/>
      <c r="S23" s="102"/>
      <c r="T23" s="102"/>
      <c r="U23" s="102"/>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04"/>
      <c r="AU23" s="104"/>
      <c r="AV23" s="104"/>
      <c r="AW23" s="104"/>
      <c r="AX23" s="104"/>
      <c r="AY23" s="104"/>
      <c r="AZ23" s="104"/>
      <c r="BA23" s="104"/>
      <c r="BB23" s="104"/>
      <c r="BC23" s="104"/>
    </row>
    <row r="24" spans="1:55" s="34" customFormat="1" ht="13.5" customHeight="1" x14ac:dyDescent="0.15">
      <c r="A24" s="100"/>
      <c r="B24" s="100"/>
      <c r="C24" s="100"/>
      <c r="D24" s="100"/>
      <c r="E24" s="100"/>
      <c r="F24" s="100"/>
      <c r="G24" s="100"/>
      <c r="H24" s="100"/>
      <c r="I24" s="100"/>
      <c r="J24" s="101"/>
      <c r="K24" s="101"/>
      <c r="L24" s="101"/>
      <c r="M24" s="101"/>
      <c r="N24" s="101"/>
      <c r="O24" s="101"/>
      <c r="P24" s="101"/>
      <c r="Q24" s="101"/>
      <c r="R24" s="102"/>
      <c r="S24" s="102"/>
      <c r="T24" s="102"/>
      <c r="U24" s="102"/>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04"/>
      <c r="AU24" s="104"/>
      <c r="AV24" s="104"/>
      <c r="AW24" s="104"/>
      <c r="AX24" s="104"/>
      <c r="AY24" s="104"/>
      <c r="AZ24" s="104"/>
      <c r="BA24" s="104"/>
      <c r="BB24" s="104"/>
      <c r="BC24" s="104"/>
    </row>
    <row r="25" spans="1:55" s="34" customFormat="1" ht="13.5" customHeight="1" x14ac:dyDescent="0.15">
      <c r="A25" s="100"/>
      <c r="B25" s="100"/>
      <c r="C25" s="100"/>
      <c r="D25" s="100"/>
      <c r="E25" s="100"/>
      <c r="F25" s="100"/>
      <c r="G25" s="100"/>
      <c r="H25" s="100"/>
      <c r="I25" s="100"/>
      <c r="J25" s="101"/>
      <c r="K25" s="101"/>
      <c r="L25" s="101"/>
      <c r="M25" s="101"/>
      <c r="N25" s="101"/>
      <c r="O25" s="101"/>
      <c r="P25" s="101"/>
      <c r="Q25" s="101"/>
      <c r="R25" s="102"/>
      <c r="S25" s="102"/>
      <c r="T25" s="102"/>
      <c r="U25" s="102"/>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04"/>
      <c r="AU25" s="104"/>
      <c r="AV25" s="104"/>
      <c r="AW25" s="104"/>
      <c r="AX25" s="104"/>
      <c r="AY25" s="104"/>
      <c r="AZ25" s="104"/>
      <c r="BA25" s="104"/>
      <c r="BB25" s="104"/>
      <c r="BC25" s="104"/>
    </row>
    <row r="26" spans="1:55" s="34" customFormat="1" ht="13.5" customHeight="1" x14ac:dyDescent="0.15">
      <c r="A26" s="100"/>
      <c r="B26" s="100"/>
      <c r="C26" s="100"/>
      <c r="D26" s="100"/>
      <c r="E26" s="100"/>
      <c r="F26" s="100"/>
      <c r="G26" s="100"/>
      <c r="H26" s="100"/>
      <c r="I26" s="100"/>
      <c r="J26" s="101"/>
      <c r="K26" s="101"/>
      <c r="L26" s="101"/>
      <c r="M26" s="101"/>
      <c r="N26" s="101"/>
      <c r="O26" s="101"/>
      <c r="P26" s="101"/>
      <c r="Q26" s="101"/>
      <c r="R26" s="111"/>
      <c r="S26" s="111"/>
      <c r="T26" s="111"/>
      <c r="U26" s="111"/>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04"/>
      <c r="AU26" s="104"/>
      <c r="AV26" s="104"/>
      <c r="AW26" s="104"/>
      <c r="AX26" s="104"/>
      <c r="AY26" s="104"/>
      <c r="AZ26" s="104"/>
      <c r="BA26" s="104"/>
      <c r="BB26" s="104"/>
      <c r="BC26" s="104"/>
    </row>
    <row r="27" spans="1:55" s="34" customFormat="1" ht="13.5" customHeight="1" x14ac:dyDescent="0.15">
      <c r="A27" s="100"/>
      <c r="B27" s="100"/>
      <c r="C27" s="100"/>
      <c r="D27" s="100"/>
      <c r="E27" s="100"/>
      <c r="F27" s="100"/>
      <c r="G27" s="100"/>
      <c r="H27" s="100"/>
      <c r="I27" s="100"/>
      <c r="J27" s="101"/>
      <c r="K27" s="101"/>
      <c r="L27" s="101"/>
      <c r="M27" s="101"/>
      <c r="N27" s="101"/>
      <c r="O27" s="101"/>
      <c r="P27" s="101"/>
      <c r="Q27" s="101"/>
      <c r="R27" s="111"/>
      <c r="S27" s="111"/>
      <c r="T27" s="111"/>
      <c r="U27" s="111"/>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04"/>
      <c r="AU27" s="104"/>
      <c r="AV27" s="104"/>
      <c r="AW27" s="104"/>
      <c r="AX27" s="104"/>
      <c r="AY27" s="104"/>
      <c r="AZ27" s="104"/>
      <c r="BA27" s="104"/>
      <c r="BB27" s="104"/>
      <c r="BC27" s="104"/>
    </row>
    <row r="28" spans="1:55" s="34" customFormat="1" ht="13.5" customHeight="1" x14ac:dyDescent="0.15">
      <c r="A28" s="100"/>
      <c r="B28" s="100"/>
      <c r="C28" s="100"/>
      <c r="D28" s="100"/>
      <c r="E28" s="100"/>
      <c r="F28" s="100"/>
      <c r="G28" s="100"/>
      <c r="H28" s="100"/>
      <c r="I28" s="100"/>
      <c r="J28" s="101"/>
      <c r="K28" s="101"/>
      <c r="L28" s="101"/>
      <c r="M28" s="101"/>
      <c r="N28" s="101"/>
      <c r="O28" s="101"/>
      <c r="P28" s="101"/>
      <c r="Q28" s="101"/>
      <c r="R28" s="111"/>
      <c r="S28" s="111"/>
      <c r="T28" s="111"/>
      <c r="U28" s="111"/>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04"/>
      <c r="AU28" s="104"/>
      <c r="AV28" s="104"/>
      <c r="AW28" s="104"/>
      <c r="AX28" s="104"/>
      <c r="AY28" s="104"/>
      <c r="AZ28" s="104"/>
      <c r="BA28" s="104"/>
      <c r="BB28" s="104"/>
      <c r="BC28" s="104"/>
    </row>
    <row r="29" spans="1:55" s="34" customFormat="1" ht="13.5" customHeight="1" x14ac:dyDescent="0.15">
      <c r="A29" s="112"/>
      <c r="B29" s="112"/>
      <c r="C29" s="112"/>
      <c r="D29" s="112"/>
      <c r="E29" s="112"/>
      <c r="F29" s="112"/>
      <c r="G29" s="112"/>
      <c r="H29" s="112"/>
      <c r="I29" s="112"/>
      <c r="J29" s="86"/>
      <c r="K29" s="86"/>
      <c r="L29" s="86"/>
      <c r="M29" s="86"/>
      <c r="N29" s="86"/>
      <c r="O29" s="86"/>
      <c r="P29" s="86"/>
      <c r="Q29" s="86"/>
      <c r="R29" s="113"/>
      <c r="S29" s="113"/>
      <c r="T29" s="113"/>
      <c r="U29" s="113"/>
      <c r="V29" s="114"/>
      <c r="W29" s="114"/>
      <c r="X29" s="114"/>
      <c r="Y29" s="114"/>
      <c r="Z29" s="114"/>
      <c r="AA29" s="114"/>
      <c r="AB29" s="114"/>
      <c r="AC29" s="114"/>
      <c r="AD29" s="114"/>
      <c r="AE29" s="114"/>
      <c r="AF29" s="114"/>
      <c r="AG29" s="114"/>
      <c r="AH29" s="114"/>
      <c r="AI29" s="114"/>
      <c r="AJ29" s="114"/>
      <c r="AK29" s="114"/>
      <c r="AL29" s="114"/>
      <c r="AM29" s="114"/>
      <c r="AN29" s="114"/>
      <c r="AO29" s="114"/>
      <c r="AP29" s="114"/>
      <c r="AQ29" s="114"/>
      <c r="AR29" s="114"/>
      <c r="AS29" s="114"/>
      <c r="AT29" s="115"/>
      <c r="AU29" s="115"/>
      <c r="AV29" s="115"/>
      <c r="AW29" s="115"/>
      <c r="AX29" s="115"/>
      <c r="AY29" s="115"/>
      <c r="AZ29" s="115"/>
      <c r="BA29" s="115"/>
      <c r="BB29" s="115"/>
      <c r="BC29" s="115"/>
    </row>
    <row r="30" spans="1:55" s="34" customFormat="1" ht="13.5" customHeight="1" x14ac:dyDescent="0.15">
      <c r="A30" s="112"/>
      <c r="B30" s="112"/>
      <c r="C30" s="112"/>
      <c r="D30" s="112"/>
      <c r="E30" s="112"/>
      <c r="F30" s="112"/>
      <c r="G30" s="112"/>
      <c r="H30" s="112"/>
      <c r="I30" s="112"/>
      <c r="J30" s="86"/>
      <c r="K30" s="86"/>
      <c r="L30" s="86"/>
      <c r="M30" s="86"/>
      <c r="N30" s="86"/>
      <c r="O30" s="86"/>
      <c r="P30" s="86"/>
      <c r="Q30" s="86"/>
      <c r="R30" s="113"/>
      <c r="S30" s="113"/>
      <c r="T30" s="113"/>
      <c r="U30" s="113"/>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5"/>
      <c r="AU30" s="115"/>
      <c r="AV30" s="115"/>
      <c r="AW30" s="115"/>
      <c r="AX30" s="115"/>
      <c r="AY30" s="115"/>
      <c r="AZ30" s="115"/>
      <c r="BA30" s="115"/>
      <c r="BB30" s="115"/>
      <c r="BC30" s="115"/>
    </row>
    <row r="31" spans="1:55" s="34" customFormat="1" ht="13.5" customHeight="1" x14ac:dyDescent="0.15">
      <c r="A31" s="112"/>
      <c r="B31" s="112"/>
      <c r="C31" s="112"/>
      <c r="D31" s="112"/>
      <c r="E31" s="112"/>
      <c r="F31" s="112"/>
      <c r="G31" s="112"/>
      <c r="H31" s="112"/>
      <c r="I31" s="112"/>
      <c r="J31" s="86"/>
      <c r="K31" s="86"/>
      <c r="L31" s="86"/>
      <c r="M31" s="86"/>
      <c r="N31" s="86"/>
      <c r="O31" s="86"/>
      <c r="P31" s="86"/>
      <c r="Q31" s="86"/>
      <c r="R31" s="113"/>
      <c r="S31" s="113"/>
      <c r="T31" s="113"/>
      <c r="U31" s="113"/>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c r="AS31" s="114"/>
      <c r="AT31" s="115"/>
      <c r="AU31" s="115"/>
      <c r="AV31" s="115"/>
      <c r="AW31" s="115"/>
      <c r="AX31" s="115"/>
      <c r="AY31" s="115"/>
      <c r="AZ31" s="115"/>
      <c r="BA31" s="115"/>
      <c r="BB31" s="115"/>
      <c r="BC31" s="115"/>
    </row>
    <row r="32" spans="1:55" ht="13.5" customHeight="1" x14ac:dyDescent="0.15"/>
  </sheetData>
  <mergeCells count="59">
    <mergeCell ref="A29:I31"/>
    <mergeCell ref="J29:Q31"/>
    <mergeCell ref="R29:U31"/>
    <mergeCell ref="V29:AS31"/>
    <mergeCell ref="AT29:BC31"/>
    <mergeCell ref="A26:I28"/>
    <mergeCell ref="J26:Q28"/>
    <mergeCell ref="R26:U28"/>
    <mergeCell ref="V26:AS28"/>
    <mergeCell ref="AT26:BC28"/>
    <mergeCell ref="A23:I25"/>
    <mergeCell ref="J23:Q25"/>
    <mergeCell ref="R23:U25"/>
    <mergeCell ref="V23:AS25"/>
    <mergeCell ref="AT23:BC25"/>
    <mergeCell ref="A20:I22"/>
    <mergeCell ref="J20:Q22"/>
    <mergeCell ref="R20:U22"/>
    <mergeCell ref="V20:AS22"/>
    <mergeCell ref="AT20:BC22"/>
    <mergeCell ref="A17:I19"/>
    <mergeCell ref="J17:Q19"/>
    <mergeCell ref="R17:U19"/>
    <mergeCell ref="V17:AS19"/>
    <mergeCell ref="AT17:BC19"/>
    <mergeCell ref="A14:I16"/>
    <mergeCell ref="J14:Q16"/>
    <mergeCell ref="R14:U16"/>
    <mergeCell ref="V14:AS16"/>
    <mergeCell ref="AT14:BC16"/>
    <mergeCell ref="A11:I13"/>
    <mergeCell ref="J11:Q13"/>
    <mergeCell ref="R11:U13"/>
    <mergeCell ref="V11:AS13"/>
    <mergeCell ref="AT11:BC13"/>
    <mergeCell ref="A8:I10"/>
    <mergeCell ref="J8:Q10"/>
    <mergeCell ref="R8:U10"/>
    <mergeCell ref="V8:AS10"/>
    <mergeCell ref="AT8:BC10"/>
    <mergeCell ref="A5:I7"/>
    <mergeCell ref="J5:Q7"/>
    <mergeCell ref="R5:U7"/>
    <mergeCell ref="V5:AS7"/>
    <mergeCell ref="AT5:BC7"/>
    <mergeCell ref="AT1:AX1"/>
    <mergeCell ref="AY1:BC1"/>
    <mergeCell ref="A2:I3"/>
    <mergeCell ref="J2:Q3"/>
    <mergeCell ref="R2:AI3"/>
    <mergeCell ref="AJ2:AN3"/>
    <mergeCell ref="AO2:AS3"/>
    <mergeCell ref="AT2:AX3"/>
    <mergeCell ref="AY2:BC3"/>
    <mergeCell ref="A1:I1"/>
    <mergeCell ref="J1:Q1"/>
    <mergeCell ref="R1:AI1"/>
    <mergeCell ref="AJ1:AN1"/>
    <mergeCell ref="AO1:AS1"/>
  </mergeCells>
  <phoneticPr fontId="31"/>
  <pageMargins left="0.23611111111111099" right="0.23611111111111099" top="0.74861111111111101" bottom="0.74861111111111101" header="0.31527777777777799" footer="0.31527777777777799"/>
  <pageSetup paperSize="9" scale="89" orientation="landscape" horizontalDpi="300" verticalDpi="300" r:id="rId1"/>
  <headerFooter>
    <oddHeader>&amp;C&amp;F</oddHeader>
    <oddFooter>&amp;C&amp;8&amp;P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87"/>
  <sheetViews>
    <sheetView showGridLines="0" view="pageBreakPreview" zoomScaleNormal="100" workbookViewId="0">
      <selection sqref="A1:I1"/>
    </sheetView>
  </sheetViews>
  <sheetFormatPr defaultColWidth="2.625" defaultRowHeight="18.75" x14ac:dyDescent="0.4"/>
  <cols>
    <col min="1" max="66" width="2.625" style="35"/>
    <col min="67" max="68" width="2.625" style="36"/>
    <col min="69" max="1024" width="2.625" style="35"/>
  </cols>
  <sheetData>
    <row r="1" spans="1:78" ht="13.5" customHeight="1" x14ac:dyDescent="0.4">
      <c r="A1" s="88" t="s">
        <v>32</v>
      </c>
      <c r="B1" s="88"/>
      <c r="C1" s="88"/>
      <c r="D1" s="88"/>
      <c r="E1" s="88"/>
      <c r="F1" s="88"/>
      <c r="G1" s="88"/>
      <c r="H1" s="88"/>
      <c r="I1" s="88"/>
      <c r="J1" s="89" t="s">
        <v>33</v>
      </c>
      <c r="K1" s="89"/>
      <c r="L1" s="89"/>
      <c r="M1" s="89"/>
      <c r="N1" s="89"/>
      <c r="O1" s="89"/>
      <c r="P1" s="89"/>
      <c r="Q1" s="89"/>
      <c r="R1" s="90" t="str">
        <f>更新履歴!R1</f>
        <v>テスト仕様書　画面レイアウト設計</v>
      </c>
      <c r="S1" s="90"/>
      <c r="T1" s="90"/>
      <c r="U1" s="90"/>
      <c r="V1" s="90"/>
      <c r="W1" s="90"/>
      <c r="X1" s="90"/>
      <c r="Y1" s="90"/>
      <c r="Z1" s="90"/>
      <c r="AA1" s="90"/>
      <c r="AB1" s="90"/>
      <c r="AC1" s="90"/>
      <c r="AD1" s="90"/>
      <c r="AE1" s="90"/>
      <c r="AF1" s="90"/>
      <c r="AG1" s="90"/>
      <c r="AH1" s="90"/>
      <c r="AI1" s="90"/>
      <c r="AJ1" s="91" t="s">
        <v>28</v>
      </c>
      <c r="AK1" s="91"/>
      <c r="AL1" s="91"/>
      <c r="AM1" s="91"/>
      <c r="AN1" s="91"/>
      <c r="AO1" s="80" t="s">
        <v>34</v>
      </c>
      <c r="AP1" s="80"/>
      <c r="AQ1" s="80"/>
      <c r="AR1" s="80"/>
      <c r="AS1" s="80"/>
      <c r="AT1" s="80" t="s">
        <v>35</v>
      </c>
      <c r="AU1" s="80"/>
      <c r="AV1" s="80"/>
      <c r="AW1" s="80"/>
      <c r="AX1" s="80"/>
      <c r="AY1" s="137" t="s">
        <v>36</v>
      </c>
      <c r="AZ1" s="137"/>
      <c r="BA1" s="137"/>
      <c r="BB1" s="137"/>
      <c r="BC1" s="137"/>
    </row>
    <row r="2" spans="1:78" ht="13.5" customHeight="1" thickBot="1" x14ac:dyDescent="0.45">
      <c r="A2" s="82" t="str">
        <f>表紙!O9</f>
        <v>体験型Java研修</v>
      </c>
      <c r="B2" s="82"/>
      <c r="C2" s="82"/>
      <c r="D2" s="82"/>
      <c r="E2" s="82"/>
      <c r="F2" s="82"/>
      <c r="G2" s="82"/>
      <c r="H2" s="82"/>
      <c r="I2" s="82"/>
      <c r="J2" s="83" t="str">
        <f>表紙!O8</f>
        <v>LMS学習管理システム</v>
      </c>
      <c r="K2" s="83"/>
      <c r="L2" s="83"/>
      <c r="M2" s="83"/>
      <c r="N2" s="83"/>
      <c r="O2" s="83"/>
      <c r="P2" s="83"/>
      <c r="Q2" s="83"/>
      <c r="R2" s="138" t="str">
        <f>表紙!O10</f>
        <v>勤怠管理画面</v>
      </c>
      <c r="S2" s="138"/>
      <c r="T2" s="138"/>
      <c r="U2" s="138"/>
      <c r="V2" s="138"/>
      <c r="W2" s="138"/>
      <c r="X2" s="138"/>
      <c r="Y2" s="138"/>
      <c r="Z2" s="138"/>
      <c r="AA2" s="138"/>
      <c r="AB2" s="138"/>
      <c r="AC2" s="138"/>
      <c r="AD2" s="138"/>
      <c r="AE2" s="138"/>
      <c r="AF2" s="138"/>
      <c r="AG2" s="138"/>
      <c r="AH2" s="138"/>
      <c r="AI2" s="138"/>
      <c r="AJ2" s="85" t="s">
        <v>31</v>
      </c>
      <c r="AK2" s="85"/>
      <c r="AL2" s="85"/>
      <c r="AM2" s="85"/>
      <c r="AN2" s="85"/>
      <c r="AO2" s="86">
        <v>44292</v>
      </c>
      <c r="AP2" s="86"/>
      <c r="AQ2" s="86"/>
      <c r="AR2" s="86"/>
      <c r="AS2" s="86"/>
      <c r="AT2" s="85" t="s">
        <v>155</v>
      </c>
      <c r="AU2" s="85"/>
      <c r="AV2" s="85"/>
      <c r="AW2" s="85"/>
      <c r="AX2" s="85"/>
      <c r="AY2" s="86">
        <v>45860</v>
      </c>
      <c r="AZ2" s="86"/>
      <c r="BA2" s="86"/>
      <c r="BB2" s="86"/>
      <c r="BC2" s="87"/>
    </row>
    <row r="3" spans="1:78" ht="13.5" customHeight="1" thickBot="1" x14ac:dyDescent="0.45">
      <c r="A3" s="82"/>
      <c r="B3" s="82"/>
      <c r="C3" s="82"/>
      <c r="D3" s="82"/>
      <c r="E3" s="82"/>
      <c r="F3" s="82"/>
      <c r="G3" s="82"/>
      <c r="H3" s="82"/>
      <c r="I3" s="82"/>
      <c r="J3" s="83"/>
      <c r="K3" s="83"/>
      <c r="L3" s="83"/>
      <c r="M3" s="83"/>
      <c r="N3" s="83"/>
      <c r="O3" s="83"/>
      <c r="P3" s="83"/>
      <c r="Q3" s="83"/>
      <c r="R3" s="138"/>
      <c r="S3" s="138"/>
      <c r="T3" s="138"/>
      <c r="U3" s="138"/>
      <c r="V3" s="138"/>
      <c r="W3" s="138"/>
      <c r="X3" s="138"/>
      <c r="Y3" s="138"/>
      <c r="Z3" s="138"/>
      <c r="AA3" s="138"/>
      <c r="AB3" s="138"/>
      <c r="AC3" s="138"/>
      <c r="AD3" s="138"/>
      <c r="AE3" s="138"/>
      <c r="AF3" s="138"/>
      <c r="AG3" s="138"/>
      <c r="AH3" s="138"/>
      <c r="AI3" s="138"/>
      <c r="AJ3" s="85"/>
      <c r="AK3" s="85"/>
      <c r="AL3" s="85"/>
      <c r="AM3" s="85"/>
      <c r="AN3" s="85"/>
      <c r="AO3" s="86"/>
      <c r="AP3" s="86"/>
      <c r="AQ3" s="86"/>
      <c r="AR3" s="86"/>
      <c r="AS3" s="86"/>
      <c r="AT3" s="85"/>
      <c r="AU3" s="85"/>
      <c r="AV3" s="85"/>
      <c r="AW3" s="85"/>
      <c r="AX3" s="85"/>
      <c r="AY3" s="86"/>
      <c r="AZ3" s="86"/>
      <c r="BA3" s="86"/>
      <c r="BB3" s="86"/>
      <c r="BC3" s="87"/>
    </row>
    <row r="4" spans="1:78" s="37" customFormat="1" ht="13.5" customHeight="1" x14ac:dyDescent="0.4">
      <c r="BO4" s="38"/>
      <c r="BP4" s="38"/>
    </row>
    <row r="5" spans="1:78" s="37" customFormat="1" ht="13.5" customHeight="1" x14ac:dyDescent="0.4">
      <c r="B5" s="39" t="s">
        <v>45</v>
      </c>
      <c r="BO5" s="38"/>
      <c r="BP5" s="38"/>
    </row>
    <row r="6" spans="1:78" s="37" customFormat="1" ht="13.5" customHeight="1" x14ac:dyDescent="0.4">
      <c r="B6" s="65" t="s">
        <v>156</v>
      </c>
      <c r="BO6" s="38"/>
      <c r="BP6" s="38"/>
    </row>
    <row r="7" spans="1:78" s="37" customFormat="1" ht="13.5" customHeight="1" x14ac:dyDescent="0.4">
      <c r="AZ7" s="139" t="s">
        <v>46</v>
      </c>
      <c r="BA7" s="139"/>
      <c r="BB7" s="140" t="s">
        <v>47</v>
      </c>
      <c r="BC7" s="140"/>
      <c r="BD7" s="140" t="s">
        <v>48</v>
      </c>
      <c r="BE7" s="140"/>
      <c r="BF7" s="141" t="s">
        <v>49</v>
      </c>
      <c r="BG7" s="141"/>
      <c r="BH7" s="141" t="s">
        <v>50</v>
      </c>
      <c r="BI7" s="141"/>
      <c r="BJ7" s="141" t="s">
        <v>51</v>
      </c>
      <c r="BK7" s="141"/>
      <c r="BL7" s="142" t="s">
        <v>52</v>
      </c>
      <c r="BM7" s="142"/>
      <c r="BN7" s="142"/>
      <c r="BO7" s="142"/>
      <c r="BP7" s="142"/>
      <c r="BQ7" s="142"/>
      <c r="BR7" s="142"/>
      <c r="BS7" s="142"/>
      <c r="BT7" s="142"/>
      <c r="BU7" s="142"/>
      <c r="BV7" s="142"/>
      <c r="BW7" s="142">
        <v>0.712412418981481</v>
      </c>
      <c r="BX7" s="142"/>
      <c r="BY7" s="142"/>
      <c r="BZ7" s="142"/>
    </row>
    <row r="8" spans="1:78" s="37" customFormat="1" ht="13.5" customHeight="1" x14ac:dyDescent="0.4">
      <c r="AZ8" s="139"/>
      <c r="BA8" s="139"/>
      <c r="BB8" s="140"/>
      <c r="BC8" s="140"/>
      <c r="BD8" s="140"/>
      <c r="BE8" s="140"/>
      <c r="BF8" s="141"/>
      <c r="BG8" s="141"/>
      <c r="BH8" s="141"/>
      <c r="BI8" s="141"/>
      <c r="BJ8" s="141"/>
      <c r="BK8" s="141"/>
      <c r="BL8" s="142"/>
      <c r="BM8" s="142"/>
      <c r="BN8" s="142"/>
      <c r="BO8" s="142"/>
      <c r="BP8" s="142"/>
      <c r="BQ8" s="142"/>
      <c r="BR8" s="142"/>
      <c r="BS8" s="142"/>
      <c r="BT8" s="142"/>
      <c r="BU8" s="142"/>
      <c r="BV8" s="142"/>
      <c r="BW8" s="142"/>
      <c r="BX8" s="142"/>
      <c r="BY8" s="142"/>
      <c r="BZ8" s="142"/>
    </row>
    <row r="9" spans="1:78" s="37" customFormat="1" ht="13.5" customHeight="1" x14ac:dyDescent="0.4">
      <c r="AZ9" s="143">
        <v>1</v>
      </c>
      <c r="BA9" s="143"/>
      <c r="BB9" s="144"/>
      <c r="BC9" s="144"/>
      <c r="BD9" s="145"/>
      <c r="BE9" s="145"/>
      <c r="BF9" s="145"/>
      <c r="BG9" s="145"/>
      <c r="BH9" s="146"/>
      <c r="BI9" s="146"/>
      <c r="BJ9" s="146"/>
      <c r="BK9" s="146"/>
      <c r="BL9" s="117" t="s">
        <v>157</v>
      </c>
      <c r="BM9" s="117"/>
      <c r="BN9" s="117"/>
      <c r="BO9" s="117"/>
      <c r="BP9" s="117"/>
      <c r="BQ9" s="117"/>
      <c r="BR9" s="117"/>
      <c r="BS9" s="117"/>
      <c r="BT9" s="117"/>
      <c r="BU9" s="117"/>
      <c r="BV9" s="117"/>
      <c r="BW9" s="117"/>
      <c r="BX9" s="117"/>
      <c r="BY9" s="117"/>
      <c r="BZ9" s="117"/>
    </row>
    <row r="10" spans="1:78" s="37" customFormat="1" ht="13.5" customHeight="1" x14ac:dyDescent="0.4">
      <c r="AZ10" s="116">
        <v>2</v>
      </c>
      <c r="BA10" s="116"/>
      <c r="BB10" s="144"/>
      <c r="BC10" s="144"/>
      <c r="BD10" s="145"/>
      <c r="BE10" s="145"/>
      <c r="BF10" s="145"/>
      <c r="BG10" s="145"/>
      <c r="BH10" s="146"/>
      <c r="BI10" s="146"/>
      <c r="BJ10" s="146"/>
      <c r="BK10" s="146"/>
      <c r="BL10" s="117" t="s">
        <v>159</v>
      </c>
      <c r="BM10" s="117"/>
      <c r="BN10" s="117"/>
      <c r="BO10" s="117"/>
      <c r="BP10" s="117"/>
      <c r="BQ10" s="117"/>
      <c r="BR10" s="117"/>
      <c r="BS10" s="117"/>
      <c r="BT10" s="117"/>
      <c r="BU10" s="117"/>
      <c r="BV10" s="117"/>
      <c r="BW10" s="117"/>
      <c r="BX10" s="117"/>
      <c r="BY10" s="117"/>
      <c r="BZ10" s="117"/>
    </row>
    <row r="11" spans="1:78" s="37" customFormat="1" ht="13.5" customHeight="1" x14ac:dyDescent="0.4">
      <c r="BO11" s="38"/>
      <c r="BP11" s="38"/>
    </row>
    <row r="12" spans="1:78" s="37" customFormat="1" ht="13.5" customHeight="1" x14ac:dyDescent="0.4">
      <c r="BO12" s="38"/>
      <c r="BP12" s="38"/>
    </row>
    <row r="13" spans="1:78" s="37" customFormat="1" ht="13.5" customHeight="1" x14ac:dyDescent="0.4">
      <c r="BO13" s="38"/>
      <c r="BP13" s="38"/>
    </row>
    <row r="14" spans="1:78" s="37" customFormat="1" ht="13.5" customHeight="1" x14ac:dyDescent="0.4">
      <c r="BO14" s="38"/>
      <c r="BP14" s="38"/>
    </row>
    <row r="15" spans="1:78" s="37" customFormat="1" ht="13.5" customHeight="1" x14ac:dyDescent="0.4">
      <c r="BO15" s="38"/>
      <c r="BP15" s="38"/>
    </row>
    <row r="16" spans="1:78" s="37" customFormat="1" ht="13.5" customHeight="1" x14ac:dyDescent="0.4">
      <c r="BO16" s="38"/>
      <c r="BP16" s="38"/>
    </row>
    <row r="17" spans="67:68" s="37" customFormat="1" ht="13.5" customHeight="1" x14ac:dyDescent="0.4">
      <c r="BO17" s="38"/>
      <c r="BP17" s="38"/>
    </row>
    <row r="18" spans="67:68" s="37" customFormat="1" ht="13.5" customHeight="1" x14ac:dyDescent="0.4">
      <c r="BO18" s="38"/>
      <c r="BP18" s="38"/>
    </row>
    <row r="19" spans="67:68" s="37" customFormat="1" ht="13.5" customHeight="1" x14ac:dyDescent="0.4">
      <c r="BO19" s="38"/>
      <c r="BP19" s="38"/>
    </row>
    <row r="20" spans="67:68" s="37" customFormat="1" ht="13.5" customHeight="1" x14ac:dyDescent="0.4">
      <c r="BO20" s="38"/>
      <c r="BP20" s="38"/>
    </row>
    <row r="21" spans="67:68" s="37" customFormat="1" ht="13.5" customHeight="1" x14ac:dyDescent="0.4">
      <c r="BO21" s="38"/>
      <c r="BP21" s="38"/>
    </row>
    <row r="22" spans="67:68" s="37" customFormat="1" ht="13.5" customHeight="1" x14ac:dyDescent="0.4">
      <c r="BO22" s="38"/>
      <c r="BP22" s="38"/>
    </row>
    <row r="23" spans="67:68" s="37" customFormat="1" ht="13.5" customHeight="1" x14ac:dyDescent="0.4">
      <c r="BO23" s="38"/>
      <c r="BP23" s="38"/>
    </row>
    <row r="24" spans="67:68" s="37" customFormat="1" ht="13.5" customHeight="1" x14ac:dyDescent="0.4">
      <c r="BO24" s="38"/>
      <c r="BP24" s="38"/>
    </row>
    <row r="25" spans="67:68" s="37" customFormat="1" ht="13.5" customHeight="1" x14ac:dyDescent="0.4">
      <c r="BO25" s="38"/>
      <c r="BP25" s="38"/>
    </row>
    <row r="26" spans="67:68" s="37" customFormat="1" ht="13.5" customHeight="1" x14ac:dyDescent="0.4">
      <c r="BO26" s="38"/>
      <c r="BP26" s="38"/>
    </row>
    <row r="27" spans="67:68" s="37" customFormat="1" ht="13.5" customHeight="1" x14ac:dyDescent="0.4">
      <c r="BO27" s="38"/>
      <c r="BP27" s="38"/>
    </row>
    <row r="28" spans="67:68" s="37" customFormat="1" ht="13.5" customHeight="1" x14ac:dyDescent="0.4">
      <c r="BO28" s="38"/>
      <c r="BP28" s="38"/>
    </row>
    <row r="29" spans="67:68" s="37" customFormat="1" ht="13.5" customHeight="1" x14ac:dyDescent="0.4">
      <c r="BO29" s="38"/>
      <c r="BP29" s="38"/>
    </row>
    <row r="30" spans="67:68" s="37" customFormat="1" ht="13.5" customHeight="1" x14ac:dyDescent="0.4">
      <c r="BO30" s="38"/>
      <c r="BP30" s="38"/>
    </row>
    <row r="31" spans="67:68" s="37" customFormat="1" ht="13.5" customHeight="1" x14ac:dyDescent="0.4">
      <c r="BO31" s="38"/>
      <c r="BP31" s="38"/>
    </row>
    <row r="32" spans="67:68" s="37" customFormat="1" ht="13.5" customHeight="1" x14ac:dyDescent="0.4">
      <c r="BO32" s="38"/>
      <c r="BP32" s="38"/>
    </row>
    <row r="33" spans="2:78" s="37" customFormat="1" ht="13.5" customHeight="1" x14ac:dyDescent="0.4">
      <c r="BO33" s="38"/>
      <c r="BP33" s="38"/>
    </row>
    <row r="34" spans="2:78" s="37" customFormat="1" ht="13.5" customHeight="1" x14ac:dyDescent="0.4">
      <c r="BO34" s="38"/>
      <c r="BP34" s="38"/>
    </row>
    <row r="35" spans="2:78" s="37" customFormat="1" ht="13.5" customHeight="1" x14ac:dyDescent="0.4">
      <c r="B35" s="66" t="s">
        <v>158</v>
      </c>
      <c r="BO35" s="38"/>
      <c r="BP35" s="38"/>
    </row>
    <row r="36" spans="2:78" s="37" customFormat="1" ht="13.5" customHeight="1" x14ac:dyDescent="0.4">
      <c r="BO36" s="38"/>
      <c r="BP36" s="38"/>
    </row>
    <row r="37" spans="2:78" s="37" customFormat="1" ht="13.5" customHeight="1" x14ac:dyDescent="0.4">
      <c r="BO37" s="38"/>
      <c r="BP37" s="38"/>
    </row>
    <row r="38" spans="2:78" s="37" customFormat="1" ht="13.5" customHeight="1" x14ac:dyDescent="0.4">
      <c r="BO38" s="38"/>
      <c r="BP38" s="38"/>
    </row>
    <row r="39" spans="2:78" s="37" customFormat="1" ht="13.5" customHeight="1" x14ac:dyDescent="0.4">
      <c r="BO39" s="38"/>
      <c r="BP39" s="38"/>
    </row>
    <row r="40" spans="2:78" s="37" customFormat="1" ht="13.5" customHeight="1" x14ac:dyDescent="0.4">
      <c r="BO40" s="38"/>
      <c r="BP40" s="38"/>
    </row>
    <row r="41" spans="2:78" s="37" customFormat="1" ht="13.5" customHeight="1" x14ac:dyDescent="0.4">
      <c r="BO41" s="38"/>
      <c r="BP41" s="38"/>
    </row>
    <row r="42" spans="2:78" s="37" customFormat="1" ht="13.5" customHeight="1" x14ac:dyDescent="0.4">
      <c r="BO42" s="38"/>
      <c r="BP42" s="38"/>
    </row>
    <row r="43" spans="2:78" s="37" customFormat="1" ht="13.5" customHeight="1" x14ac:dyDescent="0.4">
      <c r="BO43" s="38"/>
      <c r="BP43" s="38"/>
    </row>
    <row r="44" spans="2:78" s="37" customFormat="1" ht="13.5" customHeight="1" x14ac:dyDescent="0.4">
      <c r="D44" s="3"/>
      <c r="BO44" s="38"/>
      <c r="BP44" s="38"/>
    </row>
    <row r="45" spans="2:78" s="37" customFormat="1" ht="13.5" customHeight="1" x14ac:dyDescent="0.4">
      <c r="B45" s="40" t="s">
        <v>54</v>
      </c>
      <c r="C45" s="41"/>
      <c r="D45" s="41"/>
      <c r="E45" s="41"/>
      <c r="F45" s="41"/>
      <c r="G45" s="41"/>
      <c r="H45" s="41"/>
      <c r="I45" s="41"/>
      <c r="J45" s="41"/>
      <c r="K45" s="41"/>
      <c r="L45" s="41"/>
      <c r="M45" s="41"/>
      <c r="N45" s="41"/>
      <c r="O45" s="41"/>
      <c r="P45" s="41"/>
      <c r="Q45" s="41"/>
      <c r="R45" s="41"/>
      <c r="S45" s="41"/>
      <c r="T45" s="41"/>
      <c r="U45" s="41"/>
      <c r="V45" s="41"/>
      <c r="W45" s="41"/>
      <c r="X45" s="41"/>
      <c r="Y45" s="41" t="s">
        <v>55</v>
      </c>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BO45" s="38"/>
      <c r="BP45" s="38"/>
    </row>
    <row r="46" spans="2:78" s="37" customFormat="1" ht="20.25" customHeight="1" x14ac:dyDescent="0.4">
      <c r="B46" s="147" t="s">
        <v>46</v>
      </c>
      <c r="C46" s="147"/>
      <c r="D46" s="139" t="s">
        <v>56</v>
      </c>
      <c r="E46" s="139"/>
      <c r="F46" s="139"/>
      <c r="G46" s="139"/>
      <c r="H46" s="139"/>
      <c r="I46" s="139"/>
      <c r="J46" s="139"/>
      <c r="K46" s="139"/>
      <c r="L46" s="139"/>
      <c r="M46" s="139"/>
      <c r="N46" s="139" t="s">
        <v>57</v>
      </c>
      <c r="O46" s="139"/>
      <c r="P46" s="139"/>
      <c r="Q46" s="139"/>
      <c r="R46" s="139"/>
      <c r="S46" s="139"/>
      <c r="T46" s="139"/>
      <c r="U46" s="139"/>
      <c r="V46" s="139"/>
      <c r="W46" s="139"/>
      <c r="X46" s="139"/>
      <c r="Y46" s="139"/>
      <c r="Z46" s="139"/>
      <c r="AA46" s="139"/>
      <c r="AB46" s="139"/>
      <c r="AC46" s="139"/>
      <c r="AD46" s="139" t="s">
        <v>58</v>
      </c>
      <c r="AE46" s="139"/>
      <c r="AF46" s="139"/>
      <c r="AG46" s="139"/>
      <c r="AH46" s="139"/>
      <c r="AI46" s="139"/>
      <c r="AJ46" s="139"/>
      <c r="AK46" s="139"/>
      <c r="AL46" s="139"/>
      <c r="AM46" s="139"/>
      <c r="AN46" s="139"/>
      <c r="AO46" s="139"/>
      <c r="AP46" s="139"/>
      <c r="AQ46" s="139"/>
      <c r="AR46" s="139"/>
      <c r="AS46" s="139"/>
      <c r="AT46" s="139"/>
      <c r="AU46" s="139"/>
      <c r="AV46" s="139"/>
      <c r="AW46" s="139"/>
      <c r="AX46" s="148" t="s">
        <v>59</v>
      </c>
      <c r="AY46" s="148"/>
      <c r="AZ46" s="148"/>
      <c r="BA46" s="148"/>
      <c r="BB46" s="140" t="s">
        <v>47</v>
      </c>
      <c r="BC46" s="140"/>
      <c r="BD46" s="140" t="s">
        <v>48</v>
      </c>
      <c r="BE46" s="140"/>
      <c r="BF46" s="141" t="s">
        <v>49</v>
      </c>
      <c r="BG46" s="141"/>
      <c r="BH46" s="141" t="s">
        <v>50</v>
      </c>
      <c r="BI46" s="141"/>
      <c r="BJ46" s="141" t="s">
        <v>51</v>
      </c>
      <c r="BK46" s="141"/>
      <c r="BL46" s="142" t="s">
        <v>52</v>
      </c>
      <c r="BM46" s="142"/>
      <c r="BN46" s="142"/>
      <c r="BO46" s="142"/>
      <c r="BP46" s="142"/>
      <c r="BQ46" s="142"/>
      <c r="BR46" s="142"/>
      <c r="BS46" s="142"/>
      <c r="BT46" s="142"/>
      <c r="BU46" s="142"/>
      <c r="BV46" s="142"/>
      <c r="BW46" s="142">
        <v>0.712412418981481</v>
      </c>
      <c r="BX46" s="142"/>
      <c r="BY46" s="142"/>
      <c r="BZ46" s="142"/>
    </row>
    <row r="47" spans="2:78" s="37" customFormat="1" ht="13.5" customHeight="1" x14ac:dyDescent="0.4">
      <c r="B47" s="147"/>
      <c r="C47" s="147"/>
      <c r="D47" s="139"/>
      <c r="E47" s="139"/>
      <c r="F47" s="139"/>
      <c r="G47" s="139"/>
      <c r="H47" s="139"/>
      <c r="I47" s="139"/>
      <c r="J47" s="139"/>
      <c r="K47" s="139"/>
      <c r="L47" s="139"/>
      <c r="M47" s="139"/>
      <c r="N47" s="139" t="s">
        <v>60</v>
      </c>
      <c r="O47" s="139"/>
      <c r="P47" s="139"/>
      <c r="Q47" s="139"/>
      <c r="R47" s="139"/>
      <c r="S47" s="139"/>
      <c r="T47" s="139"/>
      <c r="U47" s="139"/>
      <c r="V47" s="139" t="s">
        <v>61</v>
      </c>
      <c r="W47" s="139"/>
      <c r="X47" s="139"/>
      <c r="Y47" s="139"/>
      <c r="Z47" s="139"/>
      <c r="AA47" s="139"/>
      <c r="AB47" s="139"/>
      <c r="AC47" s="139"/>
      <c r="AD47" s="139"/>
      <c r="AE47" s="139"/>
      <c r="AF47" s="139"/>
      <c r="AG47" s="139"/>
      <c r="AH47" s="139"/>
      <c r="AI47" s="139"/>
      <c r="AJ47" s="139"/>
      <c r="AK47" s="139"/>
      <c r="AL47" s="139"/>
      <c r="AM47" s="139"/>
      <c r="AN47" s="139"/>
      <c r="AO47" s="139"/>
      <c r="AP47" s="139"/>
      <c r="AQ47" s="139"/>
      <c r="AR47" s="139"/>
      <c r="AS47" s="139"/>
      <c r="AT47" s="139"/>
      <c r="AU47" s="139"/>
      <c r="AV47" s="139"/>
      <c r="AW47" s="139"/>
      <c r="AX47" s="149" t="s">
        <v>62</v>
      </c>
      <c r="AY47" s="149"/>
      <c r="AZ47" s="149" t="s">
        <v>63</v>
      </c>
      <c r="BA47" s="149"/>
      <c r="BB47" s="140"/>
      <c r="BC47" s="140"/>
      <c r="BD47" s="140"/>
      <c r="BE47" s="140"/>
      <c r="BF47" s="141"/>
      <c r="BG47" s="141"/>
      <c r="BH47" s="141"/>
      <c r="BI47" s="141"/>
      <c r="BJ47" s="141"/>
      <c r="BK47" s="141"/>
      <c r="BL47" s="142"/>
      <c r="BM47" s="142"/>
      <c r="BN47" s="142"/>
      <c r="BO47" s="142"/>
      <c r="BP47" s="142"/>
      <c r="BQ47" s="142"/>
      <c r="BR47" s="142"/>
      <c r="BS47" s="142"/>
      <c r="BT47" s="142"/>
      <c r="BU47" s="142"/>
      <c r="BV47" s="142"/>
      <c r="BW47" s="142"/>
      <c r="BX47" s="142"/>
      <c r="BY47" s="142"/>
      <c r="BZ47" s="142"/>
    </row>
    <row r="48" spans="2:78" s="37" customFormat="1" ht="12" x14ac:dyDescent="0.4">
      <c r="B48" s="131">
        <v>1</v>
      </c>
      <c r="C48" s="131"/>
      <c r="D48" s="151" t="s">
        <v>64</v>
      </c>
      <c r="E48" s="125"/>
      <c r="F48" s="125"/>
      <c r="G48" s="125"/>
      <c r="H48" s="125"/>
      <c r="I48" s="125"/>
      <c r="J48" s="125"/>
      <c r="K48" s="125"/>
      <c r="L48" s="125"/>
      <c r="M48" s="126"/>
      <c r="N48" s="150" t="s">
        <v>65</v>
      </c>
      <c r="O48" s="150"/>
      <c r="P48" s="150"/>
      <c r="Q48" s="150"/>
      <c r="R48" s="150"/>
      <c r="S48" s="150"/>
      <c r="T48" s="150"/>
      <c r="U48" s="150"/>
      <c r="V48" s="150" t="s">
        <v>65</v>
      </c>
      <c r="W48" s="150"/>
      <c r="X48" s="150"/>
      <c r="Y48" s="150"/>
      <c r="Z48" s="150"/>
      <c r="AA48" s="150"/>
      <c r="AB48" s="150"/>
      <c r="AC48" s="150"/>
      <c r="AD48" s="143"/>
      <c r="AE48" s="143"/>
      <c r="AF48" s="143"/>
      <c r="AG48" s="143"/>
      <c r="AH48" s="143"/>
      <c r="AI48" s="143"/>
      <c r="AJ48" s="143"/>
      <c r="AK48" s="143"/>
      <c r="AL48" s="143"/>
      <c r="AM48" s="143"/>
      <c r="AN48" s="143"/>
      <c r="AO48" s="143"/>
      <c r="AP48" s="143"/>
      <c r="AQ48" s="143"/>
      <c r="AR48" s="143"/>
      <c r="AS48" s="143"/>
      <c r="AT48" s="143"/>
      <c r="AU48" s="143"/>
      <c r="AV48" s="143"/>
      <c r="AW48" s="143"/>
      <c r="AX48" s="122" t="s">
        <v>66</v>
      </c>
      <c r="AY48" s="122"/>
      <c r="AZ48" s="123" t="s">
        <v>66</v>
      </c>
      <c r="BA48" s="123"/>
      <c r="BB48" s="120" t="s">
        <v>184</v>
      </c>
      <c r="BC48" s="120"/>
      <c r="BD48" s="120" t="s">
        <v>184</v>
      </c>
      <c r="BE48" s="120"/>
      <c r="BF48" s="120" t="s">
        <v>184</v>
      </c>
      <c r="BG48" s="120"/>
      <c r="BH48" s="120" t="s">
        <v>184</v>
      </c>
      <c r="BI48" s="120"/>
      <c r="BJ48" s="120" t="s">
        <v>184</v>
      </c>
      <c r="BK48" s="120"/>
      <c r="BL48" s="117" t="s">
        <v>174</v>
      </c>
      <c r="BM48" s="117"/>
      <c r="BN48" s="117"/>
      <c r="BO48" s="117"/>
      <c r="BP48" s="117"/>
      <c r="BQ48" s="117"/>
      <c r="BR48" s="117"/>
      <c r="BS48" s="117"/>
      <c r="BT48" s="117"/>
      <c r="BU48" s="117"/>
      <c r="BV48" s="117"/>
      <c r="BW48" s="117"/>
      <c r="BX48" s="117"/>
      <c r="BY48" s="117"/>
      <c r="BZ48" s="117"/>
    </row>
    <row r="49" spans="2:78" s="37" customFormat="1" ht="24.75" customHeight="1" x14ac:dyDescent="0.4">
      <c r="B49" s="131">
        <v>2</v>
      </c>
      <c r="C49" s="131"/>
      <c r="D49" s="151" t="s">
        <v>163</v>
      </c>
      <c r="E49" s="125" t="s">
        <v>163</v>
      </c>
      <c r="F49" s="125" t="s">
        <v>163</v>
      </c>
      <c r="G49" s="125" t="s">
        <v>163</v>
      </c>
      <c r="H49" s="125" t="s">
        <v>163</v>
      </c>
      <c r="I49" s="125" t="s">
        <v>163</v>
      </c>
      <c r="J49" s="125" t="s">
        <v>163</v>
      </c>
      <c r="K49" s="125" t="s">
        <v>163</v>
      </c>
      <c r="L49" s="125" t="s">
        <v>163</v>
      </c>
      <c r="M49" s="126" t="s">
        <v>163</v>
      </c>
      <c r="N49" s="127" t="s">
        <v>65</v>
      </c>
      <c r="O49" s="127"/>
      <c r="P49" s="127"/>
      <c r="Q49" s="127"/>
      <c r="R49" s="127"/>
      <c r="S49" s="127"/>
      <c r="T49" s="127"/>
      <c r="U49" s="127"/>
      <c r="V49" s="127" t="s">
        <v>65</v>
      </c>
      <c r="W49" s="127"/>
      <c r="X49" s="127"/>
      <c r="Y49" s="127"/>
      <c r="Z49" s="127"/>
      <c r="AA49" s="127"/>
      <c r="AB49" s="127"/>
      <c r="AC49" s="127"/>
      <c r="AD49" s="152"/>
      <c r="AE49" s="152"/>
      <c r="AF49" s="152"/>
      <c r="AG49" s="152"/>
      <c r="AH49" s="152"/>
      <c r="AI49" s="152"/>
      <c r="AJ49" s="152"/>
      <c r="AK49" s="152"/>
      <c r="AL49" s="152"/>
      <c r="AM49" s="152"/>
      <c r="AN49" s="152"/>
      <c r="AO49" s="152"/>
      <c r="AP49" s="152"/>
      <c r="AQ49" s="152"/>
      <c r="AR49" s="152"/>
      <c r="AS49" s="152"/>
      <c r="AT49" s="152"/>
      <c r="AU49" s="152"/>
      <c r="AV49" s="152"/>
      <c r="AW49" s="152"/>
      <c r="AX49" s="122" t="s">
        <v>66</v>
      </c>
      <c r="AY49" s="122"/>
      <c r="AZ49" s="123" t="s">
        <v>66</v>
      </c>
      <c r="BA49" s="123"/>
      <c r="BB49" s="120" t="s">
        <v>184</v>
      </c>
      <c r="BC49" s="120"/>
      <c r="BD49" s="120" t="s">
        <v>184</v>
      </c>
      <c r="BE49" s="120"/>
      <c r="BF49" s="120" t="s">
        <v>184</v>
      </c>
      <c r="BG49" s="120"/>
      <c r="BH49" s="120" t="s">
        <v>184</v>
      </c>
      <c r="BI49" s="120"/>
      <c r="BJ49" s="120" t="s">
        <v>184</v>
      </c>
      <c r="BK49" s="120"/>
      <c r="BL49" s="153" t="s">
        <v>175</v>
      </c>
      <c r="BM49" s="153"/>
      <c r="BN49" s="153"/>
      <c r="BO49" s="153"/>
      <c r="BP49" s="153"/>
      <c r="BQ49" s="153"/>
      <c r="BR49" s="153"/>
      <c r="BS49" s="153"/>
      <c r="BT49" s="153"/>
      <c r="BU49" s="153"/>
      <c r="BV49" s="153"/>
      <c r="BW49" s="153"/>
      <c r="BX49" s="153"/>
      <c r="BY49" s="153"/>
      <c r="BZ49" s="153"/>
    </row>
    <row r="50" spans="2:78" s="37" customFormat="1" ht="12" x14ac:dyDescent="0.4">
      <c r="B50" s="131">
        <v>3</v>
      </c>
      <c r="C50" s="131"/>
      <c r="D50" s="151" t="s">
        <v>164</v>
      </c>
      <c r="E50" s="125" t="s">
        <v>164</v>
      </c>
      <c r="F50" s="125" t="s">
        <v>164</v>
      </c>
      <c r="G50" s="125" t="s">
        <v>164</v>
      </c>
      <c r="H50" s="125" t="s">
        <v>164</v>
      </c>
      <c r="I50" s="125" t="s">
        <v>164</v>
      </c>
      <c r="J50" s="125" t="s">
        <v>164</v>
      </c>
      <c r="K50" s="125" t="s">
        <v>164</v>
      </c>
      <c r="L50" s="125" t="s">
        <v>164</v>
      </c>
      <c r="M50" s="126" t="s">
        <v>164</v>
      </c>
      <c r="N50" s="127" t="s">
        <v>65</v>
      </c>
      <c r="O50" s="127"/>
      <c r="P50" s="127"/>
      <c r="Q50" s="127"/>
      <c r="R50" s="127"/>
      <c r="S50" s="127"/>
      <c r="T50" s="127"/>
      <c r="U50" s="127"/>
      <c r="V50" s="127" t="s">
        <v>65</v>
      </c>
      <c r="W50" s="127"/>
      <c r="X50" s="127"/>
      <c r="Y50" s="127"/>
      <c r="Z50" s="127"/>
      <c r="AA50" s="127"/>
      <c r="AB50" s="127"/>
      <c r="AC50" s="127"/>
      <c r="AD50" s="152"/>
      <c r="AE50" s="152"/>
      <c r="AF50" s="152"/>
      <c r="AG50" s="152"/>
      <c r="AH50" s="152"/>
      <c r="AI50" s="152"/>
      <c r="AJ50" s="152"/>
      <c r="AK50" s="152"/>
      <c r="AL50" s="152"/>
      <c r="AM50" s="152"/>
      <c r="AN50" s="152"/>
      <c r="AO50" s="152"/>
      <c r="AP50" s="152"/>
      <c r="AQ50" s="152"/>
      <c r="AR50" s="152"/>
      <c r="AS50" s="152"/>
      <c r="AT50" s="152"/>
      <c r="AU50" s="152"/>
      <c r="AV50" s="152"/>
      <c r="AW50" s="152"/>
      <c r="AX50" s="122" t="s">
        <v>66</v>
      </c>
      <c r="AY50" s="122"/>
      <c r="AZ50" s="123" t="s">
        <v>66</v>
      </c>
      <c r="BA50" s="123"/>
      <c r="BB50" s="120" t="s">
        <v>184</v>
      </c>
      <c r="BC50" s="120"/>
      <c r="BD50" s="120" t="s">
        <v>184</v>
      </c>
      <c r="BE50" s="120"/>
      <c r="BF50" s="120" t="s">
        <v>184</v>
      </c>
      <c r="BG50" s="120"/>
      <c r="BH50" s="120" t="s">
        <v>184</v>
      </c>
      <c r="BI50" s="120"/>
      <c r="BJ50" s="120" t="s">
        <v>184</v>
      </c>
      <c r="BK50" s="120"/>
      <c r="BL50" s="153"/>
      <c r="BM50" s="153"/>
      <c r="BN50" s="153"/>
      <c r="BO50" s="153"/>
      <c r="BP50" s="153"/>
      <c r="BQ50" s="153"/>
      <c r="BR50" s="153"/>
      <c r="BS50" s="153"/>
      <c r="BT50" s="153"/>
      <c r="BU50" s="153"/>
      <c r="BV50" s="153"/>
      <c r="BW50" s="153"/>
      <c r="BX50" s="153"/>
      <c r="BY50" s="153"/>
      <c r="BZ50" s="153"/>
    </row>
    <row r="51" spans="2:78" s="42" customFormat="1" ht="12" x14ac:dyDescent="0.4">
      <c r="B51" s="131">
        <v>4</v>
      </c>
      <c r="C51" s="131"/>
      <c r="D51" s="151" t="s">
        <v>165</v>
      </c>
      <c r="E51" s="125" t="s">
        <v>165</v>
      </c>
      <c r="F51" s="125" t="s">
        <v>165</v>
      </c>
      <c r="G51" s="125" t="s">
        <v>165</v>
      </c>
      <c r="H51" s="125" t="s">
        <v>165</v>
      </c>
      <c r="I51" s="125" t="s">
        <v>165</v>
      </c>
      <c r="J51" s="125" t="s">
        <v>165</v>
      </c>
      <c r="K51" s="125" t="s">
        <v>165</v>
      </c>
      <c r="L51" s="125" t="s">
        <v>165</v>
      </c>
      <c r="M51" s="126" t="s">
        <v>165</v>
      </c>
      <c r="N51" s="127" t="s">
        <v>65</v>
      </c>
      <c r="O51" s="127"/>
      <c r="P51" s="127"/>
      <c r="Q51" s="127"/>
      <c r="R51" s="127"/>
      <c r="S51" s="127"/>
      <c r="T51" s="127"/>
      <c r="U51" s="127"/>
      <c r="V51" s="127" t="s">
        <v>65</v>
      </c>
      <c r="W51" s="127"/>
      <c r="X51" s="127"/>
      <c r="Y51" s="127"/>
      <c r="Z51" s="127"/>
      <c r="AA51" s="127"/>
      <c r="AB51" s="127"/>
      <c r="AC51" s="127"/>
      <c r="AD51" s="152"/>
      <c r="AE51" s="152"/>
      <c r="AF51" s="152"/>
      <c r="AG51" s="152"/>
      <c r="AH51" s="152"/>
      <c r="AI51" s="152"/>
      <c r="AJ51" s="152"/>
      <c r="AK51" s="152"/>
      <c r="AL51" s="152"/>
      <c r="AM51" s="152"/>
      <c r="AN51" s="152"/>
      <c r="AO51" s="152"/>
      <c r="AP51" s="152"/>
      <c r="AQ51" s="152"/>
      <c r="AR51" s="152"/>
      <c r="AS51" s="152"/>
      <c r="AT51" s="152"/>
      <c r="AU51" s="152"/>
      <c r="AV51" s="152"/>
      <c r="AW51" s="152"/>
      <c r="AX51" s="122" t="s">
        <v>66</v>
      </c>
      <c r="AY51" s="122"/>
      <c r="AZ51" s="123" t="s">
        <v>66</v>
      </c>
      <c r="BA51" s="123"/>
      <c r="BB51" s="120" t="s">
        <v>184</v>
      </c>
      <c r="BC51" s="120"/>
      <c r="BD51" s="120" t="s">
        <v>184</v>
      </c>
      <c r="BE51" s="120"/>
      <c r="BF51" s="120" t="s">
        <v>184</v>
      </c>
      <c r="BG51" s="120"/>
      <c r="BH51" s="120" t="s">
        <v>184</v>
      </c>
      <c r="BI51" s="120"/>
      <c r="BJ51" s="120" t="s">
        <v>184</v>
      </c>
      <c r="BK51" s="120"/>
      <c r="BL51" s="154"/>
      <c r="BM51" s="154"/>
      <c r="BN51" s="154"/>
      <c r="BO51" s="154"/>
      <c r="BP51" s="154"/>
      <c r="BQ51" s="154"/>
      <c r="BR51" s="154"/>
      <c r="BS51" s="154"/>
      <c r="BT51" s="154"/>
      <c r="BU51" s="154"/>
      <c r="BV51" s="154"/>
      <c r="BW51" s="154"/>
      <c r="BX51" s="154"/>
      <c r="BY51" s="154"/>
      <c r="BZ51" s="154"/>
    </row>
    <row r="52" spans="2:78" s="37" customFormat="1" ht="12" x14ac:dyDescent="0.4">
      <c r="B52" s="131">
        <v>5</v>
      </c>
      <c r="C52" s="131"/>
      <c r="D52" s="151" t="s">
        <v>166</v>
      </c>
      <c r="E52" s="125" t="s">
        <v>166</v>
      </c>
      <c r="F52" s="125" t="s">
        <v>166</v>
      </c>
      <c r="G52" s="125" t="s">
        <v>166</v>
      </c>
      <c r="H52" s="125" t="s">
        <v>166</v>
      </c>
      <c r="I52" s="125" t="s">
        <v>166</v>
      </c>
      <c r="J52" s="125" t="s">
        <v>166</v>
      </c>
      <c r="K52" s="125" t="s">
        <v>166</v>
      </c>
      <c r="L52" s="125" t="s">
        <v>166</v>
      </c>
      <c r="M52" s="126" t="s">
        <v>166</v>
      </c>
      <c r="N52" s="127" t="s">
        <v>65</v>
      </c>
      <c r="O52" s="127"/>
      <c r="P52" s="127"/>
      <c r="Q52" s="127"/>
      <c r="R52" s="127"/>
      <c r="S52" s="127"/>
      <c r="T52" s="127"/>
      <c r="U52" s="127"/>
      <c r="V52" s="127" t="s">
        <v>65</v>
      </c>
      <c r="W52" s="127"/>
      <c r="X52" s="127"/>
      <c r="Y52" s="127"/>
      <c r="Z52" s="127"/>
      <c r="AA52" s="127"/>
      <c r="AB52" s="127"/>
      <c r="AC52" s="127"/>
      <c r="AD52" s="152"/>
      <c r="AE52" s="152"/>
      <c r="AF52" s="152"/>
      <c r="AG52" s="152"/>
      <c r="AH52" s="152"/>
      <c r="AI52" s="152"/>
      <c r="AJ52" s="152"/>
      <c r="AK52" s="152"/>
      <c r="AL52" s="152"/>
      <c r="AM52" s="152"/>
      <c r="AN52" s="152"/>
      <c r="AO52" s="152"/>
      <c r="AP52" s="152"/>
      <c r="AQ52" s="152"/>
      <c r="AR52" s="152"/>
      <c r="AS52" s="152"/>
      <c r="AT52" s="152"/>
      <c r="AU52" s="152"/>
      <c r="AV52" s="152"/>
      <c r="AW52" s="152"/>
      <c r="AX52" s="122" t="s">
        <v>66</v>
      </c>
      <c r="AY52" s="122"/>
      <c r="AZ52" s="123" t="s">
        <v>66</v>
      </c>
      <c r="BA52" s="123"/>
      <c r="BB52" s="120" t="s">
        <v>184</v>
      </c>
      <c r="BC52" s="120"/>
      <c r="BD52" s="120" t="s">
        <v>184</v>
      </c>
      <c r="BE52" s="120"/>
      <c r="BF52" s="120" t="s">
        <v>184</v>
      </c>
      <c r="BG52" s="120"/>
      <c r="BH52" s="120" t="s">
        <v>184</v>
      </c>
      <c r="BI52" s="120"/>
      <c r="BJ52" s="120" t="s">
        <v>184</v>
      </c>
      <c r="BK52" s="120"/>
      <c r="BL52" s="153"/>
      <c r="BM52" s="153"/>
      <c r="BN52" s="153"/>
      <c r="BO52" s="153"/>
      <c r="BP52" s="153"/>
      <c r="BQ52" s="153"/>
      <c r="BR52" s="153"/>
      <c r="BS52" s="153"/>
      <c r="BT52" s="153"/>
      <c r="BU52" s="153"/>
      <c r="BV52" s="153"/>
      <c r="BW52" s="153"/>
      <c r="BX52" s="153"/>
      <c r="BY52" s="153"/>
      <c r="BZ52" s="153"/>
    </row>
    <row r="53" spans="2:78" s="37" customFormat="1" ht="13.5" customHeight="1" x14ac:dyDescent="0.4">
      <c r="B53" s="129" t="s">
        <v>53</v>
      </c>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c r="AE53" s="129"/>
      <c r="AF53" s="129"/>
      <c r="AG53" s="129"/>
      <c r="AH53" s="129"/>
      <c r="AI53" s="129"/>
      <c r="AJ53" s="129"/>
      <c r="AK53" s="129"/>
      <c r="AL53" s="129"/>
      <c r="AM53" s="129"/>
      <c r="AN53" s="129"/>
      <c r="AO53" s="129"/>
      <c r="AP53" s="129"/>
      <c r="AQ53" s="129"/>
      <c r="AR53" s="129"/>
      <c r="AS53" s="129"/>
      <c r="AT53" s="129"/>
      <c r="AU53" s="129"/>
      <c r="AV53" s="129"/>
      <c r="AW53" s="129"/>
      <c r="AX53" s="129"/>
      <c r="AY53" s="129"/>
      <c r="AZ53" s="129"/>
      <c r="BA53" s="129"/>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row>
    <row r="54" spans="2:78" s="37" customFormat="1" ht="13.5" customHeight="1" x14ac:dyDescent="0.4">
      <c r="B54" s="131">
        <v>11</v>
      </c>
      <c r="C54" s="131"/>
      <c r="D54" s="151" t="s">
        <v>39</v>
      </c>
      <c r="E54" s="125" t="s">
        <v>39</v>
      </c>
      <c r="F54" s="125" t="s">
        <v>39</v>
      </c>
      <c r="G54" s="125" t="s">
        <v>39</v>
      </c>
      <c r="H54" s="125" t="s">
        <v>39</v>
      </c>
      <c r="I54" s="125" t="s">
        <v>39</v>
      </c>
      <c r="J54" s="125" t="s">
        <v>39</v>
      </c>
      <c r="K54" s="125" t="s">
        <v>39</v>
      </c>
      <c r="L54" s="125" t="s">
        <v>39</v>
      </c>
      <c r="M54" s="126" t="s">
        <v>39</v>
      </c>
      <c r="N54" s="155" t="s">
        <v>65</v>
      </c>
      <c r="O54" s="155"/>
      <c r="P54" s="155"/>
      <c r="Q54" s="155"/>
      <c r="R54" s="155"/>
      <c r="S54" s="155"/>
      <c r="T54" s="155"/>
      <c r="U54" s="155"/>
      <c r="V54" s="156" t="s">
        <v>65</v>
      </c>
      <c r="W54" s="156"/>
      <c r="X54" s="156"/>
      <c r="Y54" s="156"/>
      <c r="Z54" s="156"/>
      <c r="AA54" s="156"/>
      <c r="AB54" s="156"/>
      <c r="AC54" s="156"/>
      <c r="AD54" s="157"/>
      <c r="AE54" s="157"/>
      <c r="AF54" s="157"/>
      <c r="AG54" s="157"/>
      <c r="AH54" s="157"/>
      <c r="AI54" s="157"/>
      <c r="AJ54" s="157"/>
      <c r="AK54" s="157"/>
      <c r="AL54" s="157"/>
      <c r="AM54" s="157"/>
      <c r="AN54" s="157"/>
      <c r="AO54" s="157"/>
      <c r="AP54" s="157"/>
      <c r="AQ54" s="157"/>
      <c r="AR54" s="157"/>
      <c r="AS54" s="157"/>
      <c r="AT54" s="157"/>
      <c r="AU54" s="157"/>
      <c r="AV54" s="157"/>
      <c r="AW54" s="157"/>
      <c r="AX54" s="122" t="s">
        <v>66</v>
      </c>
      <c r="AY54" s="122"/>
      <c r="AZ54" s="123" t="s">
        <v>66</v>
      </c>
      <c r="BA54" s="123"/>
      <c r="BB54" s="120" t="s">
        <v>184</v>
      </c>
      <c r="BC54" s="120"/>
      <c r="BD54" s="120" t="s">
        <v>184</v>
      </c>
      <c r="BE54" s="120"/>
      <c r="BF54" s="120" t="s">
        <v>184</v>
      </c>
      <c r="BG54" s="120"/>
      <c r="BH54" s="120" t="s">
        <v>184</v>
      </c>
      <c r="BI54" s="120"/>
      <c r="BJ54" s="120" t="s">
        <v>184</v>
      </c>
      <c r="BK54" s="120"/>
      <c r="BL54" s="117" t="s">
        <v>176</v>
      </c>
      <c r="BM54" s="117" t="s">
        <v>167</v>
      </c>
      <c r="BN54" s="117" t="s">
        <v>167</v>
      </c>
      <c r="BO54" s="117" t="s">
        <v>167</v>
      </c>
      <c r="BP54" s="117" t="s">
        <v>167</v>
      </c>
      <c r="BQ54" s="117" t="s">
        <v>167</v>
      </c>
      <c r="BR54" s="117" t="s">
        <v>167</v>
      </c>
      <c r="BS54" s="117" t="s">
        <v>167</v>
      </c>
      <c r="BT54" s="117" t="s">
        <v>167</v>
      </c>
      <c r="BU54" s="117" t="s">
        <v>167</v>
      </c>
      <c r="BV54" s="117" t="s">
        <v>167</v>
      </c>
      <c r="BW54" s="117" t="s">
        <v>167</v>
      </c>
      <c r="BX54" s="117" t="s">
        <v>167</v>
      </c>
      <c r="BY54" s="117" t="s">
        <v>167</v>
      </c>
      <c r="BZ54" s="117" t="s">
        <v>167</v>
      </c>
    </row>
    <row r="55" spans="2:78" s="37" customFormat="1" ht="12" x14ac:dyDescent="0.4">
      <c r="B55" s="131">
        <v>12</v>
      </c>
      <c r="C55" s="131"/>
      <c r="D55" s="151" t="s">
        <v>104</v>
      </c>
      <c r="E55" s="125" t="s">
        <v>104</v>
      </c>
      <c r="F55" s="125" t="s">
        <v>104</v>
      </c>
      <c r="G55" s="125" t="s">
        <v>104</v>
      </c>
      <c r="H55" s="125" t="s">
        <v>104</v>
      </c>
      <c r="I55" s="125" t="s">
        <v>104</v>
      </c>
      <c r="J55" s="125" t="s">
        <v>104</v>
      </c>
      <c r="K55" s="125" t="s">
        <v>104</v>
      </c>
      <c r="L55" s="125" t="s">
        <v>104</v>
      </c>
      <c r="M55" s="126" t="s">
        <v>104</v>
      </c>
      <c r="N55" s="127" t="s">
        <v>65</v>
      </c>
      <c r="O55" s="127"/>
      <c r="P55" s="127"/>
      <c r="Q55" s="127"/>
      <c r="R55" s="127"/>
      <c r="S55" s="127"/>
      <c r="T55" s="127"/>
      <c r="U55" s="127"/>
      <c r="V55" s="127" t="s">
        <v>65</v>
      </c>
      <c r="W55" s="127"/>
      <c r="X55" s="127"/>
      <c r="Y55" s="127"/>
      <c r="Z55" s="127"/>
      <c r="AA55" s="127"/>
      <c r="AB55" s="127"/>
      <c r="AC55" s="127"/>
      <c r="AD55" s="152"/>
      <c r="AE55" s="152"/>
      <c r="AF55" s="152"/>
      <c r="AG55" s="152"/>
      <c r="AH55" s="152"/>
      <c r="AI55" s="152"/>
      <c r="AJ55" s="152"/>
      <c r="AK55" s="152"/>
      <c r="AL55" s="152"/>
      <c r="AM55" s="152"/>
      <c r="AN55" s="152"/>
      <c r="AO55" s="152"/>
      <c r="AP55" s="152"/>
      <c r="AQ55" s="152"/>
      <c r="AR55" s="152"/>
      <c r="AS55" s="152"/>
      <c r="AT55" s="152"/>
      <c r="AU55" s="152"/>
      <c r="AV55" s="152"/>
      <c r="AW55" s="152"/>
      <c r="AX55" s="122" t="s">
        <v>66</v>
      </c>
      <c r="AY55" s="122"/>
      <c r="AZ55" s="123" t="s">
        <v>66</v>
      </c>
      <c r="BA55" s="123"/>
      <c r="BB55" s="120" t="s">
        <v>184</v>
      </c>
      <c r="BC55" s="120"/>
      <c r="BD55" s="120" t="s">
        <v>184</v>
      </c>
      <c r="BE55" s="120"/>
      <c r="BF55" s="120" t="s">
        <v>184</v>
      </c>
      <c r="BG55" s="120"/>
      <c r="BH55" s="120" t="s">
        <v>184</v>
      </c>
      <c r="BI55" s="120"/>
      <c r="BJ55" s="120" t="s">
        <v>184</v>
      </c>
      <c r="BK55" s="120"/>
      <c r="BL55" s="117"/>
      <c r="BM55" s="117"/>
      <c r="BN55" s="117"/>
      <c r="BO55" s="117"/>
      <c r="BP55" s="117"/>
      <c r="BQ55" s="117"/>
      <c r="BR55" s="117"/>
      <c r="BS55" s="117"/>
      <c r="BT55" s="117"/>
      <c r="BU55" s="117"/>
      <c r="BV55" s="117"/>
      <c r="BW55" s="117"/>
      <c r="BX55" s="117"/>
      <c r="BY55" s="117"/>
      <c r="BZ55" s="117"/>
    </row>
    <row r="56" spans="2:78" s="37" customFormat="1" ht="12" x14ac:dyDescent="0.4">
      <c r="B56" s="131">
        <v>13</v>
      </c>
      <c r="C56" s="131"/>
      <c r="D56" s="151" t="s">
        <v>106</v>
      </c>
      <c r="E56" s="125" t="s">
        <v>106</v>
      </c>
      <c r="F56" s="125" t="s">
        <v>106</v>
      </c>
      <c r="G56" s="125" t="s">
        <v>106</v>
      </c>
      <c r="H56" s="125" t="s">
        <v>106</v>
      </c>
      <c r="I56" s="125" t="s">
        <v>106</v>
      </c>
      <c r="J56" s="125" t="s">
        <v>106</v>
      </c>
      <c r="K56" s="125" t="s">
        <v>106</v>
      </c>
      <c r="L56" s="125" t="s">
        <v>106</v>
      </c>
      <c r="M56" s="126" t="s">
        <v>106</v>
      </c>
      <c r="N56" s="127" t="s">
        <v>65</v>
      </c>
      <c r="O56" s="127"/>
      <c r="P56" s="127"/>
      <c r="Q56" s="127"/>
      <c r="R56" s="127"/>
      <c r="S56" s="127"/>
      <c r="T56" s="127"/>
      <c r="U56" s="127"/>
      <c r="V56" s="127" t="s">
        <v>65</v>
      </c>
      <c r="W56" s="127"/>
      <c r="X56" s="127"/>
      <c r="Y56" s="127"/>
      <c r="Z56" s="127"/>
      <c r="AA56" s="127"/>
      <c r="AB56" s="127"/>
      <c r="AC56" s="127"/>
      <c r="AD56" s="152"/>
      <c r="AE56" s="152"/>
      <c r="AF56" s="152"/>
      <c r="AG56" s="152"/>
      <c r="AH56" s="152"/>
      <c r="AI56" s="152"/>
      <c r="AJ56" s="152"/>
      <c r="AK56" s="152"/>
      <c r="AL56" s="152"/>
      <c r="AM56" s="152"/>
      <c r="AN56" s="152"/>
      <c r="AO56" s="152"/>
      <c r="AP56" s="152"/>
      <c r="AQ56" s="152"/>
      <c r="AR56" s="152"/>
      <c r="AS56" s="152"/>
      <c r="AT56" s="152"/>
      <c r="AU56" s="152"/>
      <c r="AV56" s="152"/>
      <c r="AW56" s="152"/>
      <c r="AX56" s="122" t="s">
        <v>66</v>
      </c>
      <c r="AY56" s="122"/>
      <c r="AZ56" s="123" t="s">
        <v>66</v>
      </c>
      <c r="BA56" s="123"/>
      <c r="BB56" s="120" t="s">
        <v>184</v>
      </c>
      <c r="BC56" s="120"/>
      <c r="BD56" s="120" t="s">
        <v>184</v>
      </c>
      <c r="BE56" s="120"/>
      <c r="BF56" s="120" t="s">
        <v>184</v>
      </c>
      <c r="BG56" s="120"/>
      <c r="BH56" s="120" t="s">
        <v>184</v>
      </c>
      <c r="BI56" s="120"/>
      <c r="BJ56" s="120" t="s">
        <v>184</v>
      </c>
      <c r="BK56" s="120"/>
      <c r="BL56" s="117" t="s">
        <v>177</v>
      </c>
      <c r="BM56" s="117" t="s">
        <v>178</v>
      </c>
      <c r="BN56" s="117" t="s">
        <v>178</v>
      </c>
      <c r="BO56" s="117" t="s">
        <v>178</v>
      </c>
      <c r="BP56" s="117" t="s">
        <v>178</v>
      </c>
      <c r="BQ56" s="117" t="s">
        <v>178</v>
      </c>
      <c r="BR56" s="117" t="s">
        <v>178</v>
      </c>
      <c r="BS56" s="117" t="s">
        <v>178</v>
      </c>
      <c r="BT56" s="117" t="s">
        <v>178</v>
      </c>
      <c r="BU56" s="117" t="s">
        <v>178</v>
      </c>
      <c r="BV56" s="117" t="s">
        <v>178</v>
      </c>
      <c r="BW56" s="117" t="s">
        <v>178</v>
      </c>
      <c r="BX56" s="117" t="s">
        <v>178</v>
      </c>
      <c r="BY56" s="117" t="s">
        <v>178</v>
      </c>
      <c r="BZ56" s="117" t="s">
        <v>178</v>
      </c>
    </row>
    <row r="57" spans="2:78" s="37" customFormat="1" ht="12" x14ac:dyDescent="0.4">
      <c r="B57" s="131">
        <v>14</v>
      </c>
      <c r="C57" s="131"/>
      <c r="D57" s="151" t="s">
        <v>109</v>
      </c>
      <c r="E57" s="125" t="s">
        <v>109</v>
      </c>
      <c r="F57" s="125" t="s">
        <v>109</v>
      </c>
      <c r="G57" s="125" t="s">
        <v>109</v>
      </c>
      <c r="H57" s="125" t="s">
        <v>109</v>
      </c>
      <c r="I57" s="125" t="s">
        <v>109</v>
      </c>
      <c r="J57" s="125" t="s">
        <v>109</v>
      </c>
      <c r="K57" s="125" t="s">
        <v>109</v>
      </c>
      <c r="L57" s="125" t="s">
        <v>109</v>
      </c>
      <c r="M57" s="126" t="s">
        <v>109</v>
      </c>
      <c r="N57" s="127" t="s">
        <v>65</v>
      </c>
      <c r="O57" s="127"/>
      <c r="P57" s="127"/>
      <c r="Q57" s="127"/>
      <c r="R57" s="127"/>
      <c r="S57" s="127"/>
      <c r="T57" s="127"/>
      <c r="U57" s="127"/>
      <c r="V57" s="127" t="s">
        <v>65</v>
      </c>
      <c r="W57" s="127"/>
      <c r="X57" s="127"/>
      <c r="Y57" s="127"/>
      <c r="Z57" s="127"/>
      <c r="AA57" s="127"/>
      <c r="AB57" s="127"/>
      <c r="AC57" s="127"/>
      <c r="AD57" s="152"/>
      <c r="AE57" s="152"/>
      <c r="AF57" s="152"/>
      <c r="AG57" s="152"/>
      <c r="AH57" s="152"/>
      <c r="AI57" s="152"/>
      <c r="AJ57" s="152"/>
      <c r="AK57" s="152"/>
      <c r="AL57" s="152"/>
      <c r="AM57" s="152"/>
      <c r="AN57" s="152"/>
      <c r="AO57" s="152"/>
      <c r="AP57" s="152"/>
      <c r="AQ57" s="152"/>
      <c r="AR57" s="152"/>
      <c r="AS57" s="152"/>
      <c r="AT57" s="152"/>
      <c r="AU57" s="152"/>
      <c r="AV57" s="152"/>
      <c r="AW57" s="152"/>
      <c r="AX57" s="122" t="s">
        <v>66</v>
      </c>
      <c r="AY57" s="122"/>
      <c r="AZ57" s="123" t="s">
        <v>66</v>
      </c>
      <c r="BA57" s="123"/>
      <c r="BB57" s="120" t="s">
        <v>184</v>
      </c>
      <c r="BC57" s="120"/>
      <c r="BD57" s="120" t="s">
        <v>184</v>
      </c>
      <c r="BE57" s="120"/>
      <c r="BF57" s="120" t="s">
        <v>184</v>
      </c>
      <c r="BG57" s="120"/>
      <c r="BH57" s="120" t="s">
        <v>184</v>
      </c>
      <c r="BI57" s="120"/>
      <c r="BJ57" s="120" t="s">
        <v>184</v>
      </c>
      <c r="BK57" s="120"/>
      <c r="BL57" s="117" t="s">
        <v>177</v>
      </c>
      <c r="BM57" s="117" t="s">
        <v>178</v>
      </c>
      <c r="BN57" s="117" t="s">
        <v>178</v>
      </c>
      <c r="BO57" s="117" t="s">
        <v>178</v>
      </c>
      <c r="BP57" s="117" t="s">
        <v>178</v>
      </c>
      <c r="BQ57" s="117" t="s">
        <v>178</v>
      </c>
      <c r="BR57" s="117" t="s">
        <v>178</v>
      </c>
      <c r="BS57" s="117" t="s">
        <v>178</v>
      </c>
      <c r="BT57" s="117" t="s">
        <v>178</v>
      </c>
      <c r="BU57" s="117" t="s">
        <v>178</v>
      </c>
      <c r="BV57" s="117" t="s">
        <v>178</v>
      </c>
      <c r="BW57" s="117" t="s">
        <v>178</v>
      </c>
      <c r="BX57" s="117" t="s">
        <v>178</v>
      </c>
      <c r="BY57" s="117" t="s">
        <v>178</v>
      </c>
      <c r="BZ57" s="117" t="s">
        <v>178</v>
      </c>
    </row>
    <row r="58" spans="2:78" s="37" customFormat="1" ht="12" x14ac:dyDescent="0.4">
      <c r="B58" s="131">
        <v>15</v>
      </c>
      <c r="C58" s="131"/>
      <c r="D58" s="151" t="s">
        <v>111</v>
      </c>
      <c r="E58" s="125" t="s">
        <v>111</v>
      </c>
      <c r="F58" s="125" t="s">
        <v>111</v>
      </c>
      <c r="G58" s="125" t="s">
        <v>111</v>
      </c>
      <c r="H58" s="125" t="s">
        <v>111</v>
      </c>
      <c r="I58" s="125" t="s">
        <v>111</v>
      </c>
      <c r="J58" s="125" t="s">
        <v>111</v>
      </c>
      <c r="K58" s="125" t="s">
        <v>111</v>
      </c>
      <c r="L58" s="125" t="s">
        <v>111</v>
      </c>
      <c r="M58" s="126" t="s">
        <v>111</v>
      </c>
      <c r="N58" s="127" t="s">
        <v>65</v>
      </c>
      <c r="O58" s="127"/>
      <c r="P58" s="127"/>
      <c r="Q58" s="127"/>
      <c r="R58" s="127"/>
      <c r="S58" s="127"/>
      <c r="T58" s="127"/>
      <c r="U58" s="127"/>
      <c r="V58" s="127" t="s">
        <v>65</v>
      </c>
      <c r="W58" s="127"/>
      <c r="X58" s="127"/>
      <c r="Y58" s="127"/>
      <c r="Z58" s="127"/>
      <c r="AA58" s="127"/>
      <c r="AB58" s="127"/>
      <c r="AC58" s="127"/>
      <c r="AD58" s="152"/>
      <c r="AE58" s="152"/>
      <c r="AF58" s="152"/>
      <c r="AG58" s="152"/>
      <c r="AH58" s="152"/>
      <c r="AI58" s="152"/>
      <c r="AJ58" s="152"/>
      <c r="AK58" s="152"/>
      <c r="AL58" s="152"/>
      <c r="AM58" s="152"/>
      <c r="AN58" s="152"/>
      <c r="AO58" s="152"/>
      <c r="AP58" s="152"/>
      <c r="AQ58" s="152"/>
      <c r="AR58" s="152"/>
      <c r="AS58" s="152"/>
      <c r="AT58" s="152"/>
      <c r="AU58" s="152"/>
      <c r="AV58" s="152"/>
      <c r="AW58" s="152"/>
      <c r="AX58" s="122" t="s">
        <v>66</v>
      </c>
      <c r="AY58" s="122"/>
      <c r="AZ58" s="123" t="s">
        <v>66</v>
      </c>
      <c r="BA58" s="123"/>
      <c r="BB58" s="120" t="s">
        <v>184</v>
      </c>
      <c r="BC58" s="120"/>
      <c r="BD58" s="120" t="s">
        <v>184</v>
      </c>
      <c r="BE58" s="120"/>
      <c r="BF58" s="120" t="s">
        <v>184</v>
      </c>
      <c r="BG58" s="120"/>
      <c r="BH58" s="120" t="s">
        <v>184</v>
      </c>
      <c r="BI58" s="120"/>
      <c r="BJ58" s="120" t="s">
        <v>184</v>
      </c>
      <c r="BK58" s="120"/>
      <c r="BL58" s="117" t="s">
        <v>177</v>
      </c>
      <c r="BM58" s="117" t="s">
        <v>178</v>
      </c>
      <c r="BN58" s="117" t="s">
        <v>178</v>
      </c>
      <c r="BO58" s="117" t="s">
        <v>178</v>
      </c>
      <c r="BP58" s="117" t="s">
        <v>178</v>
      </c>
      <c r="BQ58" s="117" t="s">
        <v>178</v>
      </c>
      <c r="BR58" s="117" t="s">
        <v>178</v>
      </c>
      <c r="BS58" s="117" t="s">
        <v>178</v>
      </c>
      <c r="BT58" s="117" t="s">
        <v>178</v>
      </c>
      <c r="BU58" s="117" t="s">
        <v>178</v>
      </c>
      <c r="BV58" s="117" t="s">
        <v>178</v>
      </c>
      <c r="BW58" s="117" t="s">
        <v>178</v>
      </c>
      <c r="BX58" s="117" t="s">
        <v>178</v>
      </c>
      <c r="BY58" s="117" t="s">
        <v>178</v>
      </c>
      <c r="BZ58" s="117" t="s">
        <v>178</v>
      </c>
    </row>
    <row r="59" spans="2:78" s="37" customFormat="1" ht="13.5" customHeight="1" x14ac:dyDescent="0.4">
      <c r="B59" s="131">
        <v>16</v>
      </c>
      <c r="C59" s="131"/>
      <c r="D59" s="151" t="s">
        <v>114</v>
      </c>
      <c r="E59" s="125" t="s">
        <v>114</v>
      </c>
      <c r="F59" s="125" t="s">
        <v>114</v>
      </c>
      <c r="G59" s="125" t="s">
        <v>114</v>
      </c>
      <c r="H59" s="125" t="s">
        <v>114</v>
      </c>
      <c r="I59" s="125" t="s">
        <v>114</v>
      </c>
      <c r="J59" s="125" t="s">
        <v>114</v>
      </c>
      <c r="K59" s="125" t="s">
        <v>114</v>
      </c>
      <c r="L59" s="125" t="s">
        <v>114</v>
      </c>
      <c r="M59" s="126" t="s">
        <v>114</v>
      </c>
      <c r="N59" s="127" t="s">
        <v>65</v>
      </c>
      <c r="O59" s="127"/>
      <c r="P59" s="127"/>
      <c r="Q59" s="127"/>
      <c r="R59" s="127"/>
      <c r="S59" s="127"/>
      <c r="T59" s="127"/>
      <c r="U59" s="127"/>
      <c r="V59" s="127" t="s">
        <v>65</v>
      </c>
      <c r="W59" s="127"/>
      <c r="X59" s="127"/>
      <c r="Y59" s="127"/>
      <c r="Z59" s="127"/>
      <c r="AA59" s="127"/>
      <c r="AB59" s="127"/>
      <c r="AC59" s="127"/>
      <c r="AD59" s="152"/>
      <c r="AE59" s="152"/>
      <c r="AF59" s="152"/>
      <c r="AG59" s="152"/>
      <c r="AH59" s="152"/>
      <c r="AI59" s="152"/>
      <c r="AJ59" s="152"/>
      <c r="AK59" s="152"/>
      <c r="AL59" s="152"/>
      <c r="AM59" s="152"/>
      <c r="AN59" s="152"/>
      <c r="AO59" s="152"/>
      <c r="AP59" s="152"/>
      <c r="AQ59" s="152"/>
      <c r="AR59" s="152"/>
      <c r="AS59" s="152"/>
      <c r="AT59" s="152"/>
      <c r="AU59" s="152"/>
      <c r="AV59" s="152"/>
      <c r="AW59" s="152"/>
      <c r="AX59" s="122" t="s">
        <v>66</v>
      </c>
      <c r="AY59" s="122"/>
      <c r="AZ59" s="123" t="s">
        <v>66</v>
      </c>
      <c r="BA59" s="123"/>
      <c r="BB59" s="120" t="s">
        <v>184</v>
      </c>
      <c r="BC59" s="120"/>
      <c r="BD59" s="120" t="s">
        <v>184</v>
      </c>
      <c r="BE59" s="120"/>
      <c r="BF59" s="120" t="s">
        <v>184</v>
      </c>
      <c r="BG59" s="120"/>
      <c r="BH59" s="120" t="s">
        <v>184</v>
      </c>
      <c r="BI59" s="120"/>
      <c r="BJ59" s="120" t="s">
        <v>184</v>
      </c>
      <c r="BK59" s="120"/>
      <c r="BL59" s="117" t="s">
        <v>179</v>
      </c>
      <c r="BM59" s="117" t="s">
        <v>180</v>
      </c>
      <c r="BN59" s="117" t="s">
        <v>180</v>
      </c>
      <c r="BO59" s="117" t="s">
        <v>180</v>
      </c>
      <c r="BP59" s="117" t="s">
        <v>180</v>
      </c>
      <c r="BQ59" s="117" t="s">
        <v>180</v>
      </c>
      <c r="BR59" s="117" t="s">
        <v>180</v>
      </c>
      <c r="BS59" s="117" t="s">
        <v>180</v>
      </c>
      <c r="BT59" s="117" t="s">
        <v>180</v>
      </c>
      <c r="BU59" s="117" t="s">
        <v>180</v>
      </c>
      <c r="BV59" s="117" t="s">
        <v>180</v>
      </c>
      <c r="BW59" s="117" t="s">
        <v>180</v>
      </c>
      <c r="BX59" s="117" t="s">
        <v>180</v>
      </c>
      <c r="BY59" s="117" t="s">
        <v>180</v>
      </c>
      <c r="BZ59" s="117" t="s">
        <v>180</v>
      </c>
    </row>
    <row r="60" spans="2:78" s="37" customFormat="1" ht="13.5" customHeight="1" x14ac:dyDescent="0.4">
      <c r="B60" s="131">
        <v>17</v>
      </c>
      <c r="C60" s="131"/>
      <c r="D60" s="151" t="s">
        <v>58</v>
      </c>
      <c r="E60" s="125" t="s">
        <v>58</v>
      </c>
      <c r="F60" s="125" t="s">
        <v>58</v>
      </c>
      <c r="G60" s="125" t="s">
        <v>58</v>
      </c>
      <c r="H60" s="125" t="s">
        <v>58</v>
      </c>
      <c r="I60" s="125" t="s">
        <v>58</v>
      </c>
      <c r="J60" s="125" t="s">
        <v>58</v>
      </c>
      <c r="K60" s="125" t="s">
        <v>58</v>
      </c>
      <c r="L60" s="125" t="s">
        <v>58</v>
      </c>
      <c r="M60" s="126" t="s">
        <v>58</v>
      </c>
      <c r="N60" s="127" t="s">
        <v>65</v>
      </c>
      <c r="O60" s="127"/>
      <c r="P60" s="127"/>
      <c r="Q60" s="127"/>
      <c r="R60" s="127"/>
      <c r="S60" s="127"/>
      <c r="T60" s="127"/>
      <c r="U60" s="127"/>
      <c r="V60" s="128" t="s">
        <v>65</v>
      </c>
      <c r="W60" s="128"/>
      <c r="X60" s="128"/>
      <c r="Y60" s="128"/>
      <c r="Z60" s="128"/>
      <c r="AA60" s="128"/>
      <c r="AB60" s="128"/>
      <c r="AC60" s="128"/>
      <c r="AD60" s="116"/>
      <c r="AE60" s="116"/>
      <c r="AF60" s="116"/>
      <c r="AG60" s="116"/>
      <c r="AH60" s="116"/>
      <c r="AI60" s="116"/>
      <c r="AJ60" s="116"/>
      <c r="AK60" s="116"/>
      <c r="AL60" s="116"/>
      <c r="AM60" s="116"/>
      <c r="AN60" s="116"/>
      <c r="AO60" s="116"/>
      <c r="AP60" s="116"/>
      <c r="AQ60" s="116"/>
      <c r="AR60" s="116"/>
      <c r="AS60" s="116"/>
      <c r="AT60" s="116"/>
      <c r="AU60" s="116"/>
      <c r="AV60" s="116"/>
      <c r="AW60" s="116"/>
      <c r="AX60" s="122" t="s">
        <v>66</v>
      </c>
      <c r="AY60" s="122"/>
      <c r="AZ60" s="123" t="s">
        <v>66</v>
      </c>
      <c r="BA60" s="123"/>
      <c r="BB60" s="120" t="s">
        <v>184</v>
      </c>
      <c r="BC60" s="120"/>
      <c r="BD60" s="120" t="s">
        <v>184</v>
      </c>
      <c r="BE60" s="120"/>
      <c r="BF60" s="120" t="s">
        <v>184</v>
      </c>
      <c r="BG60" s="120"/>
      <c r="BH60" s="120" t="s">
        <v>184</v>
      </c>
      <c r="BI60" s="120"/>
      <c r="BJ60" s="120" t="s">
        <v>184</v>
      </c>
      <c r="BK60" s="120"/>
      <c r="BL60" s="117"/>
      <c r="BM60" s="117"/>
      <c r="BN60" s="117"/>
      <c r="BO60" s="117"/>
      <c r="BP60" s="117"/>
      <c r="BQ60" s="117"/>
      <c r="BR60" s="117"/>
      <c r="BS60" s="117"/>
      <c r="BT60" s="117"/>
      <c r="BU60" s="117"/>
      <c r="BV60" s="117"/>
      <c r="BW60" s="117"/>
      <c r="BX60" s="117"/>
      <c r="BY60" s="117"/>
      <c r="BZ60" s="117"/>
    </row>
    <row r="61" spans="2:78" s="37" customFormat="1" ht="13.5" customHeight="1" x14ac:dyDescent="0.4">
      <c r="B61" s="129" t="s">
        <v>53</v>
      </c>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129"/>
      <c r="AY61" s="129"/>
      <c r="AZ61" s="129"/>
      <c r="BA61" s="129"/>
      <c r="BB61" s="121"/>
      <c r="BC61" s="121"/>
      <c r="BD61" s="121"/>
      <c r="BE61" s="121"/>
      <c r="BF61" s="121"/>
      <c r="BG61" s="121"/>
      <c r="BH61" s="121"/>
      <c r="BI61" s="121"/>
      <c r="BJ61" s="121"/>
      <c r="BK61" s="121"/>
      <c r="BL61" s="121"/>
      <c r="BM61" s="121"/>
      <c r="BN61" s="121"/>
      <c r="BO61" s="121"/>
      <c r="BP61" s="121"/>
      <c r="BQ61" s="121"/>
      <c r="BR61" s="121"/>
      <c r="BS61" s="121"/>
      <c r="BT61" s="121"/>
      <c r="BU61" s="121"/>
      <c r="BV61" s="121"/>
      <c r="BW61" s="121"/>
      <c r="BX61" s="121"/>
      <c r="BY61" s="121"/>
      <c r="BZ61" s="121"/>
    </row>
    <row r="62" spans="2:78" s="37" customFormat="1" ht="13.5" customHeight="1" x14ac:dyDescent="0.4">
      <c r="B62" s="130">
        <v>18</v>
      </c>
      <c r="C62" s="130"/>
      <c r="D62" s="124" t="s">
        <v>168</v>
      </c>
      <c r="E62" s="125" t="s">
        <v>168</v>
      </c>
      <c r="F62" s="125" t="s">
        <v>168</v>
      </c>
      <c r="G62" s="125" t="s">
        <v>168</v>
      </c>
      <c r="H62" s="125" t="s">
        <v>168</v>
      </c>
      <c r="I62" s="125" t="s">
        <v>168</v>
      </c>
      <c r="J62" s="125" t="s">
        <v>168</v>
      </c>
      <c r="K62" s="125" t="s">
        <v>168</v>
      </c>
      <c r="L62" s="125" t="s">
        <v>168</v>
      </c>
      <c r="M62" s="126" t="s">
        <v>168</v>
      </c>
      <c r="N62" s="127" t="s">
        <v>65</v>
      </c>
      <c r="O62" s="127"/>
      <c r="P62" s="127"/>
      <c r="Q62" s="127"/>
      <c r="R62" s="127"/>
      <c r="S62" s="127"/>
      <c r="T62" s="127"/>
      <c r="U62" s="127"/>
      <c r="V62" s="128" t="s">
        <v>65</v>
      </c>
      <c r="W62" s="128"/>
      <c r="X62" s="128"/>
      <c r="Y62" s="128"/>
      <c r="Z62" s="128"/>
      <c r="AA62" s="128"/>
      <c r="AB62" s="128"/>
      <c r="AC62" s="128"/>
      <c r="AD62" s="116"/>
      <c r="AE62" s="116"/>
      <c r="AF62" s="116"/>
      <c r="AG62" s="116"/>
      <c r="AH62" s="116"/>
      <c r="AI62" s="116"/>
      <c r="AJ62" s="116"/>
      <c r="AK62" s="116"/>
      <c r="AL62" s="116"/>
      <c r="AM62" s="116"/>
      <c r="AN62" s="116"/>
      <c r="AO62" s="116"/>
      <c r="AP62" s="116"/>
      <c r="AQ62" s="116"/>
      <c r="AR62" s="116"/>
      <c r="AS62" s="116"/>
      <c r="AT62" s="116"/>
      <c r="AU62" s="116"/>
      <c r="AV62" s="116"/>
      <c r="AW62" s="116"/>
      <c r="AX62" s="122" t="s">
        <v>66</v>
      </c>
      <c r="AY62" s="122"/>
      <c r="AZ62" s="123" t="s">
        <v>66</v>
      </c>
      <c r="BA62" s="123"/>
      <c r="BB62" s="120" t="s">
        <v>184</v>
      </c>
      <c r="BC62" s="120"/>
      <c r="BD62" s="120" t="s">
        <v>184</v>
      </c>
      <c r="BE62" s="120"/>
      <c r="BF62" s="120" t="s">
        <v>184</v>
      </c>
      <c r="BG62" s="120"/>
      <c r="BH62" s="120" t="s">
        <v>184</v>
      </c>
      <c r="BI62" s="120"/>
      <c r="BJ62" s="120" t="s">
        <v>184</v>
      </c>
      <c r="BK62" s="120"/>
      <c r="BL62" s="117" t="s">
        <v>181</v>
      </c>
      <c r="BM62" s="117"/>
      <c r="BN62" s="117"/>
      <c r="BO62" s="117"/>
      <c r="BP62" s="117"/>
      <c r="BQ62" s="117"/>
      <c r="BR62" s="117"/>
      <c r="BS62" s="117"/>
      <c r="BT62" s="117"/>
      <c r="BU62" s="117"/>
      <c r="BV62" s="117"/>
      <c r="BW62" s="117"/>
      <c r="BX62" s="117"/>
      <c r="BY62" s="117"/>
      <c r="BZ62" s="117"/>
    </row>
    <row r="63" spans="2:78" s="37" customFormat="1" ht="13.5" customHeight="1" x14ac:dyDescent="0.4">
      <c r="B63" s="130">
        <v>19</v>
      </c>
      <c r="C63" s="130"/>
      <c r="D63" s="124" t="s">
        <v>169</v>
      </c>
      <c r="E63" s="125" t="s">
        <v>169</v>
      </c>
      <c r="F63" s="125" t="s">
        <v>169</v>
      </c>
      <c r="G63" s="125" t="s">
        <v>169</v>
      </c>
      <c r="H63" s="125" t="s">
        <v>169</v>
      </c>
      <c r="I63" s="125" t="s">
        <v>169</v>
      </c>
      <c r="J63" s="125" t="s">
        <v>169</v>
      </c>
      <c r="K63" s="125" t="s">
        <v>169</v>
      </c>
      <c r="L63" s="125" t="s">
        <v>169</v>
      </c>
      <c r="M63" s="126" t="s">
        <v>169</v>
      </c>
      <c r="N63" s="127" t="s">
        <v>65</v>
      </c>
      <c r="O63" s="127"/>
      <c r="P63" s="127"/>
      <c r="Q63" s="127"/>
      <c r="R63" s="127"/>
      <c r="S63" s="127"/>
      <c r="T63" s="127"/>
      <c r="U63" s="127"/>
      <c r="V63" s="128" t="s">
        <v>65</v>
      </c>
      <c r="W63" s="128"/>
      <c r="X63" s="128"/>
      <c r="Y63" s="128"/>
      <c r="Z63" s="128"/>
      <c r="AA63" s="128"/>
      <c r="AB63" s="128"/>
      <c r="AC63" s="128"/>
      <c r="AD63" s="116"/>
      <c r="AE63" s="116"/>
      <c r="AF63" s="116"/>
      <c r="AG63" s="116"/>
      <c r="AH63" s="116"/>
      <c r="AI63" s="116"/>
      <c r="AJ63" s="116"/>
      <c r="AK63" s="116"/>
      <c r="AL63" s="116"/>
      <c r="AM63" s="116"/>
      <c r="AN63" s="116"/>
      <c r="AO63" s="116"/>
      <c r="AP63" s="116"/>
      <c r="AQ63" s="116"/>
      <c r="AR63" s="116"/>
      <c r="AS63" s="116"/>
      <c r="AT63" s="116"/>
      <c r="AU63" s="116"/>
      <c r="AV63" s="116"/>
      <c r="AW63" s="116"/>
      <c r="AX63" s="122" t="s">
        <v>66</v>
      </c>
      <c r="AY63" s="122"/>
      <c r="AZ63" s="123" t="s">
        <v>66</v>
      </c>
      <c r="BA63" s="123"/>
      <c r="BB63" s="120" t="s">
        <v>184</v>
      </c>
      <c r="BC63" s="120"/>
      <c r="BD63" s="120" t="s">
        <v>184</v>
      </c>
      <c r="BE63" s="120"/>
      <c r="BF63" s="120" t="s">
        <v>184</v>
      </c>
      <c r="BG63" s="120"/>
      <c r="BH63" s="120" t="s">
        <v>184</v>
      </c>
      <c r="BI63" s="120"/>
      <c r="BJ63" s="120" t="s">
        <v>184</v>
      </c>
      <c r="BK63" s="120"/>
      <c r="BL63" s="117" t="s">
        <v>182</v>
      </c>
      <c r="BM63" s="117"/>
      <c r="BN63" s="117"/>
      <c r="BO63" s="117"/>
      <c r="BP63" s="117"/>
      <c r="BQ63" s="117"/>
      <c r="BR63" s="117"/>
      <c r="BS63" s="117"/>
      <c r="BT63" s="117"/>
      <c r="BU63" s="117"/>
      <c r="BV63" s="117"/>
      <c r="BW63" s="117"/>
      <c r="BX63" s="117"/>
      <c r="BY63" s="117"/>
      <c r="BZ63" s="117"/>
    </row>
    <row r="64" spans="2:78" s="37" customFormat="1" ht="13.5" customHeight="1" x14ac:dyDescent="0.4">
      <c r="B64" s="130">
        <v>20</v>
      </c>
      <c r="C64" s="130"/>
      <c r="D64" s="124" t="s">
        <v>170</v>
      </c>
      <c r="E64" s="125" t="s">
        <v>170</v>
      </c>
      <c r="F64" s="125" t="s">
        <v>170</v>
      </c>
      <c r="G64" s="125" t="s">
        <v>170</v>
      </c>
      <c r="H64" s="125" t="s">
        <v>170</v>
      </c>
      <c r="I64" s="125" t="s">
        <v>170</v>
      </c>
      <c r="J64" s="125" t="s">
        <v>170</v>
      </c>
      <c r="K64" s="125" t="s">
        <v>170</v>
      </c>
      <c r="L64" s="125" t="s">
        <v>170</v>
      </c>
      <c r="M64" s="126" t="s">
        <v>170</v>
      </c>
      <c r="N64" s="127" t="s">
        <v>65</v>
      </c>
      <c r="O64" s="127"/>
      <c r="P64" s="127"/>
      <c r="Q64" s="127"/>
      <c r="R64" s="127"/>
      <c r="S64" s="127"/>
      <c r="T64" s="127"/>
      <c r="U64" s="127"/>
      <c r="V64" s="128" t="s">
        <v>65</v>
      </c>
      <c r="W64" s="128"/>
      <c r="X64" s="128"/>
      <c r="Y64" s="128"/>
      <c r="Z64" s="128"/>
      <c r="AA64" s="128"/>
      <c r="AB64" s="128"/>
      <c r="AC64" s="128"/>
      <c r="AD64" s="116"/>
      <c r="AE64" s="116"/>
      <c r="AF64" s="116"/>
      <c r="AG64" s="116"/>
      <c r="AH64" s="116"/>
      <c r="AI64" s="116"/>
      <c r="AJ64" s="116"/>
      <c r="AK64" s="116"/>
      <c r="AL64" s="116"/>
      <c r="AM64" s="116"/>
      <c r="AN64" s="116"/>
      <c r="AO64" s="116"/>
      <c r="AP64" s="116"/>
      <c r="AQ64" s="116"/>
      <c r="AR64" s="116"/>
      <c r="AS64" s="116"/>
      <c r="AT64" s="116"/>
      <c r="AU64" s="116"/>
      <c r="AV64" s="116"/>
      <c r="AW64" s="116"/>
      <c r="AX64" s="122" t="s">
        <v>66</v>
      </c>
      <c r="AY64" s="122"/>
      <c r="AZ64" s="123" t="s">
        <v>66</v>
      </c>
      <c r="BA64" s="123"/>
      <c r="BB64" s="120" t="s">
        <v>184</v>
      </c>
      <c r="BC64" s="120"/>
      <c r="BD64" s="120" t="s">
        <v>184</v>
      </c>
      <c r="BE64" s="120"/>
      <c r="BF64" s="120" t="s">
        <v>184</v>
      </c>
      <c r="BG64" s="120"/>
      <c r="BH64" s="120" t="s">
        <v>184</v>
      </c>
      <c r="BI64" s="120"/>
      <c r="BJ64" s="120" t="s">
        <v>184</v>
      </c>
      <c r="BK64" s="120"/>
      <c r="BL64" s="117"/>
      <c r="BM64" s="117"/>
      <c r="BN64" s="117"/>
      <c r="BO64" s="117"/>
      <c r="BP64" s="117"/>
      <c r="BQ64" s="117"/>
      <c r="BR64" s="117"/>
      <c r="BS64" s="117"/>
      <c r="BT64" s="117"/>
      <c r="BU64" s="117"/>
      <c r="BV64" s="117"/>
      <c r="BW64" s="117"/>
      <c r="BX64" s="117"/>
      <c r="BY64" s="117"/>
      <c r="BZ64" s="117"/>
    </row>
    <row r="65" spans="1:84" s="37" customFormat="1" ht="13.5" customHeight="1" x14ac:dyDescent="0.4">
      <c r="B65" s="130">
        <v>21</v>
      </c>
      <c r="C65" s="130"/>
      <c r="D65" s="124" t="s">
        <v>172</v>
      </c>
      <c r="E65" s="125" t="s">
        <v>173</v>
      </c>
      <c r="F65" s="125" t="s">
        <v>173</v>
      </c>
      <c r="G65" s="125" t="s">
        <v>173</v>
      </c>
      <c r="H65" s="125" t="s">
        <v>173</v>
      </c>
      <c r="I65" s="125" t="s">
        <v>173</v>
      </c>
      <c r="J65" s="125" t="s">
        <v>173</v>
      </c>
      <c r="K65" s="125" t="s">
        <v>173</v>
      </c>
      <c r="L65" s="125" t="s">
        <v>173</v>
      </c>
      <c r="M65" s="126" t="s">
        <v>173</v>
      </c>
      <c r="N65" s="127" t="s">
        <v>65</v>
      </c>
      <c r="O65" s="127"/>
      <c r="P65" s="127"/>
      <c r="Q65" s="127"/>
      <c r="R65" s="127"/>
      <c r="S65" s="127"/>
      <c r="T65" s="127"/>
      <c r="U65" s="127"/>
      <c r="V65" s="128" t="s">
        <v>65</v>
      </c>
      <c r="W65" s="128"/>
      <c r="X65" s="128"/>
      <c r="Y65" s="128"/>
      <c r="Z65" s="128"/>
      <c r="AA65" s="128"/>
      <c r="AB65" s="128"/>
      <c r="AC65" s="128"/>
      <c r="AD65" s="116"/>
      <c r="AE65" s="116"/>
      <c r="AF65" s="116"/>
      <c r="AG65" s="116"/>
      <c r="AH65" s="116"/>
      <c r="AI65" s="116"/>
      <c r="AJ65" s="116"/>
      <c r="AK65" s="116"/>
      <c r="AL65" s="116"/>
      <c r="AM65" s="116"/>
      <c r="AN65" s="116"/>
      <c r="AO65" s="116"/>
      <c r="AP65" s="116"/>
      <c r="AQ65" s="116"/>
      <c r="AR65" s="116"/>
      <c r="AS65" s="116"/>
      <c r="AT65" s="116"/>
      <c r="AU65" s="116"/>
      <c r="AV65" s="116"/>
      <c r="AW65" s="116"/>
      <c r="AX65" s="122" t="s">
        <v>66</v>
      </c>
      <c r="AY65" s="122"/>
      <c r="AZ65" s="123" t="s">
        <v>66</v>
      </c>
      <c r="BA65" s="123"/>
      <c r="BB65" s="120" t="s">
        <v>184</v>
      </c>
      <c r="BC65" s="120"/>
      <c r="BD65" s="120" t="s">
        <v>184</v>
      </c>
      <c r="BE65" s="120"/>
      <c r="BF65" s="120" t="s">
        <v>184</v>
      </c>
      <c r="BG65" s="120"/>
      <c r="BH65" s="120" t="s">
        <v>184</v>
      </c>
      <c r="BI65" s="120"/>
      <c r="BJ65" s="120" t="s">
        <v>184</v>
      </c>
      <c r="BK65" s="120"/>
      <c r="BL65" s="117"/>
      <c r="BM65" s="117"/>
      <c r="BN65" s="117"/>
      <c r="BO65" s="117"/>
      <c r="BP65" s="117"/>
      <c r="BQ65" s="117"/>
      <c r="BR65" s="117"/>
      <c r="BS65" s="117"/>
      <c r="BT65" s="117"/>
      <c r="BU65" s="117"/>
      <c r="BV65" s="117"/>
      <c r="BW65" s="117"/>
      <c r="BX65" s="117"/>
      <c r="BY65" s="117"/>
      <c r="BZ65" s="117"/>
    </row>
    <row r="66" spans="1:84" s="37" customFormat="1" ht="13.5" customHeight="1" x14ac:dyDescent="0.4">
      <c r="B66" s="129" t="s">
        <v>53</v>
      </c>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129"/>
      <c r="AY66" s="129"/>
      <c r="AZ66" s="129"/>
      <c r="BA66" s="129"/>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row>
    <row r="67" spans="1:84" s="37" customFormat="1" ht="13.5" customHeight="1" x14ac:dyDescent="0.4">
      <c r="B67" s="130">
        <v>22</v>
      </c>
      <c r="C67" s="130"/>
      <c r="D67" s="124" t="s">
        <v>168</v>
      </c>
      <c r="E67" s="125" t="s">
        <v>168</v>
      </c>
      <c r="F67" s="125" t="s">
        <v>168</v>
      </c>
      <c r="G67" s="125" t="s">
        <v>168</v>
      </c>
      <c r="H67" s="125" t="s">
        <v>168</v>
      </c>
      <c r="I67" s="125" t="s">
        <v>168</v>
      </c>
      <c r="J67" s="125" t="s">
        <v>168</v>
      </c>
      <c r="K67" s="125" t="s">
        <v>168</v>
      </c>
      <c r="L67" s="125" t="s">
        <v>168</v>
      </c>
      <c r="M67" s="126" t="s">
        <v>168</v>
      </c>
      <c r="N67" s="127" t="s">
        <v>65</v>
      </c>
      <c r="O67" s="127"/>
      <c r="P67" s="127"/>
      <c r="Q67" s="127"/>
      <c r="R67" s="127"/>
      <c r="S67" s="127"/>
      <c r="T67" s="127"/>
      <c r="U67" s="127"/>
      <c r="V67" s="128" t="s">
        <v>65</v>
      </c>
      <c r="W67" s="128"/>
      <c r="X67" s="128"/>
      <c r="Y67" s="128"/>
      <c r="Z67" s="128"/>
      <c r="AA67" s="128"/>
      <c r="AB67" s="128"/>
      <c r="AC67" s="128"/>
      <c r="AD67" s="116"/>
      <c r="AE67" s="116"/>
      <c r="AF67" s="116"/>
      <c r="AG67" s="116"/>
      <c r="AH67" s="116"/>
      <c r="AI67" s="116"/>
      <c r="AJ67" s="116"/>
      <c r="AK67" s="116"/>
      <c r="AL67" s="116"/>
      <c r="AM67" s="116"/>
      <c r="AN67" s="116"/>
      <c r="AO67" s="116"/>
      <c r="AP67" s="116"/>
      <c r="AQ67" s="116"/>
      <c r="AR67" s="116"/>
      <c r="AS67" s="116"/>
      <c r="AT67" s="116"/>
      <c r="AU67" s="116"/>
      <c r="AV67" s="116"/>
      <c r="AW67" s="116"/>
      <c r="AX67" s="122" t="s">
        <v>66</v>
      </c>
      <c r="AY67" s="122"/>
      <c r="AZ67" s="123" t="s">
        <v>66</v>
      </c>
      <c r="BA67" s="123"/>
      <c r="BB67" s="118"/>
      <c r="BC67" s="118"/>
      <c r="BD67" s="119"/>
      <c r="BE67" s="119"/>
      <c r="BF67" s="119"/>
      <c r="BG67" s="119"/>
      <c r="BH67" s="116"/>
      <c r="BI67" s="116"/>
      <c r="BJ67" s="116"/>
      <c r="BK67" s="116"/>
      <c r="BL67" s="117" t="s">
        <v>181</v>
      </c>
      <c r="BM67" s="117"/>
      <c r="BN67" s="117"/>
      <c r="BO67" s="117"/>
      <c r="BP67" s="117"/>
      <c r="BQ67" s="117"/>
      <c r="BR67" s="117"/>
      <c r="BS67" s="117"/>
      <c r="BT67" s="117"/>
      <c r="BU67" s="117"/>
      <c r="BV67" s="117"/>
      <c r="BW67" s="117"/>
      <c r="BX67" s="117"/>
      <c r="BY67" s="117"/>
      <c r="BZ67" s="117"/>
    </row>
    <row r="68" spans="1:84" s="37" customFormat="1" ht="13.5" customHeight="1" x14ac:dyDescent="0.4">
      <c r="B68" s="130">
        <v>23</v>
      </c>
      <c r="C68" s="130"/>
      <c r="D68" s="124" t="s">
        <v>169</v>
      </c>
      <c r="E68" s="125" t="s">
        <v>169</v>
      </c>
      <c r="F68" s="125" t="s">
        <v>169</v>
      </c>
      <c r="G68" s="125" t="s">
        <v>169</v>
      </c>
      <c r="H68" s="125" t="s">
        <v>169</v>
      </c>
      <c r="I68" s="125" t="s">
        <v>169</v>
      </c>
      <c r="J68" s="125" t="s">
        <v>169</v>
      </c>
      <c r="K68" s="125" t="s">
        <v>169</v>
      </c>
      <c r="L68" s="125" t="s">
        <v>169</v>
      </c>
      <c r="M68" s="126" t="s">
        <v>169</v>
      </c>
      <c r="N68" s="127" t="s">
        <v>65</v>
      </c>
      <c r="O68" s="127"/>
      <c r="P68" s="127"/>
      <c r="Q68" s="127"/>
      <c r="R68" s="127"/>
      <c r="S68" s="127"/>
      <c r="T68" s="127"/>
      <c r="U68" s="127"/>
      <c r="V68" s="128" t="s">
        <v>65</v>
      </c>
      <c r="W68" s="128"/>
      <c r="X68" s="128"/>
      <c r="Y68" s="128"/>
      <c r="Z68" s="128"/>
      <c r="AA68" s="128"/>
      <c r="AB68" s="128"/>
      <c r="AC68" s="128"/>
      <c r="AD68" s="116"/>
      <c r="AE68" s="116"/>
      <c r="AF68" s="116"/>
      <c r="AG68" s="116"/>
      <c r="AH68" s="116"/>
      <c r="AI68" s="116"/>
      <c r="AJ68" s="116"/>
      <c r="AK68" s="116"/>
      <c r="AL68" s="116"/>
      <c r="AM68" s="116"/>
      <c r="AN68" s="116"/>
      <c r="AO68" s="116"/>
      <c r="AP68" s="116"/>
      <c r="AQ68" s="116"/>
      <c r="AR68" s="116"/>
      <c r="AS68" s="116"/>
      <c r="AT68" s="116"/>
      <c r="AU68" s="116"/>
      <c r="AV68" s="116"/>
      <c r="AW68" s="116"/>
      <c r="AX68" s="122" t="s">
        <v>66</v>
      </c>
      <c r="AY68" s="122"/>
      <c r="AZ68" s="123" t="s">
        <v>66</v>
      </c>
      <c r="BA68" s="123"/>
      <c r="BB68" s="118"/>
      <c r="BC68" s="118"/>
      <c r="BD68" s="119"/>
      <c r="BE68" s="119"/>
      <c r="BF68" s="119"/>
      <c r="BG68" s="119"/>
      <c r="BH68" s="116"/>
      <c r="BI68" s="116"/>
      <c r="BJ68" s="116"/>
      <c r="BK68" s="116"/>
      <c r="BL68" s="117" t="s">
        <v>183</v>
      </c>
      <c r="BM68" s="117"/>
      <c r="BN68" s="117"/>
      <c r="BO68" s="117"/>
      <c r="BP68" s="117"/>
      <c r="BQ68" s="117"/>
      <c r="BR68" s="117"/>
      <c r="BS68" s="117"/>
      <c r="BT68" s="117"/>
      <c r="BU68" s="117"/>
      <c r="BV68" s="117"/>
      <c r="BW68" s="117"/>
      <c r="BX68" s="117"/>
      <c r="BY68" s="117"/>
      <c r="BZ68" s="117"/>
    </row>
    <row r="69" spans="1:84" s="37" customFormat="1" ht="13.5" customHeight="1" x14ac:dyDescent="0.4">
      <c r="B69" s="130">
        <v>24</v>
      </c>
      <c r="C69" s="130"/>
      <c r="D69" s="124" t="s">
        <v>171</v>
      </c>
      <c r="E69" s="125" t="s">
        <v>171</v>
      </c>
      <c r="F69" s="125" t="s">
        <v>171</v>
      </c>
      <c r="G69" s="125" t="s">
        <v>171</v>
      </c>
      <c r="H69" s="125" t="s">
        <v>171</v>
      </c>
      <c r="I69" s="125" t="s">
        <v>171</v>
      </c>
      <c r="J69" s="125" t="s">
        <v>171</v>
      </c>
      <c r="K69" s="125" t="s">
        <v>171</v>
      </c>
      <c r="L69" s="125" t="s">
        <v>171</v>
      </c>
      <c r="M69" s="126" t="s">
        <v>171</v>
      </c>
      <c r="N69" s="127" t="s">
        <v>65</v>
      </c>
      <c r="O69" s="127"/>
      <c r="P69" s="127"/>
      <c r="Q69" s="127"/>
      <c r="R69" s="127"/>
      <c r="S69" s="127"/>
      <c r="T69" s="127"/>
      <c r="U69" s="127"/>
      <c r="V69" s="128" t="s">
        <v>65</v>
      </c>
      <c r="W69" s="128"/>
      <c r="X69" s="128"/>
      <c r="Y69" s="128"/>
      <c r="Z69" s="128"/>
      <c r="AA69" s="128"/>
      <c r="AB69" s="128"/>
      <c r="AC69" s="128"/>
      <c r="AD69" s="116"/>
      <c r="AE69" s="116"/>
      <c r="AF69" s="116"/>
      <c r="AG69" s="116"/>
      <c r="AH69" s="116"/>
      <c r="AI69" s="116"/>
      <c r="AJ69" s="116"/>
      <c r="AK69" s="116"/>
      <c r="AL69" s="116"/>
      <c r="AM69" s="116"/>
      <c r="AN69" s="116"/>
      <c r="AO69" s="116"/>
      <c r="AP69" s="116"/>
      <c r="AQ69" s="116"/>
      <c r="AR69" s="116"/>
      <c r="AS69" s="116"/>
      <c r="AT69" s="116"/>
      <c r="AU69" s="116"/>
      <c r="AV69" s="116"/>
      <c r="AW69" s="116"/>
      <c r="AX69" s="122" t="s">
        <v>66</v>
      </c>
      <c r="AY69" s="122"/>
      <c r="AZ69" s="123" t="s">
        <v>66</v>
      </c>
      <c r="BA69" s="123"/>
      <c r="BB69" s="118"/>
      <c r="BC69" s="118"/>
      <c r="BD69" s="119"/>
      <c r="BE69" s="119"/>
      <c r="BF69" s="119"/>
      <c r="BG69" s="119"/>
      <c r="BH69" s="116"/>
      <c r="BI69" s="116"/>
      <c r="BJ69" s="116"/>
      <c r="BK69" s="116"/>
      <c r="BL69" s="117"/>
      <c r="BM69" s="117"/>
      <c r="BN69" s="117"/>
      <c r="BO69" s="117"/>
      <c r="BP69" s="117"/>
      <c r="BQ69" s="117"/>
      <c r="BR69" s="117"/>
      <c r="BS69" s="117"/>
      <c r="BT69" s="117"/>
      <c r="BU69" s="117"/>
      <c r="BV69" s="117"/>
      <c r="BW69" s="117"/>
      <c r="BX69" s="117"/>
      <c r="BY69" s="117"/>
      <c r="BZ69" s="117"/>
    </row>
    <row r="70" spans="1:84" s="37" customFormat="1" ht="13.5" customHeight="1" x14ac:dyDescent="0.4">
      <c r="B70" s="43"/>
      <c r="C70" s="43"/>
      <c r="D70" s="41"/>
      <c r="E70" s="41"/>
      <c r="F70" s="41"/>
      <c r="G70" s="41"/>
      <c r="H70" s="41"/>
      <c r="I70" s="41"/>
      <c r="J70" s="41"/>
      <c r="K70" s="41"/>
      <c r="L70" s="41"/>
      <c r="M70" s="41"/>
      <c r="N70" s="43"/>
      <c r="O70" s="43"/>
      <c r="P70" s="43"/>
      <c r="Q70" s="43"/>
      <c r="R70" s="43"/>
      <c r="S70" s="43"/>
      <c r="T70" s="43"/>
      <c r="U70" s="41"/>
      <c r="V70" s="41"/>
      <c r="W70" s="41"/>
      <c r="X70" s="41"/>
      <c r="Y70" s="41"/>
      <c r="Z70" s="41"/>
      <c r="AA70" s="41"/>
      <c r="AB70" s="43"/>
      <c r="AC70" s="43"/>
      <c r="AD70" s="43"/>
      <c r="AE70" s="43"/>
      <c r="AF70" s="43"/>
      <c r="AG70" s="43"/>
      <c r="AH70" s="43"/>
      <c r="AI70" s="43"/>
      <c r="AJ70" s="44"/>
      <c r="AK70" s="44"/>
      <c r="AL70" s="44"/>
      <c r="AM70" s="44"/>
      <c r="AN70" s="44"/>
      <c r="AO70" s="44"/>
      <c r="AP70" s="44"/>
      <c r="AQ70" s="44"/>
      <c r="AR70" s="44"/>
      <c r="AS70" s="44"/>
      <c r="AT70" s="44"/>
      <c r="AU70" s="44"/>
      <c r="AV70" s="44"/>
      <c r="AW70" s="44"/>
      <c r="BO70" s="38"/>
      <c r="BP70" s="38"/>
    </row>
    <row r="71" spans="1:84" s="37" customFormat="1" ht="13.5" customHeight="1" x14ac:dyDescent="0.4">
      <c r="B71" s="40" t="s">
        <v>70</v>
      </c>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BO71" s="38"/>
      <c r="BP71" s="38"/>
    </row>
    <row r="72" spans="1:84" s="37" customFormat="1" ht="13.5" customHeight="1" x14ac:dyDescent="0.4">
      <c r="B72" s="158" t="s">
        <v>46</v>
      </c>
      <c r="C72" s="158"/>
      <c r="D72" s="158" t="s">
        <v>56</v>
      </c>
      <c r="E72" s="158"/>
      <c r="F72" s="158"/>
      <c r="G72" s="158"/>
      <c r="H72" s="158"/>
      <c r="I72" s="158"/>
      <c r="J72" s="158"/>
      <c r="K72" s="158"/>
      <c r="L72" s="158"/>
      <c r="M72" s="158"/>
      <c r="N72" s="158" t="s">
        <v>71</v>
      </c>
      <c r="O72" s="158"/>
      <c r="P72" s="158"/>
      <c r="Q72" s="158"/>
      <c r="R72" s="158"/>
      <c r="S72" s="158"/>
      <c r="T72" s="158"/>
      <c r="U72" s="158" t="s">
        <v>72</v>
      </c>
      <c r="V72" s="158"/>
      <c r="W72" s="158"/>
      <c r="X72" s="158"/>
      <c r="Y72" s="158"/>
      <c r="Z72" s="158"/>
      <c r="AA72" s="158"/>
      <c r="AB72" s="158" t="s">
        <v>73</v>
      </c>
      <c r="AC72" s="158"/>
      <c r="AD72" s="158" t="s">
        <v>74</v>
      </c>
      <c r="AE72" s="158"/>
      <c r="AF72" s="158" t="s">
        <v>75</v>
      </c>
      <c r="AG72" s="158"/>
      <c r="AH72" s="158" t="s">
        <v>76</v>
      </c>
      <c r="AI72" s="158"/>
      <c r="AJ72" s="158" t="s">
        <v>77</v>
      </c>
      <c r="AK72" s="158"/>
      <c r="AL72" s="158"/>
      <c r="AM72" s="158"/>
      <c r="AN72" s="159" t="s">
        <v>78</v>
      </c>
      <c r="AO72" s="159"/>
      <c r="AP72" s="158" t="s">
        <v>58</v>
      </c>
      <c r="AQ72" s="158"/>
      <c r="AR72" s="158"/>
      <c r="AS72" s="158"/>
      <c r="AT72" s="158"/>
      <c r="AU72" s="158"/>
      <c r="AV72" s="158"/>
      <c r="AW72" s="158"/>
      <c r="AX72" s="158"/>
      <c r="AY72" s="158"/>
      <c r="BB72" s="140" t="s">
        <v>47</v>
      </c>
      <c r="BC72" s="140"/>
      <c r="BD72" s="140" t="s">
        <v>48</v>
      </c>
      <c r="BE72" s="140"/>
      <c r="BF72" s="141" t="s">
        <v>79</v>
      </c>
      <c r="BG72" s="141"/>
      <c r="BH72" s="160" t="s">
        <v>80</v>
      </c>
      <c r="BI72" s="160"/>
      <c r="BJ72" s="141" t="s">
        <v>81</v>
      </c>
      <c r="BK72" s="141"/>
      <c r="BL72" s="141" t="s">
        <v>82</v>
      </c>
      <c r="BM72" s="141"/>
      <c r="BN72" s="141" t="s">
        <v>83</v>
      </c>
      <c r="BO72" s="141"/>
      <c r="BP72" s="141" t="s">
        <v>84</v>
      </c>
      <c r="BQ72" s="141"/>
      <c r="BR72" s="142" t="s">
        <v>52</v>
      </c>
      <c r="BS72" s="142"/>
      <c r="BT72" s="142"/>
      <c r="BU72" s="142"/>
      <c r="BV72" s="142"/>
      <c r="BW72" s="142"/>
      <c r="BX72" s="142"/>
      <c r="BY72" s="142"/>
      <c r="BZ72" s="142"/>
      <c r="CA72" s="142"/>
      <c r="CB72" s="142"/>
      <c r="CC72" s="142">
        <v>0.712412418981481</v>
      </c>
      <c r="CD72" s="142"/>
      <c r="CE72" s="142"/>
      <c r="CF72" s="142"/>
    </row>
    <row r="73" spans="1:84" s="37" customFormat="1" ht="13.5" customHeight="1" x14ac:dyDescent="0.4">
      <c r="A73" s="41"/>
      <c r="B73" s="158" t="s">
        <v>46</v>
      </c>
      <c r="C73" s="158"/>
      <c r="D73" s="158" t="s">
        <v>56</v>
      </c>
      <c r="E73" s="158"/>
      <c r="F73" s="158"/>
      <c r="G73" s="158"/>
      <c r="H73" s="158"/>
      <c r="I73" s="158"/>
      <c r="J73" s="158"/>
      <c r="K73" s="158"/>
      <c r="L73" s="158"/>
      <c r="M73" s="158"/>
      <c r="N73" s="158" t="s">
        <v>71</v>
      </c>
      <c r="O73" s="158"/>
      <c r="P73" s="158"/>
      <c r="Q73" s="158"/>
      <c r="R73" s="158"/>
      <c r="S73" s="158"/>
      <c r="T73" s="158"/>
      <c r="U73" s="158" t="s">
        <v>72</v>
      </c>
      <c r="V73" s="158"/>
      <c r="W73" s="158"/>
      <c r="X73" s="158"/>
      <c r="Y73" s="158"/>
      <c r="Z73" s="158"/>
      <c r="AA73" s="158"/>
      <c r="AB73" s="158" t="s">
        <v>85</v>
      </c>
      <c r="AC73" s="158"/>
      <c r="AD73" s="158" t="s">
        <v>74</v>
      </c>
      <c r="AE73" s="158"/>
      <c r="AF73" s="158" t="s">
        <v>75</v>
      </c>
      <c r="AG73" s="158"/>
      <c r="AH73" s="158" t="s">
        <v>76</v>
      </c>
      <c r="AI73" s="158"/>
      <c r="AJ73" s="158" t="s">
        <v>86</v>
      </c>
      <c r="AK73" s="158"/>
      <c r="AL73" s="158"/>
      <c r="AM73" s="158"/>
      <c r="AN73" s="159" t="s">
        <v>87</v>
      </c>
      <c r="AO73" s="159"/>
      <c r="AP73" s="158" t="s">
        <v>58</v>
      </c>
      <c r="AQ73" s="158"/>
      <c r="AR73" s="158"/>
      <c r="AS73" s="158"/>
      <c r="AT73" s="158"/>
      <c r="AU73" s="158"/>
      <c r="AV73" s="158"/>
      <c r="AW73" s="158"/>
      <c r="AX73" s="158"/>
      <c r="AY73" s="158"/>
      <c r="AZ73" s="41"/>
      <c r="BA73" s="41"/>
      <c r="BB73" s="140"/>
      <c r="BC73" s="140"/>
      <c r="BD73" s="140"/>
      <c r="BE73" s="140"/>
      <c r="BF73" s="141"/>
      <c r="BG73" s="141"/>
      <c r="BH73" s="160"/>
      <c r="BI73" s="160"/>
      <c r="BJ73" s="141"/>
      <c r="BK73" s="141"/>
      <c r="BL73" s="141"/>
      <c r="BM73" s="141"/>
      <c r="BN73" s="141"/>
      <c r="BO73" s="141"/>
      <c r="BP73" s="141"/>
      <c r="BQ73" s="141"/>
      <c r="BR73" s="142"/>
      <c r="BS73" s="142"/>
      <c r="BT73" s="142"/>
      <c r="BU73" s="142"/>
      <c r="BV73" s="142"/>
      <c r="BW73" s="142"/>
      <c r="BX73" s="142"/>
      <c r="BY73" s="142"/>
      <c r="BZ73" s="142"/>
      <c r="CA73" s="142"/>
      <c r="CB73" s="142"/>
      <c r="CC73" s="142"/>
      <c r="CD73" s="142"/>
      <c r="CE73" s="142"/>
      <c r="CF73" s="142"/>
    </row>
    <row r="74" spans="1:84" s="37" customFormat="1" ht="13.5" customHeight="1" x14ac:dyDescent="0.4">
      <c r="A74" s="41"/>
      <c r="B74" s="132" t="s">
        <v>185</v>
      </c>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41"/>
      <c r="BA74" s="4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1"/>
      <c r="CD74" s="121"/>
      <c r="CE74" s="121"/>
      <c r="CF74" s="121"/>
    </row>
    <row r="75" spans="1:84" s="37" customFormat="1" ht="12.75" customHeight="1" x14ac:dyDescent="0.4">
      <c r="A75" s="41"/>
      <c r="B75" s="131" t="s">
        <v>65</v>
      </c>
      <c r="C75" s="131"/>
      <c r="D75" s="133" t="s">
        <v>88</v>
      </c>
      <c r="E75" s="133"/>
      <c r="F75" s="133"/>
      <c r="G75" s="133"/>
      <c r="H75" s="133"/>
      <c r="I75" s="133"/>
      <c r="J75" s="133"/>
      <c r="K75" s="133"/>
      <c r="L75" s="133"/>
      <c r="M75" s="133"/>
      <c r="N75" s="133" t="s">
        <v>65</v>
      </c>
      <c r="O75" s="133"/>
      <c r="P75" s="133"/>
      <c r="Q75" s="133"/>
      <c r="R75" s="133"/>
      <c r="S75" s="133"/>
      <c r="T75" s="133"/>
      <c r="U75" s="133" t="s">
        <v>65</v>
      </c>
      <c r="V75" s="133"/>
      <c r="W75" s="133"/>
      <c r="X75" s="133"/>
      <c r="Y75" s="133"/>
      <c r="Z75" s="133"/>
      <c r="AA75" s="133"/>
      <c r="AB75" s="134" t="s">
        <v>65</v>
      </c>
      <c r="AC75" s="134"/>
      <c r="AD75" s="134" t="s">
        <v>65</v>
      </c>
      <c r="AE75" s="134"/>
      <c r="AF75" s="134" t="s">
        <v>65</v>
      </c>
      <c r="AG75" s="134"/>
      <c r="AH75" s="134" t="s">
        <v>65</v>
      </c>
      <c r="AI75" s="134"/>
      <c r="AJ75" s="135" t="s">
        <v>65</v>
      </c>
      <c r="AK75" s="135"/>
      <c r="AL75" s="135"/>
      <c r="AM75" s="135"/>
      <c r="AN75" s="161" t="s">
        <v>65</v>
      </c>
      <c r="AO75" s="161"/>
      <c r="AP75" s="136"/>
      <c r="AQ75" s="136"/>
      <c r="AR75" s="136"/>
      <c r="AS75" s="136"/>
      <c r="AT75" s="136"/>
      <c r="AU75" s="136"/>
      <c r="AV75" s="136"/>
      <c r="AW75" s="136"/>
      <c r="AX75" s="136"/>
      <c r="AY75" s="136"/>
      <c r="AZ75" s="41"/>
      <c r="BA75" s="41"/>
      <c r="BB75" s="120" t="s">
        <v>65</v>
      </c>
      <c r="BC75" s="120"/>
      <c r="BD75" s="120" t="s">
        <v>65</v>
      </c>
      <c r="BE75" s="120"/>
      <c r="BF75" s="120" t="s">
        <v>65</v>
      </c>
      <c r="BG75" s="120"/>
      <c r="BH75" s="120" t="s">
        <v>65</v>
      </c>
      <c r="BI75" s="120"/>
      <c r="BJ75" s="120" t="s">
        <v>65</v>
      </c>
      <c r="BK75" s="120"/>
      <c r="BL75" s="120" t="s">
        <v>65</v>
      </c>
      <c r="BM75" s="120"/>
      <c r="BN75" s="120" t="s">
        <v>65</v>
      </c>
      <c r="BO75" s="120"/>
      <c r="BP75" s="120" t="s">
        <v>65</v>
      </c>
      <c r="BQ75" s="120"/>
      <c r="BR75" s="117"/>
      <c r="BS75" s="117"/>
      <c r="BT75" s="117"/>
      <c r="BU75" s="117"/>
      <c r="BV75" s="117"/>
      <c r="BW75" s="117"/>
      <c r="BX75" s="117"/>
      <c r="BY75" s="117"/>
      <c r="BZ75" s="117"/>
      <c r="CA75" s="117"/>
      <c r="CB75" s="117"/>
      <c r="CC75" s="117"/>
      <c r="CD75" s="117"/>
      <c r="CE75" s="117"/>
      <c r="CF75" s="117"/>
    </row>
    <row r="76" spans="1:84" s="37" customFormat="1" ht="13.5" customHeight="1" x14ac:dyDescent="0.4">
      <c r="A76" s="41"/>
      <c r="B76" s="132" t="s">
        <v>186</v>
      </c>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41"/>
      <c r="BA76" s="4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row>
    <row r="77" spans="1:84" s="37" customFormat="1" ht="12.75" customHeight="1" x14ac:dyDescent="0.4">
      <c r="A77" s="41"/>
      <c r="B77" s="131" t="s">
        <v>65</v>
      </c>
      <c r="C77" s="131"/>
      <c r="D77" s="133" t="s">
        <v>88</v>
      </c>
      <c r="E77" s="133"/>
      <c r="F77" s="133"/>
      <c r="G77" s="133"/>
      <c r="H77" s="133"/>
      <c r="I77" s="133"/>
      <c r="J77" s="133"/>
      <c r="K77" s="133"/>
      <c r="L77" s="133"/>
      <c r="M77" s="133"/>
      <c r="N77" s="133" t="s">
        <v>65</v>
      </c>
      <c r="O77" s="133"/>
      <c r="P77" s="133"/>
      <c r="Q77" s="133"/>
      <c r="R77" s="133"/>
      <c r="S77" s="133"/>
      <c r="T77" s="133"/>
      <c r="U77" s="133" t="s">
        <v>65</v>
      </c>
      <c r="V77" s="133"/>
      <c r="W77" s="133"/>
      <c r="X77" s="133"/>
      <c r="Y77" s="133"/>
      <c r="Z77" s="133"/>
      <c r="AA77" s="133"/>
      <c r="AB77" s="134" t="s">
        <v>65</v>
      </c>
      <c r="AC77" s="134"/>
      <c r="AD77" s="134" t="s">
        <v>65</v>
      </c>
      <c r="AE77" s="134"/>
      <c r="AF77" s="134" t="s">
        <v>65</v>
      </c>
      <c r="AG77" s="134"/>
      <c r="AH77" s="134" t="s">
        <v>65</v>
      </c>
      <c r="AI77" s="134"/>
      <c r="AJ77" s="135" t="s">
        <v>65</v>
      </c>
      <c r="AK77" s="135"/>
      <c r="AL77" s="135"/>
      <c r="AM77" s="135"/>
      <c r="AN77" s="161" t="s">
        <v>65</v>
      </c>
      <c r="AO77" s="161"/>
      <c r="AP77" s="136"/>
      <c r="AQ77" s="136"/>
      <c r="AR77" s="136"/>
      <c r="AS77" s="136"/>
      <c r="AT77" s="136"/>
      <c r="AU77" s="136"/>
      <c r="AV77" s="136"/>
      <c r="AW77" s="136"/>
      <c r="AX77" s="136"/>
      <c r="AY77" s="136"/>
      <c r="AZ77" s="41"/>
      <c r="BA77" s="41"/>
      <c r="BB77" s="120" t="s">
        <v>65</v>
      </c>
      <c r="BC77" s="120"/>
      <c r="BD77" s="120" t="s">
        <v>65</v>
      </c>
      <c r="BE77" s="120"/>
      <c r="BF77" s="120" t="s">
        <v>65</v>
      </c>
      <c r="BG77" s="120"/>
      <c r="BH77" s="120" t="s">
        <v>65</v>
      </c>
      <c r="BI77" s="120"/>
      <c r="BJ77" s="120" t="s">
        <v>65</v>
      </c>
      <c r="BK77" s="120"/>
      <c r="BL77" s="120" t="s">
        <v>65</v>
      </c>
      <c r="BM77" s="120"/>
      <c r="BN77" s="120" t="s">
        <v>65</v>
      </c>
      <c r="BO77" s="120"/>
      <c r="BP77" s="120" t="s">
        <v>65</v>
      </c>
      <c r="BQ77" s="120"/>
      <c r="BR77" s="153"/>
      <c r="BS77" s="153"/>
      <c r="BT77" s="153"/>
      <c r="BU77" s="153"/>
      <c r="BV77" s="153"/>
      <c r="BW77" s="153"/>
      <c r="BX77" s="153"/>
      <c r="BY77" s="153"/>
      <c r="BZ77" s="153"/>
      <c r="CA77" s="153"/>
      <c r="CB77" s="153"/>
      <c r="CC77" s="153"/>
      <c r="CD77" s="153"/>
      <c r="CE77" s="153"/>
      <c r="CF77" s="153"/>
    </row>
    <row r="78" spans="1:84" s="37" customFormat="1" ht="21" customHeight="1" x14ac:dyDescent="0.4">
      <c r="A78" s="41"/>
      <c r="B78" s="132" t="s">
        <v>187</v>
      </c>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41"/>
      <c r="BA78" s="41"/>
      <c r="BB78" s="120" t="s">
        <v>65</v>
      </c>
      <c r="BC78" s="120"/>
      <c r="BD78" s="120" t="s">
        <v>65</v>
      </c>
      <c r="BE78" s="120"/>
      <c r="BF78" s="120" t="s">
        <v>65</v>
      </c>
      <c r="BG78" s="120"/>
      <c r="BH78" s="120" t="s">
        <v>65</v>
      </c>
      <c r="BI78" s="120"/>
      <c r="BJ78" s="120" t="s">
        <v>65</v>
      </c>
      <c r="BK78" s="120"/>
      <c r="BL78" s="120" t="s">
        <v>65</v>
      </c>
      <c r="BM78" s="120"/>
      <c r="BN78" s="120" t="s">
        <v>65</v>
      </c>
      <c r="BO78" s="120"/>
      <c r="BP78" s="120" t="s">
        <v>65</v>
      </c>
      <c r="BQ78" s="120"/>
      <c r="BR78" s="153"/>
      <c r="BS78" s="153"/>
      <c r="BT78" s="153"/>
      <c r="BU78" s="153"/>
      <c r="BV78" s="153"/>
      <c r="BW78" s="153"/>
      <c r="BX78" s="153"/>
      <c r="BY78" s="153"/>
      <c r="BZ78" s="153"/>
      <c r="CA78" s="153"/>
      <c r="CB78" s="153"/>
      <c r="CC78" s="153"/>
      <c r="CD78" s="153"/>
      <c r="CE78" s="153"/>
      <c r="CF78" s="153"/>
    </row>
    <row r="79" spans="1:84" s="37" customFormat="1" ht="12.75" customHeight="1" x14ac:dyDescent="0.4">
      <c r="A79" s="41"/>
      <c r="B79" s="131">
        <v>1</v>
      </c>
      <c r="C79" s="131"/>
      <c r="D79" s="133" t="s">
        <v>188</v>
      </c>
      <c r="E79" s="133"/>
      <c r="F79" s="133"/>
      <c r="G79" s="133"/>
      <c r="H79" s="133"/>
      <c r="I79" s="133"/>
      <c r="J79" s="133"/>
      <c r="K79" s="133"/>
      <c r="L79" s="133"/>
      <c r="M79" s="133"/>
      <c r="N79" s="133" t="s">
        <v>189</v>
      </c>
      <c r="O79" s="133"/>
      <c r="P79" s="133"/>
      <c r="Q79" s="133"/>
      <c r="R79" s="133"/>
      <c r="S79" s="133"/>
      <c r="T79" s="133"/>
      <c r="U79" s="133" t="s">
        <v>65</v>
      </c>
      <c r="V79" s="133"/>
      <c r="W79" s="133"/>
      <c r="X79" s="133"/>
      <c r="Y79" s="133"/>
      <c r="Z79" s="133"/>
      <c r="AA79" s="133"/>
      <c r="AB79" s="134" t="s">
        <v>65</v>
      </c>
      <c r="AC79" s="134"/>
      <c r="AD79" s="134" t="s">
        <v>65</v>
      </c>
      <c r="AE79" s="134"/>
      <c r="AF79" s="134" t="s">
        <v>65</v>
      </c>
      <c r="AG79" s="134"/>
      <c r="AH79" s="134" t="s">
        <v>65</v>
      </c>
      <c r="AI79" s="134"/>
      <c r="AJ79" s="135" t="s">
        <v>65</v>
      </c>
      <c r="AK79" s="135"/>
      <c r="AL79" s="135"/>
      <c r="AM79" s="135"/>
      <c r="AN79" s="131" t="s">
        <v>65</v>
      </c>
      <c r="AO79" s="131"/>
      <c r="AP79" s="162" t="s">
        <v>190</v>
      </c>
      <c r="AQ79" s="162"/>
      <c r="AR79" s="162"/>
      <c r="AS79" s="162"/>
      <c r="AT79" s="162"/>
      <c r="AU79" s="162"/>
      <c r="AV79" s="162"/>
      <c r="AW79" s="162"/>
      <c r="AX79" s="162"/>
      <c r="AY79" s="162"/>
      <c r="AZ79" s="41"/>
      <c r="BA79" s="41"/>
      <c r="BB79" s="120" t="s">
        <v>65</v>
      </c>
      <c r="BC79" s="120"/>
      <c r="BD79" s="120" t="s">
        <v>65</v>
      </c>
      <c r="BE79" s="120"/>
      <c r="BF79" s="120" t="s">
        <v>65</v>
      </c>
      <c r="BG79" s="120"/>
      <c r="BH79" s="120" t="s">
        <v>65</v>
      </c>
      <c r="BI79" s="120"/>
      <c r="BJ79" s="120" t="s">
        <v>65</v>
      </c>
      <c r="BK79" s="120"/>
      <c r="BL79" s="120" t="s">
        <v>65</v>
      </c>
      <c r="BM79" s="120"/>
      <c r="BN79" s="120" t="s">
        <v>65</v>
      </c>
      <c r="BO79" s="120"/>
      <c r="BP79" s="120" t="s">
        <v>65</v>
      </c>
      <c r="BQ79" s="120"/>
      <c r="BR79" s="153"/>
      <c r="BS79" s="153"/>
      <c r="BT79" s="153"/>
      <c r="BU79" s="153"/>
      <c r="BV79" s="153"/>
      <c r="BW79" s="153"/>
      <c r="BX79" s="153"/>
      <c r="BY79" s="153"/>
      <c r="BZ79" s="153"/>
      <c r="CA79" s="153"/>
      <c r="CB79" s="153"/>
      <c r="CC79" s="153"/>
      <c r="CD79" s="153"/>
      <c r="CE79" s="153"/>
      <c r="CF79" s="153"/>
    </row>
    <row r="80" spans="1:84" s="37" customFormat="1" ht="21.75" customHeight="1" x14ac:dyDescent="0.4">
      <c r="A80" s="41"/>
      <c r="B80" s="131">
        <v>2</v>
      </c>
      <c r="C80" s="131"/>
      <c r="D80" s="133" t="s">
        <v>191</v>
      </c>
      <c r="E80" s="133"/>
      <c r="F80" s="133"/>
      <c r="G80" s="133"/>
      <c r="H80" s="133"/>
      <c r="I80" s="133"/>
      <c r="J80" s="133"/>
      <c r="K80" s="133"/>
      <c r="L80" s="133"/>
      <c r="M80" s="133"/>
      <c r="N80" s="133" t="s">
        <v>192</v>
      </c>
      <c r="O80" s="133"/>
      <c r="P80" s="133"/>
      <c r="Q80" s="133"/>
      <c r="R80" s="133"/>
      <c r="S80" s="133"/>
      <c r="T80" s="133"/>
      <c r="U80" s="133" t="s">
        <v>65</v>
      </c>
      <c r="V80" s="133"/>
      <c r="W80" s="133"/>
      <c r="X80" s="133"/>
      <c r="Y80" s="133"/>
      <c r="Z80" s="133"/>
      <c r="AA80" s="133"/>
      <c r="AB80" s="134" t="s">
        <v>65</v>
      </c>
      <c r="AC80" s="134"/>
      <c r="AD80" s="134" t="s">
        <v>65</v>
      </c>
      <c r="AE80" s="134"/>
      <c r="AF80" s="134" t="s">
        <v>65</v>
      </c>
      <c r="AG80" s="134"/>
      <c r="AH80" s="134" t="s">
        <v>65</v>
      </c>
      <c r="AI80" s="134"/>
      <c r="AJ80" s="135" t="s">
        <v>65</v>
      </c>
      <c r="AK80" s="135"/>
      <c r="AL80" s="135"/>
      <c r="AM80" s="135"/>
      <c r="AN80" s="131" t="s">
        <v>65</v>
      </c>
      <c r="AO80" s="131"/>
      <c r="AP80" s="162" t="s">
        <v>193</v>
      </c>
      <c r="AQ80" s="162"/>
      <c r="AR80" s="162"/>
      <c r="AS80" s="162"/>
      <c r="AT80" s="162"/>
      <c r="AU80" s="162"/>
      <c r="AV80" s="162"/>
      <c r="AW80" s="162"/>
      <c r="AX80" s="162"/>
      <c r="AY80" s="162"/>
      <c r="AZ80" s="41"/>
      <c r="BA80" s="41"/>
      <c r="BB80" s="120" t="s">
        <v>65</v>
      </c>
      <c r="BC80" s="120"/>
      <c r="BD80" s="120" t="s">
        <v>65</v>
      </c>
      <c r="BE80" s="120"/>
      <c r="BF80" s="120" t="s">
        <v>65</v>
      </c>
      <c r="BG80" s="120"/>
      <c r="BH80" s="120" t="s">
        <v>65</v>
      </c>
      <c r="BI80" s="120"/>
      <c r="BJ80" s="120" t="s">
        <v>65</v>
      </c>
      <c r="BK80" s="120"/>
      <c r="BL80" s="120" t="s">
        <v>65</v>
      </c>
      <c r="BM80" s="120"/>
      <c r="BN80" s="120" t="s">
        <v>65</v>
      </c>
      <c r="BO80" s="120"/>
      <c r="BP80" s="120" t="s">
        <v>65</v>
      </c>
      <c r="BQ80" s="120"/>
      <c r="BR80" s="153"/>
      <c r="BS80" s="153"/>
      <c r="BT80" s="153"/>
      <c r="BU80" s="153"/>
      <c r="BV80" s="153"/>
      <c r="BW80" s="153"/>
      <c r="BX80" s="153"/>
      <c r="BY80" s="153"/>
      <c r="BZ80" s="153"/>
      <c r="CA80" s="153"/>
      <c r="CB80" s="153"/>
      <c r="CC80" s="153"/>
      <c r="CD80" s="153"/>
      <c r="CE80" s="153"/>
      <c r="CF80" s="153"/>
    </row>
    <row r="81" spans="1:84" s="37" customFormat="1" ht="21.75" customHeight="1" x14ac:dyDescent="0.4">
      <c r="A81" s="41"/>
      <c r="B81" s="132" t="s">
        <v>194</v>
      </c>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41"/>
      <c r="BA81" s="41"/>
      <c r="BB81" s="120" t="s">
        <v>65</v>
      </c>
      <c r="BC81" s="120"/>
      <c r="BD81" s="120" t="s">
        <v>65</v>
      </c>
      <c r="BE81" s="120"/>
      <c r="BF81" s="120" t="s">
        <v>65</v>
      </c>
      <c r="BG81" s="120"/>
      <c r="BH81" s="120" t="s">
        <v>65</v>
      </c>
      <c r="BI81" s="120"/>
      <c r="BJ81" s="120" t="s">
        <v>65</v>
      </c>
      <c r="BK81" s="120"/>
      <c r="BL81" s="120" t="s">
        <v>65</v>
      </c>
      <c r="BM81" s="120"/>
      <c r="BN81" s="120" t="s">
        <v>65</v>
      </c>
      <c r="BO81" s="120"/>
      <c r="BP81" s="120" t="s">
        <v>65</v>
      </c>
      <c r="BQ81" s="120"/>
      <c r="BR81" s="153"/>
      <c r="BS81" s="153"/>
      <c r="BT81" s="153"/>
      <c r="BU81" s="153"/>
      <c r="BV81" s="153"/>
      <c r="BW81" s="153"/>
      <c r="BX81" s="153"/>
      <c r="BY81" s="153"/>
      <c r="BZ81" s="153"/>
      <c r="CA81" s="153"/>
      <c r="CB81" s="153"/>
      <c r="CC81" s="153"/>
      <c r="CD81" s="153"/>
      <c r="CE81" s="153"/>
      <c r="CF81" s="153"/>
    </row>
    <row r="82" spans="1:84" s="37" customFormat="1" ht="72" customHeight="1" x14ac:dyDescent="0.4">
      <c r="A82" s="41"/>
      <c r="B82" s="131" t="s">
        <v>65</v>
      </c>
      <c r="C82" s="131"/>
      <c r="D82" s="133" t="s">
        <v>88</v>
      </c>
      <c r="E82" s="133"/>
      <c r="F82" s="133"/>
      <c r="G82" s="133"/>
      <c r="H82" s="133"/>
      <c r="I82" s="133"/>
      <c r="J82" s="133"/>
      <c r="K82" s="133"/>
      <c r="L82" s="133"/>
      <c r="M82" s="133"/>
      <c r="N82" s="133" t="s">
        <v>65</v>
      </c>
      <c r="O82" s="133"/>
      <c r="P82" s="133"/>
      <c r="Q82" s="133"/>
      <c r="R82" s="133"/>
      <c r="S82" s="133"/>
      <c r="T82" s="133"/>
      <c r="U82" s="133" t="s">
        <v>65</v>
      </c>
      <c r="V82" s="133"/>
      <c r="W82" s="133"/>
      <c r="X82" s="133"/>
      <c r="Y82" s="133"/>
      <c r="Z82" s="133"/>
      <c r="AA82" s="133"/>
      <c r="AB82" s="131" t="s">
        <v>65</v>
      </c>
      <c r="AC82" s="131"/>
      <c r="AD82" s="131" t="s">
        <v>65</v>
      </c>
      <c r="AE82" s="131"/>
      <c r="AF82" s="131" t="s">
        <v>65</v>
      </c>
      <c r="AG82" s="131"/>
      <c r="AH82" s="131" t="s">
        <v>65</v>
      </c>
      <c r="AI82" s="131"/>
      <c r="AJ82" s="163" t="s">
        <v>65</v>
      </c>
      <c r="AK82" s="163"/>
      <c r="AL82" s="163"/>
      <c r="AM82" s="163"/>
      <c r="AN82" s="131" t="s">
        <v>65</v>
      </c>
      <c r="AO82" s="131"/>
      <c r="AP82" s="162"/>
      <c r="AQ82" s="162"/>
      <c r="AR82" s="162"/>
      <c r="AS82" s="162"/>
      <c r="AT82" s="162"/>
      <c r="AU82" s="162"/>
      <c r="AV82" s="162"/>
      <c r="AW82" s="162"/>
      <c r="AX82" s="162"/>
      <c r="AY82" s="162"/>
      <c r="AZ82" s="41"/>
      <c r="BA82" s="41"/>
      <c r="BB82" s="120" t="s">
        <v>65</v>
      </c>
      <c r="BC82" s="120"/>
      <c r="BD82" s="120" t="s">
        <v>65</v>
      </c>
      <c r="BE82" s="120"/>
      <c r="BF82" s="120" t="s">
        <v>65</v>
      </c>
      <c r="BG82" s="120"/>
      <c r="BH82" s="120" t="s">
        <v>65</v>
      </c>
      <c r="BI82" s="120"/>
      <c r="BJ82" s="120" t="s">
        <v>65</v>
      </c>
      <c r="BK82" s="120"/>
      <c r="BL82" s="120" t="s">
        <v>65</v>
      </c>
      <c r="BM82" s="120"/>
      <c r="BN82" s="120" t="s">
        <v>65</v>
      </c>
      <c r="BO82" s="120"/>
      <c r="BP82" s="120" t="s">
        <v>65</v>
      </c>
      <c r="BQ82" s="120"/>
      <c r="BR82" s="153"/>
      <c r="BS82" s="153"/>
      <c r="BT82" s="153"/>
      <c r="BU82" s="153"/>
      <c r="BV82" s="153"/>
      <c r="BW82" s="153"/>
      <c r="BX82" s="153"/>
      <c r="BY82" s="153"/>
      <c r="BZ82" s="153"/>
      <c r="CA82" s="153"/>
      <c r="CB82" s="153"/>
      <c r="CC82" s="153"/>
      <c r="CD82" s="153"/>
      <c r="CE82" s="153"/>
      <c r="CF82" s="153"/>
    </row>
    <row r="83" spans="1:84" s="37" customFormat="1" ht="12.75" customHeight="1" x14ac:dyDescent="0.4">
      <c r="A83" s="41"/>
      <c r="B83" s="132" t="s">
        <v>195</v>
      </c>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41"/>
      <c r="BA83" s="41"/>
      <c r="BB83" s="120" t="s">
        <v>65</v>
      </c>
      <c r="BC83" s="120"/>
      <c r="BD83" s="120" t="s">
        <v>65</v>
      </c>
      <c r="BE83" s="120"/>
      <c r="BF83" s="120" t="s">
        <v>65</v>
      </c>
      <c r="BG83" s="120"/>
      <c r="BH83" s="120" t="s">
        <v>65</v>
      </c>
      <c r="BI83" s="120"/>
      <c r="BJ83" s="120" t="s">
        <v>65</v>
      </c>
      <c r="BK83" s="120"/>
      <c r="BL83" s="120" t="s">
        <v>65</v>
      </c>
      <c r="BM83" s="120"/>
      <c r="BN83" s="120" t="s">
        <v>65</v>
      </c>
      <c r="BO83" s="120"/>
      <c r="BP83" s="120" t="s">
        <v>65</v>
      </c>
      <c r="BQ83" s="120"/>
      <c r="BR83" s="153"/>
      <c r="BS83" s="153"/>
      <c r="BT83" s="153"/>
      <c r="BU83" s="153"/>
      <c r="BV83" s="153"/>
      <c r="BW83" s="153"/>
      <c r="BX83" s="153"/>
      <c r="BY83" s="153"/>
      <c r="BZ83" s="153"/>
      <c r="CA83" s="153"/>
      <c r="CB83" s="153"/>
      <c r="CC83" s="153"/>
      <c r="CD83" s="153"/>
      <c r="CE83" s="153"/>
      <c r="CF83" s="153"/>
    </row>
    <row r="84" spans="1:84" s="37" customFormat="1" ht="21" customHeight="1" x14ac:dyDescent="0.4">
      <c r="A84" s="41"/>
      <c r="B84" s="131" t="s">
        <v>65</v>
      </c>
      <c r="C84" s="131"/>
      <c r="D84" s="133" t="s">
        <v>88</v>
      </c>
      <c r="E84" s="133"/>
      <c r="F84" s="133"/>
      <c r="G84" s="133"/>
      <c r="H84" s="133"/>
      <c r="I84" s="133"/>
      <c r="J84" s="133"/>
      <c r="K84" s="133"/>
      <c r="L84" s="133"/>
      <c r="M84" s="133"/>
      <c r="N84" s="133" t="s">
        <v>65</v>
      </c>
      <c r="O84" s="133"/>
      <c r="P84" s="133"/>
      <c r="Q84" s="133"/>
      <c r="R84" s="133"/>
      <c r="S84" s="133"/>
      <c r="T84" s="133"/>
      <c r="U84" s="133" t="s">
        <v>65</v>
      </c>
      <c r="V84" s="133"/>
      <c r="W84" s="133"/>
      <c r="X84" s="133"/>
      <c r="Y84" s="133"/>
      <c r="Z84" s="133"/>
      <c r="AA84" s="133"/>
      <c r="AB84" s="134" t="s">
        <v>65</v>
      </c>
      <c r="AC84" s="134"/>
      <c r="AD84" s="134" t="s">
        <v>65</v>
      </c>
      <c r="AE84" s="134"/>
      <c r="AF84" s="134" t="s">
        <v>65</v>
      </c>
      <c r="AG84" s="134"/>
      <c r="AH84" s="134" t="s">
        <v>65</v>
      </c>
      <c r="AI84" s="134"/>
      <c r="AJ84" s="135" t="s">
        <v>65</v>
      </c>
      <c r="AK84" s="135"/>
      <c r="AL84" s="135"/>
      <c r="AM84" s="135"/>
      <c r="AN84" s="131" t="s">
        <v>65</v>
      </c>
      <c r="AO84" s="131"/>
      <c r="AP84" s="136"/>
      <c r="AQ84" s="136"/>
      <c r="AR84" s="136"/>
      <c r="AS84" s="136"/>
      <c r="AT84" s="136"/>
      <c r="AU84" s="136"/>
      <c r="AV84" s="136"/>
      <c r="AW84" s="136"/>
      <c r="AX84" s="136"/>
      <c r="AY84" s="136"/>
      <c r="AZ84" s="41"/>
      <c r="BA84" s="41"/>
      <c r="BB84" s="120" t="s">
        <v>65</v>
      </c>
      <c r="BC84" s="120"/>
      <c r="BD84" s="120" t="s">
        <v>65</v>
      </c>
      <c r="BE84" s="120"/>
      <c r="BF84" s="120" t="s">
        <v>65</v>
      </c>
      <c r="BG84" s="120"/>
      <c r="BH84" s="120" t="s">
        <v>65</v>
      </c>
      <c r="BI84" s="120"/>
      <c r="BJ84" s="120" t="s">
        <v>65</v>
      </c>
      <c r="BK84" s="120"/>
      <c r="BL84" s="120" t="s">
        <v>65</v>
      </c>
      <c r="BM84" s="120"/>
      <c r="BN84" s="120" t="s">
        <v>65</v>
      </c>
      <c r="BO84" s="120"/>
      <c r="BP84" s="120" t="s">
        <v>65</v>
      </c>
      <c r="BQ84" s="120"/>
      <c r="BR84" s="153"/>
      <c r="BS84" s="153"/>
      <c r="BT84" s="153"/>
      <c r="BU84" s="153"/>
      <c r="BV84" s="153"/>
      <c r="BW84" s="153"/>
      <c r="BX84" s="153"/>
      <c r="BY84" s="153"/>
      <c r="BZ84" s="153"/>
      <c r="CA84" s="153"/>
      <c r="CB84" s="153"/>
      <c r="CC84" s="153"/>
      <c r="CD84" s="153"/>
      <c r="CE84" s="153"/>
      <c r="CF84" s="153"/>
    </row>
    <row r="85" spans="1:84" ht="13.5" customHeight="1" x14ac:dyDescent="0.4">
      <c r="B85" s="132" t="s">
        <v>196</v>
      </c>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BR85" s="45"/>
      <c r="BS85" s="45"/>
    </row>
    <row r="86" spans="1:84" s="37" customFormat="1" ht="13.5" customHeight="1" x14ac:dyDescent="0.4">
      <c r="A86" s="41"/>
      <c r="B86" s="131" t="s">
        <v>65</v>
      </c>
      <c r="C86" s="131"/>
      <c r="D86" s="133" t="s">
        <v>88</v>
      </c>
      <c r="E86" s="133"/>
      <c r="F86" s="133"/>
      <c r="G86" s="133"/>
      <c r="H86" s="133"/>
      <c r="I86" s="133"/>
      <c r="J86" s="133"/>
      <c r="K86" s="133"/>
      <c r="L86" s="133"/>
      <c r="M86" s="133"/>
      <c r="N86" s="133" t="s">
        <v>65</v>
      </c>
      <c r="O86" s="133"/>
      <c r="P86" s="133"/>
      <c r="Q86" s="133"/>
      <c r="R86" s="133"/>
      <c r="S86" s="133"/>
      <c r="T86" s="133"/>
      <c r="U86" s="133" t="s">
        <v>65</v>
      </c>
      <c r="V86" s="133"/>
      <c r="W86" s="133"/>
      <c r="X86" s="133"/>
      <c r="Y86" s="133"/>
      <c r="Z86" s="133"/>
      <c r="AA86" s="133"/>
      <c r="AB86" s="134" t="s">
        <v>65</v>
      </c>
      <c r="AC86" s="134"/>
      <c r="AD86" s="134" t="s">
        <v>65</v>
      </c>
      <c r="AE86" s="134"/>
      <c r="AF86" s="134" t="s">
        <v>65</v>
      </c>
      <c r="AG86" s="134"/>
      <c r="AH86" s="134" t="s">
        <v>65</v>
      </c>
      <c r="AI86" s="134"/>
      <c r="AJ86" s="135" t="s">
        <v>65</v>
      </c>
      <c r="AK86" s="135"/>
      <c r="AL86" s="135"/>
      <c r="AM86" s="135"/>
      <c r="AN86" s="131" t="s">
        <v>65</v>
      </c>
      <c r="AO86" s="131"/>
      <c r="AP86" s="136"/>
      <c r="AQ86" s="136"/>
      <c r="AR86" s="136"/>
      <c r="AS86" s="136"/>
      <c r="AT86" s="136"/>
      <c r="AU86" s="136"/>
      <c r="AV86" s="136"/>
      <c r="AW86" s="136"/>
      <c r="AX86" s="136"/>
      <c r="AY86" s="136"/>
      <c r="AZ86" s="46"/>
      <c r="BA86" s="46"/>
      <c r="BB86" s="46"/>
      <c r="BO86" s="38"/>
      <c r="BP86" s="38"/>
      <c r="BR86" s="45"/>
      <c r="BS86" s="45"/>
    </row>
    <row r="87" spans="1:84" ht="12.75" customHeight="1" x14ac:dyDescent="0.4"/>
  </sheetData>
  <mergeCells count="490">
    <mergeCell ref="AB84:AC84"/>
    <mergeCell ref="AD84:AE84"/>
    <mergeCell ref="BJ84:BK84"/>
    <mergeCell ref="BL84:BM84"/>
    <mergeCell ref="BN84:BO84"/>
    <mergeCell ref="BP84:BQ84"/>
    <mergeCell ref="BR84:CF84"/>
    <mergeCell ref="AF84:AG84"/>
    <mergeCell ref="AH84:AI84"/>
    <mergeCell ref="AJ84:AM84"/>
    <mergeCell ref="AN84:AO84"/>
    <mergeCell ref="AP84:AY84"/>
    <mergeCell ref="BB84:BC84"/>
    <mergeCell ref="BD84:BE84"/>
    <mergeCell ref="BF84:BG84"/>
    <mergeCell ref="BH84:BI84"/>
    <mergeCell ref="BB83:BC83"/>
    <mergeCell ref="BD83:BE83"/>
    <mergeCell ref="BF83:BG83"/>
    <mergeCell ref="BH83:BI83"/>
    <mergeCell ref="BJ83:BK83"/>
    <mergeCell ref="BL83:BM83"/>
    <mergeCell ref="BN83:BO83"/>
    <mergeCell ref="BP83:BQ83"/>
    <mergeCell ref="BR83:CF83"/>
    <mergeCell ref="BB82:BC82"/>
    <mergeCell ref="BD82:BE82"/>
    <mergeCell ref="BF82:BG82"/>
    <mergeCell ref="BH82:BI82"/>
    <mergeCell ref="BJ82:BK82"/>
    <mergeCell ref="BL82:BM82"/>
    <mergeCell ref="BN82:BO82"/>
    <mergeCell ref="BP82:BQ82"/>
    <mergeCell ref="BR82:CF82"/>
    <mergeCell ref="BB81:BC81"/>
    <mergeCell ref="BD81:BE81"/>
    <mergeCell ref="BF81:BG81"/>
    <mergeCell ref="BH81:BI81"/>
    <mergeCell ref="BJ81:BK81"/>
    <mergeCell ref="BL81:BM81"/>
    <mergeCell ref="BN81:BO81"/>
    <mergeCell ref="BP81:BQ81"/>
    <mergeCell ref="BR81:CF81"/>
    <mergeCell ref="BB80:BC80"/>
    <mergeCell ref="BD80:BE80"/>
    <mergeCell ref="BF80:BG80"/>
    <mergeCell ref="BH80:BI80"/>
    <mergeCell ref="BJ80:BK80"/>
    <mergeCell ref="BL80:BM80"/>
    <mergeCell ref="BN80:BO80"/>
    <mergeCell ref="BP80:BQ80"/>
    <mergeCell ref="BR80:CF80"/>
    <mergeCell ref="BB79:BC79"/>
    <mergeCell ref="BD79:BE79"/>
    <mergeCell ref="BF79:BG79"/>
    <mergeCell ref="BH79:BI79"/>
    <mergeCell ref="BJ79:BK79"/>
    <mergeCell ref="BL79:BM79"/>
    <mergeCell ref="BN79:BO79"/>
    <mergeCell ref="BP79:BQ79"/>
    <mergeCell ref="BR79:CF79"/>
    <mergeCell ref="BB78:BC78"/>
    <mergeCell ref="BD78:BE78"/>
    <mergeCell ref="BF78:BG78"/>
    <mergeCell ref="BH78:BI78"/>
    <mergeCell ref="BJ78:BK78"/>
    <mergeCell ref="BL78:BM78"/>
    <mergeCell ref="BN78:BO78"/>
    <mergeCell ref="BP78:BQ78"/>
    <mergeCell ref="BR78:CF78"/>
    <mergeCell ref="B76:AY76"/>
    <mergeCell ref="BB76:CF76"/>
    <mergeCell ref="AB77:AC77"/>
    <mergeCell ref="AD77:AE77"/>
    <mergeCell ref="AF77:AG77"/>
    <mergeCell ref="AH77:AI77"/>
    <mergeCell ref="AJ77:AM77"/>
    <mergeCell ref="AN77:AO77"/>
    <mergeCell ref="BB77:BC77"/>
    <mergeCell ref="BD77:BE77"/>
    <mergeCell ref="BF77:BG77"/>
    <mergeCell ref="BH77:BI77"/>
    <mergeCell ref="BJ77:BK77"/>
    <mergeCell ref="BL77:BM77"/>
    <mergeCell ref="BN77:BO77"/>
    <mergeCell ref="BP77:BQ77"/>
    <mergeCell ref="BR77:CF77"/>
    <mergeCell ref="BB74:CF74"/>
    <mergeCell ref="D75:M75"/>
    <mergeCell ref="N75:T75"/>
    <mergeCell ref="U75:AA75"/>
    <mergeCell ref="AB75:AC75"/>
    <mergeCell ref="AD75:AE75"/>
    <mergeCell ref="AF75:AG75"/>
    <mergeCell ref="AH75:AI75"/>
    <mergeCell ref="AJ75:AM75"/>
    <mergeCell ref="AN75:AO75"/>
    <mergeCell ref="AP75:AY75"/>
    <mergeCell ref="BB75:BC75"/>
    <mergeCell ref="BD75:BE75"/>
    <mergeCell ref="BF75:BG75"/>
    <mergeCell ref="BH75:BI75"/>
    <mergeCell ref="BJ75:BK75"/>
    <mergeCell ref="BL75:BM75"/>
    <mergeCell ref="BN75:BO75"/>
    <mergeCell ref="BP75:BQ75"/>
    <mergeCell ref="BR75:CF75"/>
    <mergeCell ref="BB72:BC73"/>
    <mergeCell ref="BD72:BE73"/>
    <mergeCell ref="BF72:BG73"/>
    <mergeCell ref="BH72:BI73"/>
    <mergeCell ref="BJ72:BK73"/>
    <mergeCell ref="BL72:BM73"/>
    <mergeCell ref="BN72:BO73"/>
    <mergeCell ref="BP72:BQ73"/>
    <mergeCell ref="BR72:CF73"/>
    <mergeCell ref="BF59:BG59"/>
    <mergeCell ref="BH59:BI59"/>
    <mergeCell ref="BJ59:BK59"/>
    <mergeCell ref="BL59:BZ59"/>
    <mergeCell ref="B60:C60"/>
    <mergeCell ref="D60:M60"/>
    <mergeCell ref="N60:U60"/>
    <mergeCell ref="V60:AC60"/>
    <mergeCell ref="AD60:AW60"/>
    <mergeCell ref="AX60:AY60"/>
    <mergeCell ref="AZ60:BA60"/>
    <mergeCell ref="BB60:BC60"/>
    <mergeCell ref="BD60:BE60"/>
    <mergeCell ref="BF60:BG60"/>
    <mergeCell ref="BH60:BI60"/>
    <mergeCell ref="BJ60:BK60"/>
    <mergeCell ref="BL60:BZ60"/>
    <mergeCell ref="B59:C59"/>
    <mergeCell ref="D59:M59"/>
    <mergeCell ref="N59:U59"/>
    <mergeCell ref="V59:AC59"/>
    <mergeCell ref="AD59:AW59"/>
    <mergeCell ref="AX59:AY59"/>
    <mergeCell ref="AZ59:BA59"/>
    <mergeCell ref="BB59:BC59"/>
    <mergeCell ref="BD59:BE59"/>
    <mergeCell ref="BF57:BG57"/>
    <mergeCell ref="BH57:BI57"/>
    <mergeCell ref="BJ57:BK57"/>
    <mergeCell ref="BL57:BZ57"/>
    <mergeCell ref="B58:C58"/>
    <mergeCell ref="D58:M58"/>
    <mergeCell ref="N58:U58"/>
    <mergeCell ref="V58:AC58"/>
    <mergeCell ref="AD58:AW58"/>
    <mergeCell ref="AX58:AY58"/>
    <mergeCell ref="AZ58:BA58"/>
    <mergeCell ref="BB58:BC58"/>
    <mergeCell ref="BD58:BE58"/>
    <mergeCell ref="BF58:BG58"/>
    <mergeCell ref="BH58:BI58"/>
    <mergeCell ref="BJ58:BK58"/>
    <mergeCell ref="BL58:BZ58"/>
    <mergeCell ref="B57:C57"/>
    <mergeCell ref="D57:M57"/>
    <mergeCell ref="N57:U57"/>
    <mergeCell ref="V57:AC57"/>
    <mergeCell ref="AD57:AW57"/>
    <mergeCell ref="AX57:AY57"/>
    <mergeCell ref="AZ57:BA57"/>
    <mergeCell ref="BB57:BC57"/>
    <mergeCell ref="BD57:BE57"/>
    <mergeCell ref="BF55:BG55"/>
    <mergeCell ref="BH55:BI55"/>
    <mergeCell ref="BJ55:BK55"/>
    <mergeCell ref="BL55:BZ55"/>
    <mergeCell ref="B56:C56"/>
    <mergeCell ref="D56:M56"/>
    <mergeCell ref="N56:U56"/>
    <mergeCell ref="V56:AC56"/>
    <mergeCell ref="AD56:AW56"/>
    <mergeCell ref="AX56:AY56"/>
    <mergeCell ref="AZ56:BA56"/>
    <mergeCell ref="BB56:BC56"/>
    <mergeCell ref="BD56:BE56"/>
    <mergeCell ref="BF56:BG56"/>
    <mergeCell ref="BH56:BI56"/>
    <mergeCell ref="BJ56:BK56"/>
    <mergeCell ref="BL56:BZ56"/>
    <mergeCell ref="B55:C55"/>
    <mergeCell ref="D55:M55"/>
    <mergeCell ref="N55:U55"/>
    <mergeCell ref="V55:AC55"/>
    <mergeCell ref="AD55:AW55"/>
    <mergeCell ref="AX55:AY55"/>
    <mergeCell ref="AZ55:BA55"/>
    <mergeCell ref="BB55:BC55"/>
    <mergeCell ref="BD55:BE55"/>
    <mergeCell ref="B53:BA53"/>
    <mergeCell ref="BB53:BZ53"/>
    <mergeCell ref="B54:C54"/>
    <mergeCell ref="D54:M54"/>
    <mergeCell ref="N54:U54"/>
    <mergeCell ref="V54:AC54"/>
    <mergeCell ref="AD54:AW54"/>
    <mergeCell ref="AX54:AY54"/>
    <mergeCell ref="AZ54:BA54"/>
    <mergeCell ref="BB54:BC54"/>
    <mergeCell ref="BD54:BE54"/>
    <mergeCell ref="BF54:BG54"/>
    <mergeCell ref="BH54:BI54"/>
    <mergeCell ref="BJ54:BK54"/>
    <mergeCell ref="BL54:BZ54"/>
    <mergeCell ref="BF52:BG52"/>
    <mergeCell ref="BH52:BI52"/>
    <mergeCell ref="BJ52:BK52"/>
    <mergeCell ref="BL52:BZ52"/>
    <mergeCell ref="B52:C52"/>
    <mergeCell ref="D52:M52"/>
    <mergeCell ref="N52:U52"/>
    <mergeCell ref="V52:AC52"/>
    <mergeCell ref="AD52:AW52"/>
    <mergeCell ref="AX52:AY52"/>
    <mergeCell ref="AZ52:BA52"/>
    <mergeCell ref="BB52:BC52"/>
    <mergeCell ref="BD52:BE52"/>
    <mergeCell ref="BF50:BG50"/>
    <mergeCell ref="BH50:BI50"/>
    <mergeCell ref="BJ50:BK50"/>
    <mergeCell ref="BL50:BZ50"/>
    <mergeCell ref="B51:C51"/>
    <mergeCell ref="D51:M51"/>
    <mergeCell ref="N51:U51"/>
    <mergeCell ref="V51:AC51"/>
    <mergeCell ref="AD51:AW51"/>
    <mergeCell ref="AX51:AY51"/>
    <mergeCell ref="AZ51:BA51"/>
    <mergeCell ref="BB51:BC51"/>
    <mergeCell ref="BD51:BE51"/>
    <mergeCell ref="BF51:BG51"/>
    <mergeCell ref="BH51:BI51"/>
    <mergeCell ref="BJ51:BK51"/>
    <mergeCell ref="BL51:BZ51"/>
    <mergeCell ref="B50:C50"/>
    <mergeCell ref="D50:M50"/>
    <mergeCell ref="N50:U50"/>
    <mergeCell ref="V50:AC50"/>
    <mergeCell ref="AD50:AW50"/>
    <mergeCell ref="AX50:AY50"/>
    <mergeCell ref="AZ50:BA50"/>
    <mergeCell ref="BB50:BC50"/>
    <mergeCell ref="BD50:BE50"/>
    <mergeCell ref="BF48:BG48"/>
    <mergeCell ref="BH48:BI48"/>
    <mergeCell ref="BJ48:BK48"/>
    <mergeCell ref="BL48:BZ48"/>
    <mergeCell ref="B49:C49"/>
    <mergeCell ref="D49:M49"/>
    <mergeCell ref="N49:U49"/>
    <mergeCell ref="V49:AC49"/>
    <mergeCell ref="AD49:AW49"/>
    <mergeCell ref="AX49:AY49"/>
    <mergeCell ref="AZ49:BA49"/>
    <mergeCell ref="BB49:BC49"/>
    <mergeCell ref="BD49:BE49"/>
    <mergeCell ref="BF49:BG49"/>
    <mergeCell ref="BH49:BI49"/>
    <mergeCell ref="BJ49:BK49"/>
    <mergeCell ref="BL49:BZ49"/>
    <mergeCell ref="B48:C48"/>
    <mergeCell ref="D48:M48"/>
    <mergeCell ref="N48:U48"/>
    <mergeCell ref="V48:AC48"/>
    <mergeCell ref="AD48:AW48"/>
    <mergeCell ref="AX48:AY48"/>
    <mergeCell ref="AZ48:BA48"/>
    <mergeCell ref="BB48:BC48"/>
    <mergeCell ref="BD48:BE48"/>
    <mergeCell ref="AZ10:BA10"/>
    <mergeCell ref="BB10:BC10"/>
    <mergeCell ref="BD10:BE10"/>
    <mergeCell ref="BF10:BG10"/>
    <mergeCell ref="BH10:BI10"/>
    <mergeCell ref="BJ10:BK10"/>
    <mergeCell ref="BL10:BZ10"/>
    <mergeCell ref="B46:C47"/>
    <mergeCell ref="D46:M47"/>
    <mergeCell ref="N46:AC46"/>
    <mergeCell ref="AD46:AW47"/>
    <mergeCell ref="AX46:BA46"/>
    <mergeCell ref="BB46:BC47"/>
    <mergeCell ref="BD46:BE47"/>
    <mergeCell ref="BF46:BG47"/>
    <mergeCell ref="BH46:BI47"/>
    <mergeCell ref="BJ46:BK47"/>
    <mergeCell ref="BL46:BZ47"/>
    <mergeCell ref="N47:U47"/>
    <mergeCell ref="V47:AC47"/>
    <mergeCell ref="AX47:AY47"/>
    <mergeCell ref="AZ47:BA47"/>
    <mergeCell ref="AZ7:BA8"/>
    <mergeCell ref="BB7:BC8"/>
    <mergeCell ref="BD7:BE8"/>
    <mergeCell ref="BF7:BG8"/>
    <mergeCell ref="BH7:BI8"/>
    <mergeCell ref="BJ7:BK8"/>
    <mergeCell ref="BL7:BZ8"/>
    <mergeCell ref="AZ9:BA9"/>
    <mergeCell ref="BB9:BC9"/>
    <mergeCell ref="BD9:BE9"/>
    <mergeCell ref="BF9:BG9"/>
    <mergeCell ref="BH9:BI9"/>
    <mergeCell ref="BJ9:BK9"/>
    <mergeCell ref="BL9:BZ9"/>
    <mergeCell ref="A1:I1"/>
    <mergeCell ref="J1:Q1"/>
    <mergeCell ref="R1:AI1"/>
    <mergeCell ref="AJ1:AN1"/>
    <mergeCell ref="AO1:AS1"/>
    <mergeCell ref="AT1:AX1"/>
    <mergeCell ref="AY1:BC1"/>
    <mergeCell ref="A2:I3"/>
    <mergeCell ref="J2:Q3"/>
    <mergeCell ref="R2:AI3"/>
    <mergeCell ref="AJ2:AN3"/>
    <mergeCell ref="AO2:AS3"/>
    <mergeCell ref="AT2:AX3"/>
    <mergeCell ref="AY2:BC3"/>
    <mergeCell ref="B63:C63"/>
    <mergeCell ref="D63:M63"/>
    <mergeCell ref="N63:U63"/>
    <mergeCell ref="V63:AC63"/>
    <mergeCell ref="AD63:AW63"/>
    <mergeCell ref="AX63:AY63"/>
    <mergeCell ref="AZ63:BA63"/>
    <mergeCell ref="B64:C64"/>
    <mergeCell ref="D64:M64"/>
    <mergeCell ref="N64:U64"/>
    <mergeCell ref="V64:AC64"/>
    <mergeCell ref="AD64:AW64"/>
    <mergeCell ref="B75:C75"/>
    <mergeCell ref="B68:C68"/>
    <mergeCell ref="B69:C69"/>
    <mergeCell ref="B67:C67"/>
    <mergeCell ref="D67:M67"/>
    <mergeCell ref="N67:U67"/>
    <mergeCell ref="V67:AC67"/>
    <mergeCell ref="AD67:AW67"/>
    <mergeCell ref="B65:C65"/>
    <mergeCell ref="B72:C73"/>
    <mergeCell ref="D72:M73"/>
    <mergeCell ref="N72:T73"/>
    <mergeCell ref="U72:AA73"/>
    <mergeCell ref="AB72:AM72"/>
    <mergeCell ref="AN72:AO73"/>
    <mergeCell ref="AP72:AY73"/>
    <mergeCell ref="AB73:AC73"/>
    <mergeCell ref="AD73:AE73"/>
    <mergeCell ref="AF73:AG73"/>
    <mergeCell ref="AH73:AI73"/>
    <mergeCell ref="AJ73:AM73"/>
    <mergeCell ref="B74:AY74"/>
    <mergeCell ref="B77:C77"/>
    <mergeCell ref="B79:C79"/>
    <mergeCell ref="D77:M77"/>
    <mergeCell ref="N77:T77"/>
    <mergeCell ref="U77:AA77"/>
    <mergeCell ref="AP77:AY77"/>
    <mergeCell ref="B78:AY78"/>
    <mergeCell ref="D79:M79"/>
    <mergeCell ref="N79:T79"/>
    <mergeCell ref="U79:AA79"/>
    <mergeCell ref="AB79:AC79"/>
    <mergeCell ref="AD79:AE79"/>
    <mergeCell ref="AF79:AG79"/>
    <mergeCell ref="AH79:AI79"/>
    <mergeCell ref="AJ79:AM79"/>
    <mergeCell ref="AN79:AO79"/>
    <mergeCell ref="AP79:AY79"/>
    <mergeCell ref="U82:AA82"/>
    <mergeCell ref="B83:AY83"/>
    <mergeCell ref="D84:M84"/>
    <mergeCell ref="N84:T84"/>
    <mergeCell ref="U84:AA84"/>
    <mergeCell ref="B80:C80"/>
    <mergeCell ref="D80:M80"/>
    <mergeCell ref="N80:T80"/>
    <mergeCell ref="U80:AA80"/>
    <mergeCell ref="B81:AY81"/>
    <mergeCell ref="AB80:AC80"/>
    <mergeCell ref="AD80:AE80"/>
    <mergeCell ref="AF80:AG80"/>
    <mergeCell ref="AH80:AI80"/>
    <mergeCell ref="AJ80:AM80"/>
    <mergeCell ref="AN80:AO80"/>
    <mergeCell ref="AP80:AY80"/>
    <mergeCell ref="AB82:AC82"/>
    <mergeCell ref="AD82:AE82"/>
    <mergeCell ref="AF82:AG82"/>
    <mergeCell ref="AH82:AI82"/>
    <mergeCell ref="AJ82:AM82"/>
    <mergeCell ref="AN82:AO82"/>
    <mergeCell ref="AP82:AY82"/>
    <mergeCell ref="B62:C62"/>
    <mergeCell ref="D62:M62"/>
    <mergeCell ref="N62:U62"/>
    <mergeCell ref="V62:AC62"/>
    <mergeCell ref="AD62:AW62"/>
    <mergeCell ref="AX62:AY62"/>
    <mergeCell ref="AZ62:BA62"/>
    <mergeCell ref="B61:BA61"/>
    <mergeCell ref="B86:C86"/>
    <mergeCell ref="B85:AY85"/>
    <mergeCell ref="D86:M86"/>
    <mergeCell ref="N86:T86"/>
    <mergeCell ref="U86:AA86"/>
    <mergeCell ref="AB86:AC86"/>
    <mergeCell ref="AD86:AE86"/>
    <mergeCell ref="AF86:AG86"/>
    <mergeCell ref="AH86:AI86"/>
    <mergeCell ref="AJ86:AM86"/>
    <mergeCell ref="AN86:AO86"/>
    <mergeCell ref="AP86:AY86"/>
    <mergeCell ref="B82:C82"/>
    <mergeCell ref="B84:C84"/>
    <mergeCell ref="D82:M82"/>
    <mergeCell ref="N82:T82"/>
    <mergeCell ref="AX64:AY64"/>
    <mergeCell ref="AZ64:BA64"/>
    <mergeCell ref="D65:M65"/>
    <mergeCell ref="N65:U65"/>
    <mergeCell ref="V65:AC65"/>
    <mergeCell ref="AD65:AW65"/>
    <mergeCell ref="AX65:AY65"/>
    <mergeCell ref="AZ65:BA65"/>
    <mergeCell ref="B66:BA66"/>
    <mergeCell ref="AX67:AY67"/>
    <mergeCell ref="AZ67:BA67"/>
    <mergeCell ref="D68:M68"/>
    <mergeCell ref="N68:U68"/>
    <mergeCell ref="V68:AC68"/>
    <mergeCell ref="AD68:AW68"/>
    <mergeCell ref="AX68:AY68"/>
    <mergeCell ref="AZ68:BA68"/>
    <mergeCell ref="D69:M69"/>
    <mergeCell ref="N69:U69"/>
    <mergeCell ref="V69:AC69"/>
    <mergeCell ref="AD69:AW69"/>
    <mergeCell ref="AX69:AY69"/>
    <mergeCell ref="AZ69:BA69"/>
    <mergeCell ref="BB62:BC62"/>
    <mergeCell ref="BD62:BE62"/>
    <mergeCell ref="BF62:BG62"/>
    <mergeCell ref="BH62:BI62"/>
    <mergeCell ref="BJ62:BK62"/>
    <mergeCell ref="BL62:BZ62"/>
    <mergeCell ref="BB61:BZ61"/>
    <mergeCell ref="BB63:BC63"/>
    <mergeCell ref="BD63:BE63"/>
    <mergeCell ref="BF63:BG63"/>
    <mergeCell ref="BH65:BI65"/>
    <mergeCell ref="BJ65:BK65"/>
    <mergeCell ref="BL65:BZ65"/>
    <mergeCell ref="BB66:BZ66"/>
    <mergeCell ref="BH63:BI63"/>
    <mergeCell ref="BJ63:BK63"/>
    <mergeCell ref="BL63:BZ63"/>
    <mergeCell ref="BB64:BC64"/>
    <mergeCell ref="BD64:BE64"/>
    <mergeCell ref="BF64:BG64"/>
    <mergeCell ref="BH64:BI64"/>
    <mergeCell ref="BJ64:BK64"/>
    <mergeCell ref="BL64:BZ64"/>
    <mergeCell ref="BB65:BC65"/>
    <mergeCell ref="BD65:BE65"/>
    <mergeCell ref="BF65:BG65"/>
    <mergeCell ref="BH69:BI69"/>
    <mergeCell ref="BJ69:BK69"/>
    <mergeCell ref="BL69:BZ69"/>
    <mergeCell ref="BH67:BI67"/>
    <mergeCell ref="BJ67:BK67"/>
    <mergeCell ref="BL67:BZ67"/>
    <mergeCell ref="BB68:BC68"/>
    <mergeCell ref="BD68:BE68"/>
    <mergeCell ref="BF68:BG68"/>
    <mergeCell ref="BH68:BI68"/>
    <mergeCell ref="BJ68:BK68"/>
    <mergeCell ref="BL68:BZ68"/>
    <mergeCell ref="BB67:BC67"/>
    <mergeCell ref="BD67:BE67"/>
    <mergeCell ref="BF67:BG67"/>
    <mergeCell ref="BB69:BC69"/>
    <mergeCell ref="BD69:BE69"/>
    <mergeCell ref="BF69:BG69"/>
  </mergeCells>
  <phoneticPr fontId="31"/>
  <dataValidations count="3">
    <dataValidation type="list" operator="equal" allowBlank="1" showErrorMessage="1" sqref="AN75 AN77 AN79:AN80 AN82 AN84:AN86" xr:uid="{487B01FB-8E8C-4096-9AB7-B8E2FDB38C3F}">
      <formula1>"-,POST,GET"</formula1>
      <formula2>0</formula2>
    </dataValidation>
    <dataValidation operator="equal" allowBlank="1" showErrorMessage="1" sqref="BB9:BB10 BD9:BD10 BB75 BD75 BF75 BH75 BJ75 BL75 BN75 BP75 BD48:BD69 BB48:BB69 BJ48:BJ52 BF48:BF52 BH48:BH52 BJ54:BJ60 BF54:BF60 BH54:BH60 BJ62:BJ65 BF62:BF65 BH62:BH65 BB77:BB84 BD77:BD84 BF77:BF84 BH77:BH84 BJ77:BJ84 BL77:BL84 BN77:BN84 BP77:BP84" xr:uid="{00000000-0002-0000-0300-000001000000}">
      <formula1>0</formula1>
      <formula2>0</formula2>
    </dataValidation>
    <dataValidation type="list" operator="equal" allowBlank="1" showErrorMessage="1" sqref="BF9:BF10 BH9:BH10 BJ9:BJ10 BH53 BJ53 BH61 BJ61 BF61 BF66:BF69 BH66:BH69 BJ66:BJ69 BF53" xr:uid="{00000000-0002-0000-0300-000002000000}">
      <formula1>"OK,NG"</formula1>
      <formula2>0</formula2>
    </dataValidation>
  </dataValidations>
  <pageMargins left="0.23611111111111099" right="0.23611111111111099" top="0.74861111111111101" bottom="0.74861111111111101" header="0.31527777777777799" footer="0.31527777777777799"/>
  <pageSetup paperSize="9" scale="48" orientation="landscape" horizontalDpi="300" verticalDpi="300" r:id="rId1"/>
  <headerFooter>
    <oddHeader>&amp;C&amp;F</oddHeader>
    <oddFooter>&amp;C&amp;8&amp;P / &amp;N ページ</oddFooter>
  </headerFooter>
  <rowBreaks count="1" manualBreakCount="1">
    <brk id="4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6"/>
  <sheetViews>
    <sheetView view="pageBreakPreview" topLeftCell="A13" zoomScaleNormal="60" workbookViewId="0">
      <selection activeCell="N45" sqref="N45"/>
    </sheetView>
  </sheetViews>
  <sheetFormatPr defaultColWidth="2.625" defaultRowHeight="18.75" x14ac:dyDescent="0.4"/>
  <cols>
    <col min="1" max="1024" width="2.625" style="35"/>
  </cols>
  <sheetData>
    <row r="1" spans="1:55" s="29" customFormat="1" ht="13.5" customHeight="1" x14ac:dyDescent="0.4">
      <c r="A1" s="88" t="s">
        <v>32</v>
      </c>
      <c r="B1" s="88"/>
      <c r="C1" s="88"/>
      <c r="D1" s="88"/>
      <c r="E1" s="88"/>
      <c r="F1" s="88"/>
      <c r="G1" s="88"/>
      <c r="H1" s="88"/>
      <c r="I1" s="88"/>
      <c r="J1" s="89" t="s">
        <v>33</v>
      </c>
      <c r="K1" s="89"/>
      <c r="L1" s="89"/>
      <c r="M1" s="89"/>
      <c r="N1" s="89"/>
      <c r="O1" s="89"/>
      <c r="P1" s="89"/>
      <c r="Q1" s="89"/>
      <c r="R1" s="165" t="str">
        <f>更新履歴!R1</f>
        <v>テスト仕様書　画面レイアウト設計</v>
      </c>
      <c r="S1" s="165"/>
      <c r="T1" s="165"/>
      <c r="U1" s="165"/>
      <c r="V1" s="165"/>
      <c r="W1" s="165"/>
      <c r="X1" s="165"/>
      <c r="Y1" s="165"/>
      <c r="Z1" s="165"/>
      <c r="AA1" s="165"/>
      <c r="AB1" s="165"/>
      <c r="AC1" s="165"/>
      <c r="AD1" s="165"/>
      <c r="AE1" s="165"/>
      <c r="AF1" s="165"/>
      <c r="AG1" s="165"/>
      <c r="AH1" s="165"/>
      <c r="AI1" s="165"/>
      <c r="AJ1" s="91" t="s">
        <v>28</v>
      </c>
      <c r="AK1" s="91"/>
      <c r="AL1" s="91"/>
      <c r="AM1" s="91"/>
      <c r="AN1" s="91"/>
      <c r="AO1" s="80" t="s">
        <v>34</v>
      </c>
      <c r="AP1" s="80"/>
      <c r="AQ1" s="80"/>
      <c r="AR1" s="80"/>
      <c r="AS1" s="80"/>
      <c r="AT1" s="80" t="s">
        <v>35</v>
      </c>
      <c r="AU1" s="80"/>
      <c r="AV1" s="80"/>
      <c r="AW1" s="80"/>
      <c r="AX1" s="80"/>
      <c r="AY1" s="81" t="s">
        <v>36</v>
      </c>
      <c r="AZ1" s="81"/>
      <c r="BA1" s="81"/>
      <c r="BB1" s="81"/>
      <c r="BC1" s="81"/>
    </row>
    <row r="2" spans="1:55" s="29" customFormat="1" ht="13.5" customHeight="1" x14ac:dyDescent="0.4">
      <c r="A2" s="82" t="str">
        <f>表紙!O10</f>
        <v>勤怠管理画面</v>
      </c>
      <c r="B2" s="82"/>
      <c r="C2" s="82"/>
      <c r="D2" s="82"/>
      <c r="E2" s="82"/>
      <c r="F2" s="82"/>
      <c r="G2" s="82"/>
      <c r="H2" s="82"/>
      <c r="I2" s="82"/>
      <c r="J2" s="83" t="str">
        <f>表紙!O9</f>
        <v>体験型Java研修</v>
      </c>
      <c r="K2" s="83"/>
      <c r="L2" s="83"/>
      <c r="M2" s="83"/>
      <c r="N2" s="83"/>
      <c r="O2" s="83"/>
      <c r="P2" s="83"/>
      <c r="Q2" s="83"/>
      <c r="R2" s="84" t="str">
        <f ca="1">RIGHT(CELL("filename",A1),LEN(CELL("filename",A1))-FIND("]",CELL("filename",A1)))</f>
        <v>画面詳細(企業担当者)</v>
      </c>
      <c r="S2" s="84"/>
      <c r="T2" s="84"/>
      <c r="U2" s="84"/>
      <c r="V2" s="84"/>
      <c r="W2" s="84"/>
      <c r="X2" s="84"/>
      <c r="Y2" s="84"/>
      <c r="Z2" s="84"/>
      <c r="AA2" s="84"/>
      <c r="AB2" s="84"/>
      <c r="AC2" s="84"/>
      <c r="AD2" s="84"/>
      <c r="AE2" s="84"/>
      <c r="AF2" s="84"/>
      <c r="AG2" s="84"/>
      <c r="AH2" s="84"/>
      <c r="AI2" s="84"/>
      <c r="AJ2" s="85" t="s">
        <v>90</v>
      </c>
      <c r="AK2" s="85"/>
      <c r="AL2" s="85"/>
      <c r="AM2" s="85"/>
      <c r="AN2" s="85"/>
      <c r="AO2" s="86">
        <v>43045</v>
      </c>
      <c r="AP2" s="86"/>
      <c r="AQ2" s="86"/>
      <c r="AR2" s="86"/>
      <c r="AS2" s="86"/>
      <c r="AT2" s="85" t="s">
        <v>91</v>
      </c>
      <c r="AU2" s="85"/>
      <c r="AV2" s="85"/>
      <c r="AW2" s="85"/>
      <c r="AX2" s="85"/>
      <c r="AY2" s="164">
        <v>43133</v>
      </c>
      <c r="AZ2" s="164"/>
      <c r="BA2" s="164"/>
      <c r="BB2" s="164"/>
      <c r="BC2" s="164"/>
    </row>
    <row r="3" spans="1:55" s="29" customFormat="1" ht="13.5" customHeight="1" x14ac:dyDescent="0.4">
      <c r="A3" s="82"/>
      <c r="B3" s="82"/>
      <c r="C3" s="82"/>
      <c r="D3" s="82"/>
      <c r="E3" s="82"/>
      <c r="F3" s="82"/>
      <c r="G3" s="82"/>
      <c r="H3" s="82"/>
      <c r="I3" s="82"/>
      <c r="J3" s="83"/>
      <c r="K3" s="83"/>
      <c r="L3" s="83"/>
      <c r="M3" s="83"/>
      <c r="N3" s="83"/>
      <c r="O3" s="83"/>
      <c r="P3" s="83"/>
      <c r="Q3" s="83"/>
      <c r="R3" s="84"/>
      <c r="S3" s="84"/>
      <c r="T3" s="84"/>
      <c r="U3" s="84"/>
      <c r="V3" s="84"/>
      <c r="W3" s="84"/>
      <c r="X3" s="84"/>
      <c r="Y3" s="84"/>
      <c r="Z3" s="84"/>
      <c r="AA3" s="84"/>
      <c r="AB3" s="84"/>
      <c r="AC3" s="84"/>
      <c r="AD3" s="84"/>
      <c r="AE3" s="84"/>
      <c r="AF3" s="84"/>
      <c r="AG3" s="84"/>
      <c r="AH3" s="84"/>
      <c r="AI3" s="84"/>
      <c r="AJ3" s="85"/>
      <c r="AK3" s="85"/>
      <c r="AL3" s="85"/>
      <c r="AM3" s="85"/>
      <c r="AN3" s="85"/>
      <c r="AO3" s="86"/>
      <c r="AP3" s="86"/>
      <c r="AQ3" s="86"/>
      <c r="AR3" s="86"/>
      <c r="AS3" s="86"/>
      <c r="AT3" s="85"/>
      <c r="AU3" s="85"/>
      <c r="AV3" s="85"/>
      <c r="AW3" s="85"/>
      <c r="AX3" s="85"/>
      <c r="AY3" s="164"/>
      <c r="AZ3" s="164"/>
      <c r="BA3" s="164"/>
      <c r="BB3" s="164"/>
      <c r="BC3" s="164"/>
    </row>
    <row r="4" spans="1:55" ht="13.5" customHeight="1" x14ac:dyDescent="0.4">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37"/>
      <c r="AZ4" s="37"/>
      <c r="BA4" s="37"/>
      <c r="BB4" s="37"/>
      <c r="BC4" s="37"/>
    </row>
    <row r="5" spans="1:55" s="37" customFormat="1" ht="13.5" customHeight="1" x14ac:dyDescent="0.4">
      <c r="B5" s="39" t="s">
        <v>45</v>
      </c>
    </row>
    <row r="6" spans="1:55" s="37" customFormat="1" ht="13.5" customHeight="1" x14ac:dyDescent="0.4"/>
    <row r="7" spans="1:55" s="37" customFormat="1" ht="13.5" customHeight="1" x14ac:dyDescent="0.4"/>
    <row r="8" spans="1:55" s="37" customFormat="1" ht="13.5" customHeight="1" x14ac:dyDescent="0.4"/>
    <row r="9" spans="1:55" s="37" customFormat="1" ht="13.5" customHeight="1" x14ac:dyDescent="0.4"/>
    <row r="10" spans="1:55" s="37" customFormat="1" ht="13.5" customHeight="1" x14ac:dyDescent="0.4"/>
    <row r="11" spans="1:55" s="37" customFormat="1" ht="13.5" customHeight="1" x14ac:dyDescent="0.4"/>
    <row r="12" spans="1:55" s="37" customFormat="1" ht="13.5" customHeight="1" x14ac:dyDescent="0.4"/>
    <row r="13" spans="1:55" s="37" customFormat="1" ht="13.5" customHeight="1" x14ac:dyDescent="0.4"/>
    <row r="14" spans="1:55" s="37" customFormat="1" ht="13.5" customHeight="1" x14ac:dyDescent="0.4"/>
    <row r="15" spans="1:55" s="37" customFormat="1" ht="13.5" customHeight="1" x14ac:dyDescent="0.4"/>
    <row r="16" spans="1:55" s="37" customFormat="1" ht="13.5" customHeight="1" x14ac:dyDescent="0.4"/>
    <row r="17" s="37" customFormat="1" ht="13.5" customHeight="1" x14ac:dyDescent="0.4"/>
    <row r="18" s="37" customFormat="1" ht="13.5" customHeight="1" x14ac:dyDescent="0.4"/>
    <row r="19" s="37" customFormat="1" ht="13.5" customHeight="1" x14ac:dyDescent="0.4"/>
    <row r="20" s="37" customFormat="1" ht="13.5" customHeight="1" x14ac:dyDescent="0.4"/>
    <row r="21" s="37" customFormat="1" ht="13.5" customHeight="1" x14ac:dyDescent="0.4"/>
    <row r="22" s="37" customFormat="1" ht="13.5" customHeight="1" x14ac:dyDescent="0.4"/>
    <row r="23" s="37" customFormat="1" ht="13.5" customHeight="1" x14ac:dyDescent="0.4"/>
    <row r="24" s="37" customFormat="1" ht="13.5" customHeight="1" x14ac:dyDescent="0.4"/>
    <row r="25" s="37" customFormat="1" ht="13.5" customHeight="1" x14ac:dyDescent="0.4"/>
    <row r="26" s="37" customFormat="1" ht="13.5" customHeight="1" x14ac:dyDescent="0.4"/>
    <row r="27" s="37" customFormat="1" ht="13.5" customHeight="1" x14ac:dyDescent="0.4"/>
    <row r="28" s="37" customFormat="1" ht="13.5" customHeight="1" x14ac:dyDescent="0.4"/>
    <row r="29" s="37" customFormat="1" ht="13.5" customHeight="1" x14ac:dyDescent="0.4"/>
    <row r="30" s="37" customFormat="1" ht="13.5" customHeight="1" x14ac:dyDescent="0.4"/>
    <row r="31" s="37" customFormat="1" ht="13.5" customHeight="1" x14ac:dyDescent="0.4"/>
    <row r="32" s="37" customFormat="1" ht="13.5" customHeight="1" x14ac:dyDescent="0.4"/>
    <row r="33" spans="2:52" s="37" customFormat="1" ht="13.5" customHeight="1" x14ac:dyDescent="0.4"/>
    <row r="34" spans="2:52" s="37" customFormat="1" ht="13.5" customHeight="1" x14ac:dyDescent="0.4"/>
    <row r="35" spans="2:52" s="37" customFormat="1" ht="13.5" customHeight="1" x14ac:dyDescent="0.4"/>
    <row r="36" spans="2:52" s="37" customFormat="1" ht="13.5" customHeight="1" x14ac:dyDescent="0.4">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row>
    <row r="37" spans="2:52" s="37" customFormat="1" ht="13.5" customHeight="1" x14ac:dyDescent="0.4">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row>
    <row r="38" spans="2:52" s="37" customFormat="1" ht="13.5" customHeight="1" x14ac:dyDescent="0.4">
      <c r="B38" s="48"/>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row>
    <row r="39" spans="2:52" s="37" customFormat="1" ht="13.5" customHeight="1" x14ac:dyDescent="0.4">
      <c r="B39" s="48"/>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row>
    <row r="40" spans="2:52" s="37" customFormat="1" ht="13.5" customHeight="1" x14ac:dyDescent="0.4">
      <c r="B40" s="48"/>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row>
    <row r="41" spans="2:52" s="37" customFormat="1" ht="13.5" customHeight="1" x14ac:dyDescent="0.4">
      <c r="B41" s="40" t="s">
        <v>92</v>
      </c>
      <c r="C41" s="41"/>
      <c r="D41" s="41"/>
      <c r="E41" s="41"/>
      <c r="F41" s="41"/>
      <c r="G41" s="41"/>
      <c r="H41" s="41"/>
      <c r="I41" s="41"/>
      <c r="J41" s="41"/>
      <c r="K41" s="41"/>
      <c r="L41" s="41"/>
      <c r="M41" s="41"/>
      <c r="N41" s="41"/>
      <c r="O41" s="41"/>
      <c r="P41" s="41"/>
      <c r="Q41" s="41"/>
      <c r="R41" s="41"/>
      <c r="S41" s="41"/>
      <c r="T41" s="41"/>
      <c r="U41" s="41"/>
      <c r="V41" s="41"/>
      <c r="W41" s="41"/>
      <c r="X41" s="41"/>
      <c r="Y41" s="41" t="s">
        <v>55</v>
      </c>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row>
    <row r="42" spans="2:52" s="37" customFormat="1" ht="13.5" customHeight="1" x14ac:dyDescent="0.4">
      <c r="B42" s="140" t="s">
        <v>46</v>
      </c>
      <c r="C42" s="140"/>
      <c r="D42" s="140" t="s">
        <v>56</v>
      </c>
      <c r="E42" s="140"/>
      <c r="F42" s="140"/>
      <c r="G42" s="140"/>
      <c r="H42" s="140"/>
      <c r="I42" s="140"/>
      <c r="J42" s="140"/>
      <c r="K42" s="140"/>
      <c r="L42" s="140"/>
      <c r="M42" s="140"/>
      <c r="N42" s="140" t="s">
        <v>57</v>
      </c>
      <c r="O42" s="140"/>
      <c r="P42" s="140"/>
      <c r="Q42" s="140"/>
      <c r="R42" s="140"/>
      <c r="S42" s="140"/>
      <c r="T42" s="140"/>
      <c r="U42" s="140"/>
      <c r="V42" s="140"/>
      <c r="W42" s="140"/>
      <c r="X42" s="140"/>
      <c r="Y42" s="140"/>
      <c r="Z42" s="140"/>
      <c r="AA42" s="140"/>
      <c r="AB42" s="140"/>
      <c r="AC42" s="140"/>
      <c r="AD42" s="140" t="s">
        <v>58</v>
      </c>
      <c r="AE42" s="140"/>
      <c r="AF42" s="140"/>
      <c r="AG42" s="140"/>
      <c r="AH42" s="140"/>
      <c r="AI42" s="140"/>
      <c r="AJ42" s="140"/>
      <c r="AK42" s="140"/>
      <c r="AL42" s="140"/>
      <c r="AM42" s="140"/>
      <c r="AN42" s="140"/>
      <c r="AO42" s="140"/>
      <c r="AP42" s="140"/>
      <c r="AQ42" s="140"/>
      <c r="AR42" s="140"/>
      <c r="AS42" s="140"/>
      <c r="AT42" s="140"/>
      <c r="AU42" s="140"/>
      <c r="AV42" s="140"/>
      <c r="AW42" s="140"/>
      <c r="AX42" s="41"/>
      <c r="AY42" s="41"/>
      <c r="AZ42" s="41"/>
    </row>
    <row r="43" spans="2:52" s="37" customFormat="1" ht="13.5" customHeight="1" x14ac:dyDescent="0.4">
      <c r="B43" s="140"/>
      <c r="C43" s="140"/>
      <c r="D43" s="140"/>
      <c r="E43" s="140"/>
      <c r="F43" s="140"/>
      <c r="G43" s="140"/>
      <c r="H43" s="140"/>
      <c r="I43" s="140"/>
      <c r="J43" s="140"/>
      <c r="K43" s="140"/>
      <c r="L43" s="140"/>
      <c r="M43" s="140"/>
      <c r="N43" s="140" t="s">
        <v>93</v>
      </c>
      <c r="O43" s="140"/>
      <c r="P43" s="140"/>
      <c r="Q43" s="140"/>
      <c r="R43" s="140"/>
      <c r="S43" s="140"/>
      <c r="T43" s="140"/>
      <c r="U43" s="140"/>
      <c r="V43" s="140" t="s">
        <v>94</v>
      </c>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41"/>
      <c r="AY43" s="41"/>
      <c r="AZ43" s="41"/>
    </row>
    <row r="44" spans="2:52" s="37" customFormat="1" ht="13.5" customHeight="1" x14ac:dyDescent="0.4">
      <c r="B44" s="166" t="s">
        <v>95</v>
      </c>
      <c r="C44" s="166"/>
      <c r="D44" s="166"/>
      <c r="E44" s="166"/>
      <c r="F44" s="166"/>
      <c r="G44" s="166"/>
      <c r="H44" s="166"/>
      <c r="I44" s="166"/>
      <c r="J44" s="166"/>
      <c r="K44" s="166"/>
      <c r="L44" s="166"/>
      <c r="M44" s="166"/>
      <c r="N44" s="166"/>
      <c r="O44" s="166"/>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41"/>
      <c r="AY44" s="41"/>
      <c r="AZ44" s="41"/>
    </row>
    <row r="45" spans="2:52" s="37" customFormat="1" ht="13.5" customHeight="1" x14ac:dyDescent="0.4">
      <c r="B45" s="116">
        <v>1</v>
      </c>
      <c r="C45" s="116"/>
      <c r="D45" s="146" t="s">
        <v>96</v>
      </c>
      <c r="E45" s="146"/>
      <c r="F45" s="146"/>
      <c r="G45" s="146"/>
      <c r="H45" s="146"/>
      <c r="I45" s="146"/>
      <c r="J45" s="146"/>
      <c r="K45" s="146"/>
      <c r="L45" s="146"/>
      <c r="M45" s="146"/>
      <c r="N45" s="127"/>
      <c r="O45" s="127"/>
      <c r="P45" s="127"/>
      <c r="Q45" s="127"/>
      <c r="R45" s="127"/>
      <c r="S45" s="127"/>
      <c r="T45" s="127"/>
      <c r="U45" s="127"/>
      <c r="V45" s="127"/>
      <c r="W45" s="127"/>
      <c r="X45" s="127"/>
      <c r="Y45" s="127"/>
      <c r="Z45" s="127"/>
      <c r="AA45" s="127"/>
      <c r="AB45" s="127"/>
      <c r="AC45" s="127"/>
      <c r="AD45" s="152"/>
      <c r="AE45" s="152"/>
      <c r="AF45" s="152"/>
      <c r="AG45" s="152"/>
      <c r="AH45" s="152"/>
      <c r="AI45" s="152"/>
      <c r="AJ45" s="152"/>
      <c r="AK45" s="152"/>
      <c r="AL45" s="152"/>
      <c r="AM45" s="152"/>
      <c r="AN45" s="152"/>
      <c r="AO45" s="152"/>
      <c r="AP45" s="152"/>
      <c r="AQ45" s="152"/>
      <c r="AR45" s="152"/>
      <c r="AS45" s="152"/>
      <c r="AT45" s="152"/>
      <c r="AU45" s="152"/>
      <c r="AV45" s="152"/>
      <c r="AW45" s="152"/>
      <c r="AX45" s="41"/>
      <c r="AY45" s="41"/>
      <c r="AZ45" s="41"/>
    </row>
    <row r="46" spans="2:52" s="37" customFormat="1" ht="13.5" customHeight="1" x14ac:dyDescent="0.4">
      <c r="B46" s="116">
        <v>2</v>
      </c>
      <c r="C46" s="116"/>
      <c r="D46" s="152" t="s">
        <v>97</v>
      </c>
      <c r="E46" s="152"/>
      <c r="F46" s="152"/>
      <c r="G46" s="152"/>
      <c r="H46" s="152"/>
      <c r="I46" s="152"/>
      <c r="J46" s="152"/>
      <c r="K46" s="152"/>
      <c r="L46" s="152"/>
      <c r="M46" s="152"/>
      <c r="N46" s="167"/>
      <c r="O46" s="167"/>
      <c r="P46" s="167"/>
      <c r="Q46" s="167"/>
      <c r="R46" s="167"/>
      <c r="S46" s="167"/>
      <c r="T46" s="167"/>
      <c r="U46" s="167"/>
      <c r="V46" s="167"/>
      <c r="W46" s="167"/>
      <c r="X46" s="167"/>
      <c r="Y46" s="167"/>
      <c r="Z46" s="167"/>
      <c r="AA46" s="167"/>
      <c r="AB46" s="167"/>
      <c r="AC46" s="167"/>
      <c r="AD46" s="152"/>
      <c r="AE46" s="152"/>
      <c r="AF46" s="152"/>
      <c r="AG46" s="152"/>
      <c r="AH46" s="152"/>
      <c r="AI46" s="152"/>
      <c r="AJ46" s="152"/>
      <c r="AK46" s="152"/>
      <c r="AL46" s="152"/>
      <c r="AM46" s="152"/>
      <c r="AN46" s="152"/>
      <c r="AO46" s="152"/>
      <c r="AP46" s="152"/>
      <c r="AQ46" s="152"/>
      <c r="AR46" s="152"/>
      <c r="AS46" s="152"/>
      <c r="AT46" s="152"/>
      <c r="AU46" s="152"/>
      <c r="AV46" s="152"/>
      <c r="AW46" s="152"/>
      <c r="AX46" s="41"/>
      <c r="AY46" s="41"/>
      <c r="AZ46" s="41"/>
    </row>
    <row r="47" spans="2:52" s="37" customFormat="1" ht="13.5" customHeight="1" x14ac:dyDescent="0.4">
      <c r="B47" s="116">
        <v>3</v>
      </c>
      <c r="C47" s="116"/>
      <c r="D47" s="146" t="s">
        <v>98</v>
      </c>
      <c r="E47" s="146"/>
      <c r="F47" s="146"/>
      <c r="G47" s="146"/>
      <c r="H47" s="146"/>
      <c r="I47" s="146"/>
      <c r="J47" s="146"/>
      <c r="K47" s="146"/>
      <c r="L47" s="146"/>
      <c r="M47" s="146"/>
      <c r="N47" s="127"/>
      <c r="O47" s="127"/>
      <c r="P47" s="127"/>
      <c r="Q47" s="127"/>
      <c r="R47" s="127"/>
      <c r="S47" s="127"/>
      <c r="T47" s="127"/>
      <c r="U47" s="127"/>
      <c r="V47" s="127"/>
      <c r="W47" s="127"/>
      <c r="X47" s="127"/>
      <c r="Y47" s="127"/>
      <c r="Z47" s="127"/>
      <c r="AA47" s="127"/>
      <c r="AB47" s="127"/>
      <c r="AC47" s="127"/>
      <c r="AD47" s="152"/>
      <c r="AE47" s="152"/>
      <c r="AF47" s="152"/>
      <c r="AG47" s="152"/>
      <c r="AH47" s="152"/>
      <c r="AI47" s="152"/>
      <c r="AJ47" s="152"/>
      <c r="AK47" s="152"/>
      <c r="AL47" s="152"/>
      <c r="AM47" s="152"/>
      <c r="AN47" s="152"/>
      <c r="AO47" s="152"/>
      <c r="AP47" s="152"/>
      <c r="AQ47" s="152"/>
      <c r="AR47" s="152"/>
      <c r="AS47" s="152"/>
      <c r="AT47" s="152"/>
      <c r="AU47" s="152"/>
      <c r="AV47" s="152"/>
      <c r="AW47" s="152"/>
      <c r="AX47" s="41"/>
      <c r="AY47" s="41"/>
      <c r="AZ47" s="41"/>
    </row>
    <row r="48" spans="2:52" s="37" customFormat="1" ht="13.5" customHeight="1" x14ac:dyDescent="0.4">
      <c r="B48" s="116">
        <v>4</v>
      </c>
      <c r="C48" s="116"/>
      <c r="D48" s="146" t="s">
        <v>99</v>
      </c>
      <c r="E48" s="146"/>
      <c r="F48" s="146"/>
      <c r="G48" s="146"/>
      <c r="H48" s="146"/>
      <c r="I48" s="146"/>
      <c r="J48" s="146"/>
      <c r="K48" s="146"/>
      <c r="L48" s="146"/>
      <c r="M48" s="146"/>
      <c r="N48" s="127"/>
      <c r="O48" s="127"/>
      <c r="P48" s="127"/>
      <c r="Q48" s="127"/>
      <c r="R48" s="127"/>
      <c r="S48" s="127"/>
      <c r="T48" s="127"/>
      <c r="U48" s="127"/>
      <c r="V48" s="127"/>
      <c r="W48" s="127"/>
      <c r="X48" s="127"/>
      <c r="Y48" s="127"/>
      <c r="Z48" s="127"/>
      <c r="AA48" s="127"/>
      <c r="AB48" s="127"/>
      <c r="AC48" s="127"/>
      <c r="AD48" s="152"/>
      <c r="AE48" s="152"/>
      <c r="AF48" s="152"/>
      <c r="AG48" s="152"/>
      <c r="AH48" s="152"/>
      <c r="AI48" s="152"/>
      <c r="AJ48" s="152"/>
      <c r="AK48" s="152"/>
      <c r="AL48" s="152"/>
      <c r="AM48" s="152"/>
      <c r="AN48" s="152"/>
      <c r="AO48" s="152"/>
      <c r="AP48" s="152"/>
      <c r="AQ48" s="152"/>
      <c r="AR48" s="152"/>
      <c r="AS48" s="152"/>
      <c r="AT48" s="152"/>
      <c r="AU48" s="152"/>
      <c r="AV48" s="152"/>
      <c r="AW48" s="152"/>
      <c r="AX48" s="41"/>
      <c r="AY48" s="41"/>
      <c r="AZ48" s="41"/>
    </row>
    <row r="49" spans="1:53" s="37" customFormat="1" ht="13.5" customHeight="1" x14ac:dyDescent="0.4">
      <c r="B49" s="166" t="s">
        <v>100</v>
      </c>
      <c r="C49" s="166"/>
      <c r="D49" s="166"/>
      <c r="E49" s="166"/>
      <c r="F49" s="166"/>
      <c r="G49" s="166"/>
      <c r="H49" s="166"/>
      <c r="I49" s="166"/>
      <c r="J49" s="166"/>
      <c r="K49" s="166"/>
      <c r="L49" s="166"/>
      <c r="M49" s="166"/>
      <c r="N49" s="166"/>
      <c r="O49" s="166"/>
      <c r="P49" s="166"/>
      <c r="Q49" s="166"/>
      <c r="R49" s="166"/>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41"/>
      <c r="AY49" s="41"/>
      <c r="AZ49" s="41"/>
    </row>
    <row r="50" spans="1:53" ht="13.5" customHeight="1" x14ac:dyDescent="0.4">
      <c r="A50" s="37"/>
      <c r="B50" s="116">
        <v>5</v>
      </c>
      <c r="C50" s="116"/>
      <c r="D50" s="152" t="s">
        <v>39</v>
      </c>
      <c r="E50" s="152"/>
      <c r="F50" s="152"/>
      <c r="G50" s="152"/>
      <c r="H50" s="152"/>
      <c r="I50" s="152"/>
      <c r="J50" s="152"/>
      <c r="K50" s="152"/>
      <c r="L50" s="152"/>
      <c r="M50" s="152"/>
      <c r="N50" s="167" t="s">
        <v>101</v>
      </c>
      <c r="O50" s="167"/>
      <c r="P50" s="167"/>
      <c r="Q50" s="167"/>
      <c r="R50" s="167"/>
      <c r="S50" s="167"/>
      <c r="T50" s="167"/>
      <c r="U50" s="167"/>
      <c r="V50" s="167" t="s">
        <v>102</v>
      </c>
      <c r="W50" s="167"/>
      <c r="X50" s="167"/>
      <c r="Y50" s="167"/>
      <c r="Z50" s="167"/>
      <c r="AA50" s="167"/>
      <c r="AB50" s="167"/>
      <c r="AC50" s="167"/>
      <c r="AD50" s="168" t="s">
        <v>103</v>
      </c>
      <c r="AE50" s="168"/>
      <c r="AF50" s="168"/>
      <c r="AG50" s="168"/>
      <c r="AH50" s="168"/>
      <c r="AI50" s="168"/>
      <c r="AJ50" s="168"/>
      <c r="AK50" s="168"/>
      <c r="AL50" s="168"/>
      <c r="AM50" s="168"/>
      <c r="AN50" s="168"/>
      <c r="AO50" s="168"/>
      <c r="AP50" s="168"/>
      <c r="AQ50" s="168"/>
      <c r="AR50" s="168"/>
      <c r="AS50" s="168"/>
      <c r="AT50" s="168"/>
      <c r="AU50" s="168"/>
      <c r="AV50" s="168"/>
      <c r="AW50" s="168"/>
      <c r="AX50" s="41"/>
      <c r="AY50" s="41"/>
      <c r="AZ50" s="41"/>
      <c r="BA50" s="37"/>
    </row>
    <row r="51" spans="1:53" ht="13.5" customHeight="1" x14ac:dyDescent="0.4">
      <c r="A51" s="37"/>
      <c r="B51" s="116"/>
      <c r="C51" s="116"/>
      <c r="D51" s="152"/>
      <c r="E51" s="152"/>
      <c r="F51" s="152"/>
      <c r="G51" s="152"/>
      <c r="H51" s="152"/>
      <c r="I51" s="152"/>
      <c r="J51" s="152"/>
      <c r="K51" s="152"/>
      <c r="L51" s="152"/>
      <c r="M51" s="152"/>
      <c r="N51" s="167"/>
      <c r="O51" s="167"/>
      <c r="P51" s="167"/>
      <c r="Q51" s="167"/>
      <c r="R51" s="167"/>
      <c r="S51" s="167"/>
      <c r="T51" s="167"/>
      <c r="U51" s="167"/>
      <c r="V51" s="167"/>
      <c r="W51" s="167"/>
      <c r="X51" s="167"/>
      <c r="Y51" s="167"/>
      <c r="Z51" s="167"/>
      <c r="AA51" s="167"/>
      <c r="AB51" s="167"/>
      <c r="AC51" s="167"/>
      <c r="AD51" s="168"/>
      <c r="AE51" s="168"/>
      <c r="AF51" s="168"/>
      <c r="AG51" s="168"/>
      <c r="AH51" s="168"/>
      <c r="AI51" s="168"/>
      <c r="AJ51" s="168"/>
      <c r="AK51" s="168"/>
      <c r="AL51" s="168"/>
      <c r="AM51" s="168"/>
      <c r="AN51" s="168"/>
      <c r="AO51" s="168"/>
      <c r="AP51" s="168"/>
      <c r="AQ51" s="168"/>
      <c r="AR51" s="168"/>
      <c r="AS51" s="168"/>
      <c r="AT51" s="168"/>
      <c r="AU51" s="168"/>
      <c r="AV51" s="168"/>
      <c r="AW51" s="168"/>
      <c r="AX51" s="41"/>
      <c r="AY51" s="41"/>
      <c r="AZ51" s="41"/>
      <c r="BA51" s="37"/>
    </row>
    <row r="52" spans="1:53" s="37" customFormat="1" ht="13.5" customHeight="1" x14ac:dyDescent="0.4">
      <c r="B52" s="116">
        <v>6</v>
      </c>
      <c r="C52" s="116"/>
      <c r="D52" s="152" t="s">
        <v>104</v>
      </c>
      <c r="E52" s="152"/>
      <c r="F52" s="152"/>
      <c r="G52" s="152"/>
      <c r="H52" s="152"/>
      <c r="I52" s="152"/>
      <c r="J52" s="152"/>
      <c r="K52" s="152"/>
      <c r="L52" s="152"/>
      <c r="M52" s="152"/>
      <c r="N52" s="167" t="s">
        <v>101</v>
      </c>
      <c r="O52" s="167"/>
      <c r="P52" s="167"/>
      <c r="Q52" s="167"/>
      <c r="R52" s="167"/>
      <c r="S52" s="167"/>
      <c r="T52" s="167"/>
      <c r="U52" s="167"/>
      <c r="V52" s="167" t="s">
        <v>105</v>
      </c>
      <c r="W52" s="167"/>
      <c r="X52" s="167"/>
      <c r="Y52" s="167"/>
      <c r="Z52" s="167"/>
      <c r="AA52" s="167"/>
      <c r="AB52" s="167"/>
      <c r="AC52" s="167"/>
      <c r="AD52" s="152"/>
      <c r="AE52" s="152"/>
      <c r="AF52" s="152"/>
      <c r="AG52" s="152"/>
      <c r="AH52" s="152"/>
      <c r="AI52" s="152"/>
      <c r="AJ52" s="152"/>
      <c r="AK52" s="152"/>
      <c r="AL52" s="152"/>
      <c r="AM52" s="152"/>
      <c r="AN52" s="152"/>
      <c r="AO52" s="152"/>
      <c r="AP52" s="152"/>
      <c r="AQ52" s="152"/>
      <c r="AR52" s="152"/>
      <c r="AS52" s="152"/>
      <c r="AT52" s="152"/>
      <c r="AU52" s="152"/>
      <c r="AV52" s="152"/>
      <c r="AW52" s="152"/>
      <c r="AX52" s="41"/>
      <c r="AY52" s="41"/>
      <c r="AZ52" s="41"/>
    </row>
    <row r="53" spans="1:53" s="37" customFormat="1" ht="13.5" customHeight="1" x14ac:dyDescent="0.4">
      <c r="B53" s="116">
        <v>7</v>
      </c>
      <c r="C53" s="116"/>
      <c r="D53" s="146" t="s">
        <v>106</v>
      </c>
      <c r="E53" s="146"/>
      <c r="F53" s="146"/>
      <c r="G53" s="146"/>
      <c r="H53" s="146"/>
      <c r="I53" s="146"/>
      <c r="J53" s="146"/>
      <c r="K53" s="146"/>
      <c r="L53" s="146"/>
      <c r="M53" s="146"/>
      <c r="N53" s="127" t="s">
        <v>107</v>
      </c>
      <c r="O53" s="127"/>
      <c r="P53" s="127"/>
      <c r="Q53" s="127"/>
      <c r="R53" s="127"/>
      <c r="S53" s="127"/>
      <c r="T53" s="127"/>
      <c r="U53" s="127"/>
      <c r="V53" s="127" t="s">
        <v>108</v>
      </c>
      <c r="W53" s="127"/>
      <c r="X53" s="127"/>
      <c r="Y53" s="127"/>
      <c r="Z53" s="127"/>
      <c r="AA53" s="127"/>
      <c r="AB53" s="127"/>
      <c r="AC53" s="127"/>
      <c r="AD53" s="152"/>
      <c r="AE53" s="152"/>
      <c r="AF53" s="152"/>
      <c r="AG53" s="152"/>
      <c r="AH53" s="152"/>
      <c r="AI53" s="152"/>
      <c r="AJ53" s="152"/>
      <c r="AK53" s="152"/>
      <c r="AL53" s="152"/>
      <c r="AM53" s="152"/>
      <c r="AN53" s="152"/>
      <c r="AO53" s="152"/>
      <c r="AP53" s="152"/>
      <c r="AQ53" s="152"/>
      <c r="AR53" s="152"/>
      <c r="AS53" s="152"/>
      <c r="AT53" s="152"/>
      <c r="AU53" s="152"/>
      <c r="AV53" s="152"/>
      <c r="AW53" s="152"/>
      <c r="AX53" s="41"/>
      <c r="AY53" s="41"/>
      <c r="AZ53" s="41"/>
    </row>
    <row r="54" spans="1:53" s="37" customFormat="1" ht="13.5" customHeight="1" x14ac:dyDescent="0.4">
      <c r="B54" s="116">
        <v>8</v>
      </c>
      <c r="C54" s="116"/>
      <c r="D54" s="146" t="s">
        <v>109</v>
      </c>
      <c r="E54" s="146"/>
      <c r="F54" s="146"/>
      <c r="G54" s="146"/>
      <c r="H54" s="146"/>
      <c r="I54" s="146"/>
      <c r="J54" s="146"/>
      <c r="K54" s="146"/>
      <c r="L54" s="146"/>
      <c r="M54" s="146"/>
      <c r="N54" s="127" t="s">
        <v>107</v>
      </c>
      <c r="O54" s="127"/>
      <c r="P54" s="127"/>
      <c r="Q54" s="127"/>
      <c r="R54" s="127"/>
      <c r="S54" s="127"/>
      <c r="T54" s="127"/>
      <c r="U54" s="127"/>
      <c r="V54" s="127" t="s">
        <v>110</v>
      </c>
      <c r="W54" s="127"/>
      <c r="X54" s="127"/>
      <c r="Y54" s="127"/>
      <c r="Z54" s="127"/>
      <c r="AA54" s="127"/>
      <c r="AB54" s="127"/>
      <c r="AC54" s="127"/>
      <c r="AD54" s="152"/>
      <c r="AE54" s="152"/>
      <c r="AF54" s="152"/>
      <c r="AG54" s="152"/>
      <c r="AH54" s="152"/>
      <c r="AI54" s="152"/>
      <c r="AJ54" s="152"/>
      <c r="AK54" s="152"/>
      <c r="AL54" s="152"/>
      <c r="AM54" s="152"/>
      <c r="AN54" s="152"/>
      <c r="AO54" s="152"/>
      <c r="AP54" s="152"/>
      <c r="AQ54" s="152"/>
      <c r="AR54" s="152"/>
      <c r="AS54" s="152"/>
      <c r="AT54" s="152"/>
      <c r="AU54" s="152"/>
      <c r="AV54" s="152"/>
      <c r="AW54" s="152"/>
      <c r="AX54" s="41"/>
      <c r="AY54" s="41"/>
      <c r="AZ54" s="41"/>
    </row>
    <row r="55" spans="1:53" s="37" customFormat="1" ht="13.5" customHeight="1" x14ac:dyDescent="0.4">
      <c r="B55" s="116">
        <v>9</v>
      </c>
      <c r="C55" s="116"/>
      <c r="D55" s="152" t="s">
        <v>111</v>
      </c>
      <c r="E55" s="152"/>
      <c r="F55" s="152"/>
      <c r="G55" s="152"/>
      <c r="H55" s="152"/>
      <c r="I55" s="152"/>
      <c r="J55" s="152"/>
      <c r="K55" s="152"/>
      <c r="L55" s="152"/>
      <c r="M55" s="152"/>
      <c r="N55" s="167" t="s">
        <v>107</v>
      </c>
      <c r="O55" s="167"/>
      <c r="P55" s="167"/>
      <c r="Q55" s="167"/>
      <c r="R55" s="167"/>
      <c r="S55" s="167"/>
      <c r="T55" s="167"/>
      <c r="U55" s="167"/>
      <c r="V55" s="167" t="s">
        <v>112</v>
      </c>
      <c r="W55" s="167"/>
      <c r="X55" s="167"/>
      <c r="Y55" s="167"/>
      <c r="Z55" s="167"/>
      <c r="AA55" s="167"/>
      <c r="AB55" s="167"/>
      <c r="AC55" s="167"/>
      <c r="AD55" s="168" t="s">
        <v>113</v>
      </c>
      <c r="AE55" s="168"/>
      <c r="AF55" s="168"/>
      <c r="AG55" s="168"/>
      <c r="AH55" s="168"/>
      <c r="AI55" s="168"/>
      <c r="AJ55" s="168"/>
      <c r="AK55" s="168"/>
      <c r="AL55" s="168"/>
      <c r="AM55" s="168"/>
      <c r="AN55" s="168"/>
      <c r="AO55" s="168"/>
      <c r="AP55" s="168"/>
      <c r="AQ55" s="168"/>
      <c r="AR55" s="168"/>
      <c r="AS55" s="168"/>
      <c r="AT55" s="168"/>
      <c r="AU55" s="168"/>
      <c r="AV55" s="168"/>
      <c r="AW55" s="168"/>
      <c r="AX55" s="41"/>
      <c r="AY55" s="41"/>
      <c r="AZ55" s="41"/>
    </row>
    <row r="56" spans="1:53" s="37" customFormat="1" ht="13.5" customHeight="1" x14ac:dyDescent="0.4">
      <c r="B56" s="116"/>
      <c r="C56" s="116"/>
      <c r="D56" s="152"/>
      <c r="E56" s="152"/>
      <c r="F56" s="152"/>
      <c r="G56" s="152"/>
      <c r="H56" s="152"/>
      <c r="I56" s="152"/>
      <c r="J56" s="152"/>
      <c r="K56" s="152"/>
      <c r="L56" s="152"/>
      <c r="M56" s="152"/>
      <c r="N56" s="167"/>
      <c r="O56" s="167"/>
      <c r="P56" s="167"/>
      <c r="Q56" s="167"/>
      <c r="R56" s="167"/>
      <c r="S56" s="167"/>
      <c r="T56" s="167"/>
      <c r="U56" s="167"/>
      <c r="V56" s="167"/>
      <c r="W56" s="167"/>
      <c r="X56" s="167"/>
      <c r="Y56" s="167"/>
      <c r="Z56" s="167"/>
      <c r="AA56" s="167"/>
      <c r="AB56" s="167"/>
      <c r="AC56" s="167"/>
      <c r="AD56" s="168"/>
      <c r="AE56" s="168"/>
      <c r="AF56" s="168"/>
      <c r="AG56" s="168"/>
      <c r="AH56" s="168"/>
      <c r="AI56" s="168"/>
      <c r="AJ56" s="168"/>
      <c r="AK56" s="168"/>
      <c r="AL56" s="168"/>
      <c r="AM56" s="168"/>
      <c r="AN56" s="168"/>
      <c r="AO56" s="168"/>
      <c r="AP56" s="168"/>
      <c r="AQ56" s="168"/>
      <c r="AR56" s="168"/>
      <c r="AS56" s="168"/>
      <c r="AT56" s="168"/>
      <c r="AU56" s="168"/>
      <c r="AV56" s="168"/>
      <c r="AW56" s="168"/>
      <c r="AX56" s="41"/>
      <c r="AY56" s="41"/>
      <c r="AZ56" s="41"/>
    </row>
    <row r="57" spans="1:53" s="37" customFormat="1" ht="13.5" customHeight="1" x14ac:dyDescent="0.4">
      <c r="B57" s="116"/>
      <c r="C57" s="116"/>
      <c r="D57" s="152"/>
      <c r="E57" s="152"/>
      <c r="F57" s="152"/>
      <c r="G57" s="152"/>
      <c r="H57" s="152"/>
      <c r="I57" s="152"/>
      <c r="J57" s="152"/>
      <c r="K57" s="152"/>
      <c r="L57" s="152"/>
      <c r="M57" s="152"/>
      <c r="N57" s="167"/>
      <c r="O57" s="167"/>
      <c r="P57" s="167"/>
      <c r="Q57" s="167"/>
      <c r="R57" s="167"/>
      <c r="S57" s="167"/>
      <c r="T57" s="167"/>
      <c r="U57" s="167"/>
      <c r="V57" s="167"/>
      <c r="W57" s="167"/>
      <c r="X57" s="167"/>
      <c r="Y57" s="167"/>
      <c r="Z57" s="167"/>
      <c r="AA57" s="167"/>
      <c r="AB57" s="167"/>
      <c r="AC57" s="167"/>
      <c r="AD57" s="168"/>
      <c r="AE57" s="168"/>
      <c r="AF57" s="168"/>
      <c r="AG57" s="168"/>
      <c r="AH57" s="168"/>
      <c r="AI57" s="168"/>
      <c r="AJ57" s="168"/>
      <c r="AK57" s="168"/>
      <c r="AL57" s="168"/>
      <c r="AM57" s="168"/>
      <c r="AN57" s="168"/>
      <c r="AO57" s="168"/>
      <c r="AP57" s="168"/>
      <c r="AQ57" s="168"/>
      <c r="AR57" s="168"/>
      <c r="AS57" s="168"/>
      <c r="AT57" s="168"/>
      <c r="AU57" s="168"/>
      <c r="AV57" s="168"/>
      <c r="AW57" s="168"/>
      <c r="AX57" s="41"/>
      <c r="AY57" s="41"/>
      <c r="AZ57" s="41"/>
    </row>
    <row r="58" spans="1:53" s="37" customFormat="1" ht="13.5" customHeight="1" x14ac:dyDescent="0.4">
      <c r="B58" s="116"/>
      <c r="C58" s="116"/>
      <c r="D58" s="152"/>
      <c r="E58" s="152"/>
      <c r="F58" s="152"/>
      <c r="G58" s="152"/>
      <c r="H58" s="152"/>
      <c r="I58" s="152"/>
      <c r="J58" s="152"/>
      <c r="K58" s="152"/>
      <c r="L58" s="152"/>
      <c r="M58" s="152"/>
      <c r="N58" s="167"/>
      <c r="O58" s="167"/>
      <c r="P58" s="167"/>
      <c r="Q58" s="167"/>
      <c r="R58" s="167"/>
      <c r="S58" s="167"/>
      <c r="T58" s="167"/>
      <c r="U58" s="167"/>
      <c r="V58" s="167"/>
      <c r="W58" s="167"/>
      <c r="X58" s="167"/>
      <c r="Y58" s="167"/>
      <c r="Z58" s="167"/>
      <c r="AA58" s="167"/>
      <c r="AB58" s="167"/>
      <c r="AC58" s="167"/>
      <c r="AD58" s="168"/>
      <c r="AE58" s="168"/>
      <c r="AF58" s="168"/>
      <c r="AG58" s="168"/>
      <c r="AH58" s="168"/>
      <c r="AI58" s="168"/>
      <c r="AJ58" s="168"/>
      <c r="AK58" s="168"/>
      <c r="AL58" s="168"/>
      <c r="AM58" s="168"/>
      <c r="AN58" s="168"/>
      <c r="AO58" s="168"/>
      <c r="AP58" s="168"/>
      <c r="AQ58" s="168"/>
      <c r="AR58" s="168"/>
      <c r="AS58" s="168"/>
      <c r="AT58" s="168"/>
      <c r="AU58" s="168"/>
      <c r="AV58" s="168"/>
      <c r="AW58" s="168"/>
      <c r="AX58" s="41"/>
      <c r="AY58" s="41"/>
      <c r="AZ58" s="41"/>
    </row>
    <row r="59" spans="1:53" s="37" customFormat="1" ht="13.5" customHeight="1" x14ac:dyDescent="0.4">
      <c r="B59" s="116"/>
      <c r="C59" s="116"/>
      <c r="D59" s="152"/>
      <c r="E59" s="152"/>
      <c r="F59" s="152"/>
      <c r="G59" s="152"/>
      <c r="H59" s="152"/>
      <c r="I59" s="152"/>
      <c r="J59" s="152"/>
      <c r="K59" s="152"/>
      <c r="L59" s="152"/>
      <c r="M59" s="152"/>
      <c r="N59" s="167"/>
      <c r="O59" s="167"/>
      <c r="P59" s="167"/>
      <c r="Q59" s="167"/>
      <c r="R59" s="167"/>
      <c r="S59" s="167"/>
      <c r="T59" s="167"/>
      <c r="U59" s="167"/>
      <c r="V59" s="167"/>
      <c r="W59" s="167"/>
      <c r="X59" s="167"/>
      <c r="Y59" s="167"/>
      <c r="Z59" s="167"/>
      <c r="AA59" s="167"/>
      <c r="AB59" s="167"/>
      <c r="AC59" s="167"/>
      <c r="AD59" s="168"/>
      <c r="AE59" s="168"/>
      <c r="AF59" s="168"/>
      <c r="AG59" s="168"/>
      <c r="AH59" s="168"/>
      <c r="AI59" s="168"/>
      <c r="AJ59" s="168"/>
      <c r="AK59" s="168"/>
      <c r="AL59" s="168"/>
      <c r="AM59" s="168"/>
      <c r="AN59" s="168"/>
      <c r="AO59" s="168"/>
      <c r="AP59" s="168"/>
      <c r="AQ59" s="168"/>
      <c r="AR59" s="168"/>
      <c r="AS59" s="168"/>
      <c r="AT59" s="168"/>
      <c r="AU59" s="168"/>
      <c r="AV59" s="168"/>
      <c r="AW59" s="168"/>
      <c r="AX59" s="41"/>
      <c r="AY59" s="41"/>
      <c r="AZ59" s="41"/>
    </row>
    <row r="60" spans="1:53" s="37" customFormat="1" ht="13.5" customHeight="1" x14ac:dyDescent="0.4">
      <c r="B60" s="116">
        <v>10</v>
      </c>
      <c r="C60" s="116"/>
      <c r="D60" s="169" t="s">
        <v>114</v>
      </c>
      <c r="E60" s="169"/>
      <c r="F60" s="169"/>
      <c r="G60" s="169"/>
      <c r="H60" s="169"/>
      <c r="I60" s="169"/>
      <c r="J60" s="169"/>
      <c r="K60" s="169"/>
      <c r="L60" s="169"/>
      <c r="M60" s="169"/>
      <c r="N60" s="170" t="s">
        <v>107</v>
      </c>
      <c r="O60" s="170"/>
      <c r="P60" s="170"/>
      <c r="Q60" s="170"/>
      <c r="R60" s="170"/>
      <c r="S60" s="170"/>
      <c r="T60" s="170"/>
      <c r="U60" s="170"/>
      <c r="V60" s="170" t="s">
        <v>115</v>
      </c>
      <c r="W60" s="170"/>
      <c r="X60" s="170"/>
      <c r="Y60" s="170"/>
      <c r="Z60" s="170"/>
      <c r="AA60" s="170"/>
      <c r="AB60" s="170"/>
      <c r="AC60" s="170"/>
      <c r="AD60" s="168" t="s">
        <v>116</v>
      </c>
      <c r="AE60" s="168"/>
      <c r="AF60" s="168"/>
      <c r="AG60" s="168"/>
      <c r="AH60" s="168"/>
      <c r="AI60" s="168"/>
      <c r="AJ60" s="168"/>
      <c r="AK60" s="168"/>
      <c r="AL60" s="168"/>
      <c r="AM60" s="168"/>
      <c r="AN60" s="168"/>
      <c r="AO60" s="168"/>
      <c r="AP60" s="168"/>
      <c r="AQ60" s="168"/>
      <c r="AR60" s="168"/>
      <c r="AS60" s="168"/>
      <c r="AT60" s="168"/>
      <c r="AU60" s="168"/>
      <c r="AV60" s="168"/>
      <c r="AW60" s="168"/>
      <c r="AX60" s="41"/>
      <c r="AY60" s="41"/>
      <c r="AZ60" s="41"/>
    </row>
    <row r="61" spans="1:53" s="37" customFormat="1" ht="13.5" customHeight="1" x14ac:dyDescent="0.4">
      <c r="B61" s="116"/>
      <c r="C61" s="116"/>
      <c r="D61" s="169"/>
      <c r="E61" s="169"/>
      <c r="F61" s="169"/>
      <c r="G61" s="169"/>
      <c r="H61" s="169"/>
      <c r="I61" s="169"/>
      <c r="J61" s="169"/>
      <c r="K61" s="169"/>
      <c r="L61" s="169"/>
      <c r="M61" s="169"/>
      <c r="N61" s="170"/>
      <c r="O61" s="170"/>
      <c r="P61" s="170"/>
      <c r="Q61" s="170"/>
      <c r="R61" s="170"/>
      <c r="S61" s="170"/>
      <c r="T61" s="170"/>
      <c r="U61" s="170"/>
      <c r="V61" s="170"/>
      <c r="W61" s="170"/>
      <c r="X61" s="170"/>
      <c r="Y61" s="170"/>
      <c r="Z61" s="170"/>
      <c r="AA61" s="170"/>
      <c r="AB61" s="170"/>
      <c r="AC61" s="170"/>
      <c r="AD61" s="168"/>
      <c r="AE61" s="168"/>
      <c r="AF61" s="168"/>
      <c r="AG61" s="168"/>
      <c r="AH61" s="168"/>
      <c r="AI61" s="168"/>
      <c r="AJ61" s="168"/>
      <c r="AK61" s="168"/>
      <c r="AL61" s="168"/>
      <c r="AM61" s="168"/>
      <c r="AN61" s="168"/>
      <c r="AO61" s="168"/>
      <c r="AP61" s="168"/>
      <c r="AQ61" s="168"/>
      <c r="AR61" s="168"/>
      <c r="AS61" s="168"/>
      <c r="AT61" s="168"/>
      <c r="AU61" s="168"/>
      <c r="AV61" s="168"/>
      <c r="AW61" s="168"/>
      <c r="AX61" s="41"/>
      <c r="AY61" s="41"/>
      <c r="AZ61" s="41"/>
    </row>
    <row r="62" spans="1:53" s="37" customFormat="1" ht="13.5" customHeight="1" x14ac:dyDescent="0.4">
      <c r="B62" s="116">
        <v>11</v>
      </c>
      <c r="C62" s="116"/>
      <c r="D62" s="152" t="s">
        <v>58</v>
      </c>
      <c r="E62" s="152"/>
      <c r="F62" s="152"/>
      <c r="G62" s="152"/>
      <c r="H62" s="152"/>
      <c r="I62" s="152"/>
      <c r="J62" s="152"/>
      <c r="K62" s="152"/>
      <c r="L62" s="152"/>
      <c r="M62" s="152"/>
      <c r="N62" s="167" t="s">
        <v>107</v>
      </c>
      <c r="O62" s="167"/>
      <c r="P62" s="167"/>
      <c r="Q62" s="167"/>
      <c r="R62" s="167"/>
      <c r="S62" s="167"/>
      <c r="T62" s="167"/>
      <c r="U62" s="167"/>
      <c r="V62" s="167" t="s">
        <v>117</v>
      </c>
      <c r="W62" s="167"/>
      <c r="X62" s="167"/>
      <c r="Y62" s="167"/>
      <c r="Z62" s="167"/>
      <c r="AA62" s="167"/>
      <c r="AB62" s="167"/>
      <c r="AC62" s="167"/>
      <c r="AD62" s="152"/>
      <c r="AE62" s="152"/>
      <c r="AF62" s="152"/>
      <c r="AG62" s="152"/>
      <c r="AH62" s="152"/>
      <c r="AI62" s="152"/>
      <c r="AJ62" s="152"/>
      <c r="AK62" s="152"/>
      <c r="AL62" s="152"/>
      <c r="AM62" s="152"/>
      <c r="AN62" s="152"/>
      <c r="AO62" s="152"/>
      <c r="AP62" s="152"/>
      <c r="AQ62" s="152"/>
      <c r="AR62" s="152"/>
      <c r="AS62" s="152"/>
      <c r="AT62" s="152"/>
      <c r="AU62" s="152"/>
      <c r="AV62" s="152"/>
      <c r="AW62" s="152"/>
      <c r="AX62" s="41"/>
      <c r="AY62" s="41"/>
      <c r="AZ62" s="41"/>
    </row>
    <row r="63" spans="1:53" ht="13.5" customHeight="1" x14ac:dyDescent="0.4"/>
    <row r="64" spans="1:53" ht="13.5" customHeight="1" x14ac:dyDescent="0.4"/>
    <row r="65" ht="13.5" customHeight="1" x14ac:dyDescent="0.4"/>
    <row r="66" ht="13.5" customHeight="1" x14ac:dyDescent="0.4"/>
    <row r="67" ht="13.5" customHeight="1" x14ac:dyDescent="0.4"/>
    <row r="68" ht="13.5" customHeight="1" x14ac:dyDescent="0.4"/>
    <row r="69" ht="13.5" customHeight="1" x14ac:dyDescent="0.4"/>
    <row r="70" ht="13.5" customHeight="1" x14ac:dyDescent="0.4"/>
    <row r="71" ht="13.5" customHeight="1" x14ac:dyDescent="0.4"/>
    <row r="72" ht="13.5" customHeight="1" x14ac:dyDescent="0.4"/>
    <row r="73" ht="13.5" customHeight="1" x14ac:dyDescent="0.4"/>
    <row r="74" ht="13.5" customHeight="1" x14ac:dyDescent="0.4"/>
    <row r="75" ht="13.5" customHeight="1" x14ac:dyDescent="0.4"/>
    <row r="76" ht="13.5" customHeight="1" x14ac:dyDescent="0.4"/>
  </sheetData>
  <mergeCells count="77">
    <mergeCell ref="B62:C62"/>
    <mergeCell ref="D62:M62"/>
    <mergeCell ref="N62:U62"/>
    <mergeCell ref="V62:AC62"/>
    <mergeCell ref="AD62:AW62"/>
    <mergeCell ref="B60:C61"/>
    <mergeCell ref="D60:M61"/>
    <mergeCell ref="N60:U61"/>
    <mergeCell ref="V60:AC61"/>
    <mergeCell ref="AD60:AW61"/>
    <mergeCell ref="B55:C59"/>
    <mergeCell ref="D55:M59"/>
    <mergeCell ref="N55:U59"/>
    <mergeCell ref="V55:AC59"/>
    <mergeCell ref="AD55:AW59"/>
    <mergeCell ref="B54:C54"/>
    <mergeCell ref="D54:M54"/>
    <mergeCell ref="N54:U54"/>
    <mergeCell ref="V54:AC54"/>
    <mergeCell ref="AD54:AW54"/>
    <mergeCell ref="B53:C53"/>
    <mergeCell ref="D53:M53"/>
    <mergeCell ref="N53:U53"/>
    <mergeCell ref="V53:AC53"/>
    <mergeCell ref="AD53:AW53"/>
    <mergeCell ref="B52:C52"/>
    <mergeCell ref="D52:M52"/>
    <mergeCell ref="N52:U52"/>
    <mergeCell ref="V52:AC52"/>
    <mergeCell ref="AD52:AW52"/>
    <mergeCell ref="B49:AW49"/>
    <mergeCell ref="B50:C51"/>
    <mergeCell ref="D50:M51"/>
    <mergeCell ref="N50:U51"/>
    <mergeCell ref="V50:AC51"/>
    <mergeCell ref="AD50:AW51"/>
    <mergeCell ref="B48:C48"/>
    <mergeCell ref="D48:M48"/>
    <mergeCell ref="N48:U48"/>
    <mergeCell ref="V48:AC48"/>
    <mergeCell ref="AD48:AW48"/>
    <mergeCell ref="B47:C47"/>
    <mergeCell ref="D47:M47"/>
    <mergeCell ref="N47:U47"/>
    <mergeCell ref="V47:AC47"/>
    <mergeCell ref="AD47:AW47"/>
    <mergeCell ref="B46:C46"/>
    <mergeCell ref="D46:M46"/>
    <mergeCell ref="N46:U46"/>
    <mergeCell ref="V46:AC46"/>
    <mergeCell ref="AD46:AW46"/>
    <mergeCell ref="B44:AW44"/>
    <mergeCell ref="B45:C45"/>
    <mergeCell ref="D45:M45"/>
    <mergeCell ref="N45:U45"/>
    <mergeCell ref="V45:AC45"/>
    <mergeCell ref="AD45:AW45"/>
    <mergeCell ref="B42:C43"/>
    <mergeCell ref="D42:M43"/>
    <mergeCell ref="N42:AC42"/>
    <mergeCell ref="AD42:AW43"/>
    <mergeCell ref="N43:U43"/>
    <mergeCell ref="V43:AC43"/>
    <mergeCell ref="AT1:AX1"/>
    <mergeCell ref="AY1:BC1"/>
    <mergeCell ref="A2:I3"/>
    <mergeCell ref="J2:Q3"/>
    <mergeCell ref="R2:AI3"/>
    <mergeCell ref="AJ2:AN3"/>
    <mergeCell ref="AO2:AS3"/>
    <mergeCell ref="AT2:AX3"/>
    <mergeCell ref="AY2:BC3"/>
    <mergeCell ref="A1:I1"/>
    <mergeCell ref="J1:Q1"/>
    <mergeCell ref="R1:AI1"/>
    <mergeCell ref="AJ1:AN1"/>
    <mergeCell ref="AO1:AS1"/>
  </mergeCells>
  <phoneticPr fontId="31"/>
  <pageMargins left="0.23611111111111099" right="0.23611111111111099" top="0.74861111111111101" bottom="0.74861111111111101" header="0.31527777777777799" footer="0.31527777777777799"/>
  <pageSetup paperSize="9" scale="89" orientation="landscape" horizontalDpi="300" verticalDpi="300" r:id="rId1"/>
  <headerFooter>
    <oddHeader>&amp;C&amp;F</oddHeader>
    <oddFooter>&amp;C&amp;8&amp;P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1"/>
  <sheetViews>
    <sheetView view="pageBreakPreview" zoomScaleNormal="60" workbookViewId="0"/>
  </sheetViews>
  <sheetFormatPr defaultColWidth="2.625" defaultRowHeight="18.75" x14ac:dyDescent="0.4"/>
  <cols>
    <col min="1" max="1024" width="2.625" style="35"/>
  </cols>
  <sheetData>
    <row r="1" spans="1:55" s="29" customFormat="1" ht="13.5" customHeight="1" x14ac:dyDescent="0.4">
      <c r="A1" s="88" t="s">
        <v>32</v>
      </c>
      <c r="B1" s="88"/>
      <c r="C1" s="88"/>
      <c r="D1" s="88"/>
      <c r="E1" s="88"/>
      <c r="F1" s="88"/>
      <c r="G1" s="88"/>
      <c r="H1" s="88"/>
      <c r="I1" s="88"/>
      <c r="J1" s="89" t="s">
        <v>33</v>
      </c>
      <c r="K1" s="89"/>
      <c r="L1" s="89"/>
      <c r="M1" s="89"/>
      <c r="N1" s="89"/>
      <c r="O1" s="89"/>
      <c r="P1" s="89"/>
      <c r="Q1" s="89"/>
      <c r="R1" s="165" t="str">
        <f>更新履歴!R1</f>
        <v>テスト仕様書　画面レイアウト設計</v>
      </c>
      <c r="S1" s="165"/>
      <c r="T1" s="165"/>
      <c r="U1" s="165"/>
      <c r="V1" s="165"/>
      <c r="W1" s="165"/>
      <c r="X1" s="165"/>
      <c r="Y1" s="165"/>
      <c r="Z1" s="165"/>
      <c r="AA1" s="165"/>
      <c r="AB1" s="165"/>
      <c r="AC1" s="165"/>
      <c r="AD1" s="165"/>
      <c r="AE1" s="165"/>
      <c r="AF1" s="165"/>
      <c r="AG1" s="165"/>
      <c r="AH1" s="165"/>
      <c r="AI1" s="165"/>
      <c r="AJ1" s="91" t="s">
        <v>28</v>
      </c>
      <c r="AK1" s="91"/>
      <c r="AL1" s="91"/>
      <c r="AM1" s="91"/>
      <c r="AN1" s="91"/>
      <c r="AO1" s="80" t="s">
        <v>34</v>
      </c>
      <c r="AP1" s="80"/>
      <c r="AQ1" s="80"/>
      <c r="AR1" s="80"/>
      <c r="AS1" s="80"/>
      <c r="AT1" s="80" t="s">
        <v>35</v>
      </c>
      <c r="AU1" s="80"/>
      <c r="AV1" s="80"/>
      <c r="AW1" s="80"/>
      <c r="AX1" s="80"/>
      <c r="AY1" s="81" t="s">
        <v>36</v>
      </c>
      <c r="AZ1" s="81"/>
      <c r="BA1" s="81"/>
      <c r="BB1" s="81"/>
      <c r="BC1" s="81"/>
    </row>
    <row r="2" spans="1:55" s="29" customFormat="1" ht="13.5" customHeight="1" x14ac:dyDescent="0.4">
      <c r="A2" s="82" t="str">
        <f>表紙!O10</f>
        <v>勤怠管理画面</v>
      </c>
      <c r="B2" s="82"/>
      <c r="C2" s="82"/>
      <c r="D2" s="82"/>
      <c r="E2" s="82"/>
      <c r="F2" s="82"/>
      <c r="G2" s="82"/>
      <c r="H2" s="82"/>
      <c r="I2" s="82"/>
      <c r="J2" s="83" t="str">
        <f>表紙!O9</f>
        <v>体験型Java研修</v>
      </c>
      <c r="K2" s="83"/>
      <c r="L2" s="83"/>
      <c r="M2" s="83"/>
      <c r="N2" s="83"/>
      <c r="O2" s="83"/>
      <c r="P2" s="83"/>
      <c r="Q2" s="83"/>
      <c r="R2" s="84" t="str">
        <f ca="1">RIGHT(CELL("filename",A1),LEN(CELL("filename",A1))-FIND("]",CELL("filename",A1)))</f>
        <v>画面詳細(育成担当者)</v>
      </c>
      <c r="S2" s="84"/>
      <c r="T2" s="84"/>
      <c r="U2" s="84"/>
      <c r="V2" s="84"/>
      <c r="W2" s="84"/>
      <c r="X2" s="84"/>
      <c r="Y2" s="84"/>
      <c r="Z2" s="84"/>
      <c r="AA2" s="84"/>
      <c r="AB2" s="84"/>
      <c r="AC2" s="84"/>
      <c r="AD2" s="84"/>
      <c r="AE2" s="84"/>
      <c r="AF2" s="84"/>
      <c r="AG2" s="84"/>
      <c r="AH2" s="84"/>
      <c r="AI2" s="84"/>
      <c r="AJ2" s="85" t="s">
        <v>118</v>
      </c>
      <c r="AK2" s="85"/>
      <c r="AL2" s="85"/>
      <c r="AM2" s="85"/>
      <c r="AN2" s="85"/>
      <c r="AO2" s="86">
        <v>43040</v>
      </c>
      <c r="AP2" s="86"/>
      <c r="AQ2" s="86"/>
      <c r="AR2" s="86"/>
      <c r="AS2" s="86"/>
      <c r="AT2" s="85" t="s">
        <v>91</v>
      </c>
      <c r="AU2" s="85"/>
      <c r="AV2" s="85"/>
      <c r="AW2" s="85"/>
      <c r="AX2" s="85"/>
      <c r="AY2" s="164">
        <v>43133</v>
      </c>
      <c r="AZ2" s="164"/>
      <c r="BA2" s="164"/>
      <c r="BB2" s="164"/>
      <c r="BC2" s="164"/>
    </row>
    <row r="3" spans="1:55" s="29" customFormat="1" ht="13.5" customHeight="1" x14ac:dyDescent="0.4">
      <c r="A3" s="82"/>
      <c r="B3" s="82"/>
      <c r="C3" s="82"/>
      <c r="D3" s="82"/>
      <c r="E3" s="82"/>
      <c r="F3" s="82"/>
      <c r="G3" s="82"/>
      <c r="H3" s="82"/>
      <c r="I3" s="82"/>
      <c r="J3" s="83"/>
      <c r="K3" s="83"/>
      <c r="L3" s="83"/>
      <c r="M3" s="83"/>
      <c r="N3" s="83"/>
      <c r="O3" s="83"/>
      <c r="P3" s="83"/>
      <c r="Q3" s="83"/>
      <c r="R3" s="84"/>
      <c r="S3" s="84"/>
      <c r="T3" s="84"/>
      <c r="U3" s="84"/>
      <c r="V3" s="84"/>
      <c r="W3" s="84"/>
      <c r="X3" s="84"/>
      <c r="Y3" s="84"/>
      <c r="Z3" s="84"/>
      <c r="AA3" s="84"/>
      <c r="AB3" s="84"/>
      <c r="AC3" s="84"/>
      <c r="AD3" s="84"/>
      <c r="AE3" s="84"/>
      <c r="AF3" s="84"/>
      <c r="AG3" s="84"/>
      <c r="AH3" s="84"/>
      <c r="AI3" s="84"/>
      <c r="AJ3" s="85"/>
      <c r="AK3" s="85"/>
      <c r="AL3" s="85"/>
      <c r="AM3" s="85"/>
      <c r="AN3" s="85"/>
      <c r="AO3" s="86"/>
      <c r="AP3" s="86"/>
      <c r="AQ3" s="86"/>
      <c r="AR3" s="86"/>
      <c r="AS3" s="86"/>
      <c r="AT3" s="85"/>
      <c r="AU3" s="85"/>
      <c r="AV3" s="85"/>
      <c r="AW3" s="85"/>
      <c r="AX3" s="85"/>
      <c r="AY3" s="164"/>
      <c r="AZ3" s="164"/>
      <c r="BA3" s="164"/>
      <c r="BB3" s="164"/>
      <c r="BC3" s="164"/>
    </row>
    <row r="4" spans="1:55" ht="13.5" customHeight="1" x14ac:dyDescent="0.4">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row>
    <row r="5" spans="1:55" ht="13.5" customHeight="1" x14ac:dyDescent="0.4">
      <c r="A5" s="37"/>
      <c r="B5" s="39" t="s">
        <v>45</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row>
    <row r="6" spans="1:55" ht="13.5" customHeight="1" x14ac:dyDescent="0.4">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row>
    <row r="7" spans="1:55" ht="13.5" customHeight="1" x14ac:dyDescent="0.4">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row>
    <row r="8" spans="1:55" ht="13.5" customHeight="1" x14ac:dyDescent="0.4">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row>
    <row r="9" spans="1:55" ht="13.5" customHeight="1" x14ac:dyDescent="0.4">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row>
    <row r="10" spans="1:55" ht="13.5" customHeight="1" x14ac:dyDescent="0.4">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row>
    <row r="11" spans="1:55" ht="13.5" customHeight="1" x14ac:dyDescent="0.4">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row>
    <row r="12" spans="1:55" ht="13.5" customHeight="1" x14ac:dyDescent="0.4">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row>
    <row r="13" spans="1:55" ht="13.5" customHeight="1" x14ac:dyDescent="0.4">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row>
    <row r="14" spans="1:55" ht="13.5" customHeight="1" x14ac:dyDescent="0.4">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row>
    <row r="15" spans="1:55" ht="13.5" customHeight="1" x14ac:dyDescent="0.4">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row>
    <row r="16" spans="1:55" ht="13.5" customHeight="1" x14ac:dyDescent="0.4">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row>
    <row r="17" spans="1:55" ht="13.5" customHeight="1" x14ac:dyDescent="0.4">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row>
    <row r="18" spans="1:55" ht="13.5" customHeight="1" x14ac:dyDescent="0.4">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row>
    <row r="19" spans="1:55" ht="13.5" customHeight="1" x14ac:dyDescent="0.4">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row>
    <row r="20" spans="1:55" ht="13.5" customHeight="1" x14ac:dyDescent="0.4">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row>
    <row r="21" spans="1:55" ht="13.5" customHeight="1" x14ac:dyDescent="0.4">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row>
    <row r="22" spans="1:55" ht="13.5" customHeight="1" x14ac:dyDescent="0.4">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row>
    <row r="23" spans="1:55" ht="13.5" customHeight="1" x14ac:dyDescent="0.4">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row>
    <row r="24" spans="1:55" ht="13.5" customHeight="1" x14ac:dyDescent="0.4">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row>
    <row r="25" spans="1:55" ht="13.5" customHeight="1" x14ac:dyDescent="0.4">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row>
    <row r="26" spans="1:55" ht="13.5" customHeight="1" x14ac:dyDescent="0.4">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row>
    <row r="27" spans="1:55" ht="13.5" customHeight="1" x14ac:dyDescent="0.4">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row>
    <row r="28" spans="1:55" ht="13.5" customHeight="1" x14ac:dyDescent="0.4">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row>
    <row r="29" spans="1:55" ht="13.5" customHeight="1" x14ac:dyDescent="0.4">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row>
    <row r="30" spans="1:55" ht="13.5" customHeight="1" x14ac:dyDescent="0.4">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row>
    <row r="31" spans="1:55" ht="13.5" customHeight="1" x14ac:dyDescent="0.4">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row>
    <row r="32" spans="1:55" ht="13.5" customHeight="1" x14ac:dyDescent="0.4">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row>
    <row r="33" spans="1:53" ht="13.5" customHeight="1" x14ac:dyDescent="0.4">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row>
    <row r="34" spans="1:53" ht="13.5" customHeight="1" x14ac:dyDescent="0.4">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row>
    <row r="35" spans="1:53" ht="13.5" customHeight="1" x14ac:dyDescent="0.4">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row>
    <row r="36" spans="1:53" ht="13.5" customHeight="1" x14ac:dyDescent="0.4">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row>
    <row r="37" spans="1:53" ht="13.5" customHeight="1" x14ac:dyDescent="0.4">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row>
    <row r="38" spans="1:53" ht="13.5" customHeight="1" x14ac:dyDescent="0.4">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row>
    <row r="39" spans="1:53" ht="13.5" customHeight="1" x14ac:dyDescent="0.4">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row>
    <row r="40" spans="1:53" ht="13.5" customHeight="1" x14ac:dyDescent="0.4">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row>
    <row r="41" spans="1:53" x14ac:dyDescent="0.4">
      <c r="A41" s="37"/>
      <c r="B41" s="39" t="s">
        <v>92</v>
      </c>
      <c r="C41" s="37"/>
      <c r="D41" s="37"/>
      <c r="E41" s="37"/>
      <c r="F41" s="37"/>
      <c r="G41" s="37"/>
      <c r="H41" s="37"/>
      <c r="I41" s="37"/>
      <c r="J41" s="37"/>
      <c r="K41" s="37"/>
      <c r="L41" s="37"/>
      <c r="M41" s="37"/>
      <c r="N41" s="37"/>
      <c r="O41" s="37"/>
      <c r="P41" s="37"/>
      <c r="Q41" s="37"/>
      <c r="R41" s="37"/>
      <c r="S41" s="37"/>
      <c r="T41" s="37"/>
      <c r="U41" s="37"/>
      <c r="V41" s="37"/>
      <c r="W41" s="37"/>
      <c r="X41" s="37"/>
      <c r="Y41" s="37" t="s">
        <v>55</v>
      </c>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row>
    <row r="42" spans="1:53" x14ac:dyDescent="0.4">
      <c r="A42" s="37"/>
      <c r="B42" s="140" t="s">
        <v>46</v>
      </c>
      <c r="C42" s="140"/>
      <c r="D42" s="140" t="s">
        <v>56</v>
      </c>
      <c r="E42" s="140"/>
      <c r="F42" s="140"/>
      <c r="G42" s="140"/>
      <c r="H42" s="140"/>
      <c r="I42" s="140"/>
      <c r="J42" s="140"/>
      <c r="K42" s="140"/>
      <c r="L42" s="140"/>
      <c r="M42" s="140"/>
      <c r="N42" s="140" t="s">
        <v>57</v>
      </c>
      <c r="O42" s="140"/>
      <c r="P42" s="140"/>
      <c r="Q42" s="140"/>
      <c r="R42" s="140"/>
      <c r="S42" s="140"/>
      <c r="T42" s="140"/>
      <c r="U42" s="140"/>
      <c r="V42" s="140"/>
      <c r="W42" s="140"/>
      <c r="X42" s="140"/>
      <c r="Y42" s="140"/>
      <c r="Z42" s="140"/>
      <c r="AA42" s="140"/>
      <c r="AB42" s="140"/>
      <c r="AC42" s="140"/>
      <c r="AD42" s="140" t="s">
        <v>58</v>
      </c>
      <c r="AE42" s="140"/>
      <c r="AF42" s="140"/>
      <c r="AG42" s="140"/>
      <c r="AH42" s="140"/>
      <c r="AI42" s="140"/>
      <c r="AJ42" s="140"/>
      <c r="AK42" s="140"/>
      <c r="AL42" s="140"/>
      <c r="AM42" s="140"/>
      <c r="AN42" s="140"/>
      <c r="AO42" s="140"/>
      <c r="AP42" s="140"/>
      <c r="AQ42" s="140"/>
      <c r="AR42" s="140"/>
      <c r="AS42" s="140"/>
      <c r="AT42" s="140"/>
      <c r="AU42" s="140"/>
      <c r="AV42" s="140"/>
      <c r="AW42" s="140"/>
      <c r="AX42" s="41"/>
      <c r="AY42" s="41"/>
      <c r="AZ42" s="41"/>
      <c r="BA42" s="41"/>
    </row>
    <row r="43" spans="1:53" x14ac:dyDescent="0.4">
      <c r="A43" s="37"/>
      <c r="B43" s="140"/>
      <c r="C43" s="140"/>
      <c r="D43" s="140"/>
      <c r="E43" s="140"/>
      <c r="F43" s="140"/>
      <c r="G43" s="140"/>
      <c r="H43" s="140"/>
      <c r="I43" s="140"/>
      <c r="J43" s="140"/>
      <c r="K43" s="140"/>
      <c r="L43" s="140"/>
      <c r="M43" s="140"/>
      <c r="N43" s="140" t="s">
        <v>93</v>
      </c>
      <c r="O43" s="140"/>
      <c r="P43" s="140"/>
      <c r="Q43" s="140"/>
      <c r="R43" s="140"/>
      <c r="S43" s="140"/>
      <c r="T43" s="140"/>
      <c r="U43" s="140"/>
      <c r="V43" s="140" t="s">
        <v>94</v>
      </c>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41"/>
      <c r="AY43" s="41"/>
      <c r="AZ43" s="41"/>
      <c r="BA43" s="41"/>
    </row>
    <row r="44" spans="1:53" x14ac:dyDescent="0.4">
      <c r="A44" s="37"/>
      <c r="B44" s="166" t="s">
        <v>100</v>
      </c>
      <c r="C44" s="166"/>
      <c r="D44" s="166"/>
      <c r="E44" s="166"/>
      <c r="F44" s="166"/>
      <c r="G44" s="166"/>
      <c r="H44" s="166"/>
      <c r="I44" s="166"/>
      <c r="J44" s="166"/>
      <c r="K44" s="166"/>
      <c r="L44" s="166"/>
      <c r="M44" s="166"/>
      <c r="N44" s="166"/>
      <c r="O44" s="166"/>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41"/>
      <c r="AY44" s="41"/>
      <c r="AZ44" s="41"/>
      <c r="BA44" s="41"/>
    </row>
    <row r="45" spans="1:53" ht="13.5" customHeight="1" x14ac:dyDescent="0.4">
      <c r="A45" s="37"/>
      <c r="B45" s="116">
        <v>1</v>
      </c>
      <c r="C45" s="116"/>
      <c r="D45" s="152" t="s">
        <v>39</v>
      </c>
      <c r="E45" s="152"/>
      <c r="F45" s="152"/>
      <c r="G45" s="152"/>
      <c r="H45" s="152"/>
      <c r="I45" s="152"/>
      <c r="J45" s="152"/>
      <c r="K45" s="152"/>
      <c r="L45" s="152"/>
      <c r="M45" s="152"/>
      <c r="N45" s="167" t="s">
        <v>101</v>
      </c>
      <c r="O45" s="167"/>
      <c r="P45" s="167"/>
      <c r="Q45" s="167"/>
      <c r="R45" s="167"/>
      <c r="S45" s="167"/>
      <c r="T45" s="167"/>
      <c r="U45" s="167"/>
      <c r="V45" s="167" t="s">
        <v>102</v>
      </c>
      <c r="W45" s="167"/>
      <c r="X45" s="167"/>
      <c r="Y45" s="167"/>
      <c r="Z45" s="167"/>
      <c r="AA45" s="167"/>
      <c r="AB45" s="167"/>
      <c r="AC45" s="167"/>
      <c r="AD45" s="168" t="s">
        <v>103</v>
      </c>
      <c r="AE45" s="168"/>
      <c r="AF45" s="168"/>
      <c r="AG45" s="168"/>
      <c r="AH45" s="168"/>
      <c r="AI45" s="168"/>
      <c r="AJ45" s="168"/>
      <c r="AK45" s="168"/>
      <c r="AL45" s="168"/>
      <c r="AM45" s="168"/>
      <c r="AN45" s="168"/>
      <c r="AO45" s="168"/>
      <c r="AP45" s="168"/>
      <c r="AQ45" s="168"/>
      <c r="AR45" s="168"/>
      <c r="AS45" s="168"/>
      <c r="AT45" s="168"/>
      <c r="AU45" s="168"/>
      <c r="AV45" s="168"/>
      <c r="AW45" s="168"/>
      <c r="AX45" s="41"/>
      <c r="AY45" s="41"/>
      <c r="AZ45" s="41"/>
      <c r="BA45" s="41"/>
    </row>
    <row r="46" spans="1:53" ht="13.5" customHeight="1" x14ac:dyDescent="0.4">
      <c r="A46" s="37"/>
      <c r="B46" s="116"/>
      <c r="C46" s="116"/>
      <c r="D46" s="152"/>
      <c r="E46" s="152"/>
      <c r="F46" s="152"/>
      <c r="G46" s="152"/>
      <c r="H46" s="152"/>
      <c r="I46" s="152"/>
      <c r="J46" s="152"/>
      <c r="K46" s="152"/>
      <c r="L46" s="152"/>
      <c r="M46" s="152"/>
      <c r="N46" s="167"/>
      <c r="O46" s="167"/>
      <c r="P46" s="167"/>
      <c r="Q46" s="167"/>
      <c r="R46" s="167"/>
      <c r="S46" s="167"/>
      <c r="T46" s="167"/>
      <c r="U46" s="167"/>
      <c r="V46" s="167"/>
      <c r="W46" s="167"/>
      <c r="X46" s="167"/>
      <c r="Y46" s="167"/>
      <c r="Z46" s="167"/>
      <c r="AA46" s="167"/>
      <c r="AB46" s="167"/>
      <c r="AC46" s="167"/>
      <c r="AD46" s="168"/>
      <c r="AE46" s="168"/>
      <c r="AF46" s="168"/>
      <c r="AG46" s="168"/>
      <c r="AH46" s="168"/>
      <c r="AI46" s="168"/>
      <c r="AJ46" s="168"/>
      <c r="AK46" s="168"/>
      <c r="AL46" s="168"/>
      <c r="AM46" s="168"/>
      <c r="AN46" s="168"/>
      <c r="AO46" s="168"/>
      <c r="AP46" s="168"/>
      <c r="AQ46" s="168"/>
      <c r="AR46" s="168"/>
      <c r="AS46" s="168"/>
      <c r="AT46" s="168"/>
      <c r="AU46" s="168"/>
      <c r="AV46" s="168"/>
      <c r="AW46" s="168"/>
      <c r="AX46" s="41"/>
      <c r="AY46" s="41"/>
      <c r="AZ46" s="41"/>
      <c r="BA46" s="41"/>
    </row>
    <row r="47" spans="1:53" ht="13.5" customHeight="1" x14ac:dyDescent="0.4">
      <c r="A47" s="37"/>
      <c r="B47" s="116">
        <v>2</v>
      </c>
      <c r="C47" s="116"/>
      <c r="D47" s="152" t="s">
        <v>104</v>
      </c>
      <c r="E47" s="152"/>
      <c r="F47" s="152"/>
      <c r="G47" s="152"/>
      <c r="H47" s="152"/>
      <c r="I47" s="152"/>
      <c r="J47" s="152"/>
      <c r="K47" s="152"/>
      <c r="L47" s="152"/>
      <c r="M47" s="152"/>
      <c r="N47" s="167" t="s">
        <v>101</v>
      </c>
      <c r="O47" s="167"/>
      <c r="P47" s="167"/>
      <c r="Q47" s="167"/>
      <c r="R47" s="167"/>
      <c r="S47" s="167"/>
      <c r="T47" s="167"/>
      <c r="U47" s="167"/>
      <c r="V47" s="167" t="s">
        <v>105</v>
      </c>
      <c r="W47" s="167"/>
      <c r="X47" s="167"/>
      <c r="Y47" s="167"/>
      <c r="Z47" s="167"/>
      <c r="AA47" s="167"/>
      <c r="AB47" s="167"/>
      <c r="AC47" s="167"/>
      <c r="AD47" s="152"/>
      <c r="AE47" s="152"/>
      <c r="AF47" s="152"/>
      <c r="AG47" s="152"/>
      <c r="AH47" s="152"/>
      <c r="AI47" s="152"/>
      <c r="AJ47" s="152"/>
      <c r="AK47" s="152"/>
      <c r="AL47" s="152"/>
      <c r="AM47" s="152"/>
      <c r="AN47" s="152"/>
      <c r="AO47" s="152"/>
      <c r="AP47" s="152"/>
      <c r="AQ47" s="152"/>
      <c r="AR47" s="152"/>
      <c r="AS47" s="152"/>
      <c r="AT47" s="152"/>
      <c r="AU47" s="152"/>
      <c r="AV47" s="152"/>
      <c r="AW47" s="152"/>
      <c r="AX47" s="41"/>
      <c r="AY47" s="41"/>
      <c r="AZ47" s="41"/>
      <c r="BA47" s="41"/>
    </row>
    <row r="48" spans="1:53" ht="13.5" customHeight="1" x14ac:dyDescent="0.4">
      <c r="A48" s="37"/>
      <c r="B48" s="116">
        <v>3</v>
      </c>
      <c r="C48" s="116"/>
      <c r="D48" s="146" t="s">
        <v>106</v>
      </c>
      <c r="E48" s="146"/>
      <c r="F48" s="146"/>
      <c r="G48" s="146"/>
      <c r="H48" s="146"/>
      <c r="I48" s="146"/>
      <c r="J48" s="146"/>
      <c r="K48" s="146"/>
      <c r="L48" s="146"/>
      <c r="M48" s="146"/>
      <c r="N48" s="127" t="s">
        <v>107</v>
      </c>
      <c r="O48" s="127"/>
      <c r="P48" s="127"/>
      <c r="Q48" s="127"/>
      <c r="R48" s="127"/>
      <c r="S48" s="127"/>
      <c r="T48" s="127"/>
      <c r="U48" s="127"/>
      <c r="V48" s="127" t="s">
        <v>108</v>
      </c>
      <c r="W48" s="127"/>
      <c r="X48" s="127"/>
      <c r="Y48" s="127"/>
      <c r="Z48" s="127"/>
      <c r="AA48" s="127"/>
      <c r="AB48" s="127"/>
      <c r="AC48" s="127"/>
      <c r="AD48" s="152"/>
      <c r="AE48" s="152"/>
      <c r="AF48" s="152"/>
      <c r="AG48" s="152"/>
      <c r="AH48" s="152"/>
      <c r="AI48" s="152"/>
      <c r="AJ48" s="152"/>
      <c r="AK48" s="152"/>
      <c r="AL48" s="152"/>
      <c r="AM48" s="152"/>
      <c r="AN48" s="152"/>
      <c r="AO48" s="152"/>
      <c r="AP48" s="152"/>
      <c r="AQ48" s="152"/>
      <c r="AR48" s="152"/>
      <c r="AS48" s="152"/>
      <c r="AT48" s="152"/>
      <c r="AU48" s="152"/>
      <c r="AV48" s="152"/>
      <c r="AW48" s="152"/>
      <c r="AX48" s="41"/>
      <c r="AY48" s="41"/>
      <c r="AZ48" s="41"/>
      <c r="BA48" s="41"/>
    </row>
    <row r="49" spans="1:53" ht="13.5" customHeight="1" x14ac:dyDescent="0.4">
      <c r="A49" s="37"/>
      <c r="B49" s="116">
        <v>4</v>
      </c>
      <c r="C49" s="116"/>
      <c r="D49" s="146" t="s">
        <v>109</v>
      </c>
      <c r="E49" s="146"/>
      <c r="F49" s="146"/>
      <c r="G49" s="146"/>
      <c r="H49" s="146"/>
      <c r="I49" s="146"/>
      <c r="J49" s="146"/>
      <c r="K49" s="146"/>
      <c r="L49" s="146"/>
      <c r="M49" s="146"/>
      <c r="N49" s="127" t="s">
        <v>107</v>
      </c>
      <c r="O49" s="127"/>
      <c r="P49" s="127"/>
      <c r="Q49" s="127"/>
      <c r="R49" s="127"/>
      <c r="S49" s="127"/>
      <c r="T49" s="127"/>
      <c r="U49" s="127"/>
      <c r="V49" s="127" t="s">
        <v>110</v>
      </c>
      <c r="W49" s="127"/>
      <c r="X49" s="127"/>
      <c r="Y49" s="127"/>
      <c r="Z49" s="127"/>
      <c r="AA49" s="127"/>
      <c r="AB49" s="127"/>
      <c r="AC49" s="127"/>
      <c r="AD49" s="152"/>
      <c r="AE49" s="152"/>
      <c r="AF49" s="152"/>
      <c r="AG49" s="152"/>
      <c r="AH49" s="152"/>
      <c r="AI49" s="152"/>
      <c r="AJ49" s="152"/>
      <c r="AK49" s="152"/>
      <c r="AL49" s="152"/>
      <c r="AM49" s="152"/>
      <c r="AN49" s="152"/>
      <c r="AO49" s="152"/>
      <c r="AP49" s="152"/>
      <c r="AQ49" s="152"/>
      <c r="AR49" s="152"/>
      <c r="AS49" s="152"/>
      <c r="AT49" s="152"/>
      <c r="AU49" s="152"/>
      <c r="AV49" s="152"/>
      <c r="AW49" s="152"/>
      <c r="AX49" s="41"/>
      <c r="AY49" s="41"/>
      <c r="AZ49" s="41"/>
      <c r="BA49" s="41"/>
    </row>
    <row r="50" spans="1:53" ht="16.5" customHeight="1" x14ac:dyDescent="0.4">
      <c r="A50" s="37"/>
      <c r="B50" s="116">
        <v>5</v>
      </c>
      <c r="C50" s="116"/>
      <c r="D50" s="169" t="s">
        <v>111</v>
      </c>
      <c r="E50" s="169"/>
      <c r="F50" s="169"/>
      <c r="G50" s="169"/>
      <c r="H50" s="169"/>
      <c r="I50" s="169"/>
      <c r="J50" s="169"/>
      <c r="K50" s="169"/>
      <c r="L50" s="169"/>
      <c r="M50" s="169"/>
      <c r="N50" s="170" t="s">
        <v>107</v>
      </c>
      <c r="O50" s="170"/>
      <c r="P50" s="170"/>
      <c r="Q50" s="170"/>
      <c r="R50" s="170"/>
      <c r="S50" s="170"/>
      <c r="T50" s="170"/>
      <c r="U50" s="170"/>
      <c r="V50" s="170" t="s">
        <v>112</v>
      </c>
      <c r="W50" s="170"/>
      <c r="X50" s="170"/>
      <c r="Y50" s="170"/>
      <c r="Z50" s="170"/>
      <c r="AA50" s="170"/>
      <c r="AB50" s="170"/>
      <c r="AC50" s="170"/>
      <c r="AD50" s="168" t="s">
        <v>113</v>
      </c>
      <c r="AE50" s="168"/>
      <c r="AF50" s="168"/>
      <c r="AG50" s="168"/>
      <c r="AH50" s="168"/>
      <c r="AI50" s="168"/>
      <c r="AJ50" s="168"/>
      <c r="AK50" s="168"/>
      <c r="AL50" s="168"/>
      <c r="AM50" s="168"/>
      <c r="AN50" s="168"/>
      <c r="AO50" s="168"/>
      <c r="AP50" s="168"/>
      <c r="AQ50" s="168"/>
      <c r="AR50" s="168"/>
      <c r="AS50" s="168"/>
      <c r="AT50" s="168"/>
      <c r="AU50" s="168"/>
      <c r="AV50" s="168"/>
      <c r="AW50" s="168"/>
      <c r="AX50" s="41"/>
      <c r="AY50" s="41"/>
      <c r="AZ50" s="41"/>
      <c r="BA50" s="41"/>
    </row>
    <row r="51" spans="1:53" ht="16.5" customHeight="1" x14ac:dyDescent="0.4">
      <c r="A51" s="37"/>
      <c r="B51" s="116"/>
      <c r="C51" s="116"/>
      <c r="D51" s="169"/>
      <c r="E51" s="169"/>
      <c r="F51" s="169"/>
      <c r="G51" s="169"/>
      <c r="H51" s="169"/>
      <c r="I51" s="169"/>
      <c r="J51" s="169"/>
      <c r="K51" s="169"/>
      <c r="L51" s="169"/>
      <c r="M51" s="169"/>
      <c r="N51" s="170"/>
      <c r="O51" s="170"/>
      <c r="P51" s="170"/>
      <c r="Q51" s="170"/>
      <c r="R51" s="170"/>
      <c r="S51" s="170"/>
      <c r="T51" s="170"/>
      <c r="U51" s="170"/>
      <c r="V51" s="170"/>
      <c r="W51" s="170"/>
      <c r="X51" s="170"/>
      <c r="Y51" s="170"/>
      <c r="Z51" s="170"/>
      <c r="AA51" s="170"/>
      <c r="AB51" s="170"/>
      <c r="AC51" s="170"/>
      <c r="AD51" s="168"/>
      <c r="AE51" s="168"/>
      <c r="AF51" s="168"/>
      <c r="AG51" s="168"/>
      <c r="AH51" s="168"/>
      <c r="AI51" s="168"/>
      <c r="AJ51" s="168"/>
      <c r="AK51" s="168"/>
      <c r="AL51" s="168"/>
      <c r="AM51" s="168"/>
      <c r="AN51" s="168"/>
      <c r="AO51" s="168"/>
      <c r="AP51" s="168"/>
      <c r="AQ51" s="168"/>
      <c r="AR51" s="168"/>
      <c r="AS51" s="168"/>
      <c r="AT51" s="168"/>
      <c r="AU51" s="168"/>
      <c r="AV51" s="168"/>
      <c r="AW51" s="168"/>
      <c r="AX51" s="41"/>
      <c r="AY51" s="41"/>
      <c r="AZ51" s="41"/>
      <c r="BA51" s="41"/>
    </row>
    <row r="52" spans="1:53" ht="16.5" customHeight="1" x14ac:dyDescent="0.4">
      <c r="A52" s="37"/>
      <c r="B52" s="116"/>
      <c r="C52" s="116"/>
      <c r="D52" s="169"/>
      <c r="E52" s="169"/>
      <c r="F52" s="169"/>
      <c r="G52" s="169"/>
      <c r="H52" s="169"/>
      <c r="I52" s="169"/>
      <c r="J52" s="169"/>
      <c r="K52" s="169"/>
      <c r="L52" s="169"/>
      <c r="M52" s="169"/>
      <c r="N52" s="170"/>
      <c r="O52" s="170"/>
      <c r="P52" s="170"/>
      <c r="Q52" s="170"/>
      <c r="R52" s="170"/>
      <c r="S52" s="170"/>
      <c r="T52" s="170"/>
      <c r="U52" s="170"/>
      <c r="V52" s="170"/>
      <c r="W52" s="170"/>
      <c r="X52" s="170"/>
      <c r="Y52" s="170"/>
      <c r="Z52" s="170"/>
      <c r="AA52" s="170"/>
      <c r="AB52" s="170"/>
      <c r="AC52" s="170"/>
      <c r="AD52" s="168"/>
      <c r="AE52" s="168"/>
      <c r="AF52" s="168"/>
      <c r="AG52" s="168"/>
      <c r="AH52" s="168"/>
      <c r="AI52" s="168"/>
      <c r="AJ52" s="168"/>
      <c r="AK52" s="168"/>
      <c r="AL52" s="168"/>
      <c r="AM52" s="168"/>
      <c r="AN52" s="168"/>
      <c r="AO52" s="168"/>
      <c r="AP52" s="168"/>
      <c r="AQ52" s="168"/>
      <c r="AR52" s="168"/>
      <c r="AS52" s="168"/>
      <c r="AT52" s="168"/>
      <c r="AU52" s="168"/>
      <c r="AV52" s="168"/>
      <c r="AW52" s="168"/>
      <c r="AX52" s="41"/>
      <c r="AY52" s="41"/>
      <c r="AZ52" s="41"/>
      <c r="BA52" s="41"/>
    </row>
    <row r="53" spans="1:53" ht="16.5" customHeight="1" x14ac:dyDescent="0.4">
      <c r="A53" s="37"/>
      <c r="B53" s="116"/>
      <c r="C53" s="116"/>
      <c r="D53" s="169"/>
      <c r="E53" s="169"/>
      <c r="F53" s="169"/>
      <c r="G53" s="169"/>
      <c r="H53" s="169"/>
      <c r="I53" s="169"/>
      <c r="J53" s="169"/>
      <c r="K53" s="169"/>
      <c r="L53" s="169"/>
      <c r="M53" s="169"/>
      <c r="N53" s="170"/>
      <c r="O53" s="170"/>
      <c r="P53" s="170"/>
      <c r="Q53" s="170"/>
      <c r="R53" s="170"/>
      <c r="S53" s="170"/>
      <c r="T53" s="170"/>
      <c r="U53" s="170"/>
      <c r="V53" s="170"/>
      <c r="W53" s="170"/>
      <c r="X53" s="170"/>
      <c r="Y53" s="170"/>
      <c r="Z53" s="170"/>
      <c r="AA53" s="170"/>
      <c r="AB53" s="170"/>
      <c r="AC53" s="170"/>
      <c r="AD53" s="168"/>
      <c r="AE53" s="168"/>
      <c r="AF53" s="168"/>
      <c r="AG53" s="168"/>
      <c r="AH53" s="168"/>
      <c r="AI53" s="168"/>
      <c r="AJ53" s="168"/>
      <c r="AK53" s="168"/>
      <c r="AL53" s="168"/>
      <c r="AM53" s="168"/>
      <c r="AN53" s="168"/>
      <c r="AO53" s="168"/>
      <c r="AP53" s="168"/>
      <c r="AQ53" s="168"/>
      <c r="AR53" s="168"/>
      <c r="AS53" s="168"/>
      <c r="AT53" s="168"/>
      <c r="AU53" s="168"/>
      <c r="AV53" s="168"/>
      <c r="AW53" s="168"/>
      <c r="AX53" s="41"/>
      <c r="AY53" s="41"/>
      <c r="AZ53" s="41"/>
      <c r="BA53" s="41"/>
    </row>
    <row r="54" spans="1:53" ht="16.5" customHeight="1" x14ac:dyDescent="0.4">
      <c r="A54" s="37"/>
      <c r="B54" s="116">
        <v>6</v>
      </c>
      <c r="C54" s="116"/>
      <c r="D54" s="169" t="s">
        <v>114</v>
      </c>
      <c r="E54" s="169"/>
      <c r="F54" s="169"/>
      <c r="G54" s="169"/>
      <c r="H54" s="169"/>
      <c r="I54" s="169"/>
      <c r="J54" s="169"/>
      <c r="K54" s="169"/>
      <c r="L54" s="169"/>
      <c r="M54" s="169"/>
      <c r="N54" s="170" t="s">
        <v>107</v>
      </c>
      <c r="O54" s="170"/>
      <c r="P54" s="170"/>
      <c r="Q54" s="170"/>
      <c r="R54" s="170"/>
      <c r="S54" s="170"/>
      <c r="T54" s="170"/>
      <c r="U54" s="170"/>
      <c r="V54" s="170" t="s">
        <v>115</v>
      </c>
      <c r="W54" s="170"/>
      <c r="X54" s="170"/>
      <c r="Y54" s="170"/>
      <c r="Z54" s="170"/>
      <c r="AA54" s="170"/>
      <c r="AB54" s="170"/>
      <c r="AC54" s="170"/>
      <c r="AD54" s="168" t="s">
        <v>116</v>
      </c>
      <c r="AE54" s="168"/>
      <c r="AF54" s="168"/>
      <c r="AG54" s="168"/>
      <c r="AH54" s="168"/>
      <c r="AI54" s="168"/>
      <c r="AJ54" s="168"/>
      <c r="AK54" s="168"/>
      <c r="AL54" s="168"/>
      <c r="AM54" s="168"/>
      <c r="AN54" s="168"/>
      <c r="AO54" s="168"/>
      <c r="AP54" s="168"/>
      <c r="AQ54" s="168"/>
      <c r="AR54" s="168"/>
      <c r="AS54" s="168"/>
      <c r="AT54" s="168"/>
      <c r="AU54" s="168"/>
      <c r="AV54" s="168"/>
      <c r="AW54" s="168"/>
      <c r="AX54" s="41"/>
      <c r="AY54" s="41"/>
      <c r="AZ54" s="41"/>
      <c r="BA54" s="41"/>
    </row>
    <row r="55" spans="1:53" ht="16.5" customHeight="1" x14ac:dyDescent="0.4">
      <c r="A55" s="37"/>
      <c r="B55" s="116"/>
      <c r="C55" s="116"/>
      <c r="D55" s="169"/>
      <c r="E55" s="169"/>
      <c r="F55" s="169"/>
      <c r="G55" s="169"/>
      <c r="H55" s="169"/>
      <c r="I55" s="169"/>
      <c r="J55" s="169"/>
      <c r="K55" s="169"/>
      <c r="L55" s="169"/>
      <c r="M55" s="169"/>
      <c r="N55" s="170"/>
      <c r="O55" s="170"/>
      <c r="P55" s="170"/>
      <c r="Q55" s="170"/>
      <c r="R55" s="170"/>
      <c r="S55" s="170"/>
      <c r="T55" s="170"/>
      <c r="U55" s="170"/>
      <c r="V55" s="170"/>
      <c r="W55" s="170"/>
      <c r="X55" s="170"/>
      <c r="Y55" s="170"/>
      <c r="Z55" s="170"/>
      <c r="AA55" s="170"/>
      <c r="AB55" s="170"/>
      <c r="AC55" s="170"/>
      <c r="AD55" s="168"/>
      <c r="AE55" s="168"/>
      <c r="AF55" s="168"/>
      <c r="AG55" s="168"/>
      <c r="AH55" s="168"/>
      <c r="AI55" s="168"/>
      <c r="AJ55" s="168"/>
      <c r="AK55" s="168"/>
      <c r="AL55" s="168"/>
      <c r="AM55" s="168"/>
      <c r="AN55" s="168"/>
      <c r="AO55" s="168"/>
      <c r="AP55" s="168"/>
      <c r="AQ55" s="168"/>
      <c r="AR55" s="168"/>
      <c r="AS55" s="168"/>
      <c r="AT55" s="168"/>
      <c r="AU55" s="168"/>
      <c r="AV55" s="168"/>
      <c r="AW55" s="168"/>
      <c r="AX55" s="41"/>
      <c r="AY55" s="41"/>
      <c r="AZ55" s="41"/>
      <c r="BA55" s="41"/>
    </row>
    <row r="56" spans="1:53" x14ac:dyDescent="0.4">
      <c r="A56" s="37"/>
      <c r="B56" s="116">
        <v>7</v>
      </c>
      <c r="C56" s="116"/>
      <c r="D56" s="152" t="s">
        <v>58</v>
      </c>
      <c r="E56" s="152"/>
      <c r="F56" s="152"/>
      <c r="G56" s="152"/>
      <c r="H56" s="152"/>
      <c r="I56" s="152"/>
      <c r="J56" s="152"/>
      <c r="K56" s="152"/>
      <c r="L56" s="152"/>
      <c r="M56" s="152"/>
      <c r="N56" s="167" t="s">
        <v>107</v>
      </c>
      <c r="O56" s="167"/>
      <c r="P56" s="167"/>
      <c r="Q56" s="167"/>
      <c r="R56" s="167"/>
      <c r="S56" s="167"/>
      <c r="T56" s="167"/>
      <c r="U56" s="167"/>
      <c r="V56" s="167" t="s">
        <v>117</v>
      </c>
      <c r="W56" s="167"/>
      <c r="X56" s="167"/>
      <c r="Y56" s="167"/>
      <c r="Z56" s="167"/>
      <c r="AA56" s="167"/>
      <c r="AB56" s="167"/>
      <c r="AC56" s="167"/>
      <c r="AD56" s="152"/>
      <c r="AE56" s="152"/>
      <c r="AF56" s="152"/>
      <c r="AG56" s="152"/>
      <c r="AH56" s="152"/>
      <c r="AI56" s="152"/>
      <c r="AJ56" s="152"/>
      <c r="AK56" s="152"/>
      <c r="AL56" s="152"/>
      <c r="AM56" s="152"/>
      <c r="AN56" s="152"/>
      <c r="AO56" s="152"/>
      <c r="AP56" s="152"/>
      <c r="AQ56" s="152"/>
      <c r="AR56" s="152"/>
      <c r="AS56" s="152"/>
      <c r="AT56" s="152"/>
      <c r="AU56" s="152"/>
      <c r="AV56" s="152"/>
      <c r="AW56" s="152"/>
      <c r="AX56" s="41"/>
      <c r="AY56" s="41"/>
      <c r="AZ56" s="41"/>
      <c r="BA56" s="41"/>
    </row>
    <row r="57" spans="1:53" ht="13.5" customHeight="1" x14ac:dyDescent="0.4"/>
    <row r="58" spans="1:53" ht="13.5" customHeight="1" x14ac:dyDescent="0.4"/>
    <row r="59" spans="1:53" ht="13.5" customHeight="1" x14ac:dyDescent="0.4"/>
    <row r="60" spans="1:53" ht="13.5" customHeight="1" x14ac:dyDescent="0.4"/>
    <row r="61" spans="1:53" ht="13.5" customHeight="1" x14ac:dyDescent="0.4"/>
    <row r="62" spans="1:53" ht="13.5" customHeight="1" x14ac:dyDescent="0.4"/>
    <row r="63" spans="1:53" ht="13.5" customHeight="1" x14ac:dyDescent="0.4"/>
    <row r="64" spans="1:53" ht="13.5" customHeight="1" x14ac:dyDescent="0.4"/>
    <row r="65" ht="13.5" customHeight="1" x14ac:dyDescent="0.4"/>
    <row r="66" ht="13.5" customHeight="1" x14ac:dyDescent="0.4"/>
    <row r="67" ht="13.5" customHeight="1" x14ac:dyDescent="0.4"/>
    <row r="68" ht="13.5" customHeight="1" x14ac:dyDescent="0.4"/>
    <row r="69" ht="13.5" customHeight="1" x14ac:dyDescent="0.4"/>
    <row r="70" ht="13.5" customHeight="1" x14ac:dyDescent="0.4"/>
    <row r="71" ht="13.5" customHeight="1" x14ac:dyDescent="0.4"/>
  </sheetData>
  <mergeCells count="56">
    <mergeCell ref="B56:C56"/>
    <mergeCell ref="D56:M56"/>
    <mergeCell ref="N56:U56"/>
    <mergeCell ref="V56:AC56"/>
    <mergeCell ref="AD56:AW56"/>
    <mergeCell ref="B54:C55"/>
    <mergeCell ref="D54:M55"/>
    <mergeCell ref="N54:U55"/>
    <mergeCell ref="V54:AC55"/>
    <mergeCell ref="AD54:AW55"/>
    <mergeCell ref="B50:C53"/>
    <mergeCell ref="D50:M53"/>
    <mergeCell ref="N50:U53"/>
    <mergeCell ref="V50:AC53"/>
    <mergeCell ref="AD50:AW53"/>
    <mergeCell ref="B49:C49"/>
    <mergeCell ref="D49:M49"/>
    <mergeCell ref="N49:U49"/>
    <mergeCell ref="V49:AC49"/>
    <mergeCell ref="AD49:AW49"/>
    <mergeCell ref="B48:C48"/>
    <mergeCell ref="D48:M48"/>
    <mergeCell ref="N48:U48"/>
    <mergeCell ref="V48:AC48"/>
    <mergeCell ref="AD48:AW48"/>
    <mergeCell ref="B47:C47"/>
    <mergeCell ref="D47:M47"/>
    <mergeCell ref="N47:U47"/>
    <mergeCell ref="V47:AC47"/>
    <mergeCell ref="AD47:AW47"/>
    <mergeCell ref="B44:AW44"/>
    <mergeCell ref="B45:C46"/>
    <mergeCell ref="D45:M46"/>
    <mergeCell ref="N45:U46"/>
    <mergeCell ref="V45:AC46"/>
    <mergeCell ref="AD45:AW46"/>
    <mergeCell ref="B42:C43"/>
    <mergeCell ref="D42:M43"/>
    <mergeCell ref="N42:AC42"/>
    <mergeCell ref="AD42:AW43"/>
    <mergeCell ref="N43:U43"/>
    <mergeCell ref="V43:AC43"/>
    <mergeCell ref="AT1:AX1"/>
    <mergeCell ref="AY1:BC1"/>
    <mergeCell ref="A2:I3"/>
    <mergeCell ref="J2:Q3"/>
    <mergeCell ref="R2:AI3"/>
    <mergeCell ref="AJ2:AN3"/>
    <mergeCell ref="AO2:AS3"/>
    <mergeCell ref="AT2:AX3"/>
    <mergeCell ref="AY2:BC3"/>
    <mergeCell ref="A1:I1"/>
    <mergeCell ref="J1:Q1"/>
    <mergeCell ref="R1:AI1"/>
    <mergeCell ref="AJ1:AN1"/>
    <mergeCell ref="AO1:AS1"/>
  </mergeCells>
  <phoneticPr fontId="31"/>
  <pageMargins left="0.23611111111111099" right="0.23611111111111099" top="0.74861111111111101" bottom="0.74861111111111101" header="0.31527777777777799" footer="0.31527777777777799"/>
  <pageSetup paperSize="9" scale="89" orientation="landscape" horizontalDpi="300" verticalDpi="300" r:id="rId1"/>
  <headerFooter>
    <oddHeader>&amp;C&amp;F</oddHeader>
    <oddFooter>&amp;C&amp;8&amp;P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33"/>
  <sheetViews>
    <sheetView showGridLines="0" view="pageBreakPreview" zoomScaleNormal="100" workbookViewId="0">
      <selection sqref="A1:I1"/>
    </sheetView>
  </sheetViews>
  <sheetFormatPr defaultColWidth="2.625" defaultRowHeight="18.75" x14ac:dyDescent="0.4"/>
  <cols>
    <col min="1" max="1024" width="2.625" style="37"/>
  </cols>
  <sheetData>
    <row r="1" spans="1:55" s="3" customFormat="1" ht="13.5" customHeight="1" x14ac:dyDescent="0.4">
      <c r="A1" s="88" t="s">
        <v>32</v>
      </c>
      <c r="B1" s="88"/>
      <c r="C1" s="88"/>
      <c r="D1" s="88"/>
      <c r="E1" s="88"/>
      <c r="F1" s="88"/>
      <c r="G1" s="88"/>
      <c r="H1" s="88"/>
      <c r="I1" s="88"/>
      <c r="J1" s="89" t="s">
        <v>33</v>
      </c>
      <c r="K1" s="89"/>
      <c r="L1" s="89"/>
      <c r="M1" s="89"/>
      <c r="N1" s="89"/>
      <c r="O1" s="89"/>
      <c r="P1" s="89"/>
      <c r="Q1" s="89"/>
      <c r="R1" s="90" t="str">
        <f>更新履歴!R1</f>
        <v>テスト仕様書　画面レイアウト設計</v>
      </c>
      <c r="S1" s="90"/>
      <c r="T1" s="90"/>
      <c r="U1" s="90"/>
      <c r="V1" s="90"/>
      <c r="W1" s="90"/>
      <c r="X1" s="90"/>
      <c r="Y1" s="90"/>
      <c r="Z1" s="90"/>
      <c r="AA1" s="90"/>
      <c r="AB1" s="90"/>
      <c r="AC1" s="90"/>
      <c r="AD1" s="90"/>
      <c r="AE1" s="90"/>
      <c r="AF1" s="90"/>
      <c r="AG1" s="90"/>
      <c r="AH1" s="90"/>
      <c r="AI1" s="90"/>
      <c r="AJ1" s="91" t="s">
        <v>28</v>
      </c>
      <c r="AK1" s="91"/>
      <c r="AL1" s="91"/>
      <c r="AM1" s="91"/>
      <c r="AN1" s="91"/>
      <c r="AO1" s="80" t="s">
        <v>34</v>
      </c>
      <c r="AP1" s="80"/>
      <c r="AQ1" s="80"/>
      <c r="AR1" s="80"/>
      <c r="AS1" s="80"/>
      <c r="AT1" s="80" t="s">
        <v>35</v>
      </c>
      <c r="AU1" s="80"/>
      <c r="AV1" s="80"/>
      <c r="AW1" s="80"/>
      <c r="AX1" s="80"/>
      <c r="AY1" s="137" t="s">
        <v>36</v>
      </c>
      <c r="AZ1" s="137"/>
      <c r="BA1" s="137"/>
      <c r="BB1" s="137"/>
      <c r="BC1" s="137"/>
    </row>
    <row r="2" spans="1:55" s="3" customFormat="1" ht="13.5" customHeight="1" x14ac:dyDescent="0.4">
      <c r="A2" s="82" t="str">
        <f>表紙!O9</f>
        <v>体験型Java研修</v>
      </c>
      <c r="B2" s="82"/>
      <c r="C2" s="82"/>
      <c r="D2" s="82"/>
      <c r="E2" s="82"/>
      <c r="F2" s="82"/>
      <c r="G2" s="82"/>
      <c r="H2" s="82"/>
      <c r="I2" s="82"/>
      <c r="J2" s="83" t="str">
        <f>表紙!O8</f>
        <v>LMS学習管理システム</v>
      </c>
      <c r="K2" s="83"/>
      <c r="L2" s="83"/>
      <c r="M2" s="83"/>
      <c r="N2" s="83"/>
      <c r="O2" s="83"/>
      <c r="P2" s="83"/>
      <c r="Q2" s="83"/>
      <c r="R2" s="138" t="str">
        <f>表紙!O10</f>
        <v>勤怠管理画面</v>
      </c>
      <c r="S2" s="138"/>
      <c r="T2" s="138"/>
      <c r="U2" s="138"/>
      <c r="V2" s="138"/>
      <c r="W2" s="138"/>
      <c r="X2" s="138"/>
      <c r="Y2" s="138"/>
      <c r="Z2" s="138"/>
      <c r="AA2" s="138"/>
      <c r="AB2" s="138"/>
      <c r="AC2" s="138"/>
      <c r="AD2" s="138"/>
      <c r="AE2" s="138"/>
      <c r="AF2" s="138"/>
      <c r="AG2" s="138"/>
      <c r="AH2" s="138"/>
      <c r="AI2" s="138"/>
      <c r="AJ2" s="85" t="s">
        <v>31</v>
      </c>
      <c r="AK2" s="85"/>
      <c r="AL2" s="85"/>
      <c r="AM2" s="85"/>
      <c r="AN2" s="85"/>
      <c r="AO2" s="86">
        <v>44292</v>
      </c>
      <c r="AP2" s="86"/>
      <c r="AQ2" s="86"/>
      <c r="AR2" s="86"/>
      <c r="AS2" s="86"/>
      <c r="AT2" s="85" t="s">
        <v>155</v>
      </c>
      <c r="AU2" s="85"/>
      <c r="AV2" s="85"/>
      <c r="AW2" s="85"/>
      <c r="AX2" s="85"/>
      <c r="AY2" s="86">
        <v>45860</v>
      </c>
      <c r="AZ2" s="86"/>
      <c r="BA2" s="86"/>
      <c r="BB2" s="86"/>
      <c r="BC2" s="87"/>
    </row>
    <row r="3" spans="1:55" s="3" customFormat="1" ht="13.5" customHeight="1" x14ac:dyDescent="0.4">
      <c r="A3" s="82"/>
      <c r="B3" s="82"/>
      <c r="C3" s="82"/>
      <c r="D3" s="82"/>
      <c r="E3" s="82"/>
      <c r="F3" s="82"/>
      <c r="G3" s="82"/>
      <c r="H3" s="82"/>
      <c r="I3" s="82"/>
      <c r="J3" s="83"/>
      <c r="K3" s="83"/>
      <c r="L3" s="83"/>
      <c r="M3" s="83"/>
      <c r="N3" s="83"/>
      <c r="O3" s="83"/>
      <c r="P3" s="83"/>
      <c r="Q3" s="83"/>
      <c r="R3" s="138"/>
      <c r="S3" s="138"/>
      <c r="T3" s="138"/>
      <c r="U3" s="138"/>
      <c r="V3" s="138"/>
      <c r="W3" s="138"/>
      <c r="X3" s="138"/>
      <c r="Y3" s="138"/>
      <c r="Z3" s="138"/>
      <c r="AA3" s="138"/>
      <c r="AB3" s="138"/>
      <c r="AC3" s="138"/>
      <c r="AD3" s="138"/>
      <c r="AE3" s="138"/>
      <c r="AF3" s="138"/>
      <c r="AG3" s="138"/>
      <c r="AH3" s="138"/>
      <c r="AI3" s="138"/>
      <c r="AJ3" s="85"/>
      <c r="AK3" s="85"/>
      <c r="AL3" s="85"/>
      <c r="AM3" s="85"/>
      <c r="AN3" s="85"/>
      <c r="AO3" s="86"/>
      <c r="AP3" s="86"/>
      <c r="AQ3" s="86"/>
      <c r="AR3" s="86"/>
      <c r="AS3" s="86"/>
      <c r="AT3" s="85"/>
      <c r="AU3" s="85"/>
      <c r="AV3" s="85"/>
      <c r="AW3" s="85"/>
      <c r="AX3" s="85"/>
      <c r="AY3" s="86"/>
      <c r="AZ3" s="86"/>
      <c r="BA3" s="86"/>
      <c r="BB3" s="86"/>
      <c r="BC3" s="87"/>
    </row>
    <row r="4" spans="1:55" ht="13.5" customHeight="1" x14ac:dyDescent="0.4"/>
    <row r="5" spans="1:55" ht="13.5" customHeight="1" x14ac:dyDescent="0.4">
      <c r="B5" s="39" t="s">
        <v>119</v>
      </c>
    </row>
    <row r="6" spans="1:55" ht="13.5" customHeight="1" x14ac:dyDescent="0.4"/>
    <row r="7" spans="1:55" ht="13.5" customHeight="1" x14ac:dyDescent="0.4">
      <c r="B7" s="49" t="s">
        <v>46</v>
      </c>
      <c r="C7" s="50"/>
      <c r="D7" s="49" t="s">
        <v>120</v>
      </c>
      <c r="E7" s="51"/>
      <c r="F7" s="51"/>
      <c r="G7" s="51"/>
      <c r="H7" s="51"/>
      <c r="I7" s="51"/>
      <c r="J7" s="51"/>
      <c r="K7" s="51"/>
      <c r="L7" s="50"/>
      <c r="M7" s="49" t="s">
        <v>121</v>
      </c>
      <c r="N7" s="51"/>
      <c r="O7" s="51"/>
      <c r="P7" s="51"/>
      <c r="Q7" s="51"/>
      <c r="R7" s="51"/>
      <c r="S7" s="51"/>
      <c r="T7" s="51"/>
      <c r="U7" s="51"/>
      <c r="V7" s="51"/>
      <c r="W7" s="51"/>
      <c r="X7" s="51"/>
      <c r="Y7" s="49" t="s">
        <v>122</v>
      </c>
      <c r="Z7" s="51"/>
      <c r="AA7" s="51"/>
      <c r="AB7" s="51"/>
      <c r="AC7" s="51"/>
      <c r="AD7" s="51"/>
      <c r="AE7" s="51"/>
      <c r="AF7" s="51"/>
      <c r="AG7" s="51"/>
      <c r="AH7" s="51"/>
      <c r="AI7" s="51"/>
      <c r="AJ7" s="51"/>
      <c r="AK7" s="51"/>
      <c r="AL7" s="51"/>
      <c r="AM7" s="51"/>
      <c r="AN7" s="51"/>
      <c r="AO7" s="51"/>
      <c r="AP7" s="51"/>
      <c r="AQ7" s="51"/>
      <c r="AR7" s="51"/>
      <c r="AS7" s="51"/>
      <c r="AT7" s="51"/>
      <c r="AU7" s="51"/>
      <c r="AV7" s="50"/>
      <c r="AW7" s="173" t="s">
        <v>47</v>
      </c>
      <c r="AX7" s="173"/>
      <c r="AY7" s="174" t="s">
        <v>48</v>
      </c>
      <c r="AZ7" s="174"/>
      <c r="BA7" s="175" t="s">
        <v>123</v>
      </c>
      <c r="BB7" s="175"/>
    </row>
    <row r="8" spans="1:55" ht="13.5" customHeight="1" x14ac:dyDescent="0.4">
      <c r="B8" s="176">
        <v>1</v>
      </c>
      <c r="C8" s="176"/>
      <c r="D8" s="177" t="s">
        <v>124</v>
      </c>
      <c r="E8" s="177"/>
      <c r="F8" s="177"/>
      <c r="G8" s="177"/>
      <c r="H8" s="177"/>
      <c r="I8" s="177"/>
      <c r="J8" s="177"/>
      <c r="K8" s="177"/>
      <c r="L8" s="177"/>
      <c r="M8" s="178" t="s">
        <v>124</v>
      </c>
      <c r="N8" s="178"/>
      <c r="O8" s="178"/>
      <c r="P8" s="178"/>
      <c r="Q8" s="178"/>
      <c r="R8" s="178"/>
      <c r="S8" s="178"/>
      <c r="T8" s="178"/>
      <c r="U8" s="178"/>
      <c r="V8" s="178"/>
      <c r="W8" s="178"/>
      <c r="X8" s="178"/>
      <c r="Y8" s="179" t="s">
        <v>197</v>
      </c>
      <c r="Z8" s="179"/>
      <c r="AA8" s="179"/>
      <c r="AB8" s="179"/>
      <c r="AC8" s="179"/>
      <c r="AD8" s="179"/>
      <c r="AE8" s="179"/>
      <c r="AF8" s="179"/>
      <c r="AG8" s="179"/>
      <c r="AH8" s="179"/>
      <c r="AI8" s="179"/>
      <c r="AJ8" s="179"/>
      <c r="AK8" s="179"/>
      <c r="AL8" s="179"/>
      <c r="AM8" s="179"/>
      <c r="AN8" s="179"/>
      <c r="AO8" s="179"/>
      <c r="AP8" s="179"/>
      <c r="AQ8" s="179"/>
      <c r="AR8" s="179"/>
      <c r="AS8" s="179"/>
      <c r="AT8" s="179"/>
      <c r="AU8" s="179"/>
      <c r="AV8" s="179"/>
      <c r="AW8" s="180">
        <v>45861</v>
      </c>
      <c r="AX8" s="180"/>
      <c r="AY8" s="180" t="s">
        <v>253</v>
      </c>
      <c r="AZ8" s="180"/>
      <c r="BA8" s="181" t="s">
        <v>254</v>
      </c>
      <c r="BB8" s="181"/>
    </row>
    <row r="9" spans="1:55" ht="13.5" customHeight="1" x14ac:dyDescent="0.4">
      <c r="B9" s="176">
        <v>2</v>
      </c>
      <c r="C9" s="176">
        <v>12</v>
      </c>
      <c r="D9" s="172" t="s">
        <v>198</v>
      </c>
      <c r="E9" s="172"/>
      <c r="F9" s="172"/>
      <c r="G9" s="172"/>
      <c r="H9" s="172"/>
      <c r="I9" s="172"/>
      <c r="J9" s="172"/>
      <c r="K9" s="172"/>
      <c r="L9" s="172"/>
      <c r="M9" s="171" t="s">
        <v>200</v>
      </c>
      <c r="N9" s="171"/>
      <c r="O9" s="171"/>
      <c r="P9" s="171"/>
      <c r="Q9" s="171"/>
      <c r="R9" s="171"/>
      <c r="S9" s="171"/>
      <c r="T9" s="171"/>
      <c r="U9" s="171"/>
      <c r="V9" s="171"/>
      <c r="W9" s="171"/>
      <c r="X9" s="171"/>
      <c r="Y9" s="179" t="s">
        <v>200</v>
      </c>
      <c r="Z9" s="182"/>
      <c r="AA9" s="182"/>
      <c r="AB9" s="182"/>
      <c r="AC9" s="182"/>
      <c r="AD9" s="182"/>
      <c r="AE9" s="182"/>
      <c r="AF9" s="182"/>
      <c r="AG9" s="182"/>
      <c r="AH9" s="182"/>
      <c r="AI9" s="182"/>
      <c r="AJ9" s="182"/>
      <c r="AK9" s="182"/>
      <c r="AL9" s="182"/>
      <c r="AM9" s="182"/>
      <c r="AN9" s="182"/>
      <c r="AO9" s="182"/>
      <c r="AP9" s="182"/>
      <c r="AQ9" s="182"/>
      <c r="AR9" s="182"/>
      <c r="AS9" s="182"/>
      <c r="AT9" s="182"/>
      <c r="AU9" s="182"/>
      <c r="AV9" s="183"/>
      <c r="AW9" s="184" t="s">
        <v>65</v>
      </c>
      <c r="AX9" s="184"/>
      <c r="AY9" s="184" t="s">
        <v>65</v>
      </c>
      <c r="AZ9" s="184"/>
      <c r="BA9" s="185" t="s">
        <v>65</v>
      </c>
      <c r="BB9" s="185"/>
    </row>
    <row r="10" spans="1:55" ht="13.5" customHeight="1" x14ac:dyDescent="0.4">
      <c r="B10" s="176">
        <v>3</v>
      </c>
      <c r="C10" s="176"/>
      <c r="D10" s="172" t="s">
        <v>199</v>
      </c>
      <c r="E10" s="172"/>
      <c r="F10" s="172"/>
      <c r="G10" s="172"/>
      <c r="H10" s="172"/>
      <c r="I10" s="172"/>
      <c r="J10" s="172"/>
      <c r="K10" s="172"/>
      <c r="L10" s="172"/>
      <c r="M10" s="171" t="s">
        <v>200</v>
      </c>
      <c r="N10" s="171"/>
      <c r="O10" s="171"/>
      <c r="P10" s="171"/>
      <c r="Q10" s="171"/>
      <c r="R10" s="171"/>
      <c r="S10" s="171"/>
      <c r="T10" s="171"/>
      <c r="U10" s="171"/>
      <c r="V10" s="171"/>
      <c r="W10" s="171"/>
      <c r="X10" s="171"/>
      <c r="Y10" s="186" t="s">
        <v>200</v>
      </c>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8"/>
      <c r="AW10" s="184" t="s">
        <v>65</v>
      </c>
      <c r="AX10" s="184"/>
      <c r="AY10" s="184" t="s">
        <v>65</v>
      </c>
      <c r="AZ10" s="184"/>
      <c r="BA10" s="185" t="s">
        <v>65</v>
      </c>
      <c r="BB10" s="185"/>
    </row>
    <row r="11" spans="1:55" ht="12.75" customHeight="1" x14ac:dyDescent="0.4">
      <c r="B11" s="176">
        <v>4</v>
      </c>
      <c r="C11" s="176"/>
      <c r="D11" s="195" t="s">
        <v>209</v>
      </c>
      <c r="E11" s="196"/>
      <c r="F11" s="196"/>
      <c r="G11" s="196"/>
      <c r="H11" s="196"/>
      <c r="I11" s="196"/>
      <c r="J11" s="196"/>
      <c r="K11" s="196"/>
      <c r="L11" s="197"/>
      <c r="M11" s="171" t="s">
        <v>232</v>
      </c>
      <c r="N11" s="171"/>
      <c r="O11" s="171"/>
      <c r="P11" s="171"/>
      <c r="Q11" s="171"/>
      <c r="R11" s="171"/>
      <c r="S11" s="171"/>
      <c r="T11" s="171"/>
      <c r="U11" s="171"/>
      <c r="V11" s="171"/>
      <c r="W11" s="171"/>
      <c r="X11" s="171"/>
      <c r="Y11" s="186" t="s">
        <v>236</v>
      </c>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4" t="s">
        <v>65</v>
      </c>
      <c r="AX11" s="184"/>
      <c r="AY11" s="184" t="s">
        <v>65</v>
      </c>
      <c r="AZ11" s="184"/>
      <c r="BA11" s="185" t="s">
        <v>65</v>
      </c>
      <c r="BB11" s="185"/>
    </row>
    <row r="12" spans="1:55" ht="12.75" customHeight="1" x14ac:dyDescent="0.4">
      <c r="B12" s="176">
        <v>5</v>
      </c>
      <c r="C12" s="176"/>
      <c r="D12" s="198"/>
      <c r="E12" s="199"/>
      <c r="F12" s="199"/>
      <c r="G12" s="199"/>
      <c r="H12" s="199"/>
      <c r="I12" s="199"/>
      <c r="J12" s="199"/>
      <c r="K12" s="199"/>
      <c r="L12" s="200"/>
      <c r="M12" s="171" t="s">
        <v>232</v>
      </c>
      <c r="N12" s="171"/>
      <c r="O12" s="171"/>
      <c r="P12" s="171"/>
      <c r="Q12" s="171"/>
      <c r="R12" s="171"/>
      <c r="S12" s="171"/>
      <c r="T12" s="171"/>
      <c r="U12" s="171"/>
      <c r="V12" s="171"/>
      <c r="W12" s="171"/>
      <c r="X12" s="171"/>
      <c r="Y12" s="186" t="s">
        <v>237</v>
      </c>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c r="AV12" s="186"/>
      <c r="AW12" s="184" t="s">
        <v>65</v>
      </c>
      <c r="AX12" s="184"/>
      <c r="AY12" s="184" t="s">
        <v>65</v>
      </c>
      <c r="AZ12" s="184"/>
      <c r="BA12" s="185" t="s">
        <v>65</v>
      </c>
      <c r="BB12" s="185"/>
    </row>
    <row r="13" spans="1:55" ht="12.75" customHeight="1" x14ac:dyDescent="0.4">
      <c r="B13" s="176">
        <v>6</v>
      </c>
      <c r="C13" s="176"/>
      <c r="D13" s="198"/>
      <c r="E13" s="199"/>
      <c r="F13" s="199"/>
      <c r="G13" s="199"/>
      <c r="H13" s="199"/>
      <c r="I13" s="199"/>
      <c r="J13" s="199"/>
      <c r="K13" s="199"/>
      <c r="L13" s="200"/>
      <c r="M13" s="171" t="s">
        <v>235</v>
      </c>
      <c r="N13" s="171"/>
      <c r="O13" s="171"/>
      <c r="P13" s="171"/>
      <c r="Q13" s="171"/>
      <c r="R13" s="171"/>
      <c r="S13" s="171"/>
      <c r="T13" s="171"/>
      <c r="U13" s="171"/>
      <c r="V13" s="171"/>
      <c r="W13" s="171"/>
      <c r="X13" s="171"/>
      <c r="Y13" s="186" t="s">
        <v>238</v>
      </c>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6"/>
      <c r="AV13" s="186"/>
      <c r="AW13" s="184" t="s">
        <v>65</v>
      </c>
      <c r="AX13" s="184"/>
      <c r="AY13" s="184" t="s">
        <v>65</v>
      </c>
      <c r="AZ13" s="184"/>
      <c r="BA13" s="185" t="s">
        <v>65</v>
      </c>
      <c r="BB13" s="185"/>
    </row>
    <row r="14" spans="1:55" ht="24.75" customHeight="1" x14ac:dyDescent="0.4">
      <c r="B14" s="176">
        <v>7</v>
      </c>
      <c r="C14" s="176"/>
      <c r="D14" s="198"/>
      <c r="E14" s="199"/>
      <c r="F14" s="199"/>
      <c r="G14" s="199"/>
      <c r="H14" s="199"/>
      <c r="I14" s="199"/>
      <c r="J14" s="199"/>
      <c r="K14" s="199"/>
      <c r="L14" s="200"/>
      <c r="M14" s="171" t="s">
        <v>235</v>
      </c>
      <c r="N14" s="171"/>
      <c r="O14" s="171"/>
      <c r="P14" s="171"/>
      <c r="Q14" s="171"/>
      <c r="R14" s="171"/>
      <c r="S14" s="171"/>
      <c r="T14" s="171"/>
      <c r="U14" s="171"/>
      <c r="V14" s="171"/>
      <c r="W14" s="171"/>
      <c r="X14" s="171"/>
      <c r="Y14" s="186" t="s">
        <v>239</v>
      </c>
      <c r="Z14" s="186"/>
      <c r="AA14" s="186"/>
      <c r="AB14" s="186"/>
      <c r="AC14" s="186"/>
      <c r="AD14" s="186"/>
      <c r="AE14" s="186"/>
      <c r="AF14" s="186"/>
      <c r="AG14" s="186"/>
      <c r="AH14" s="186"/>
      <c r="AI14" s="186"/>
      <c r="AJ14" s="186"/>
      <c r="AK14" s="186"/>
      <c r="AL14" s="186"/>
      <c r="AM14" s="186"/>
      <c r="AN14" s="186"/>
      <c r="AO14" s="186"/>
      <c r="AP14" s="186"/>
      <c r="AQ14" s="186"/>
      <c r="AR14" s="186"/>
      <c r="AS14" s="186"/>
      <c r="AT14" s="186"/>
      <c r="AU14" s="186"/>
      <c r="AV14" s="186"/>
      <c r="AW14" s="184" t="s">
        <v>65</v>
      </c>
      <c r="AX14" s="184"/>
      <c r="AY14" s="184" t="s">
        <v>65</v>
      </c>
      <c r="AZ14" s="184"/>
      <c r="BA14" s="185" t="s">
        <v>65</v>
      </c>
      <c r="BB14" s="185"/>
    </row>
    <row r="15" spans="1:55" ht="12.75" customHeight="1" x14ac:dyDescent="0.4">
      <c r="B15" s="176">
        <v>8</v>
      </c>
      <c r="C15" s="176"/>
      <c r="D15" s="198"/>
      <c r="E15" s="199"/>
      <c r="F15" s="199"/>
      <c r="G15" s="199"/>
      <c r="H15" s="199"/>
      <c r="I15" s="199"/>
      <c r="J15" s="199"/>
      <c r="K15" s="199"/>
      <c r="L15" s="200"/>
      <c r="M15" s="171" t="s">
        <v>240</v>
      </c>
      <c r="N15" s="171"/>
      <c r="O15" s="171"/>
      <c r="P15" s="171"/>
      <c r="Q15" s="171"/>
      <c r="R15" s="171"/>
      <c r="S15" s="171"/>
      <c r="T15" s="171"/>
      <c r="U15" s="171"/>
      <c r="V15" s="171"/>
      <c r="W15" s="171"/>
      <c r="X15" s="171"/>
      <c r="Y15" s="186" t="s">
        <v>241</v>
      </c>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4" t="s">
        <v>65</v>
      </c>
      <c r="AX15" s="184"/>
      <c r="AY15" s="184" t="s">
        <v>65</v>
      </c>
      <c r="AZ15" s="184"/>
      <c r="BA15" s="185" t="s">
        <v>65</v>
      </c>
      <c r="BB15" s="185"/>
    </row>
    <row r="16" spans="1:55" ht="24.75" customHeight="1" x14ac:dyDescent="0.4">
      <c r="B16" s="176">
        <v>9</v>
      </c>
      <c r="C16" s="176"/>
      <c r="D16" s="198"/>
      <c r="E16" s="199"/>
      <c r="F16" s="199"/>
      <c r="G16" s="199"/>
      <c r="H16" s="199"/>
      <c r="I16" s="199"/>
      <c r="J16" s="199"/>
      <c r="K16" s="199"/>
      <c r="L16" s="200"/>
      <c r="M16" s="171" t="s">
        <v>240</v>
      </c>
      <c r="N16" s="171"/>
      <c r="O16" s="171"/>
      <c r="P16" s="171"/>
      <c r="Q16" s="171"/>
      <c r="R16" s="171"/>
      <c r="S16" s="171"/>
      <c r="T16" s="171"/>
      <c r="U16" s="171"/>
      <c r="V16" s="171"/>
      <c r="W16" s="171"/>
      <c r="X16" s="171"/>
      <c r="Y16" s="186" t="s">
        <v>242</v>
      </c>
      <c r="Z16" s="186"/>
      <c r="AA16" s="186"/>
      <c r="AB16" s="186"/>
      <c r="AC16" s="186"/>
      <c r="AD16" s="186"/>
      <c r="AE16" s="186"/>
      <c r="AF16" s="186"/>
      <c r="AG16" s="186"/>
      <c r="AH16" s="186"/>
      <c r="AI16" s="186"/>
      <c r="AJ16" s="186"/>
      <c r="AK16" s="186"/>
      <c r="AL16" s="186"/>
      <c r="AM16" s="186"/>
      <c r="AN16" s="186"/>
      <c r="AO16" s="186"/>
      <c r="AP16" s="186"/>
      <c r="AQ16" s="186"/>
      <c r="AR16" s="186"/>
      <c r="AS16" s="186"/>
      <c r="AT16" s="186"/>
      <c r="AU16" s="186"/>
      <c r="AV16" s="186"/>
      <c r="AW16" s="184" t="s">
        <v>65</v>
      </c>
      <c r="AX16" s="184"/>
      <c r="AY16" s="184" t="s">
        <v>65</v>
      </c>
      <c r="AZ16" s="184"/>
      <c r="BA16" s="185" t="s">
        <v>65</v>
      </c>
      <c r="BB16" s="185"/>
    </row>
    <row r="17" spans="2:54" ht="24.75" customHeight="1" x14ac:dyDescent="0.4">
      <c r="B17" s="176">
        <v>10</v>
      </c>
      <c r="C17" s="176"/>
      <c r="D17" s="198"/>
      <c r="E17" s="199"/>
      <c r="F17" s="199"/>
      <c r="G17" s="199"/>
      <c r="H17" s="199"/>
      <c r="I17" s="199"/>
      <c r="J17" s="199"/>
      <c r="K17" s="199"/>
      <c r="L17" s="200"/>
      <c r="M17" s="171" t="s">
        <v>243</v>
      </c>
      <c r="N17" s="171"/>
      <c r="O17" s="171"/>
      <c r="P17" s="171"/>
      <c r="Q17" s="171"/>
      <c r="R17" s="171"/>
      <c r="S17" s="171"/>
      <c r="T17" s="171"/>
      <c r="U17" s="171"/>
      <c r="V17" s="171"/>
      <c r="W17" s="171"/>
      <c r="X17" s="171"/>
      <c r="Y17" s="186" t="s">
        <v>247</v>
      </c>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4" t="s">
        <v>65</v>
      </c>
      <c r="AX17" s="184"/>
      <c r="AY17" s="184" t="s">
        <v>65</v>
      </c>
      <c r="AZ17" s="184"/>
      <c r="BA17" s="185" t="s">
        <v>65</v>
      </c>
      <c r="BB17" s="185"/>
    </row>
    <row r="18" spans="2:54" ht="24.75" customHeight="1" x14ac:dyDescent="0.4">
      <c r="B18" s="176">
        <v>11</v>
      </c>
      <c r="C18" s="176"/>
      <c r="D18" s="198"/>
      <c r="E18" s="199"/>
      <c r="F18" s="199"/>
      <c r="G18" s="199"/>
      <c r="H18" s="199"/>
      <c r="I18" s="199"/>
      <c r="J18" s="199"/>
      <c r="K18" s="199"/>
      <c r="L18" s="200"/>
      <c r="M18" s="171" t="s">
        <v>244</v>
      </c>
      <c r="N18" s="171"/>
      <c r="O18" s="171"/>
      <c r="P18" s="171"/>
      <c r="Q18" s="171"/>
      <c r="R18" s="171"/>
      <c r="S18" s="171"/>
      <c r="T18" s="171"/>
      <c r="U18" s="171"/>
      <c r="V18" s="171"/>
      <c r="W18" s="171"/>
      <c r="X18" s="171"/>
      <c r="Y18" s="186" t="s">
        <v>248</v>
      </c>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4" t="s">
        <v>65</v>
      </c>
      <c r="AX18" s="184"/>
      <c r="AY18" s="184" t="s">
        <v>65</v>
      </c>
      <c r="AZ18" s="184"/>
      <c r="BA18" s="185" t="s">
        <v>65</v>
      </c>
      <c r="BB18" s="185"/>
    </row>
    <row r="19" spans="2:54" ht="12.75" customHeight="1" x14ac:dyDescent="0.4">
      <c r="B19" s="176">
        <v>12</v>
      </c>
      <c r="C19" s="176"/>
      <c r="D19" s="201"/>
      <c r="E19" s="202"/>
      <c r="F19" s="202"/>
      <c r="G19" s="202"/>
      <c r="H19" s="202"/>
      <c r="I19" s="202"/>
      <c r="J19" s="202"/>
      <c r="K19" s="202"/>
      <c r="L19" s="203"/>
      <c r="M19" s="171" t="s">
        <v>233</v>
      </c>
      <c r="N19" s="171"/>
      <c r="O19" s="171"/>
      <c r="P19" s="171"/>
      <c r="Q19" s="171"/>
      <c r="R19" s="171"/>
      <c r="S19" s="171"/>
      <c r="T19" s="171"/>
      <c r="U19" s="171"/>
      <c r="V19" s="171"/>
      <c r="W19" s="171"/>
      <c r="X19" s="171"/>
      <c r="Y19" s="186" t="s">
        <v>246</v>
      </c>
      <c r="Z19" s="186"/>
      <c r="AA19" s="186"/>
      <c r="AB19" s="186"/>
      <c r="AC19" s="186"/>
      <c r="AD19" s="186"/>
      <c r="AE19" s="186"/>
      <c r="AF19" s="186"/>
      <c r="AG19" s="186"/>
      <c r="AH19" s="186"/>
      <c r="AI19" s="186"/>
      <c r="AJ19" s="186"/>
      <c r="AK19" s="186"/>
      <c r="AL19" s="186"/>
      <c r="AM19" s="186"/>
      <c r="AN19" s="186"/>
      <c r="AO19" s="186"/>
      <c r="AP19" s="186"/>
      <c r="AQ19" s="186"/>
      <c r="AR19" s="186"/>
      <c r="AS19" s="186"/>
      <c r="AT19" s="186"/>
      <c r="AU19" s="186"/>
      <c r="AV19" s="186"/>
      <c r="AW19" s="184" t="s">
        <v>65</v>
      </c>
      <c r="AX19" s="184"/>
      <c r="AY19" s="184" t="s">
        <v>65</v>
      </c>
      <c r="AZ19" s="184"/>
      <c r="BA19" s="185" t="s">
        <v>65</v>
      </c>
      <c r="BB19" s="185"/>
    </row>
    <row r="20" spans="2:54" ht="12.75" customHeight="1" x14ac:dyDescent="0.4">
      <c r="B20" s="176">
        <v>14</v>
      </c>
      <c r="C20" s="176"/>
      <c r="D20" s="172" t="s">
        <v>210</v>
      </c>
      <c r="E20" s="172"/>
      <c r="F20" s="172"/>
      <c r="G20" s="172"/>
      <c r="H20" s="172"/>
      <c r="I20" s="172"/>
      <c r="J20" s="172"/>
      <c r="K20" s="172"/>
      <c r="L20" s="172"/>
      <c r="M20" s="171" t="s">
        <v>232</v>
      </c>
      <c r="N20" s="171"/>
      <c r="O20" s="171"/>
      <c r="P20" s="171"/>
      <c r="Q20" s="171"/>
      <c r="R20" s="171"/>
      <c r="S20" s="171"/>
      <c r="T20" s="171"/>
      <c r="U20" s="171"/>
      <c r="V20" s="171"/>
      <c r="W20" s="171"/>
      <c r="X20" s="171"/>
      <c r="Y20" s="186" t="s">
        <v>236</v>
      </c>
      <c r="Z20" s="186"/>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4" t="s">
        <v>65</v>
      </c>
      <c r="AX20" s="184"/>
      <c r="AY20" s="184" t="s">
        <v>65</v>
      </c>
      <c r="AZ20" s="184"/>
      <c r="BA20" s="185" t="s">
        <v>65</v>
      </c>
      <c r="BB20" s="185"/>
    </row>
    <row r="21" spans="2:54" ht="12.75" customHeight="1" x14ac:dyDescent="0.4">
      <c r="B21" s="176">
        <v>15</v>
      </c>
      <c r="C21" s="176"/>
      <c r="D21" s="172" t="s">
        <v>210</v>
      </c>
      <c r="E21" s="172"/>
      <c r="F21" s="172"/>
      <c r="G21" s="172"/>
      <c r="H21" s="172"/>
      <c r="I21" s="172"/>
      <c r="J21" s="172"/>
      <c r="K21" s="172"/>
      <c r="L21" s="172"/>
      <c r="M21" s="171" t="s">
        <v>232</v>
      </c>
      <c r="N21" s="171"/>
      <c r="O21" s="171"/>
      <c r="P21" s="171"/>
      <c r="Q21" s="171"/>
      <c r="R21" s="171"/>
      <c r="S21" s="171"/>
      <c r="T21" s="171"/>
      <c r="U21" s="171"/>
      <c r="V21" s="171"/>
      <c r="W21" s="171"/>
      <c r="X21" s="171"/>
      <c r="Y21" s="186" t="s">
        <v>237</v>
      </c>
      <c r="Z21" s="186"/>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4" t="s">
        <v>65</v>
      </c>
      <c r="AX21" s="184"/>
      <c r="AY21" s="184" t="s">
        <v>65</v>
      </c>
      <c r="AZ21" s="184"/>
      <c r="BA21" s="185" t="s">
        <v>65</v>
      </c>
      <c r="BB21" s="185"/>
    </row>
    <row r="22" spans="2:54" ht="12.75" customHeight="1" x14ac:dyDescent="0.4">
      <c r="B22" s="176">
        <v>16</v>
      </c>
      <c r="C22" s="176"/>
      <c r="D22" s="172" t="s">
        <v>210</v>
      </c>
      <c r="E22" s="172"/>
      <c r="F22" s="172"/>
      <c r="G22" s="172"/>
      <c r="H22" s="172"/>
      <c r="I22" s="172"/>
      <c r="J22" s="172"/>
      <c r="K22" s="172"/>
      <c r="L22" s="172"/>
      <c r="M22" s="171" t="s">
        <v>235</v>
      </c>
      <c r="N22" s="171"/>
      <c r="O22" s="171"/>
      <c r="P22" s="171"/>
      <c r="Q22" s="171"/>
      <c r="R22" s="171"/>
      <c r="S22" s="171"/>
      <c r="T22" s="171"/>
      <c r="U22" s="171"/>
      <c r="V22" s="171"/>
      <c r="W22" s="171"/>
      <c r="X22" s="171"/>
      <c r="Y22" s="186" t="s">
        <v>238</v>
      </c>
      <c r="Z22" s="186"/>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4" t="s">
        <v>65</v>
      </c>
      <c r="AX22" s="184"/>
      <c r="AY22" s="184" t="s">
        <v>65</v>
      </c>
      <c r="AZ22" s="184"/>
      <c r="BA22" s="185" t="s">
        <v>65</v>
      </c>
      <c r="BB22" s="185"/>
    </row>
    <row r="23" spans="2:54" ht="25.5" customHeight="1" x14ac:dyDescent="0.4">
      <c r="B23" s="176">
        <v>17</v>
      </c>
      <c r="C23" s="176"/>
      <c r="D23" s="172" t="s">
        <v>210</v>
      </c>
      <c r="E23" s="172"/>
      <c r="F23" s="172"/>
      <c r="G23" s="172"/>
      <c r="H23" s="172"/>
      <c r="I23" s="172"/>
      <c r="J23" s="172"/>
      <c r="K23" s="172"/>
      <c r="L23" s="172"/>
      <c r="M23" s="171" t="s">
        <v>235</v>
      </c>
      <c r="N23" s="171"/>
      <c r="O23" s="171"/>
      <c r="P23" s="171"/>
      <c r="Q23" s="171"/>
      <c r="R23" s="171"/>
      <c r="S23" s="171"/>
      <c r="T23" s="171"/>
      <c r="U23" s="171"/>
      <c r="V23" s="171"/>
      <c r="W23" s="171"/>
      <c r="X23" s="171"/>
      <c r="Y23" s="186" t="s">
        <v>239</v>
      </c>
      <c r="Z23" s="186"/>
      <c r="AA23" s="186"/>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4" t="s">
        <v>65</v>
      </c>
      <c r="AX23" s="184"/>
      <c r="AY23" s="184" t="s">
        <v>65</v>
      </c>
      <c r="AZ23" s="184"/>
      <c r="BA23" s="185" t="s">
        <v>65</v>
      </c>
      <c r="BB23" s="185"/>
    </row>
    <row r="24" spans="2:54" ht="25.5" customHeight="1" x14ac:dyDescent="0.4">
      <c r="B24" s="176">
        <v>18</v>
      </c>
      <c r="C24" s="176"/>
      <c r="D24" s="172" t="s">
        <v>210</v>
      </c>
      <c r="E24" s="172"/>
      <c r="F24" s="172"/>
      <c r="G24" s="172"/>
      <c r="H24" s="172"/>
      <c r="I24" s="172"/>
      <c r="J24" s="172"/>
      <c r="K24" s="172"/>
      <c r="L24" s="172"/>
      <c r="M24" s="171" t="s">
        <v>240</v>
      </c>
      <c r="N24" s="171"/>
      <c r="O24" s="171"/>
      <c r="P24" s="171"/>
      <c r="Q24" s="171"/>
      <c r="R24" s="171"/>
      <c r="S24" s="171"/>
      <c r="T24" s="171"/>
      <c r="U24" s="171"/>
      <c r="V24" s="171"/>
      <c r="W24" s="171"/>
      <c r="X24" s="171"/>
      <c r="Y24" s="186" t="s">
        <v>245</v>
      </c>
      <c r="Z24" s="186"/>
      <c r="AA24" s="186"/>
      <c r="AB24" s="186"/>
      <c r="AC24" s="186"/>
      <c r="AD24" s="186"/>
      <c r="AE24" s="186"/>
      <c r="AF24" s="186"/>
      <c r="AG24" s="186"/>
      <c r="AH24" s="186"/>
      <c r="AI24" s="186"/>
      <c r="AJ24" s="186"/>
      <c r="AK24" s="186"/>
      <c r="AL24" s="186"/>
      <c r="AM24" s="186"/>
      <c r="AN24" s="186"/>
      <c r="AO24" s="186"/>
      <c r="AP24" s="186"/>
      <c r="AQ24" s="186"/>
      <c r="AR24" s="186"/>
      <c r="AS24" s="186"/>
      <c r="AT24" s="186"/>
      <c r="AU24" s="186"/>
      <c r="AV24" s="186"/>
      <c r="AW24" s="184" t="s">
        <v>65</v>
      </c>
      <c r="AX24" s="184"/>
      <c r="AY24" s="184" t="s">
        <v>65</v>
      </c>
      <c r="AZ24" s="184"/>
      <c r="BA24" s="185" t="s">
        <v>65</v>
      </c>
      <c r="BB24" s="185"/>
    </row>
    <row r="25" spans="2:54" ht="25.5" customHeight="1" x14ac:dyDescent="0.4">
      <c r="B25" s="176">
        <v>19</v>
      </c>
      <c r="C25" s="176"/>
      <c r="D25" s="172" t="s">
        <v>210</v>
      </c>
      <c r="E25" s="172"/>
      <c r="F25" s="172"/>
      <c r="G25" s="172"/>
      <c r="H25" s="172"/>
      <c r="I25" s="172"/>
      <c r="J25" s="172"/>
      <c r="K25" s="172"/>
      <c r="L25" s="172"/>
      <c r="M25" s="171" t="s">
        <v>240</v>
      </c>
      <c r="N25" s="171"/>
      <c r="O25" s="171"/>
      <c r="P25" s="171"/>
      <c r="Q25" s="171"/>
      <c r="R25" s="171"/>
      <c r="S25" s="171"/>
      <c r="T25" s="171"/>
      <c r="U25" s="171"/>
      <c r="V25" s="171"/>
      <c r="W25" s="171"/>
      <c r="X25" s="171"/>
      <c r="Y25" s="186" t="s">
        <v>250</v>
      </c>
      <c r="Z25" s="186"/>
      <c r="AA25" s="186"/>
      <c r="AB25" s="186"/>
      <c r="AC25" s="186"/>
      <c r="AD25" s="186"/>
      <c r="AE25" s="186"/>
      <c r="AF25" s="186"/>
      <c r="AG25" s="186"/>
      <c r="AH25" s="186"/>
      <c r="AI25" s="186"/>
      <c r="AJ25" s="186"/>
      <c r="AK25" s="186"/>
      <c r="AL25" s="186"/>
      <c r="AM25" s="186"/>
      <c r="AN25" s="186"/>
      <c r="AO25" s="186"/>
      <c r="AP25" s="186"/>
      <c r="AQ25" s="186"/>
      <c r="AR25" s="186"/>
      <c r="AS25" s="186"/>
      <c r="AT25" s="186"/>
      <c r="AU25" s="186"/>
      <c r="AV25" s="186"/>
      <c r="AW25" s="184" t="s">
        <v>65</v>
      </c>
      <c r="AX25" s="184"/>
      <c r="AY25" s="184" t="s">
        <v>65</v>
      </c>
      <c r="AZ25" s="184"/>
      <c r="BA25" s="185" t="s">
        <v>65</v>
      </c>
      <c r="BB25" s="185"/>
    </row>
    <row r="26" spans="2:54" ht="25.5" customHeight="1" x14ac:dyDescent="0.4">
      <c r="B26" s="176">
        <v>20</v>
      </c>
      <c r="C26" s="176"/>
      <c r="D26" s="172" t="s">
        <v>210</v>
      </c>
      <c r="E26" s="172"/>
      <c r="F26" s="172"/>
      <c r="G26" s="172"/>
      <c r="H26" s="172"/>
      <c r="I26" s="172"/>
      <c r="J26" s="172"/>
      <c r="K26" s="172"/>
      <c r="L26" s="172"/>
      <c r="M26" s="171" t="s">
        <v>240</v>
      </c>
      <c r="N26" s="171"/>
      <c r="O26" s="171"/>
      <c r="P26" s="171"/>
      <c r="Q26" s="171"/>
      <c r="R26" s="171"/>
      <c r="S26" s="171"/>
      <c r="T26" s="171"/>
      <c r="U26" s="171"/>
      <c r="V26" s="171"/>
      <c r="W26" s="171"/>
      <c r="X26" s="171"/>
      <c r="Y26" s="186" t="s">
        <v>249</v>
      </c>
      <c r="Z26" s="186"/>
      <c r="AA26" s="186"/>
      <c r="AB26" s="186"/>
      <c r="AC26" s="186"/>
      <c r="AD26" s="186"/>
      <c r="AE26" s="186"/>
      <c r="AF26" s="186"/>
      <c r="AG26" s="186"/>
      <c r="AH26" s="186"/>
      <c r="AI26" s="186"/>
      <c r="AJ26" s="186"/>
      <c r="AK26" s="186"/>
      <c r="AL26" s="186"/>
      <c r="AM26" s="186"/>
      <c r="AN26" s="186"/>
      <c r="AO26" s="186"/>
      <c r="AP26" s="186"/>
      <c r="AQ26" s="186"/>
      <c r="AR26" s="186"/>
      <c r="AS26" s="186"/>
      <c r="AT26" s="186"/>
      <c r="AU26" s="186"/>
      <c r="AV26" s="186"/>
      <c r="AW26" s="184" t="s">
        <v>65</v>
      </c>
      <c r="AX26" s="184"/>
      <c r="AY26" s="184" t="s">
        <v>65</v>
      </c>
      <c r="AZ26" s="184"/>
      <c r="BA26" s="185" t="s">
        <v>65</v>
      </c>
      <c r="BB26" s="185"/>
    </row>
    <row r="27" spans="2:54" ht="25.5" customHeight="1" x14ac:dyDescent="0.4">
      <c r="B27" s="176">
        <v>21</v>
      </c>
      <c r="C27" s="176"/>
      <c r="D27" s="172" t="s">
        <v>210</v>
      </c>
      <c r="E27" s="172"/>
      <c r="F27" s="172"/>
      <c r="G27" s="172"/>
      <c r="H27" s="172"/>
      <c r="I27" s="172"/>
      <c r="J27" s="172"/>
      <c r="K27" s="172"/>
      <c r="L27" s="172"/>
      <c r="M27" s="171" t="s">
        <v>240</v>
      </c>
      <c r="N27" s="171"/>
      <c r="O27" s="171"/>
      <c r="P27" s="171"/>
      <c r="Q27" s="171"/>
      <c r="R27" s="171"/>
      <c r="S27" s="171"/>
      <c r="T27" s="171"/>
      <c r="U27" s="171"/>
      <c r="V27" s="171"/>
      <c r="W27" s="171"/>
      <c r="X27" s="171"/>
      <c r="Y27" s="186" t="s">
        <v>251</v>
      </c>
      <c r="Z27" s="186"/>
      <c r="AA27" s="186"/>
      <c r="AB27" s="186"/>
      <c r="AC27" s="186"/>
      <c r="AD27" s="186"/>
      <c r="AE27" s="186"/>
      <c r="AF27" s="186"/>
      <c r="AG27" s="186"/>
      <c r="AH27" s="186"/>
      <c r="AI27" s="186"/>
      <c r="AJ27" s="186"/>
      <c r="AK27" s="186"/>
      <c r="AL27" s="186"/>
      <c r="AM27" s="186"/>
      <c r="AN27" s="186"/>
      <c r="AO27" s="186"/>
      <c r="AP27" s="186"/>
      <c r="AQ27" s="186"/>
      <c r="AR27" s="186"/>
      <c r="AS27" s="186"/>
      <c r="AT27" s="186"/>
      <c r="AU27" s="186"/>
      <c r="AV27" s="186"/>
      <c r="AW27" s="184" t="s">
        <v>65</v>
      </c>
      <c r="AX27" s="184"/>
      <c r="AY27" s="184" t="s">
        <v>65</v>
      </c>
      <c r="AZ27" s="184"/>
      <c r="BA27" s="185" t="s">
        <v>65</v>
      </c>
      <c r="BB27" s="185"/>
    </row>
    <row r="28" spans="2:54" ht="23.25" customHeight="1" x14ac:dyDescent="0.4">
      <c r="B28" s="176">
        <v>23</v>
      </c>
      <c r="C28" s="176"/>
      <c r="D28" s="172" t="s">
        <v>210</v>
      </c>
      <c r="E28" s="172"/>
      <c r="F28" s="172"/>
      <c r="G28" s="172"/>
      <c r="H28" s="172"/>
      <c r="I28" s="172"/>
      <c r="J28" s="172"/>
      <c r="K28" s="172"/>
      <c r="L28" s="172"/>
      <c r="M28" s="171" t="s">
        <v>244</v>
      </c>
      <c r="N28" s="171"/>
      <c r="O28" s="171"/>
      <c r="P28" s="171"/>
      <c r="Q28" s="171"/>
      <c r="R28" s="171"/>
      <c r="S28" s="171"/>
      <c r="T28" s="171"/>
      <c r="U28" s="171"/>
      <c r="V28" s="171"/>
      <c r="W28" s="171"/>
      <c r="X28" s="171"/>
      <c r="Y28" s="186" t="s">
        <v>252</v>
      </c>
      <c r="Z28" s="186"/>
      <c r="AA28" s="186"/>
      <c r="AB28" s="186"/>
      <c r="AC28" s="186"/>
      <c r="AD28" s="186"/>
      <c r="AE28" s="186"/>
      <c r="AF28" s="186"/>
      <c r="AG28" s="186"/>
      <c r="AH28" s="186"/>
      <c r="AI28" s="186"/>
      <c r="AJ28" s="186"/>
      <c r="AK28" s="186"/>
      <c r="AL28" s="186"/>
      <c r="AM28" s="186"/>
      <c r="AN28" s="186"/>
      <c r="AO28" s="186"/>
      <c r="AP28" s="186"/>
      <c r="AQ28" s="186"/>
      <c r="AR28" s="186"/>
      <c r="AS28" s="186"/>
      <c r="AT28" s="186"/>
      <c r="AU28" s="186"/>
      <c r="AV28" s="186"/>
      <c r="AW28" s="184" t="s">
        <v>65</v>
      </c>
      <c r="AX28" s="184"/>
      <c r="AY28" s="184" t="s">
        <v>65</v>
      </c>
      <c r="AZ28" s="184"/>
      <c r="BA28" s="185" t="s">
        <v>65</v>
      </c>
      <c r="BB28" s="185"/>
    </row>
    <row r="29" spans="2:54" ht="11.25" customHeight="1" x14ac:dyDescent="0.4">
      <c r="B29" s="176">
        <v>24</v>
      </c>
      <c r="C29" s="176"/>
      <c r="D29" s="172" t="s">
        <v>210</v>
      </c>
      <c r="E29" s="172"/>
      <c r="F29" s="172"/>
      <c r="G29" s="172"/>
      <c r="H29" s="172"/>
      <c r="I29" s="172"/>
      <c r="J29" s="172"/>
      <c r="K29" s="172"/>
      <c r="L29" s="172"/>
      <c r="M29" s="171" t="s">
        <v>233</v>
      </c>
      <c r="N29" s="171"/>
      <c r="O29" s="171"/>
      <c r="P29" s="171"/>
      <c r="Q29" s="171"/>
      <c r="R29" s="171"/>
      <c r="S29" s="171"/>
      <c r="T29" s="171"/>
      <c r="U29" s="171"/>
      <c r="V29" s="171"/>
      <c r="W29" s="171"/>
      <c r="X29" s="171"/>
      <c r="Y29" s="186" t="s">
        <v>246</v>
      </c>
      <c r="Z29" s="186"/>
      <c r="AA29" s="186"/>
      <c r="AB29" s="186"/>
      <c r="AC29" s="186"/>
      <c r="AD29" s="186"/>
      <c r="AE29" s="186"/>
      <c r="AF29" s="186"/>
      <c r="AG29" s="186"/>
      <c r="AH29" s="186"/>
      <c r="AI29" s="186"/>
      <c r="AJ29" s="186"/>
      <c r="AK29" s="186"/>
      <c r="AL29" s="186"/>
      <c r="AM29" s="186"/>
      <c r="AN29" s="186"/>
      <c r="AO29" s="186"/>
      <c r="AP29" s="186"/>
      <c r="AQ29" s="186"/>
      <c r="AR29" s="186"/>
      <c r="AS29" s="186"/>
      <c r="AT29" s="186"/>
      <c r="AU29" s="186"/>
      <c r="AV29" s="186"/>
      <c r="AW29" s="184" t="s">
        <v>65</v>
      </c>
      <c r="AX29" s="184"/>
      <c r="AY29" s="184" t="s">
        <v>65</v>
      </c>
      <c r="AZ29" s="184"/>
      <c r="BA29" s="185" t="s">
        <v>65</v>
      </c>
      <c r="BB29" s="185"/>
    </row>
    <row r="30" spans="2:54" ht="27" customHeight="1" x14ac:dyDescent="0.4">
      <c r="B30" s="176">
        <v>25</v>
      </c>
      <c r="C30" s="176"/>
      <c r="D30" s="172" t="s">
        <v>202</v>
      </c>
      <c r="E30" s="172"/>
      <c r="F30" s="172"/>
      <c r="G30" s="172"/>
      <c r="H30" s="172"/>
      <c r="I30" s="172"/>
      <c r="J30" s="172"/>
      <c r="K30" s="172"/>
      <c r="L30" s="172"/>
      <c r="M30" s="171" t="s">
        <v>204</v>
      </c>
      <c r="N30" s="171"/>
      <c r="O30" s="171"/>
      <c r="P30" s="171"/>
      <c r="Q30" s="171"/>
      <c r="R30" s="171"/>
      <c r="S30" s="171"/>
      <c r="T30" s="171"/>
      <c r="U30" s="171"/>
      <c r="V30" s="171"/>
      <c r="W30" s="171"/>
      <c r="X30" s="171"/>
      <c r="Y30" s="186" t="s">
        <v>204</v>
      </c>
      <c r="Z30" s="186"/>
      <c r="AA30" s="186"/>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4" t="s">
        <v>65</v>
      </c>
      <c r="AX30" s="184"/>
      <c r="AY30" s="184" t="s">
        <v>65</v>
      </c>
      <c r="AZ30" s="184"/>
      <c r="BA30" s="185" t="s">
        <v>65</v>
      </c>
      <c r="BB30" s="185"/>
    </row>
    <row r="31" spans="2:54" ht="12.75" customHeight="1" x14ac:dyDescent="0.4">
      <c r="B31" s="176">
        <v>26</v>
      </c>
      <c r="C31" s="176"/>
      <c r="D31" s="172" t="s">
        <v>203</v>
      </c>
      <c r="E31" s="172"/>
      <c r="F31" s="172"/>
      <c r="G31" s="172"/>
      <c r="H31" s="172"/>
      <c r="I31" s="172"/>
      <c r="J31" s="172"/>
      <c r="K31" s="172"/>
      <c r="L31" s="172"/>
      <c r="M31" s="171" t="s">
        <v>206</v>
      </c>
      <c r="N31" s="171"/>
      <c r="O31" s="171"/>
      <c r="P31" s="171"/>
      <c r="Q31" s="171"/>
      <c r="R31" s="171"/>
      <c r="S31" s="171"/>
      <c r="T31" s="171"/>
      <c r="U31" s="171"/>
      <c r="V31" s="171"/>
      <c r="W31" s="171"/>
      <c r="X31" s="171"/>
      <c r="Y31" s="186" t="s">
        <v>205</v>
      </c>
      <c r="Z31" s="186"/>
      <c r="AA31" s="186"/>
      <c r="AB31" s="186"/>
      <c r="AC31" s="186"/>
      <c r="AD31" s="186"/>
      <c r="AE31" s="186"/>
      <c r="AF31" s="186"/>
      <c r="AG31" s="186"/>
      <c r="AH31" s="186"/>
      <c r="AI31" s="186"/>
      <c r="AJ31" s="186"/>
      <c r="AK31" s="186"/>
      <c r="AL31" s="186"/>
      <c r="AM31" s="186"/>
      <c r="AN31" s="186"/>
      <c r="AO31" s="186"/>
      <c r="AP31" s="186"/>
      <c r="AQ31" s="186"/>
      <c r="AR31" s="186"/>
      <c r="AS31" s="186"/>
      <c r="AT31" s="186"/>
      <c r="AU31" s="186"/>
      <c r="AV31" s="186"/>
      <c r="AW31" s="184" t="s">
        <v>65</v>
      </c>
      <c r="AX31" s="184"/>
      <c r="AY31" s="184" t="s">
        <v>65</v>
      </c>
      <c r="AZ31" s="184"/>
      <c r="BA31" s="185" t="s">
        <v>65</v>
      </c>
      <c r="BB31" s="185"/>
    </row>
    <row r="32" spans="2:54" ht="27.75" customHeight="1" x14ac:dyDescent="0.4">
      <c r="B32" s="176">
        <v>27</v>
      </c>
      <c r="C32" s="176"/>
      <c r="D32" s="172" t="s">
        <v>201</v>
      </c>
      <c r="E32" s="172"/>
      <c r="F32" s="172"/>
      <c r="G32" s="172"/>
      <c r="H32" s="172"/>
      <c r="I32" s="172"/>
      <c r="J32" s="172"/>
      <c r="K32" s="172"/>
      <c r="L32" s="172"/>
      <c r="M32" s="171" t="s">
        <v>208</v>
      </c>
      <c r="N32" s="171"/>
      <c r="O32" s="171"/>
      <c r="P32" s="171"/>
      <c r="Q32" s="171"/>
      <c r="R32" s="171"/>
      <c r="S32" s="171"/>
      <c r="T32" s="171"/>
      <c r="U32" s="171"/>
      <c r="V32" s="171"/>
      <c r="W32" s="171"/>
      <c r="X32" s="171"/>
      <c r="Y32" s="186" t="s">
        <v>207</v>
      </c>
      <c r="Z32" s="186"/>
      <c r="AA32" s="186"/>
      <c r="AB32" s="186"/>
      <c r="AC32" s="186"/>
      <c r="AD32" s="186"/>
      <c r="AE32" s="186"/>
      <c r="AF32" s="186"/>
      <c r="AG32" s="186"/>
      <c r="AH32" s="186"/>
      <c r="AI32" s="186"/>
      <c r="AJ32" s="186"/>
      <c r="AK32" s="186"/>
      <c r="AL32" s="186"/>
      <c r="AM32" s="186"/>
      <c r="AN32" s="186"/>
      <c r="AO32" s="186"/>
      <c r="AP32" s="186"/>
      <c r="AQ32" s="186"/>
      <c r="AR32" s="186"/>
      <c r="AS32" s="186"/>
      <c r="AT32" s="186"/>
      <c r="AU32" s="186"/>
      <c r="AV32" s="186"/>
      <c r="AW32" s="180">
        <v>45861</v>
      </c>
      <c r="AX32" s="180"/>
      <c r="AY32" s="180" t="s">
        <v>253</v>
      </c>
      <c r="AZ32" s="180"/>
      <c r="BA32" s="181" t="s">
        <v>254</v>
      </c>
      <c r="BB32" s="181"/>
    </row>
    <row r="33" spans="2:5" x14ac:dyDescent="0.4">
      <c r="B33" s="52"/>
      <c r="C33" s="52"/>
      <c r="D33" s="52"/>
      <c r="E33" s="52"/>
    </row>
  </sheetData>
  <mergeCells count="184">
    <mergeCell ref="AW29:AX29"/>
    <mergeCell ref="AY29:AZ29"/>
    <mergeCell ref="BA29:BB29"/>
    <mergeCell ref="AW27:AX27"/>
    <mergeCell ref="AY27:AZ27"/>
    <mergeCell ref="BA27:BB27"/>
    <mergeCell ref="AW28:AX28"/>
    <mergeCell ref="AY28:AZ28"/>
    <mergeCell ref="BA28:BB28"/>
    <mergeCell ref="AW25:AX25"/>
    <mergeCell ref="AY25:AZ25"/>
    <mergeCell ref="BA25:BB25"/>
    <mergeCell ref="AW26:AX26"/>
    <mergeCell ref="AY26:AZ26"/>
    <mergeCell ref="BA26:BB26"/>
    <mergeCell ref="AW23:AX23"/>
    <mergeCell ref="AY23:AZ23"/>
    <mergeCell ref="BA23:BB23"/>
    <mergeCell ref="AW24:AX24"/>
    <mergeCell ref="AY24:AZ24"/>
    <mergeCell ref="BA24:BB24"/>
    <mergeCell ref="AW21:AX21"/>
    <mergeCell ref="AY21:AZ21"/>
    <mergeCell ref="BA21:BB21"/>
    <mergeCell ref="AW22:AX22"/>
    <mergeCell ref="AY22:AZ22"/>
    <mergeCell ref="BA22:BB22"/>
    <mergeCell ref="Y28:AV28"/>
    <mergeCell ref="D11:L19"/>
    <mergeCell ref="B26:C26"/>
    <mergeCell ref="B27:C27"/>
    <mergeCell ref="D26:L26"/>
    <mergeCell ref="M26:X26"/>
    <mergeCell ref="Y26:AV26"/>
    <mergeCell ref="D27:L27"/>
    <mergeCell ref="M27:X27"/>
    <mergeCell ref="Y27:AV27"/>
    <mergeCell ref="D28:L28"/>
    <mergeCell ref="M28:X28"/>
    <mergeCell ref="D29:L29"/>
    <mergeCell ref="M29:X29"/>
    <mergeCell ref="Y29:AV29"/>
    <mergeCell ref="Y23:AV23"/>
    <mergeCell ref="D24:L24"/>
    <mergeCell ref="M24:X24"/>
    <mergeCell ref="Y24:AV24"/>
    <mergeCell ref="D25:L25"/>
    <mergeCell ref="M25:X25"/>
    <mergeCell ref="Y25:AV25"/>
    <mergeCell ref="Y20:AV20"/>
    <mergeCell ref="D21:L21"/>
    <mergeCell ref="M21:X21"/>
    <mergeCell ref="Y21:AV21"/>
    <mergeCell ref="D22:L22"/>
    <mergeCell ref="M22:X22"/>
    <mergeCell ref="Y22:AV22"/>
    <mergeCell ref="B28:C28"/>
    <mergeCell ref="B29:C29"/>
    <mergeCell ref="D20:L20"/>
    <mergeCell ref="M20:X20"/>
    <mergeCell ref="D23:L23"/>
    <mergeCell ref="M23:X23"/>
    <mergeCell ref="B22:C22"/>
    <mergeCell ref="B23:C23"/>
    <mergeCell ref="B24:C24"/>
    <mergeCell ref="B25:C25"/>
    <mergeCell ref="B12:C12"/>
    <mergeCell ref="B14:C14"/>
    <mergeCell ref="B16:C16"/>
    <mergeCell ref="B20:C20"/>
    <mergeCell ref="B21:C21"/>
    <mergeCell ref="AW16:AX16"/>
    <mergeCell ref="AY16:AZ16"/>
    <mergeCell ref="BA16:BB16"/>
    <mergeCell ref="AW18:AX18"/>
    <mergeCell ref="AY18:AZ18"/>
    <mergeCell ref="BA18:BB18"/>
    <mergeCell ref="Y12:AV12"/>
    <mergeCell ref="M12:X12"/>
    <mergeCell ref="AW12:AX12"/>
    <mergeCell ref="AY12:AZ12"/>
    <mergeCell ref="BA12:BB12"/>
    <mergeCell ref="Y14:AV14"/>
    <mergeCell ref="M14:X14"/>
    <mergeCell ref="Y16:AV16"/>
    <mergeCell ref="M16:X16"/>
    <mergeCell ref="AW14:AX14"/>
    <mergeCell ref="AY14:AZ14"/>
    <mergeCell ref="BA14:BB14"/>
    <mergeCell ref="Y18:AV18"/>
    <mergeCell ref="AW17:AX17"/>
    <mergeCell ref="AY17:AZ17"/>
    <mergeCell ref="BA17:BB17"/>
    <mergeCell ref="Y15:AV15"/>
    <mergeCell ref="Y17:AV17"/>
    <mergeCell ref="Y19:AV19"/>
    <mergeCell ref="AW19:AX19"/>
    <mergeCell ref="AY19:AZ19"/>
    <mergeCell ref="BA19:BB19"/>
    <mergeCell ref="B13:C13"/>
    <mergeCell ref="B15:C15"/>
    <mergeCell ref="B19:C19"/>
    <mergeCell ref="M13:X13"/>
    <mergeCell ref="M15:X15"/>
    <mergeCell ref="M19:X19"/>
    <mergeCell ref="M17:X17"/>
    <mergeCell ref="M18:X18"/>
    <mergeCell ref="B17:C17"/>
    <mergeCell ref="B18:C18"/>
    <mergeCell ref="Y13:AV13"/>
    <mergeCell ref="AW13:AX13"/>
    <mergeCell ref="AY13:AZ13"/>
    <mergeCell ref="BA13:BB13"/>
    <mergeCell ref="AW15:AX15"/>
    <mergeCell ref="AY15:AZ15"/>
    <mergeCell ref="BA15:BB15"/>
    <mergeCell ref="B32:C32"/>
    <mergeCell ref="Y32:AV32"/>
    <mergeCell ref="AW32:AX32"/>
    <mergeCell ref="AY32:AZ32"/>
    <mergeCell ref="BA32:BB32"/>
    <mergeCell ref="D32:L32"/>
    <mergeCell ref="M32:X32"/>
    <mergeCell ref="B31:C31"/>
    <mergeCell ref="Y31:AV31"/>
    <mergeCell ref="AW31:AX31"/>
    <mergeCell ref="AY31:AZ31"/>
    <mergeCell ref="BA31:BB31"/>
    <mergeCell ref="B30:C30"/>
    <mergeCell ref="Y30:AV30"/>
    <mergeCell ref="AW30:AX30"/>
    <mergeCell ref="AY30:AZ30"/>
    <mergeCell ref="BA30:BB30"/>
    <mergeCell ref="AW20:AX20"/>
    <mergeCell ref="AY20:AZ20"/>
    <mergeCell ref="BA20:BB20"/>
    <mergeCell ref="B11:C11"/>
    <mergeCell ref="Y11:AV11"/>
    <mergeCell ref="AW11:AX11"/>
    <mergeCell ref="AY11:AZ11"/>
    <mergeCell ref="BA11:BB11"/>
    <mergeCell ref="AY9:AZ9"/>
    <mergeCell ref="BA9:BB9"/>
    <mergeCell ref="B10:C10"/>
    <mergeCell ref="Y10:AV10"/>
    <mergeCell ref="AW10:AX10"/>
    <mergeCell ref="AY10:AZ10"/>
    <mergeCell ref="BA10:BB10"/>
    <mergeCell ref="B9:C9"/>
    <mergeCell ref="D9:L9"/>
    <mergeCell ref="M9:X9"/>
    <mergeCell ref="Y9:AV9"/>
    <mergeCell ref="AW9:AX9"/>
    <mergeCell ref="AW7:AX7"/>
    <mergeCell ref="AY7:AZ7"/>
    <mergeCell ref="BA7:BB7"/>
    <mergeCell ref="B8:C8"/>
    <mergeCell ref="D8:L8"/>
    <mergeCell ref="M8:X8"/>
    <mergeCell ref="Y8:AV8"/>
    <mergeCell ref="AW8:AX8"/>
    <mergeCell ref="AY8:AZ8"/>
    <mergeCell ref="BA8:BB8"/>
    <mergeCell ref="AT1:AX1"/>
    <mergeCell ref="AY1:BC1"/>
    <mergeCell ref="A2:I3"/>
    <mergeCell ref="J2:Q3"/>
    <mergeCell ref="R2:AI3"/>
    <mergeCell ref="AJ2:AN3"/>
    <mergeCell ref="AO2:AS3"/>
    <mergeCell ref="AT2:AX3"/>
    <mergeCell ref="AY2:BC3"/>
    <mergeCell ref="A1:I1"/>
    <mergeCell ref="J1:Q1"/>
    <mergeCell ref="R1:AI1"/>
    <mergeCell ref="AJ1:AN1"/>
    <mergeCell ref="AO1:AS1"/>
    <mergeCell ref="D10:L10"/>
    <mergeCell ref="D30:L30"/>
    <mergeCell ref="D31:L31"/>
    <mergeCell ref="M10:X10"/>
    <mergeCell ref="M11:X11"/>
    <mergeCell ref="M30:X30"/>
    <mergeCell ref="M31:X31"/>
  </mergeCells>
  <phoneticPr fontId="31"/>
  <pageMargins left="0.78749999999999998" right="0.78749999999999998" top="1.05277777777778" bottom="1.05277777777778" header="0.78749999999999998" footer="0.78749999999999998"/>
  <pageSetup paperSize="9" scale="53" orientation="portrait" horizontalDpi="300" verticalDpi="300" r:id="rId1"/>
  <headerFooter>
    <oddHeader>&amp;C&amp;"Times New Roman,標準"&amp;12&amp;A</oddHeader>
    <oddFooter>&amp;C&amp;"Times New Roman,標準"&amp;12ページ &amp;P</oddFooter>
  </headerFooter>
  <colBreaks count="1" manualBreakCount="1">
    <brk id="55"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B7405-1EC8-45FB-B080-593B741E0AF8}">
  <dimension ref="A1:AMJ22"/>
  <sheetViews>
    <sheetView showGridLines="0" view="pageBreakPreview" topLeftCell="A4" zoomScaleNormal="100" workbookViewId="0">
      <selection activeCell="M18" sqref="M18:X19"/>
    </sheetView>
  </sheetViews>
  <sheetFormatPr defaultColWidth="2.625" defaultRowHeight="18.75" x14ac:dyDescent="0.4"/>
  <cols>
    <col min="1" max="1024" width="2.625" style="37"/>
  </cols>
  <sheetData>
    <row r="1" spans="1:55" s="3" customFormat="1" ht="13.5" customHeight="1" x14ac:dyDescent="0.4">
      <c r="A1" s="88" t="s">
        <v>231</v>
      </c>
      <c r="B1" s="88"/>
      <c r="C1" s="88"/>
      <c r="D1" s="88"/>
      <c r="E1" s="88"/>
      <c r="F1" s="88"/>
      <c r="G1" s="88"/>
      <c r="H1" s="88"/>
      <c r="I1" s="88"/>
      <c r="J1" s="89" t="s">
        <v>33</v>
      </c>
      <c r="K1" s="89"/>
      <c r="L1" s="89"/>
      <c r="M1" s="89"/>
      <c r="N1" s="89"/>
      <c r="O1" s="89"/>
      <c r="P1" s="89"/>
      <c r="Q1" s="89"/>
      <c r="R1" s="90" t="str">
        <f>[1]更新履歴!R1</f>
        <v>テスト仕様書　画面レイアウト設計</v>
      </c>
      <c r="S1" s="90"/>
      <c r="T1" s="90"/>
      <c r="U1" s="90"/>
      <c r="V1" s="90"/>
      <c r="W1" s="90"/>
      <c r="X1" s="90"/>
      <c r="Y1" s="90"/>
      <c r="Z1" s="90"/>
      <c r="AA1" s="90"/>
      <c r="AB1" s="90"/>
      <c r="AC1" s="90"/>
      <c r="AD1" s="90"/>
      <c r="AE1" s="90"/>
      <c r="AF1" s="90"/>
      <c r="AG1" s="90"/>
      <c r="AH1" s="90"/>
      <c r="AI1" s="90"/>
      <c r="AJ1" s="91" t="s">
        <v>28</v>
      </c>
      <c r="AK1" s="91"/>
      <c r="AL1" s="91"/>
      <c r="AM1" s="91"/>
      <c r="AN1" s="91"/>
      <c r="AO1" s="80" t="s">
        <v>34</v>
      </c>
      <c r="AP1" s="80"/>
      <c r="AQ1" s="80"/>
      <c r="AR1" s="80"/>
      <c r="AS1" s="80"/>
      <c r="AT1" s="80" t="s">
        <v>35</v>
      </c>
      <c r="AU1" s="80"/>
      <c r="AV1" s="80"/>
      <c r="AW1" s="80"/>
      <c r="AX1" s="80"/>
      <c r="AY1" s="137" t="s">
        <v>36</v>
      </c>
      <c r="AZ1" s="137"/>
      <c r="BA1" s="137"/>
      <c r="BB1" s="137"/>
      <c r="BC1" s="137"/>
    </row>
    <row r="2" spans="1:55" s="3" customFormat="1" ht="13.5" customHeight="1" thickBot="1" x14ac:dyDescent="0.45">
      <c r="A2" s="82" t="str">
        <f>[1]表紙!O9</f>
        <v>体験型Java研修</v>
      </c>
      <c r="B2" s="82"/>
      <c r="C2" s="82"/>
      <c r="D2" s="82"/>
      <c r="E2" s="82"/>
      <c r="F2" s="82"/>
      <c r="G2" s="82"/>
      <c r="H2" s="82"/>
      <c r="I2" s="82"/>
      <c r="J2" s="83" t="str">
        <f>[1]表紙!O8</f>
        <v>LMS学習管理システム</v>
      </c>
      <c r="K2" s="83"/>
      <c r="L2" s="83"/>
      <c r="M2" s="83"/>
      <c r="N2" s="83"/>
      <c r="O2" s="83"/>
      <c r="P2" s="83"/>
      <c r="Q2" s="83"/>
      <c r="R2" s="138" t="str">
        <f>[1]表紙!O10</f>
        <v>パスワード変更画面</v>
      </c>
      <c r="S2" s="138"/>
      <c r="T2" s="138"/>
      <c r="U2" s="138"/>
      <c r="V2" s="138"/>
      <c r="W2" s="138"/>
      <c r="X2" s="138"/>
      <c r="Y2" s="138"/>
      <c r="Z2" s="138"/>
      <c r="AA2" s="138"/>
      <c r="AB2" s="138"/>
      <c r="AC2" s="138"/>
      <c r="AD2" s="138"/>
      <c r="AE2" s="138"/>
      <c r="AF2" s="138"/>
      <c r="AG2" s="138"/>
      <c r="AH2" s="138"/>
      <c r="AI2" s="138"/>
      <c r="AJ2" s="85" t="s">
        <v>31</v>
      </c>
      <c r="AK2" s="85"/>
      <c r="AL2" s="85"/>
      <c r="AM2" s="85"/>
      <c r="AN2" s="85"/>
      <c r="AO2" s="86">
        <v>44292</v>
      </c>
      <c r="AP2" s="86"/>
      <c r="AQ2" s="86"/>
      <c r="AR2" s="86"/>
      <c r="AS2" s="86"/>
      <c r="AT2" s="194"/>
      <c r="AU2" s="194"/>
      <c r="AV2" s="194"/>
      <c r="AW2" s="194"/>
      <c r="AX2" s="194"/>
      <c r="AY2" s="164"/>
      <c r="AZ2" s="164"/>
      <c r="BA2" s="164"/>
      <c r="BB2" s="164"/>
      <c r="BC2" s="164"/>
    </row>
    <row r="3" spans="1:55" s="3" customFormat="1" ht="13.5" customHeight="1" thickBot="1" x14ac:dyDescent="0.45">
      <c r="A3" s="82"/>
      <c r="B3" s="82"/>
      <c r="C3" s="82"/>
      <c r="D3" s="82"/>
      <c r="E3" s="82"/>
      <c r="F3" s="82"/>
      <c r="G3" s="82"/>
      <c r="H3" s="82"/>
      <c r="I3" s="82"/>
      <c r="J3" s="83"/>
      <c r="K3" s="83"/>
      <c r="L3" s="83"/>
      <c r="M3" s="83"/>
      <c r="N3" s="83"/>
      <c r="O3" s="83"/>
      <c r="P3" s="83"/>
      <c r="Q3" s="83"/>
      <c r="R3" s="138"/>
      <c r="S3" s="138"/>
      <c r="T3" s="138"/>
      <c r="U3" s="138"/>
      <c r="V3" s="138"/>
      <c r="W3" s="138"/>
      <c r="X3" s="138"/>
      <c r="Y3" s="138"/>
      <c r="Z3" s="138"/>
      <c r="AA3" s="138"/>
      <c r="AB3" s="138"/>
      <c r="AC3" s="138"/>
      <c r="AD3" s="138"/>
      <c r="AE3" s="138"/>
      <c r="AF3" s="138"/>
      <c r="AG3" s="138"/>
      <c r="AH3" s="138"/>
      <c r="AI3" s="138"/>
      <c r="AJ3" s="85"/>
      <c r="AK3" s="85"/>
      <c r="AL3" s="85"/>
      <c r="AM3" s="85"/>
      <c r="AN3" s="85"/>
      <c r="AO3" s="86"/>
      <c r="AP3" s="86"/>
      <c r="AQ3" s="86"/>
      <c r="AR3" s="86"/>
      <c r="AS3" s="86"/>
      <c r="AT3" s="194"/>
      <c r="AU3" s="194"/>
      <c r="AV3" s="194"/>
      <c r="AW3" s="194"/>
      <c r="AX3" s="194"/>
      <c r="AY3" s="164"/>
      <c r="AZ3" s="164"/>
      <c r="BA3" s="164"/>
      <c r="BB3" s="164"/>
      <c r="BC3" s="164"/>
    </row>
    <row r="4" spans="1:55" ht="13.5" customHeight="1" x14ac:dyDescent="0.4"/>
    <row r="5" spans="1:55" ht="13.5" customHeight="1" x14ac:dyDescent="0.4">
      <c r="B5" s="39" t="s">
        <v>119</v>
      </c>
    </row>
    <row r="6" spans="1:55" ht="13.5" customHeight="1" x14ac:dyDescent="0.4"/>
    <row r="7" spans="1:55" ht="13.5" customHeight="1" x14ac:dyDescent="0.4">
      <c r="B7" s="49" t="s">
        <v>46</v>
      </c>
      <c r="C7" s="50"/>
      <c r="D7" s="49" t="s">
        <v>120</v>
      </c>
      <c r="E7" s="51"/>
      <c r="F7" s="51"/>
      <c r="G7" s="51"/>
      <c r="H7" s="51"/>
      <c r="I7" s="51"/>
      <c r="J7" s="51"/>
      <c r="K7" s="51"/>
      <c r="L7" s="50"/>
      <c r="M7" s="49" t="s">
        <v>121</v>
      </c>
      <c r="N7" s="51"/>
      <c r="O7" s="51"/>
      <c r="P7" s="51"/>
      <c r="Q7" s="51"/>
      <c r="R7" s="51"/>
      <c r="S7" s="51"/>
      <c r="T7" s="51"/>
      <c r="U7" s="51"/>
      <c r="V7" s="51"/>
      <c r="W7" s="51"/>
      <c r="X7" s="51"/>
      <c r="Y7" s="49" t="s">
        <v>122</v>
      </c>
      <c r="Z7" s="51"/>
      <c r="AA7" s="51"/>
      <c r="AB7" s="51"/>
      <c r="AC7" s="51"/>
      <c r="AD7" s="51"/>
      <c r="AE7" s="51"/>
      <c r="AF7" s="51"/>
      <c r="AG7" s="51"/>
      <c r="AH7" s="51"/>
      <c r="AI7" s="51"/>
      <c r="AJ7" s="51"/>
      <c r="AK7" s="51"/>
      <c r="AL7" s="51"/>
      <c r="AM7" s="51"/>
      <c r="AN7" s="51"/>
      <c r="AO7" s="51"/>
      <c r="AP7" s="51"/>
      <c r="AQ7" s="51"/>
      <c r="AR7" s="51"/>
      <c r="AS7" s="51"/>
      <c r="AT7" s="51"/>
      <c r="AU7" s="51"/>
      <c r="AV7" s="50"/>
      <c r="AW7" s="173" t="s">
        <v>47</v>
      </c>
      <c r="AX7" s="173"/>
      <c r="AY7" s="174" t="s">
        <v>48</v>
      </c>
      <c r="AZ7" s="174"/>
      <c r="BA7" s="175" t="s">
        <v>123</v>
      </c>
      <c r="BB7" s="175"/>
    </row>
    <row r="8" spans="1:55" ht="13.5" customHeight="1" x14ac:dyDescent="0.4">
      <c r="B8" s="176">
        <v>1</v>
      </c>
      <c r="C8" s="176"/>
      <c r="D8" s="177" t="s">
        <v>124</v>
      </c>
      <c r="E8" s="177"/>
      <c r="F8" s="177"/>
      <c r="G8" s="177"/>
      <c r="H8" s="177"/>
      <c r="I8" s="177"/>
      <c r="J8" s="177"/>
      <c r="K8" s="177"/>
      <c r="L8" s="177"/>
      <c r="M8" s="178" t="s">
        <v>124</v>
      </c>
      <c r="N8" s="178"/>
      <c r="O8" s="178"/>
      <c r="P8" s="178"/>
      <c r="Q8" s="178"/>
      <c r="R8" s="178"/>
      <c r="S8" s="178"/>
      <c r="T8" s="178"/>
      <c r="U8" s="178"/>
      <c r="V8" s="178"/>
      <c r="W8" s="178"/>
      <c r="X8" s="178"/>
      <c r="Y8" s="179" t="s">
        <v>230</v>
      </c>
      <c r="Z8" s="179"/>
      <c r="AA8" s="179"/>
      <c r="AB8" s="179"/>
      <c r="AC8" s="179"/>
      <c r="AD8" s="179"/>
      <c r="AE8" s="179"/>
      <c r="AF8" s="179"/>
      <c r="AG8" s="179"/>
      <c r="AH8" s="179"/>
      <c r="AI8" s="179"/>
      <c r="AJ8" s="179"/>
      <c r="AK8" s="179"/>
      <c r="AL8" s="179"/>
      <c r="AM8" s="179"/>
      <c r="AN8" s="179"/>
      <c r="AO8" s="179"/>
      <c r="AP8" s="179"/>
      <c r="AQ8" s="179"/>
      <c r="AR8" s="179"/>
      <c r="AS8" s="179"/>
      <c r="AT8" s="179"/>
      <c r="AU8" s="179"/>
      <c r="AV8" s="179"/>
      <c r="AW8" s="184"/>
      <c r="AX8" s="184"/>
      <c r="AY8" s="176"/>
      <c r="AZ8" s="176"/>
      <c r="BA8" s="191"/>
      <c r="BB8" s="191"/>
    </row>
    <row r="9" spans="1:55" ht="13.5" customHeight="1" x14ac:dyDescent="0.4">
      <c r="B9" s="176">
        <v>2</v>
      </c>
      <c r="C9" s="176">
        <v>12</v>
      </c>
      <c r="D9" s="172" t="s">
        <v>229</v>
      </c>
      <c r="E9" s="172"/>
      <c r="F9" s="172"/>
      <c r="G9" s="172"/>
      <c r="H9" s="172"/>
      <c r="I9" s="172"/>
      <c r="J9" s="172"/>
      <c r="K9" s="172"/>
      <c r="L9" s="172"/>
      <c r="M9" s="171" t="s">
        <v>228</v>
      </c>
      <c r="N9" s="171"/>
      <c r="O9" s="171"/>
      <c r="P9" s="171"/>
      <c r="Q9" s="171"/>
      <c r="R9" s="171"/>
      <c r="S9" s="171"/>
      <c r="T9" s="171"/>
      <c r="U9" s="171"/>
      <c r="V9" s="171"/>
      <c r="W9" s="171"/>
      <c r="X9" s="171"/>
      <c r="Y9" s="179" t="s">
        <v>227</v>
      </c>
      <c r="Z9" s="179"/>
      <c r="AA9" s="179"/>
      <c r="AB9" s="179"/>
      <c r="AC9" s="179"/>
      <c r="AD9" s="179"/>
      <c r="AE9" s="179"/>
      <c r="AF9" s="179"/>
      <c r="AG9" s="179"/>
      <c r="AH9" s="179"/>
      <c r="AI9" s="179"/>
      <c r="AJ9" s="179"/>
      <c r="AK9" s="179"/>
      <c r="AL9" s="179"/>
      <c r="AM9" s="179"/>
      <c r="AN9" s="179"/>
      <c r="AO9" s="179"/>
      <c r="AP9" s="179"/>
      <c r="AQ9" s="179"/>
      <c r="AR9" s="179"/>
      <c r="AS9" s="179"/>
      <c r="AT9" s="179"/>
      <c r="AU9" s="179"/>
      <c r="AV9" s="179"/>
      <c r="AW9" s="184"/>
      <c r="AX9" s="184"/>
      <c r="AY9" s="176"/>
      <c r="AZ9" s="176"/>
      <c r="BA9" s="191"/>
      <c r="BB9" s="191"/>
    </row>
    <row r="10" spans="1:55" ht="13.5" customHeight="1" x14ac:dyDescent="0.4">
      <c r="B10" s="176">
        <v>3</v>
      </c>
      <c r="C10" s="176"/>
      <c r="D10" s="193" t="s">
        <v>226</v>
      </c>
      <c r="E10" s="193"/>
      <c r="F10" s="193"/>
      <c r="G10" s="193"/>
      <c r="H10" s="193"/>
      <c r="I10" s="193"/>
      <c r="J10" s="193"/>
      <c r="K10" s="193"/>
      <c r="L10" s="193"/>
      <c r="M10" s="171" t="s">
        <v>225</v>
      </c>
      <c r="N10" s="171"/>
      <c r="O10" s="171"/>
      <c r="P10" s="171"/>
      <c r="Q10" s="171"/>
      <c r="R10" s="171"/>
      <c r="S10" s="171"/>
      <c r="T10" s="171"/>
      <c r="U10" s="171"/>
      <c r="V10" s="171"/>
      <c r="W10" s="171"/>
      <c r="X10" s="171"/>
      <c r="Y10" s="186" t="s">
        <v>224</v>
      </c>
      <c r="Z10" s="186"/>
      <c r="AA10" s="186"/>
      <c r="AB10" s="186"/>
      <c r="AC10" s="186"/>
      <c r="AD10" s="186"/>
      <c r="AE10" s="186"/>
      <c r="AF10" s="186"/>
      <c r="AG10" s="186"/>
      <c r="AH10" s="186"/>
      <c r="AI10" s="186"/>
      <c r="AJ10" s="186"/>
      <c r="AK10" s="186"/>
      <c r="AL10" s="186"/>
      <c r="AM10" s="186"/>
      <c r="AN10" s="186"/>
      <c r="AO10" s="186"/>
      <c r="AP10" s="186"/>
      <c r="AQ10" s="186"/>
      <c r="AR10" s="186"/>
      <c r="AS10" s="186"/>
      <c r="AT10" s="186"/>
      <c r="AU10" s="186"/>
      <c r="AV10" s="186"/>
      <c r="AW10" s="184" t="s">
        <v>65</v>
      </c>
      <c r="AX10" s="184"/>
      <c r="AY10" s="184" t="s">
        <v>65</v>
      </c>
      <c r="AZ10" s="184"/>
      <c r="BA10" s="185" t="s">
        <v>65</v>
      </c>
      <c r="BB10" s="185"/>
    </row>
    <row r="11" spans="1:55" ht="12.75" customHeight="1" x14ac:dyDescent="0.4">
      <c r="B11" s="176">
        <v>4</v>
      </c>
      <c r="C11" s="176"/>
      <c r="D11" s="193"/>
      <c r="E11" s="193"/>
      <c r="F11" s="193"/>
      <c r="G11" s="193"/>
      <c r="H11" s="193"/>
      <c r="I11" s="193"/>
      <c r="J11" s="193"/>
      <c r="K11" s="193"/>
      <c r="L11" s="193"/>
      <c r="M11" s="171"/>
      <c r="N11" s="171"/>
      <c r="O11" s="171"/>
      <c r="P11" s="171"/>
      <c r="Q11" s="171"/>
      <c r="R11" s="171"/>
      <c r="S11" s="171"/>
      <c r="T11" s="171"/>
      <c r="U11" s="171"/>
      <c r="V11" s="171"/>
      <c r="W11" s="171"/>
      <c r="X11" s="171"/>
      <c r="Y11" s="186" t="s">
        <v>223</v>
      </c>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4"/>
      <c r="AX11" s="184"/>
      <c r="AY11" s="176"/>
      <c r="AZ11" s="176"/>
      <c r="BA11" s="191"/>
      <c r="BB11" s="191"/>
    </row>
    <row r="12" spans="1:55" ht="12.75" customHeight="1" x14ac:dyDescent="0.4">
      <c r="B12" s="176">
        <v>5</v>
      </c>
      <c r="C12" s="176"/>
      <c r="D12" s="193"/>
      <c r="E12" s="193"/>
      <c r="F12" s="193"/>
      <c r="G12" s="193"/>
      <c r="H12" s="193"/>
      <c r="I12" s="193"/>
      <c r="J12" s="193"/>
      <c r="K12" s="193"/>
      <c r="L12" s="193"/>
      <c r="M12" s="171"/>
      <c r="N12" s="171"/>
      <c r="O12" s="171"/>
      <c r="P12" s="171"/>
      <c r="Q12" s="171"/>
      <c r="R12" s="171"/>
      <c r="S12" s="171"/>
      <c r="T12" s="171"/>
      <c r="U12" s="171"/>
      <c r="V12" s="171"/>
      <c r="W12" s="171"/>
      <c r="X12" s="171"/>
      <c r="Y12" s="186" t="s">
        <v>222</v>
      </c>
      <c r="Z12" s="186"/>
      <c r="AA12" s="186"/>
      <c r="AB12" s="186"/>
      <c r="AC12" s="186"/>
      <c r="AD12" s="186"/>
      <c r="AE12" s="186"/>
      <c r="AF12" s="186"/>
      <c r="AG12" s="186"/>
      <c r="AH12" s="186"/>
      <c r="AI12" s="186"/>
      <c r="AJ12" s="186"/>
      <c r="AK12" s="186"/>
      <c r="AL12" s="186"/>
      <c r="AM12" s="186"/>
      <c r="AN12" s="186"/>
      <c r="AO12" s="186"/>
      <c r="AP12" s="186"/>
      <c r="AQ12" s="186"/>
      <c r="AR12" s="186"/>
      <c r="AS12" s="186"/>
      <c r="AT12" s="186"/>
      <c r="AU12" s="186"/>
      <c r="AV12" s="186"/>
      <c r="AW12" s="184"/>
      <c r="AX12" s="184"/>
      <c r="AY12" s="176"/>
      <c r="AZ12" s="176"/>
      <c r="BA12" s="191"/>
      <c r="BB12" s="191"/>
    </row>
    <row r="13" spans="1:55" ht="27" customHeight="1" x14ac:dyDescent="0.4">
      <c r="B13" s="176">
        <v>6</v>
      </c>
      <c r="C13" s="176"/>
      <c r="D13" s="193"/>
      <c r="E13" s="193"/>
      <c r="F13" s="193"/>
      <c r="G13" s="193"/>
      <c r="H13" s="193"/>
      <c r="I13" s="193"/>
      <c r="J13" s="193"/>
      <c r="K13" s="193"/>
      <c r="L13" s="193"/>
      <c r="M13" s="171"/>
      <c r="N13" s="171"/>
      <c r="O13" s="171"/>
      <c r="P13" s="171"/>
      <c r="Q13" s="171"/>
      <c r="R13" s="171"/>
      <c r="S13" s="171"/>
      <c r="T13" s="171"/>
      <c r="U13" s="171"/>
      <c r="V13" s="171"/>
      <c r="W13" s="171"/>
      <c r="X13" s="171"/>
      <c r="Y13" s="186" t="s">
        <v>221</v>
      </c>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6"/>
      <c r="AV13" s="186"/>
      <c r="AW13" s="184"/>
      <c r="AX13" s="184"/>
      <c r="AY13" s="176"/>
      <c r="AZ13" s="176"/>
      <c r="BA13" s="191"/>
      <c r="BB13" s="191"/>
    </row>
    <row r="14" spans="1:55" ht="12.75" customHeight="1" x14ac:dyDescent="0.4">
      <c r="B14" s="176">
        <v>7</v>
      </c>
      <c r="C14" s="176"/>
      <c r="D14" s="193"/>
      <c r="E14" s="193"/>
      <c r="F14" s="193"/>
      <c r="G14" s="193"/>
      <c r="H14" s="193"/>
      <c r="I14" s="193"/>
      <c r="J14" s="193"/>
      <c r="K14" s="193"/>
      <c r="L14" s="193"/>
      <c r="M14" s="171"/>
      <c r="N14" s="171"/>
      <c r="O14" s="171"/>
      <c r="P14" s="171"/>
      <c r="Q14" s="171"/>
      <c r="R14" s="171"/>
      <c r="S14" s="171"/>
      <c r="T14" s="171"/>
      <c r="U14" s="171"/>
      <c r="V14" s="171"/>
      <c r="W14" s="171"/>
      <c r="X14" s="171"/>
      <c r="Y14" s="186" t="s">
        <v>220</v>
      </c>
      <c r="Z14" s="186"/>
      <c r="AA14" s="186"/>
      <c r="AB14" s="186"/>
      <c r="AC14" s="186"/>
      <c r="AD14" s="186"/>
      <c r="AE14" s="186"/>
      <c r="AF14" s="186"/>
      <c r="AG14" s="186"/>
      <c r="AH14" s="186"/>
      <c r="AI14" s="186"/>
      <c r="AJ14" s="186"/>
      <c r="AK14" s="186"/>
      <c r="AL14" s="186"/>
      <c r="AM14" s="186"/>
      <c r="AN14" s="186"/>
      <c r="AO14" s="186"/>
      <c r="AP14" s="186"/>
      <c r="AQ14" s="186"/>
      <c r="AR14" s="186"/>
      <c r="AS14" s="186"/>
      <c r="AT14" s="186"/>
      <c r="AU14" s="186"/>
      <c r="AV14" s="186"/>
      <c r="AW14" s="184"/>
      <c r="AX14" s="184"/>
      <c r="AY14" s="176"/>
      <c r="AZ14" s="176"/>
      <c r="BA14" s="191"/>
      <c r="BB14" s="191"/>
    </row>
    <row r="15" spans="1:55" ht="27.75" customHeight="1" x14ac:dyDescent="0.4">
      <c r="B15" s="176">
        <v>8</v>
      </c>
      <c r="C15" s="176"/>
      <c r="D15" s="193"/>
      <c r="E15" s="193"/>
      <c r="F15" s="193"/>
      <c r="G15" s="193"/>
      <c r="H15" s="193"/>
      <c r="I15" s="193"/>
      <c r="J15" s="193"/>
      <c r="K15" s="193"/>
      <c r="L15" s="193"/>
      <c r="M15" s="171"/>
      <c r="N15" s="171"/>
      <c r="O15" s="171"/>
      <c r="P15" s="171"/>
      <c r="Q15" s="171"/>
      <c r="R15" s="171"/>
      <c r="S15" s="171"/>
      <c r="T15" s="171"/>
      <c r="U15" s="171"/>
      <c r="V15" s="171"/>
      <c r="W15" s="171"/>
      <c r="X15" s="171"/>
      <c r="Y15" s="186" t="s">
        <v>219</v>
      </c>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4"/>
      <c r="AX15" s="184"/>
      <c r="AY15" s="176"/>
      <c r="AZ15" s="176"/>
      <c r="BA15" s="191"/>
      <c r="BB15" s="191"/>
    </row>
    <row r="16" spans="1:55" ht="12.75" customHeight="1" x14ac:dyDescent="0.4">
      <c r="B16" s="176">
        <v>9</v>
      </c>
      <c r="C16" s="176"/>
      <c r="D16" s="193"/>
      <c r="E16" s="193"/>
      <c r="F16" s="193"/>
      <c r="G16" s="193"/>
      <c r="H16" s="193"/>
      <c r="I16" s="193"/>
      <c r="J16" s="193"/>
      <c r="K16" s="193"/>
      <c r="L16" s="193"/>
      <c r="M16" s="171"/>
      <c r="N16" s="171"/>
      <c r="O16" s="171"/>
      <c r="P16" s="171"/>
      <c r="Q16" s="171"/>
      <c r="R16" s="171"/>
      <c r="S16" s="171"/>
      <c r="T16" s="171"/>
      <c r="U16" s="171"/>
      <c r="V16" s="171"/>
      <c r="W16" s="171"/>
      <c r="X16" s="171"/>
      <c r="Y16" s="186" t="s">
        <v>218</v>
      </c>
      <c r="Z16" s="186"/>
      <c r="AA16" s="186"/>
      <c r="AB16" s="186"/>
      <c r="AC16" s="186"/>
      <c r="AD16" s="186"/>
      <c r="AE16" s="186"/>
      <c r="AF16" s="186"/>
      <c r="AG16" s="186"/>
      <c r="AH16" s="186"/>
      <c r="AI16" s="186"/>
      <c r="AJ16" s="186"/>
      <c r="AK16" s="186"/>
      <c r="AL16" s="186"/>
      <c r="AM16" s="186"/>
      <c r="AN16" s="186"/>
      <c r="AO16" s="186"/>
      <c r="AP16" s="186"/>
      <c r="AQ16" s="186"/>
      <c r="AR16" s="186"/>
      <c r="AS16" s="186"/>
      <c r="AT16" s="186"/>
      <c r="AU16" s="186"/>
      <c r="AV16" s="186"/>
      <c r="AW16" s="184"/>
      <c r="AX16" s="184"/>
      <c r="AY16" s="176"/>
      <c r="AZ16" s="176"/>
      <c r="BA16" s="191"/>
      <c r="BB16" s="191"/>
    </row>
    <row r="17" spans="2:54" ht="32.25" customHeight="1" x14ac:dyDescent="0.4">
      <c r="B17" s="176">
        <v>10</v>
      </c>
      <c r="C17" s="176"/>
      <c r="D17" s="193"/>
      <c r="E17" s="193"/>
      <c r="F17" s="193"/>
      <c r="G17" s="193"/>
      <c r="H17" s="193"/>
      <c r="I17" s="193"/>
      <c r="J17" s="193"/>
      <c r="K17" s="193"/>
      <c r="L17" s="193"/>
      <c r="M17" s="171"/>
      <c r="N17" s="171"/>
      <c r="O17" s="171"/>
      <c r="P17" s="171"/>
      <c r="Q17" s="171"/>
      <c r="R17" s="171"/>
      <c r="S17" s="171"/>
      <c r="T17" s="171"/>
      <c r="U17" s="171"/>
      <c r="V17" s="171"/>
      <c r="W17" s="171"/>
      <c r="X17" s="171"/>
      <c r="Y17" s="186" t="s">
        <v>217</v>
      </c>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4"/>
      <c r="AX17" s="184"/>
      <c r="AY17" s="176"/>
      <c r="AZ17" s="176"/>
      <c r="BA17" s="191"/>
      <c r="BB17" s="191"/>
    </row>
    <row r="18" spans="2:54" ht="27.75" customHeight="1" x14ac:dyDescent="0.4">
      <c r="B18" s="176">
        <v>11</v>
      </c>
      <c r="C18" s="176"/>
      <c r="D18" s="193"/>
      <c r="E18" s="193"/>
      <c r="F18" s="193"/>
      <c r="G18" s="193"/>
      <c r="H18" s="193"/>
      <c r="I18" s="193"/>
      <c r="J18" s="193"/>
      <c r="K18" s="193"/>
      <c r="L18" s="193"/>
      <c r="M18" s="171" t="s">
        <v>234</v>
      </c>
      <c r="N18" s="171"/>
      <c r="O18" s="171"/>
      <c r="P18" s="171"/>
      <c r="Q18" s="171"/>
      <c r="R18" s="171"/>
      <c r="S18" s="171"/>
      <c r="T18" s="171"/>
      <c r="U18" s="171"/>
      <c r="V18" s="171"/>
      <c r="W18" s="171"/>
      <c r="X18" s="171"/>
      <c r="Y18" s="179" t="s">
        <v>216</v>
      </c>
      <c r="Z18" s="179"/>
      <c r="AA18" s="179"/>
      <c r="AB18" s="179"/>
      <c r="AC18" s="179"/>
      <c r="AD18" s="179"/>
      <c r="AE18" s="179"/>
      <c r="AF18" s="179"/>
      <c r="AG18" s="179"/>
      <c r="AH18" s="179"/>
      <c r="AI18" s="179"/>
      <c r="AJ18" s="179"/>
      <c r="AK18" s="179"/>
      <c r="AL18" s="179"/>
      <c r="AM18" s="179"/>
      <c r="AN18" s="179"/>
      <c r="AO18" s="179"/>
      <c r="AP18" s="179"/>
      <c r="AQ18" s="179"/>
      <c r="AR18" s="179"/>
      <c r="AS18" s="179"/>
      <c r="AT18" s="179"/>
      <c r="AU18" s="179"/>
      <c r="AV18" s="179"/>
      <c r="AW18" s="184"/>
      <c r="AX18" s="184"/>
      <c r="AY18" s="176"/>
      <c r="AZ18" s="176"/>
      <c r="BA18" s="191"/>
      <c r="BB18" s="191"/>
    </row>
    <row r="19" spans="2:54" ht="33" customHeight="1" x14ac:dyDescent="0.4">
      <c r="B19" s="176">
        <v>12</v>
      </c>
      <c r="C19" s="176"/>
      <c r="D19" s="193"/>
      <c r="E19" s="193"/>
      <c r="F19" s="193"/>
      <c r="G19" s="193"/>
      <c r="H19" s="193"/>
      <c r="I19" s="193"/>
      <c r="J19" s="193"/>
      <c r="K19" s="193"/>
      <c r="L19" s="193"/>
      <c r="M19" s="171"/>
      <c r="N19" s="171"/>
      <c r="O19" s="171"/>
      <c r="P19" s="171"/>
      <c r="Q19" s="171"/>
      <c r="R19" s="171"/>
      <c r="S19" s="171"/>
      <c r="T19" s="171"/>
      <c r="U19" s="171"/>
      <c r="V19" s="171"/>
      <c r="W19" s="171"/>
      <c r="X19" s="171"/>
      <c r="Y19" s="179" t="s">
        <v>215</v>
      </c>
      <c r="Z19" s="179"/>
      <c r="AA19" s="179"/>
      <c r="AB19" s="179"/>
      <c r="AC19" s="179"/>
      <c r="AD19" s="179"/>
      <c r="AE19" s="179"/>
      <c r="AF19" s="179"/>
      <c r="AG19" s="179"/>
      <c r="AH19" s="179"/>
      <c r="AI19" s="179"/>
      <c r="AJ19" s="179"/>
      <c r="AK19" s="179"/>
      <c r="AL19" s="179"/>
      <c r="AM19" s="179"/>
      <c r="AN19" s="179"/>
      <c r="AO19" s="179"/>
      <c r="AP19" s="179"/>
      <c r="AQ19" s="179"/>
      <c r="AR19" s="179"/>
      <c r="AS19" s="179"/>
      <c r="AT19" s="179"/>
      <c r="AU19" s="179"/>
      <c r="AV19" s="179"/>
      <c r="AW19" s="184"/>
      <c r="AX19" s="184"/>
      <c r="AY19" s="176"/>
      <c r="AZ19" s="176"/>
      <c r="BA19" s="191"/>
      <c r="BB19" s="191"/>
    </row>
    <row r="20" spans="2:54" ht="27" customHeight="1" x14ac:dyDescent="0.4">
      <c r="B20" s="176">
        <v>13</v>
      </c>
      <c r="C20" s="176"/>
      <c r="D20" s="193"/>
      <c r="E20" s="193"/>
      <c r="F20" s="193"/>
      <c r="G20" s="193"/>
      <c r="H20" s="193"/>
      <c r="I20" s="193"/>
      <c r="J20" s="193"/>
      <c r="K20" s="193"/>
      <c r="L20" s="193"/>
      <c r="M20" s="171" t="s">
        <v>214</v>
      </c>
      <c r="N20" s="171"/>
      <c r="O20" s="171"/>
      <c r="P20" s="171"/>
      <c r="Q20" s="171"/>
      <c r="R20" s="171"/>
      <c r="S20" s="171"/>
      <c r="T20" s="171"/>
      <c r="U20" s="171"/>
      <c r="V20" s="171"/>
      <c r="W20" s="171"/>
      <c r="X20" s="171"/>
      <c r="Y20" s="179" t="s">
        <v>213</v>
      </c>
      <c r="Z20" s="179"/>
      <c r="AA20" s="179"/>
      <c r="AB20" s="179"/>
      <c r="AC20" s="179"/>
      <c r="AD20" s="179"/>
      <c r="AE20" s="179"/>
      <c r="AF20" s="179"/>
      <c r="AG20" s="179"/>
      <c r="AH20" s="179"/>
      <c r="AI20" s="179"/>
      <c r="AJ20" s="179"/>
      <c r="AK20" s="179"/>
      <c r="AL20" s="179"/>
      <c r="AM20" s="179"/>
      <c r="AN20" s="179"/>
      <c r="AO20" s="179"/>
      <c r="AP20" s="179"/>
      <c r="AQ20" s="179"/>
      <c r="AR20" s="179"/>
      <c r="AS20" s="179"/>
      <c r="AT20" s="179"/>
      <c r="AU20" s="179"/>
      <c r="AV20" s="179"/>
      <c r="AW20" s="184"/>
      <c r="AX20" s="184"/>
      <c r="AY20" s="176"/>
      <c r="AZ20" s="176"/>
      <c r="BA20" s="191"/>
      <c r="BB20" s="191"/>
    </row>
    <row r="21" spans="2:54" ht="13.5" customHeight="1" x14ac:dyDescent="0.4">
      <c r="B21" s="176">
        <v>14</v>
      </c>
      <c r="C21" s="176"/>
      <c r="D21" s="193"/>
      <c r="E21" s="193"/>
      <c r="F21" s="193"/>
      <c r="G21" s="193"/>
      <c r="H21" s="193"/>
      <c r="I21" s="193"/>
      <c r="J21" s="193"/>
      <c r="K21" s="193"/>
      <c r="L21" s="193"/>
      <c r="M21" s="192" t="s">
        <v>212</v>
      </c>
      <c r="N21" s="192"/>
      <c r="O21" s="192"/>
      <c r="P21" s="192"/>
      <c r="Q21" s="192"/>
      <c r="R21" s="192"/>
      <c r="S21" s="192"/>
      <c r="T21" s="192"/>
      <c r="U21" s="192"/>
      <c r="V21" s="192"/>
      <c r="W21" s="192"/>
      <c r="X21" s="192"/>
      <c r="Y21" s="179" t="s">
        <v>211</v>
      </c>
      <c r="Z21" s="179"/>
      <c r="AA21" s="179"/>
      <c r="AB21" s="179"/>
      <c r="AC21" s="179"/>
      <c r="AD21" s="179"/>
      <c r="AE21" s="179"/>
      <c r="AF21" s="179"/>
      <c r="AG21" s="179"/>
      <c r="AH21" s="179"/>
      <c r="AI21" s="179"/>
      <c r="AJ21" s="179"/>
      <c r="AK21" s="179"/>
      <c r="AL21" s="179"/>
      <c r="AM21" s="179"/>
      <c r="AN21" s="179"/>
      <c r="AO21" s="179"/>
      <c r="AP21" s="179"/>
      <c r="AQ21" s="179"/>
      <c r="AR21" s="179"/>
      <c r="AS21" s="179"/>
      <c r="AT21" s="179"/>
      <c r="AU21" s="179"/>
      <c r="AV21" s="179"/>
      <c r="AW21" s="184"/>
      <c r="AX21" s="184"/>
      <c r="AY21" s="176"/>
      <c r="AZ21" s="176"/>
      <c r="BA21" s="191"/>
      <c r="BB21" s="191"/>
    </row>
    <row r="22" spans="2:54" x14ac:dyDescent="0.4">
      <c r="B22" s="52"/>
      <c r="C22" s="52"/>
      <c r="D22" s="52"/>
      <c r="E22" s="52"/>
    </row>
  </sheetData>
  <mergeCells count="96">
    <mergeCell ref="J1:Q1"/>
    <mergeCell ref="R1:AI1"/>
    <mergeCell ref="AJ1:AN1"/>
    <mergeCell ref="AO1:AS1"/>
    <mergeCell ref="AT1:AX1"/>
    <mergeCell ref="AY1:BC1"/>
    <mergeCell ref="A2:I3"/>
    <mergeCell ref="J2:Q3"/>
    <mergeCell ref="R2:AI3"/>
    <mergeCell ref="AJ2:AN3"/>
    <mergeCell ref="AO2:AS3"/>
    <mergeCell ref="AT2:AX3"/>
    <mergeCell ref="AY2:BC3"/>
    <mergeCell ref="A1:I1"/>
    <mergeCell ref="AY7:AZ7"/>
    <mergeCell ref="BA7:BB7"/>
    <mergeCell ref="B8:C8"/>
    <mergeCell ref="D8:L8"/>
    <mergeCell ref="M8:X8"/>
    <mergeCell ref="Y8:AV8"/>
    <mergeCell ref="AW8:AX8"/>
    <mergeCell ref="AY8:AZ8"/>
    <mergeCell ref="BA8:BB8"/>
    <mergeCell ref="B9:C9"/>
    <mergeCell ref="D9:L9"/>
    <mergeCell ref="M9:X9"/>
    <mergeCell ref="Y9:AV9"/>
    <mergeCell ref="AW9:AX9"/>
    <mergeCell ref="AW7:AX7"/>
    <mergeCell ref="Y11:AV11"/>
    <mergeCell ref="AW11:AX11"/>
    <mergeCell ref="AY11:AZ11"/>
    <mergeCell ref="BA11:BB11"/>
    <mergeCell ref="B12:C12"/>
    <mergeCell ref="Y12:AV12"/>
    <mergeCell ref="AY9:AZ9"/>
    <mergeCell ref="BA9:BB9"/>
    <mergeCell ref="B10:C10"/>
    <mergeCell ref="D10:L21"/>
    <mergeCell ref="M10:X17"/>
    <mergeCell ref="Y10:AV10"/>
    <mergeCell ref="AW10:AX10"/>
    <mergeCell ref="AY10:AZ10"/>
    <mergeCell ref="BA10:BB10"/>
    <mergeCell ref="B11:C11"/>
    <mergeCell ref="AW12:AX12"/>
    <mergeCell ref="AY12:AZ12"/>
    <mergeCell ref="BA12:BB12"/>
    <mergeCell ref="B13:C13"/>
    <mergeCell ref="Y13:AV13"/>
    <mergeCell ref="AW13:AX13"/>
    <mergeCell ref="AY13:AZ13"/>
    <mergeCell ref="BA13:BB13"/>
    <mergeCell ref="B15:C15"/>
    <mergeCell ref="Y15:AV15"/>
    <mergeCell ref="AW15:AX15"/>
    <mergeCell ref="AY15:AZ15"/>
    <mergeCell ref="BA15:BB15"/>
    <mergeCell ref="B14:C14"/>
    <mergeCell ref="Y14:AV14"/>
    <mergeCell ref="AW14:AX14"/>
    <mergeCell ref="AY14:AZ14"/>
    <mergeCell ref="BA14:BB14"/>
    <mergeCell ref="BA17:BB17"/>
    <mergeCell ref="B16:C16"/>
    <mergeCell ref="Y16:AV16"/>
    <mergeCell ref="AW16:AX16"/>
    <mergeCell ref="AY16:AZ16"/>
    <mergeCell ref="BA16:BB16"/>
    <mergeCell ref="Y18:AV18"/>
    <mergeCell ref="AW18:AX18"/>
    <mergeCell ref="AY18:AZ18"/>
    <mergeCell ref="B17:C17"/>
    <mergeCell ref="Y17:AV17"/>
    <mergeCell ref="AW17:AX17"/>
    <mergeCell ref="AY17:AZ17"/>
    <mergeCell ref="AW20:AX20"/>
    <mergeCell ref="AY20:AZ20"/>
    <mergeCell ref="BA18:BB18"/>
    <mergeCell ref="B19:C19"/>
    <mergeCell ref="Y19:AV19"/>
    <mergeCell ref="AW19:AX19"/>
    <mergeCell ref="AY19:AZ19"/>
    <mergeCell ref="BA19:BB19"/>
    <mergeCell ref="B18:C18"/>
    <mergeCell ref="M18:X19"/>
    <mergeCell ref="BA20:BB20"/>
    <mergeCell ref="B21:C21"/>
    <mergeCell ref="M21:X21"/>
    <mergeCell ref="Y21:AV21"/>
    <mergeCell ref="AW21:AX21"/>
    <mergeCell ref="AY21:AZ21"/>
    <mergeCell ref="BA21:BB21"/>
    <mergeCell ref="B20:C20"/>
    <mergeCell ref="M20:X20"/>
    <mergeCell ref="Y20:AV20"/>
  </mergeCells>
  <phoneticPr fontId="31"/>
  <dataValidations count="1">
    <dataValidation type="list" operator="equal" allowBlank="1" showErrorMessage="1" sqref="BA8:BA9 BA11:BA21" xr:uid="{00000000-0002-0000-0600-000000000000}">
      <formula1>"OK,NG"</formula1>
      <formula2>0</formula2>
    </dataValidation>
  </dataValidations>
  <pageMargins left="0.78749999999999998" right="0.78749999999999998" top="1.05277777777778" bottom="1.05277777777778" header="0.78749999999999998" footer="0.78749999999999998"/>
  <pageSetup paperSize="9" scale="53" orientation="portrait" horizontalDpi="300" verticalDpi="300" r:id="rId1"/>
  <headerFooter>
    <oddHeader>&amp;C&amp;"Times New Roman,標準"&amp;12&amp;A</oddHeader>
    <oddFooter>&amp;C&amp;"Times New Roman,標準"&amp;12ページ &amp;P</oddFooter>
  </headerFooter>
  <colBreaks count="1" manualBreakCount="1">
    <brk id="55"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D10"/>
  <sheetViews>
    <sheetView showGridLines="0" view="pageBreakPreview" zoomScaleNormal="100" workbookViewId="0">
      <selection activeCell="B3" sqref="B3:D3"/>
    </sheetView>
  </sheetViews>
  <sheetFormatPr defaultColWidth="10.375" defaultRowHeight="18.75" x14ac:dyDescent="0.4"/>
  <cols>
    <col min="1" max="1" width="7" style="53" customWidth="1"/>
    <col min="2" max="2" width="34" style="53" customWidth="1"/>
    <col min="3" max="3" width="31.375" style="53" customWidth="1"/>
    <col min="4" max="4" width="26.25" style="53" customWidth="1"/>
    <col min="5" max="5" width="17.125" style="53" customWidth="1"/>
    <col min="6" max="6" width="16.75" style="53" customWidth="1"/>
    <col min="7" max="7" width="16.5" style="53" customWidth="1"/>
    <col min="8" max="8" width="17.625" style="53" customWidth="1"/>
    <col min="9" max="9" width="20.625" style="53" customWidth="1"/>
    <col min="10" max="10" width="13.125" style="53" customWidth="1"/>
    <col min="11" max="11" width="17" style="53" customWidth="1"/>
    <col min="12" max="12" width="13.125" style="53" customWidth="1"/>
    <col min="13" max="13" width="33.25" style="53" customWidth="1"/>
    <col min="14" max="14" width="21.25" style="53" customWidth="1"/>
    <col min="15" max="15" width="13.125" style="53" customWidth="1"/>
    <col min="17" max="17" width="13.125" style="53" customWidth="1"/>
    <col min="18" max="18" width="12" style="53" customWidth="1"/>
    <col min="27" max="27" width="12.125" style="53" customWidth="1"/>
    <col min="28" max="28" width="18.75" style="53" customWidth="1"/>
    <col min="29" max="29" width="14.625" style="53" customWidth="1"/>
    <col min="30" max="30" width="17.25" style="53" customWidth="1"/>
  </cols>
  <sheetData>
    <row r="2" spans="2:19" x14ac:dyDescent="0.4">
      <c r="B2" s="53" t="s">
        <v>125</v>
      </c>
    </row>
    <row r="3" spans="2:19" x14ac:dyDescent="0.4">
      <c r="B3" s="189" t="s">
        <v>26</v>
      </c>
      <c r="C3" s="189"/>
      <c r="D3" s="189"/>
    </row>
    <row r="4" spans="2:19" x14ac:dyDescent="0.4">
      <c r="B4" s="54" t="s">
        <v>67</v>
      </c>
      <c r="C4" s="55" t="s">
        <v>68</v>
      </c>
      <c r="D4" s="55" t="s">
        <v>69</v>
      </c>
    </row>
    <row r="5" spans="2:19" x14ac:dyDescent="0.4">
      <c r="B5" s="56" t="s">
        <v>126</v>
      </c>
      <c r="C5" s="57" t="s">
        <v>127</v>
      </c>
      <c r="D5" s="58" t="s">
        <v>128</v>
      </c>
    </row>
    <row r="7" spans="2:19" x14ac:dyDescent="0.4">
      <c r="B7" s="53" t="s">
        <v>129</v>
      </c>
    </row>
    <row r="8" spans="2:19" x14ac:dyDescent="0.4">
      <c r="B8" s="190" t="s">
        <v>130</v>
      </c>
      <c r="C8" s="190"/>
      <c r="D8" s="190"/>
      <c r="E8" s="190"/>
      <c r="F8" s="190"/>
      <c r="G8" s="190"/>
      <c r="H8" s="190"/>
      <c r="I8" s="190"/>
      <c r="J8" s="190"/>
      <c r="K8" s="190"/>
      <c r="L8" s="190"/>
      <c r="M8" s="190"/>
      <c r="N8" s="190"/>
      <c r="O8" s="190"/>
      <c r="P8" s="190"/>
      <c r="Q8" s="190"/>
      <c r="R8" s="190"/>
      <c r="S8" s="190"/>
    </row>
    <row r="9" spans="2:19" ht="37.5" x14ac:dyDescent="0.4">
      <c r="B9" s="59" t="s">
        <v>131</v>
      </c>
      <c r="C9" s="60" t="s">
        <v>132</v>
      </c>
      <c r="D9" s="61" t="s">
        <v>89</v>
      </c>
      <c r="E9" s="61" t="s">
        <v>133</v>
      </c>
      <c r="F9" s="61" t="s">
        <v>134</v>
      </c>
      <c r="G9" s="61" t="s">
        <v>135</v>
      </c>
      <c r="H9" s="61" t="s">
        <v>136</v>
      </c>
      <c r="I9" s="61" t="s">
        <v>137</v>
      </c>
      <c r="J9" s="61" t="s">
        <v>138</v>
      </c>
      <c r="K9" s="61" t="s">
        <v>139</v>
      </c>
      <c r="L9" s="61" t="s">
        <v>140</v>
      </c>
      <c r="M9" s="61" t="s">
        <v>141</v>
      </c>
      <c r="N9" s="61" t="s">
        <v>142</v>
      </c>
      <c r="O9" s="61" t="s">
        <v>143</v>
      </c>
      <c r="P9" s="61" t="s">
        <v>144</v>
      </c>
      <c r="Q9" s="62" t="s">
        <v>145</v>
      </c>
      <c r="R9" s="62" t="s">
        <v>146</v>
      </c>
      <c r="S9" s="62" t="s">
        <v>147</v>
      </c>
    </row>
    <row r="10" spans="2:19" ht="56.25" x14ac:dyDescent="0.4">
      <c r="B10" s="58" t="s">
        <v>148</v>
      </c>
      <c r="C10" s="58" t="s">
        <v>149</v>
      </c>
      <c r="D10" s="58" t="s">
        <v>150</v>
      </c>
      <c r="E10" s="58">
        <v>100</v>
      </c>
      <c r="F10" s="58">
        <v>2200</v>
      </c>
      <c r="G10" s="58" t="s">
        <v>151</v>
      </c>
      <c r="H10" s="58" t="s">
        <v>151</v>
      </c>
      <c r="I10" s="63" t="s">
        <v>152</v>
      </c>
      <c r="J10" s="57">
        <v>0</v>
      </c>
      <c r="K10" s="64" t="s">
        <v>151</v>
      </c>
      <c r="L10" s="64" t="s">
        <v>151</v>
      </c>
      <c r="M10" s="58" t="s">
        <v>153</v>
      </c>
      <c r="N10" s="63" t="s">
        <v>152</v>
      </c>
      <c r="O10" s="64" t="s">
        <v>151</v>
      </c>
      <c r="P10" s="64" t="s">
        <v>151</v>
      </c>
      <c r="Q10" s="64" t="s">
        <v>151</v>
      </c>
      <c r="R10" s="64" t="s">
        <v>151</v>
      </c>
      <c r="S10" s="64" t="s">
        <v>151</v>
      </c>
    </row>
  </sheetData>
  <mergeCells count="2">
    <mergeCell ref="B3:D3"/>
    <mergeCell ref="B8:S8"/>
  </mergeCells>
  <phoneticPr fontId="31"/>
  <pageMargins left="0.78749999999999998" right="0.78749999999999998" top="1.05277777777778" bottom="1.05277777777778" header="0.78749999999999998" footer="0.78749999999999998"/>
  <pageSetup paperSize="9" scale="55" orientation="portrait" horizontalDpi="300" verticalDpi="300" r:id="rId1"/>
  <headerFooter>
    <oddHeader>&amp;C&amp;"Times New Roman,標準"&amp;12&amp;A</oddHeader>
    <oddFooter>&amp;C&amp;"Times New Roman,標準"&amp;12ページ &amp;P</oddFooter>
  </headerFooter>
  <drawing r:id="rId2"/>
</worksheet>
</file>

<file path=docProps/app.xml><?xml version="1.0" encoding="utf-8"?>
<Properties xmlns="http://schemas.openxmlformats.org/officeDocument/2006/extended-properties" xmlns:vt="http://schemas.openxmlformats.org/officeDocument/2006/docPropsVTypes">
  <Template/>
  <TotalTime>2410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6</vt:i4>
      </vt:variant>
    </vt:vector>
  </HeadingPairs>
  <TitlesOfParts>
    <vt:vector size="15" baseType="lpstr">
      <vt:lpstr>試験仕様書観点</vt:lpstr>
      <vt:lpstr>表紙</vt:lpstr>
      <vt:lpstr>更新履歴</vt:lpstr>
      <vt:lpstr>画面詳細(受講生)</vt:lpstr>
      <vt:lpstr>画面詳細(企業担当者)</vt:lpstr>
      <vt:lpstr>画面詳細(育成担当者)</vt:lpstr>
      <vt:lpstr>イベント処理(受講生)</vt:lpstr>
      <vt:lpstr>イベント処理(受講生)サンプル</vt:lpstr>
      <vt:lpstr>試験データ(受講生)</vt:lpstr>
      <vt:lpstr>'画面詳細(育成担当者)'!Print_Area</vt:lpstr>
      <vt:lpstr>'画面詳細(企業担当者)'!Print_Area</vt:lpstr>
      <vt:lpstr>'画面詳細(受講生)'!Print_Area</vt:lpstr>
      <vt:lpstr>試験仕様書観点!Print_Area</vt:lpstr>
      <vt:lpstr>'画面詳細(育成担当者)'!Print_Titles</vt:lpstr>
      <vt:lpstr>'画面詳細(企業担当者)'!Print_Titles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edu</dc:creator>
  <dc:description/>
  <cp:lastModifiedBy>虻川 真里奈</cp:lastModifiedBy>
  <cp:revision>293</cp:revision>
  <cp:lastPrinted>2018-02-01T12:44:26Z</cp:lastPrinted>
  <dcterms:created xsi:type="dcterms:W3CDTF">2017-09-13T04:58:44Z</dcterms:created>
  <dcterms:modified xsi:type="dcterms:W3CDTF">2025-07-23T02:35:05Z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WorkbookGuid">
    <vt:lpwstr>15257127-b5b8-4ca5-896d-fa1bcc5038d2</vt:lpwstr>
  </property>
</Properties>
</file>