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<sst xmlns="http://schemas.openxmlformats.org/spreadsheetml/2006/main" count="74" uniqueCount="28">
  <si>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</si>
  <si>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</si>
  <si>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</si>
  <si>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</si>
  <si>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</si>
  <si>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</si>
  <si>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</si>
  <si>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</si>
  <si>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</si>
  <si>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</si>
  <si>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</si>
  <si>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 (CO2)</t>
  </si>
  <si>
    <t>10(ATP)</t>
  </si>
  <si>
    <t>S1</t>
  </si>
  <si>
    <t>S2</t>
  </si>
  <si>
    <t>BETA</t>
  </si>
  <si>
    <t>Glucose</t>
  </si>
  <si>
    <t>NH3</t>
  </si>
  <si>
    <t>X</t>
  </si>
  <si>
    <t>CO2</t>
  </si>
  <si>
    <t>H20</t>
  </si>
  <si>
    <t>NADH</t>
  </si>
  <si>
    <t>C</t>
  </si>
  <si>
    <t>H</t>
  </si>
  <si>
    <t>O</t>
  </si>
  <si>
    <t>N</t>
  </si>
  <si>
    <t>mu</t>
  </si>
  <si>
    <t>alpha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</si>
</sst>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customFormat="false" ht="15" hidden="false" customHeight="false" outlineLevel="0" collapsed="false">
      <c r="A2" s="2" t="n">
        <v>1</v>
      </c>
      <c r="B2" s="0" t="n">
        <v>-0.2</v>
      </c>
      <c r="C2" s="0" t="n">
        <v>0.22</v>
      </c>
      <c r="D2" s="0" t="n">
        <v>-0.1</v>
      </c>
      <c r="E2" s="0" t="n">
        <v>0.45</v>
      </c>
      <c r="F2" s="0" t="n">
        <v>0.825</v>
      </c>
      <c r="G2" s="0" t="n">
        <v>-0.6</v>
      </c>
      <c r="H2" s="0" t="n">
        <v>-0.6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5" hidden="false" customHeight="false" outlineLevel="0" collapsed="false">
      <c r="A3" s="2" t="n">
        <v>2</v>
      </c>
      <c r="B3" s="0" t="n">
        <v>0</v>
      </c>
      <c r="C3" s="0" t="n">
        <v>0</v>
      </c>
      <c r="D3" s="0" t="n">
        <v>-0.2</v>
      </c>
      <c r="E3" s="0" t="n">
        <v>-0.3</v>
      </c>
      <c r="F3" s="0" t="n">
        <v>-0.15</v>
      </c>
      <c r="G3" s="0" t="n">
        <v>0.3</v>
      </c>
      <c r="H3" s="0" t="n">
        <v>-0.3</v>
      </c>
      <c r="I3" s="0" t="n">
        <v>0.6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5" hidden="false" customHeight="false" outlineLevel="0" collapsed="false">
      <c r="A4" s="2" t="n">
        <v>3</v>
      </c>
      <c r="B4" s="0" t="n">
        <v>0</v>
      </c>
      <c r="C4" s="0" t="n">
        <v>0</v>
      </c>
      <c r="D4" s="0" t="n">
        <v>0</v>
      </c>
      <c r="E4" s="0" t="n">
        <v>0.3</v>
      </c>
      <c r="F4" s="0" t="n">
        <v>-0.2</v>
      </c>
      <c r="G4" s="0" t="n">
        <v>-0.4</v>
      </c>
      <c r="H4" s="0" t="n">
        <v>0.5</v>
      </c>
      <c r="I4" s="0" t="n">
        <v>-0.3</v>
      </c>
      <c r="J4" s="0" t="n">
        <v>-0.6</v>
      </c>
      <c r="K4" s="0" t="n">
        <v>0.6</v>
      </c>
      <c r="L4" s="0" t="n">
        <v>0</v>
      </c>
      <c r="M4" s="0" t="n">
        <v>0</v>
      </c>
    </row>
    <row r="5" customFormat="false" ht="15" hidden="false" customHeight="false" outlineLevel="0" collapsed="false">
      <c r="A5" s="2" t="n">
        <v>4</v>
      </c>
      <c r="B5" s="0" t="n">
        <v>0</v>
      </c>
      <c r="C5" s="0" t="n">
        <v>0</v>
      </c>
      <c r="D5" s="0" t="n">
        <v>0</v>
      </c>
      <c r="E5" s="0" t="n">
        <v>1.4</v>
      </c>
      <c r="F5" s="0" t="n">
        <v>0</v>
      </c>
      <c r="G5" s="0" t="n">
        <v>0.3</v>
      </c>
      <c r="H5" s="0" t="n">
        <v>-0.4</v>
      </c>
      <c r="I5" s="0" t="n">
        <v>-0.2</v>
      </c>
      <c r="J5" s="0" t="n">
        <v>0.3</v>
      </c>
      <c r="K5" s="0" t="n">
        <v>-0.3</v>
      </c>
      <c r="L5" s="0" t="n">
        <v>0</v>
      </c>
      <c r="M5" s="0" t="n">
        <v>0</v>
      </c>
    </row>
    <row r="6" customFormat="false" ht="15" hidden="false" customHeight="false" outlineLevel="0" collapsed="false">
      <c r="A6" s="2" t="n">
        <v>5</v>
      </c>
      <c r="B6" s="0" t="n">
        <v>0</v>
      </c>
      <c r="C6" s="0" t="n">
        <v>0</v>
      </c>
      <c r="D6" s="0" t="n">
        <v>0</v>
      </c>
      <c r="E6" s="0" t="n">
        <v>-0.6</v>
      </c>
      <c r="F6" s="0" t="n">
        <v>0</v>
      </c>
      <c r="G6" s="0" t="n">
        <v>0.2</v>
      </c>
      <c r="H6" s="0" t="n">
        <v>0.3</v>
      </c>
      <c r="I6" s="0" t="n">
        <v>0.4</v>
      </c>
      <c r="J6" s="0" t="n">
        <v>-0.4</v>
      </c>
      <c r="K6" s="0" t="n">
        <v>-0.2</v>
      </c>
      <c r="L6" s="0" t="n">
        <v>0</v>
      </c>
      <c r="M6" s="0" t="n">
        <v>0</v>
      </c>
    </row>
    <row r="7" customFormat="false" ht="15" hidden="false" customHeight="false" outlineLevel="0" collapsed="false">
      <c r="A7" s="2" t="n">
        <v>6</v>
      </c>
      <c r="B7" s="0" t="n">
        <v>0</v>
      </c>
      <c r="C7" s="0" t="n">
        <v>-0.06</v>
      </c>
      <c r="D7" s="0" t="n">
        <v>-0.2</v>
      </c>
      <c r="E7" s="0" t="n">
        <v>-0.7</v>
      </c>
      <c r="F7" s="0" t="n">
        <v>0</v>
      </c>
      <c r="G7" s="0" t="n">
        <v>0.3</v>
      </c>
      <c r="H7" s="0" t="n">
        <v>0.2</v>
      </c>
      <c r="I7" s="0" t="n">
        <v>-0.2</v>
      </c>
      <c r="J7" s="0" t="n">
        <v>0</v>
      </c>
      <c r="K7" s="0" t="n">
        <v>0</v>
      </c>
      <c r="L7" s="0" t="n">
        <v>1.2</v>
      </c>
      <c r="M7" s="0" t="n">
        <v>0</v>
      </c>
    </row>
    <row r="8" customFormat="false" ht="15" hidden="false" customHeight="false" outlineLevel="0" collapsed="false">
      <c r="A8" s="2" t="n">
        <v>7</v>
      </c>
      <c r="B8" s="0" t="n">
        <v>0</v>
      </c>
      <c r="C8" s="0" t="n">
        <v>-0.03</v>
      </c>
      <c r="D8" s="0" t="n">
        <v>-0.1</v>
      </c>
      <c r="E8" s="0" t="n">
        <v>-1.03</v>
      </c>
      <c r="F8" s="0" t="n">
        <v>0</v>
      </c>
      <c r="G8" s="0" t="n">
        <v>0.15</v>
      </c>
      <c r="H8" s="0" t="n">
        <v>0.44</v>
      </c>
      <c r="I8" s="0" t="n">
        <v>-0.333333333333333</v>
      </c>
      <c r="J8" s="0" t="n">
        <v>0.35</v>
      </c>
      <c r="K8" s="0" t="n">
        <v>0</v>
      </c>
      <c r="L8" s="0" t="n">
        <v>0.6</v>
      </c>
      <c r="M8" s="0" t="n">
        <v>0</v>
      </c>
    </row>
    <row r="9" customFormat="false" ht="15" hidden="false" customHeight="false" outlineLevel="0" collapsed="false">
      <c r="A9" s="2" t="n">
        <v>8</v>
      </c>
      <c r="B9" s="0" t="n">
        <v>0</v>
      </c>
      <c r="C9" s="0" t="n">
        <v>0.07</v>
      </c>
      <c r="D9" s="0" t="n">
        <v>0.0733333333333333</v>
      </c>
      <c r="E9" s="0" t="n">
        <v>0.35</v>
      </c>
      <c r="F9" s="0" t="n">
        <v>-0.12</v>
      </c>
      <c r="G9" s="0" t="n">
        <v>-0.11</v>
      </c>
      <c r="H9" s="0" t="n">
        <v>0</v>
      </c>
      <c r="I9" s="0" t="n">
        <v>0.16</v>
      </c>
      <c r="J9" s="0" t="n">
        <v>0.11</v>
      </c>
      <c r="K9" s="0" t="n">
        <v>0</v>
      </c>
      <c r="L9" s="0" t="n">
        <v>-0.44</v>
      </c>
      <c r="M9" s="0" t="n">
        <v>-0.48</v>
      </c>
    </row>
    <row r="10" customFormat="false" ht="15" hidden="false" customHeight="false" outlineLevel="0" collapsed="false">
      <c r="A10" s="2" t="n">
        <v>9</v>
      </c>
      <c r="B10" s="0" t="n">
        <v>0</v>
      </c>
      <c r="C10" s="0" t="n">
        <v>0.1</v>
      </c>
      <c r="D10" s="0" t="n">
        <v>0</v>
      </c>
      <c r="E10" s="0" t="n">
        <v>-1.5</v>
      </c>
      <c r="F10" s="0" t="n">
        <v>-0.25</v>
      </c>
      <c r="G10" s="0" t="n">
        <v>0</v>
      </c>
      <c r="H10" s="0" t="n">
        <v>1</v>
      </c>
      <c r="I10" s="0" t="n">
        <v>0.2</v>
      </c>
      <c r="J10" s="0" t="n">
        <v>0.2</v>
      </c>
      <c r="K10" s="0" t="n">
        <v>0</v>
      </c>
      <c r="L10" s="0" t="n">
        <v>0</v>
      </c>
      <c r="M10" s="0" t="n">
        <v>-1</v>
      </c>
    </row>
    <row r="11" customFormat="false" ht="15" hidden="false" customHeight="false" outlineLevel="0" collapsed="false">
      <c r="A11" s="2" t="s">
        <v>12</v>
      </c>
      <c r="B11" s="0" t="n">
        <v>0</v>
      </c>
      <c r="C11" s="0" t="n">
        <v>-2.2</v>
      </c>
      <c r="D11" s="0" t="n">
        <v>0</v>
      </c>
      <c r="E11" s="0" t="n">
        <v>-0.2</v>
      </c>
      <c r="F11" s="0" t="n">
        <v>0.25</v>
      </c>
      <c r="G11" s="0" t="n">
        <v>0</v>
      </c>
      <c r="H11" s="0" t="n">
        <v>-0.1</v>
      </c>
      <c r="I11" s="0" t="n">
        <v>0.3</v>
      </c>
      <c r="J11" s="0" t="n">
        <v>0.25</v>
      </c>
      <c r="K11" s="0" t="n">
        <v>0</v>
      </c>
      <c r="L11" s="0" t="n">
        <v>3</v>
      </c>
      <c r="M1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4" min="1" style="0" width="8.5748987854251"/>
    <col collapsed="false" hidden="false" max="15" min="15" style="0" width="12.7125506072875"/>
    <col collapsed="false" hidden="false" max="1025" min="16" style="0" width="8.5748987854251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customFormat="false" ht="15" hidden="false" customHeight="false" outlineLevel="0" collapsed="false">
      <c r="A2" s="2" t="n">
        <v>1</v>
      </c>
      <c r="B2" s="0" t="n">
        <v>-0.2</v>
      </c>
      <c r="C2" s="0" t="n">
        <v>0.22</v>
      </c>
      <c r="D2" s="0" t="n">
        <v>-0.1</v>
      </c>
      <c r="E2" s="0" t="n">
        <v>0.45</v>
      </c>
      <c r="F2" s="0" t="n">
        <v>0.825</v>
      </c>
      <c r="G2" s="0" t="n">
        <v>-0.6</v>
      </c>
      <c r="H2" s="0" t="n">
        <v>-0.6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O2" s="0" t="n">
        <v>0</v>
      </c>
    </row>
    <row r="3" customFormat="false" ht="15" hidden="false" customHeight="false" outlineLevel="0" collapsed="false">
      <c r="A3" s="2" t="n">
        <v>2</v>
      </c>
      <c r="B3" s="0" t="n">
        <v>0</v>
      </c>
      <c r="C3" s="0" t="n">
        <v>0</v>
      </c>
      <c r="D3" s="0" t="n">
        <v>-0.2</v>
      </c>
      <c r="E3" s="0" t="n">
        <v>-0.3</v>
      </c>
      <c r="F3" s="0" t="n">
        <v>-0.15</v>
      </c>
      <c r="G3" s="0" t="n">
        <v>0.3</v>
      </c>
      <c r="H3" s="0" t="n">
        <v>-0.3</v>
      </c>
      <c r="I3" s="0" t="n">
        <v>0.6</v>
      </c>
      <c r="J3" s="0" t="n">
        <v>0</v>
      </c>
      <c r="K3" s="0" t="n">
        <v>0</v>
      </c>
      <c r="L3" s="0" t="n">
        <v>0</v>
      </c>
      <c r="M3" s="0" t="n">
        <v>0</v>
      </c>
      <c r="O3" s="0" t="n">
        <v>0</v>
      </c>
    </row>
    <row r="4" customFormat="false" ht="15" hidden="false" customHeight="false" outlineLevel="0" collapsed="false">
      <c r="A4" s="2" t="n">
        <v>3</v>
      </c>
      <c r="B4" s="0" t="n">
        <v>0</v>
      </c>
      <c r="C4" s="0" t="n">
        <v>0</v>
      </c>
      <c r="D4" s="0" t="n">
        <v>0</v>
      </c>
      <c r="E4" s="0" t="n">
        <v>0.3</v>
      </c>
      <c r="F4" s="0" t="n">
        <v>-0.2</v>
      </c>
      <c r="G4" s="0" t="n">
        <v>-0.4</v>
      </c>
      <c r="H4" s="0" t="n">
        <v>0.5</v>
      </c>
      <c r="I4" s="0" t="n">
        <v>-0.3</v>
      </c>
      <c r="J4" s="0" t="n">
        <v>-0.6</v>
      </c>
      <c r="K4" s="0" t="n">
        <v>0.6</v>
      </c>
      <c r="L4" s="0" t="n">
        <v>0</v>
      </c>
      <c r="M4" s="0" t="n">
        <v>0</v>
      </c>
      <c r="O4" s="0" t="n">
        <v>0</v>
      </c>
    </row>
    <row r="5" customFormat="false" ht="15" hidden="false" customHeight="false" outlineLevel="0" collapsed="false">
      <c r="A5" s="2" t="n">
        <v>4</v>
      </c>
      <c r="B5" s="0" t="n">
        <v>0</v>
      </c>
      <c r="C5" s="0" t="n">
        <v>0</v>
      </c>
      <c r="D5" s="0" t="n">
        <v>0</v>
      </c>
      <c r="E5" s="0" t="n">
        <v>1.4</v>
      </c>
      <c r="F5" s="0" t="n">
        <v>0</v>
      </c>
      <c r="G5" s="0" t="n">
        <v>0.3</v>
      </c>
      <c r="H5" s="0" t="n">
        <v>-0.4</v>
      </c>
      <c r="I5" s="0" t="n">
        <v>-0.2</v>
      </c>
      <c r="J5" s="0" t="n">
        <v>0.3</v>
      </c>
      <c r="K5" s="0" t="n">
        <v>-0.3</v>
      </c>
      <c r="L5" s="0" t="n">
        <v>0</v>
      </c>
      <c r="M5" s="0" t="n">
        <v>0</v>
      </c>
      <c r="O5" s="0" t="n">
        <v>0</v>
      </c>
    </row>
    <row r="6" customFormat="false" ht="15" hidden="false" customHeight="false" outlineLevel="0" collapsed="false">
      <c r="A6" s="2" t="n">
        <v>5</v>
      </c>
      <c r="B6" s="0" t="n">
        <v>0</v>
      </c>
      <c r="C6" s="0" t="n">
        <v>0</v>
      </c>
      <c r="D6" s="0" t="n">
        <v>0</v>
      </c>
      <c r="E6" s="0" t="n">
        <v>-0.6</v>
      </c>
      <c r="F6" s="0" t="n">
        <v>0</v>
      </c>
      <c r="G6" s="0" t="n">
        <v>0.2</v>
      </c>
      <c r="H6" s="0" t="n">
        <v>0.3</v>
      </c>
      <c r="I6" s="0" t="n">
        <v>0.4</v>
      </c>
      <c r="J6" s="0" t="n">
        <v>-0.4</v>
      </c>
      <c r="K6" s="0" t="n">
        <v>-0.2</v>
      </c>
      <c r="L6" s="0" t="n">
        <v>0</v>
      </c>
      <c r="M6" s="0" t="n">
        <v>0</v>
      </c>
      <c r="O6" s="0" t="n">
        <v>0</v>
      </c>
    </row>
    <row r="7" customFormat="false" ht="15" hidden="false" customHeight="false" outlineLevel="0" collapsed="false">
      <c r="A7" s="2" t="n">
        <v>6</v>
      </c>
      <c r="B7" s="0" t="n">
        <v>0</v>
      </c>
      <c r="C7" s="0" t="n">
        <v>-0.06</v>
      </c>
      <c r="D7" s="0" t="n">
        <v>-0.2</v>
      </c>
      <c r="E7" s="0" t="n">
        <v>-0.7</v>
      </c>
      <c r="F7" s="0" t="n">
        <v>0</v>
      </c>
      <c r="G7" s="0" t="n">
        <v>0.3</v>
      </c>
      <c r="H7" s="0" t="n">
        <v>0.2</v>
      </c>
      <c r="I7" s="0" t="n">
        <v>-0.2</v>
      </c>
      <c r="J7" s="0" t="n">
        <v>0</v>
      </c>
      <c r="K7" s="0" t="n">
        <v>0</v>
      </c>
      <c r="L7" s="0" t="n">
        <v>1.2</v>
      </c>
      <c r="M7" s="0" t="n">
        <v>0</v>
      </c>
      <c r="O7" s="0" t="n">
        <v>0</v>
      </c>
    </row>
    <row r="8" customFormat="false" ht="15" hidden="false" customHeight="false" outlineLevel="0" collapsed="false">
      <c r="A8" s="2" t="n">
        <v>7</v>
      </c>
      <c r="B8" s="0" t="n">
        <v>0</v>
      </c>
      <c r="C8" s="0" t="n">
        <v>-0.03</v>
      </c>
      <c r="D8" s="0" t="n">
        <v>-0.1</v>
      </c>
      <c r="E8" s="0" t="n">
        <v>-1.03</v>
      </c>
      <c r="F8" s="0" t="n">
        <v>0</v>
      </c>
      <c r="G8" s="0" t="n">
        <v>0.15</v>
      </c>
      <c r="H8" s="0" t="n">
        <v>0.44</v>
      </c>
      <c r="I8" s="0" t="n">
        <v>-0.333333333333333</v>
      </c>
      <c r="J8" s="0" t="n">
        <v>0.35</v>
      </c>
      <c r="K8" s="0" t="n">
        <v>0</v>
      </c>
      <c r="L8" s="0" t="n">
        <v>0.6</v>
      </c>
      <c r="M8" s="0" t="n">
        <v>0</v>
      </c>
      <c r="O8" s="0" t="n">
        <v>0</v>
      </c>
    </row>
    <row r="9" customFormat="false" ht="15" hidden="false" customHeight="false" outlineLevel="0" collapsed="false">
      <c r="A9" s="2" t="n">
        <v>8</v>
      </c>
      <c r="B9" s="0" t="n">
        <v>0</v>
      </c>
      <c r="C9" s="0" t="n">
        <v>0.07</v>
      </c>
      <c r="D9" s="0" t="n">
        <v>0.0733333333333333</v>
      </c>
      <c r="E9" s="0" t="n">
        <v>0.35</v>
      </c>
      <c r="F9" s="0" t="n">
        <v>-0.12</v>
      </c>
      <c r="G9" s="0" t="n">
        <v>-0.11</v>
      </c>
      <c r="H9" s="0" t="n">
        <v>0</v>
      </c>
      <c r="I9" s="0" t="n">
        <v>0.16</v>
      </c>
      <c r="J9" s="0" t="n">
        <v>0.11</v>
      </c>
      <c r="K9" s="0" t="n">
        <v>0</v>
      </c>
      <c r="L9" s="0" t="n">
        <v>-0.44</v>
      </c>
      <c r="M9" s="0" t="n">
        <v>-0.48</v>
      </c>
      <c r="O9" s="0" t="n">
        <v>0</v>
      </c>
    </row>
    <row r="10" customFormat="false" ht="15" hidden="false" customHeight="false" outlineLevel="0" collapsed="false">
      <c r="A10" s="2" t="n">
        <v>9</v>
      </c>
      <c r="B10" s="0" t="n">
        <v>0</v>
      </c>
      <c r="C10" s="0" t="n">
        <v>0.1</v>
      </c>
      <c r="D10" s="0" t="n">
        <v>0</v>
      </c>
      <c r="E10" s="0" t="n">
        <v>-1.5</v>
      </c>
      <c r="F10" s="0" t="n">
        <v>-0.25</v>
      </c>
      <c r="G10" s="0" t="n">
        <v>0</v>
      </c>
      <c r="H10" s="0" t="n">
        <v>1</v>
      </c>
      <c r="I10" s="0" t="n">
        <v>0.2</v>
      </c>
      <c r="J10" s="0" t="n">
        <v>0.2</v>
      </c>
      <c r="K10" s="0" t="n">
        <v>0</v>
      </c>
      <c r="L10" s="0" t="n">
        <v>0</v>
      </c>
      <c r="M10" s="0" t="n">
        <v>-1</v>
      </c>
      <c r="O10" s="0" t="n">
        <v>0</v>
      </c>
    </row>
    <row r="11" customFormat="false" ht="15" hidden="false" customHeight="false" outlineLevel="0" collapsed="false">
      <c r="A11" s="2" t="s">
        <v>12</v>
      </c>
      <c r="B11" s="0" t="n">
        <v>0</v>
      </c>
      <c r="C11" s="0" t="n">
        <v>-2.2</v>
      </c>
      <c r="D11" s="0" t="n">
        <v>0</v>
      </c>
      <c r="E11" s="0" t="n">
        <v>-0.2</v>
      </c>
      <c r="F11" s="0" t="n">
        <v>0.25</v>
      </c>
      <c r="G11" s="0" t="n">
        <v>0</v>
      </c>
      <c r="H11" s="0" t="n">
        <v>-0.1</v>
      </c>
      <c r="I11" s="0" t="n">
        <v>0.3</v>
      </c>
      <c r="J11" s="0" t="n">
        <v>0.25</v>
      </c>
      <c r="K11" s="0" t="n">
        <v>0</v>
      </c>
      <c r="L11" s="0" t="n">
        <v>3</v>
      </c>
      <c r="M11" s="0" t="n">
        <v>0</v>
      </c>
      <c r="O11" s="0" t="n">
        <v>0.08</v>
      </c>
    </row>
    <row r="12" customFormat="false" ht="15" hidden="false" customHeight="false" outlineLevel="0" collapsed="false">
      <c r="A12" s="0" t="s">
        <v>13</v>
      </c>
      <c r="B12" s="0" t="n">
        <v>0</v>
      </c>
      <c r="C12" s="0" t="n">
        <v>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O12" s="0" t="n">
        <v>0.3</v>
      </c>
    </row>
    <row r="13" customFormat="false" ht="15" hidden="false" customHeight="false" outlineLevel="0" collapsed="false">
      <c r="A13" s="0" t="s">
        <v>14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1</v>
      </c>
      <c r="M13" s="0" t="n">
        <v>0</v>
      </c>
      <c r="O13" s="0" t="n">
        <v>0</v>
      </c>
    </row>
    <row r="15" customFormat="false" ht="15" hidden="false" customHeight="false" outlineLevel="0" collapsed="false">
      <c r="B15" s="0" t="n">
        <f aca="false">MINVERSE(B2:M13)</f>
        <v>-5</v>
      </c>
      <c r="C15" s="0" t="n">
        <f aca="false">B15</f>
        <v>1.87500000000001</v>
      </c>
      <c r="D15" s="0" t="n">
        <f aca="false">B15</f>
        <v>-18.75</v>
      </c>
      <c r="E15" s="0" t="n">
        <f aca="false">B15</f>
        <v>39.25</v>
      </c>
      <c r="F15" s="0" t="n">
        <f aca="false">B15</f>
        <v>-115.125</v>
      </c>
      <c r="G15" s="0" t="n">
        <f aca="false">B15</f>
        <v>-14.8125906453952</v>
      </c>
      <c r="H15" s="0" t="n">
        <f aca="false">B15</f>
        <v>-187.330039883974</v>
      </c>
      <c r="I15" s="0" t="n">
        <f aca="false">B15</f>
        <v>-297.552574329224</v>
      </c>
      <c r="J15" s="0" t="n">
        <f aca="false">B15</f>
        <v>142.825235678028</v>
      </c>
      <c r="K15" s="0" t="n">
        <f aca="false">B15</f>
        <v>2.62499999999997</v>
      </c>
      <c r="L15" s="0" t="n">
        <f aca="false">B15</f>
        <v>6.91249999999995</v>
      </c>
      <c r="M15" s="0" t="n">
        <f aca="false">B15</f>
        <v>-8.62499999999988</v>
      </c>
      <c r="O15" s="0" t="n">
        <f aca="false">MMULT(B15:M26,O2:O13)</f>
        <v>2.28374999999998</v>
      </c>
      <c r="P15" s="2" t="s">
        <v>0</v>
      </c>
    </row>
    <row r="16" customFormat="false" ht="15" hidden="false" customHeight="false" outlineLevel="0" collapsed="false">
      <c r="B16" s="0" t="n">
        <f aca="false">B15</f>
        <v>-0</v>
      </c>
      <c r="C16" s="0" t="n">
        <f aca="false">B15</f>
        <v>1.26161707343768E-016</v>
      </c>
      <c r="D16" s="0" t="n">
        <f aca="false">B15</f>
        <v>2.70891318303116E-016</v>
      </c>
      <c r="E16" s="0" t="n">
        <f aca="false">B15</f>
        <v>1.00929365875014E-016</v>
      </c>
      <c r="F16" s="0" t="n">
        <f aca="false">B15</f>
        <v>4.2894980496881E-016</v>
      </c>
      <c r="G16" s="0" t="n">
        <f aca="false">B15</f>
        <v>-3.5325278056255E-016</v>
      </c>
      <c r="H16" s="0" t="n">
        <f aca="false">B15</f>
        <v>8.32667268468867E-016</v>
      </c>
      <c r="I16" s="0" t="n">
        <f aca="false">B15</f>
        <v>-1.91765795162527E-015</v>
      </c>
      <c r="J16" s="0" t="n">
        <f aca="false">B15</f>
        <v>1.38777878078145E-015</v>
      </c>
      <c r="K16" s="0" t="n">
        <f aca="false">B15</f>
        <v>1.13545536609391E-016</v>
      </c>
      <c r="L16" s="0" t="n">
        <f aca="false">B15</f>
        <v>1</v>
      </c>
      <c r="M16" s="0" t="n">
        <f aca="false">B15</f>
        <v>8.07434927000114E-016</v>
      </c>
      <c r="O16" s="0" t="n">
        <f aca="false">O15</f>
        <v>0.3</v>
      </c>
      <c r="P16" s="2" t="s">
        <v>1</v>
      </c>
    </row>
    <row r="17" customFormat="false" ht="15" hidden="false" customHeight="false" outlineLevel="0" collapsed="false">
      <c r="B17" s="0" t="n">
        <f aca="false">B15</f>
        <v>-0</v>
      </c>
      <c r="C17" s="0" t="n">
        <f aca="false">B15</f>
        <v>-5.625</v>
      </c>
      <c r="D17" s="0" t="n">
        <f aca="false">B15</f>
        <v>7.50000000000002</v>
      </c>
      <c r="E17" s="0" t="n">
        <f aca="false">B15</f>
        <v>-22.625</v>
      </c>
      <c r="F17" s="0" t="n">
        <f aca="false">B15</f>
        <v>56.4375</v>
      </c>
      <c r="G17" s="0" t="n">
        <f aca="false">B15</f>
        <v>11.6463753172589</v>
      </c>
      <c r="H17" s="0" t="n">
        <f aca="false">B15</f>
        <v>88.8275301395939</v>
      </c>
      <c r="I17" s="0" t="n">
        <f aca="false">B15</f>
        <v>151.186746510152</v>
      </c>
      <c r="J17" s="0" t="n">
        <f aca="false">B15</f>
        <v>-72.5696383248731</v>
      </c>
      <c r="K17" s="0" t="n">
        <f aca="false">B15</f>
        <v>2.62500000000001</v>
      </c>
      <c r="L17" s="0" t="n">
        <f aca="false">B15</f>
        <v>5.81250000000003</v>
      </c>
      <c r="M17" s="0" t="n">
        <f aca="false">B15</f>
        <v>-8.62500000000005</v>
      </c>
      <c r="O17" s="0" t="n">
        <f aca="false">O15</f>
        <v>1.95375000000001</v>
      </c>
      <c r="P17" s="2" t="s">
        <v>2</v>
      </c>
      <c r="Q17" s="0" t="n">
        <f aca="false">O17/O24</f>
        <v>0.868333333333331</v>
      </c>
      <c r="R17" s="0" t="n">
        <f aca="false">1/Q17</f>
        <v>1.15163147792707</v>
      </c>
    </row>
    <row r="18" customFormat="false" ht="15" hidden="false" customHeight="false" outlineLevel="0" collapsed="false">
      <c r="B18" s="0" t="n">
        <f aca="false">B15</f>
        <v>-0</v>
      </c>
      <c r="C18" s="0" t="n">
        <f aca="false">B15</f>
        <v>0.416666666666667</v>
      </c>
      <c r="D18" s="0" t="n">
        <f aca="false">B15</f>
        <v>-1.68525271196747E-015</v>
      </c>
      <c r="E18" s="0" t="n">
        <f aca="false">B15</f>
        <v>2.25</v>
      </c>
      <c r="F18" s="0" t="n">
        <f aca="false">B15</f>
        <v>-3.375</v>
      </c>
      <c r="G18" s="0" t="n">
        <f aca="false">B15</f>
        <v>-1.27453091007977</v>
      </c>
      <c r="H18" s="0" t="n">
        <f aca="false">B15</f>
        <v>-5.56704360043511</v>
      </c>
      <c r="I18" s="0" t="n">
        <f aca="false">B15</f>
        <v>-9.93105284626541</v>
      </c>
      <c r="J18" s="0" t="n">
        <f aca="false">B15</f>
        <v>4.7669053662074</v>
      </c>
      <c r="K18" s="0" t="n">
        <f aca="false">B15</f>
        <v>0.249999999999999</v>
      </c>
      <c r="L18" s="0" t="n">
        <f aca="false">B15</f>
        <v>0.524999999999998</v>
      </c>
      <c r="M18" s="0" t="n">
        <f aca="false">B15</f>
        <v>-0.249999999999998</v>
      </c>
      <c r="O18" s="0" t="n">
        <f aca="false">O15</f>
        <v>0.177499999999999</v>
      </c>
      <c r="P18" s="2" t="s">
        <v>3</v>
      </c>
    </row>
    <row r="19" customFormat="false" ht="15" hidden="false" customHeight="false" outlineLevel="0" collapsed="false">
      <c r="B19" s="0" t="n">
        <f aca="false">B15</f>
        <v>-0</v>
      </c>
      <c r="C19" s="0" t="n">
        <f aca="false">B15</f>
        <v>-1.66666666666667</v>
      </c>
      <c r="D19" s="0" t="n">
        <f aca="false">B15</f>
        <v>1.05028074700318E-015</v>
      </c>
      <c r="E19" s="0" t="n">
        <f aca="false">B15</f>
        <v>0.333333333333334</v>
      </c>
      <c r="F19" s="0" t="n">
        <f aca="false">B15</f>
        <v>-0.499999999999998</v>
      </c>
      <c r="G19" s="0" t="n">
        <f aca="false">B15</f>
        <v>2.45822758037225</v>
      </c>
      <c r="H19" s="0" t="n">
        <f aca="false">B15</f>
        <v>-2.92671319796954</v>
      </c>
      <c r="I19" s="0" t="n">
        <f aca="false">B15</f>
        <v>-1.83217005076144</v>
      </c>
      <c r="J19" s="0" t="n">
        <f aca="false">B15</f>
        <v>0.879441624365495</v>
      </c>
      <c r="K19" s="0" t="n">
        <f aca="false">B15</f>
        <v>3</v>
      </c>
      <c r="L19" s="0" t="n">
        <f aca="false">B15</f>
        <v>6.7</v>
      </c>
      <c r="M19" s="0" t="n">
        <f aca="false">B15</f>
        <v>-11</v>
      </c>
      <c r="O19" s="0" t="n">
        <f aca="false">O15</f>
        <v>2.25</v>
      </c>
      <c r="P19" s="2" t="s">
        <v>4</v>
      </c>
    </row>
    <row r="20" customFormat="false" ht="15" hidden="false" customHeight="false" outlineLevel="0" collapsed="false">
      <c r="B20" s="0" t="n">
        <f aca="false">B15</f>
        <v>0</v>
      </c>
      <c r="C20" s="0" t="n">
        <f aca="false">B15</f>
        <v>-2.5</v>
      </c>
      <c r="D20" s="0" t="n">
        <f aca="false">B15</f>
        <v>5.00000000000001</v>
      </c>
      <c r="E20" s="0" t="n">
        <f aca="false">B15</f>
        <v>-11.6666666666667</v>
      </c>
      <c r="F20" s="0" t="n">
        <f aca="false">B15</f>
        <v>32.5</v>
      </c>
      <c r="G20" s="0" t="n">
        <f aca="false">B15</f>
        <v>8.88974498428813</v>
      </c>
      <c r="H20" s="0" t="n">
        <f aca="false">B15</f>
        <v>50.4781544597535</v>
      </c>
      <c r="I20" s="0" t="n">
        <f aca="false">B15</f>
        <v>86.2604242204496</v>
      </c>
      <c r="J20" s="0" t="n">
        <f aca="false">B15</f>
        <v>-41.4050036258158</v>
      </c>
      <c r="K20" s="0" t="n">
        <f aca="false">B15</f>
        <v>2.50000000000001</v>
      </c>
      <c r="L20" s="0" t="n">
        <f aca="false">B15</f>
        <v>5.65000000000002</v>
      </c>
      <c r="M20" s="0" t="n">
        <f aca="false">B15</f>
        <v>-10.5</v>
      </c>
      <c r="O20" s="0" t="n">
        <f aca="false">O15</f>
        <v>1.89500000000001</v>
      </c>
      <c r="P20" s="2" t="s">
        <v>5</v>
      </c>
    </row>
    <row r="21" customFormat="false" ht="15" hidden="false" customHeight="false" outlineLevel="0" collapsed="false">
      <c r="B21" s="0" t="n">
        <f aca="false">B15</f>
        <v>0</v>
      </c>
      <c r="C21" s="0" t="n">
        <f aca="false">B15</f>
        <v>0.833333333333333</v>
      </c>
      <c r="D21" s="0" t="n">
        <f aca="false">B15</f>
        <v>-2.12525123580001E-015</v>
      </c>
      <c r="E21" s="0" t="n">
        <f aca="false">B15</f>
        <v>4.5</v>
      </c>
      <c r="F21" s="0" t="n">
        <f aca="false">B15</f>
        <v>-6.75</v>
      </c>
      <c r="G21" s="0" t="n">
        <f aca="false">B15</f>
        <v>-3.46911258158086</v>
      </c>
      <c r="H21" s="0" t="n">
        <f aca="false">B15</f>
        <v>-11.0389095358956</v>
      </c>
      <c r="I21" s="0" t="n">
        <f aca="false">B15</f>
        <v>-22.2415473168963</v>
      </c>
      <c r="J21" s="0" t="n">
        <f aca="false">B15</f>
        <v>10.6759427121102</v>
      </c>
      <c r="K21" s="0" t="n">
        <f aca="false">B15</f>
        <v>0.499999999999999</v>
      </c>
      <c r="L21" s="0" t="n">
        <f aca="false">B15</f>
        <v>1.05</v>
      </c>
      <c r="M21" s="0" t="n">
        <f aca="false">B15</f>
        <v>-0.499999999999996</v>
      </c>
      <c r="O21" s="0" t="n">
        <f aca="false">O15</f>
        <v>0.354999999999999</v>
      </c>
      <c r="P21" s="2" t="s">
        <v>6</v>
      </c>
    </row>
    <row r="22" customFormat="false" ht="15" hidden="false" customHeight="false" outlineLevel="0" collapsed="false">
      <c r="B22" s="0" t="n">
        <f aca="false">B15</f>
        <v>0</v>
      </c>
      <c r="C22" s="0" t="n">
        <f aca="false">B15</f>
        <v>1.25</v>
      </c>
      <c r="D22" s="0" t="n">
        <f aca="false">B15</f>
        <v>-9.77001376211092E-016</v>
      </c>
      <c r="E22" s="0" t="n">
        <f aca="false">B15</f>
        <v>1.75</v>
      </c>
      <c r="F22" s="0" t="n">
        <f aca="false">B15</f>
        <v>-2.625</v>
      </c>
      <c r="G22" s="0" t="n">
        <f aca="false">B15</f>
        <v>-2.32001223712835</v>
      </c>
      <c r="H22" s="0" t="n">
        <f aca="false">B15</f>
        <v>-4.66455538433648</v>
      </c>
      <c r="I22" s="0" t="n">
        <f aca="false">B15</f>
        <v>-9.27897253444525</v>
      </c>
      <c r="J22" s="0" t="n">
        <f aca="false">B15</f>
        <v>4.45390681653372</v>
      </c>
      <c r="K22" s="0" t="n">
        <f aca="false">B15</f>
        <v>0.749999999999999</v>
      </c>
      <c r="L22" s="0" t="n">
        <f aca="false">B15</f>
        <v>1.575</v>
      </c>
      <c r="M22" s="0" t="n">
        <f aca="false">B15</f>
        <v>-0.749999999999998</v>
      </c>
      <c r="O22" s="0" t="n">
        <f aca="false">O15</f>
        <v>0.5325</v>
      </c>
      <c r="P22" s="2" t="s">
        <v>7</v>
      </c>
    </row>
    <row r="23" customFormat="false" ht="15" hidden="false" customHeight="false" outlineLevel="0" collapsed="false">
      <c r="B23" s="0" t="n">
        <f aca="false">B15</f>
        <v>0</v>
      </c>
      <c r="C23" s="0" t="n">
        <f aca="false">B15</f>
        <v>0.833333333333333</v>
      </c>
      <c r="D23" s="0" t="n">
        <f aca="false">B15</f>
        <v>3.07661841623581E-016</v>
      </c>
      <c r="E23" s="0" t="n">
        <f aca="false">B15</f>
        <v>1.16666666666667</v>
      </c>
      <c r="F23" s="0" t="n">
        <f aca="false">B15</f>
        <v>-1.75</v>
      </c>
      <c r="G23" s="0" t="n">
        <f aca="false">B15</f>
        <v>-2.08148265651438</v>
      </c>
      <c r="H23" s="0" t="n">
        <f aca="false">B15</f>
        <v>-0.345019035532993</v>
      </c>
      <c r="I23" s="0" t="n">
        <f aca="false">B15</f>
        <v>-3.87452411167512</v>
      </c>
      <c r="J23" s="0" t="n">
        <f aca="false">B15</f>
        <v>1.85977157360406</v>
      </c>
      <c r="K23" s="0" t="n">
        <f aca="false">B15</f>
        <v>0.5</v>
      </c>
      <c r="L23" s="0" t="n">
        <f aca="false">B15</f>
        <v>1.05</v>
      </c>
      <c r="M23" s="0" t="n">
        <f aca="false">B15</f>
        <v>-0.500000000000001</v>
      </c>
      <c r="O23" s="0" t="n">
        <f aca="false">O15</f>
        <v>0.355</v>
      </c>
      <c r="P23" s="2" t="s">
        <v>8</v>
      </c>
    </row>
    <row r="24" customFormat="false" ht="15" hidden="false" customHeight="false" outlineLevel="0" collapsed="false">
      <c r="B24" s="0" t="n">
        <f aca="false">B15</f>
        <v>0</v>
      </c>
      <c r="C24" s="0" t="n">
        <f aca="false">B15</f>
        <v>-1.66666666666667</v>
      </c>
      <c r="D24" s="0" t="n">
        <f aca="false">B15</f>
        <v>5.00000000000001</v>
      </c>
      <c r="E24" s="0" t="n">
        <f aca="false">B15</f>
        <v>-10.5</v>
      </c>
      <c r="F24" s="0" t="n">
        <f aca="false">B15</f>
        <v>25.75</v>
      </c>
      <c r="G24" s="0" t="n">
        <f aca="false">B15</f>
        <v>7.03260968092821</v>
      </c>
      <c r="H24" s="0" t="n">
        <f aca="false">B15</f>
        <v>41.9818482596084</v>
      </c>
      <c r="I24" s="0" t="n">
        <f aca="false">B15</f>
        <v>71.8823649383612</v>
      </c>
      <c r="J24" s="0" t="n">
        <f aca="false">B15</f>
        <v>-34.5035351704133</v>
      </c>
      <c r="K24" s="0" t="n">
        <f aca="false">B15</f>
        <v>3.00000000000001</v>
      </c>
      <c r="L24" s="0" t="n">
        <f aca="false">B15</f>
        <v>6.70000000000001</v>
      </c>
      <c r="M24" s="0" t="n">
        <f aca="false">B15</f>
        <v>-11</v>
      </c>
      <c r="O24" s="0" t="n">
        <f aca="false">O15</f>
        <v>2.25</v>
      </c>
      <c r="P24" s="2" t="s">
        <v>9</v>
      </c>
    </row>
    <row r="25" customFormat="false" ht="15" hidden="false" customHeight="false" outlineLevel="0" collapsed="false">
      <c r="B25" s="0" t="n">
        <f aca="false">B15</f>
        <v>0</v>
      </c>
      <c r="C25" s="0" t="n">
        <f aca="false">B15</f>
        <v>0</v>
      </c>
      <c r="D25" s="0" t="n">
        <f aca="false">B15</f>
        <v>0</v>
      </c>
      <c r="E25" s="0" t="n">
        <f aca="false">B15</f>
        <v>0</v>
      </c>
      <c r="F25" s="0" t="n">
        <f aca="false">B15</f>
        <v>0</v>
      </c>
      <c r="G25" s="0" t="n">
        <f aca="false">B15</f>
        <v>0</v>
      </c>
      <c r="H25" s="0" t="n">
        <f aca="false">B15</f>
        <v>0</v>
      </c>
      <c r="I25" s="0" t="n">
        <f aca="false">B15</f>
        <v>0</v>
      </c>
      <c r="J25" s="0" t="n">
        <f aca="false">B15</f>
        <v>0</v>
      </c>
      <c r="K25" s="0" t="n">
        <f aca="false">B15</f>
        <v>0</v>
      </c>
      <c r="L25" s="0" t="n">
        <f aca="false">B15</f>
        <v>0</v>
      </c>
      <c r="M25" s="0" t="n">
        <f aca="false">B15</f>
        <v>1</v>
      </c>
      <c r="O25" s="0" t="n">
        <f aca="false">O15</f>
        <v>0</v>
      </c>
      <c r="P25" s="2" t="s">
        <v>10</v>
      </c>
    </row>
    <row r="26" customFormat="false" ht="15" hidden="false" customHeight="false" outlineLevel="0" collapsed="false">
      <c r="B26" s="0" t="n">
        <f aca="false">B15</f>
        <v>-0</v>
      </c>
      <c r="C26" s="0" t="n">
        <f aca="false">B15</f>
        <v>1.04166666666667</v>
      </c>
      <c r="D26" s="0" t="n">
        <f aca="false">B15</f>
        <v>3.32788703132155E-017</v>
      </c>
      <c r="E26" s="0" t="n">
        <f aca="false">B15</f>
        <v>1.625</v>
      </c>
      <c r="F26" s="0" t="n">
        <f aca="false">B15</f>
        <v>-2.4375</v>
      </c>
      <c r="G26" s="0" t="n">
        <f aca="false">B15</f>
        <v>-3.05217209028281</v>
      </c>
      <c r="H26" s="0" t="n">
        <f aca="false">B15</f>
        <v>-2.95858071972444</v>
      </c>
      <c r="I26" s="0" t="n">
        <f aca="false">B15</f>
        <v>-9.5176248640319</v>
      </c>
      <c r="J26" s="0" t="n">
        <f aca="false">B15</f>
        <v>3.56845993473531</v>
      </c>
      <c r="K26" s="0" t="n">
        <f aca="false">B15</f>
        <v>-0.375</v>
      </c>
      <c r="L26" s="0" t="n">
        <f aca="false">B15</f>
        <v>-0.7875</v>
      </c>
      <c r="M26" s="0" t="n">
        <f aca="false">B15</f>
        <v>2.375</v>
      </c>
      <c r="O26" s="0" t="n">
        <f aca="false">O15</f>
        <v>-0.26625</v>
      </c>
      <c r="P26" s="2" t="s">
        <v>11</v>
      </c>
    </row>
    <row r="29" customFormat="false" ht="15" hidden="false" customHeight="false" outlineLevel="0" collapsed="false">
      <c r="B29" s="0" t="n">
        <v>-1</v>
      </c>
      <c r="C29" s="0" t="n">
        <v>1.1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O29" s="0" t="n">
        <f aca="false">MMULT(B29:M40,O15:O26)</f>
        <v>2.68673971959288E-014</v>
      </c>
    </row>
    <row r="30" customFormat="false" ht="15" hidden="false" customHeight="false" outlineLevel="0" collapsed="false">
      <c r="B30" s="0" t="n">
        <v>0</v>
      </c>
      <c r="C30" s="0" t="n">
        <v>0</v>
      </c>
      <c r="D30" s="0" t="n">
        <v>-1</v>
      </c>
      <c r="E30" s="0" t="n">
        <v>1.5</v>
      </c>
      <c r="F30" s="0" t="n">
        <v>0.75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O30" s="0" t="n">
        <f aca="false">O29</f>
        <v>-9.88098491916389E-015</v>
      </c>
    </row>
    <row r="31" customFormat="false" ht="15" hidden="false" customHeight="false" outlineLevel="0" collapsed="false">
      <c r="B31" s="0" t="n">
        <v>0</v>
      </c>
      <c r="C31" s="0" t="n">
        <v>0</v>
      </c>
      <c r="D31" s="0" t="n">
        <v>0</v>
      </c>
      <c r="E31" s="0" t="n">
        <v>0</v>
      </c>
      <c r="F31" s="0" t="n">
        <v>-1</v>
      </c>
      <c r="G31" s="0" t="n">
        <v>1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O31" s="0" t="n">
        <f aca="false">O29</f>
        <v>4.32986979603811E-015</v>
      </c>
    </row>
    <row r="32" customFormat="false" ht="15" hidden="false" customHeight="false" outlineLevel="0" collapsed="false">
      <c r="B32" s="0" t="n">
        <v>0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v>1</v>
      </c>
      <c r="I32" s="0" t="n">
        <v>-1</v>
      </c>
      <c r="J32" s="0" t="n">
        <v>0</v>
      </c>
      <c r="K32" s="0" t="n">
        <v>0</v>
      </c>
      <c r="L32" s="0" t="n">
        <v>0</v>
      </c>
      <c r="M32" s="0" t="n">
        <v>0</v>
      </c>
      <c r="O32" s="0" t="n">
        <f aca="false">O29</f>
        <v>-9.99200722162641E-016</v>
      </c>
    </row>
    <row r="33" customFormat="false" ht="15" hidden="false" customHeight="false" outlineLevel="0" collapsed="false"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f aca="false">2/3</f>
        <v>0.666666666666667</v>
      </c>
      <c r="J33" s="0" t="n">
        <v>-1</v>
      </c>
      <c r="K33" s="0" t="n">
        <v>0</v>
      </c>
      <c r="L33" s="0" t="n">
        <v>0</v>
      </c>
      <c r="M33" s="0" t="n">
        <v>0</v>
      </c>
      <c r="O33" s="0" t="n">
        <f aca="false">O29</f>
        <v>-4.9960036108132E-016</v>
      </c>
    </row>
    <row r="34" customFormat="false" ht="15" hidden="false" customHeight="false" outlineLevel="0" collapsed="false"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1</v>
      </c>
      <c r="H34" s="0" t="n">
        <v>0</v>
      </c>
      <c r="I34" s="0" t="n">
        <v>0</v>
      </c>
      <c r="J34" s="0" t="n">
        <v>1</v>
      </c>
      <c r="K34" s="0" t="n">
        <v>-1</v>
      </c>
      <c r="L34" s="0" t="n">
        <v>0</v>
      </c>
      <c r="M34" s="0" t="n">
        <v>0</v>
      </c>
      <c r="O34" s="0" t="n">
        <f aca="false">O29</f>
        <v>1.33226762955019E-015</v>
      </c>
    </row>
    <row r="35" customFormat="false" ht="15" hidden="false" customHeight="false" outlineLevel="0" collapsed="false">
      <c r="B35" s="0" t="n">
        <v>0</v>
      </c>
      <c r="C35" s="0" t="n">
        <v>0.22</v>
      </c>
      <c r="D35" s="0" t="n">
        <f aca="false">1/3</f>
        <v>0.333333333333333</v>
      </c>
      <c r="E35" s="0" t="n">
        <v>0.5</v>
      </c>
      <c r="F35" s="0" t="n">
        <v>0</v>
      </c>
      <c r="G35" s="0" t="n">
        <v>-0.5</v>
      </c>
      <c r="H35" s="0" t="n">
        <v>0</v>
      </c>
      <c r="I35" s="0" t="n">
        <v>0</v>
      </c>
      <c r="J35" s="0" t="n">
        <v>0.5</v>
      </c>
      <c r="K35" s="0" t="n">
        <v>0</v>
      </c>
      <c r="L35" s="0" t="n">
        <v>-2</v>
      </c>
      <c r="M35" s="0" t="n">
        <v>0</v>
      </c>
      <c r="O35" s="0" t="n">
        <f aca="false">O29</f>
        <v>0.0360000000000004</v>
      </c>
    </row>
    <row r="36" customFormat="false" ht="15" hidden="false" customHeight="false" outlineLevel="0" collapsed="false">
      <c r="B36" s="0" t="n">
        <v>0</v>
      </c>
      <c r="C36" s="0" t="n">
        <v>0.1</v>
      </c>
      <c r="D36" s="0" t="n">
        <v>0</v>
      </c>
      <c r="E36" s="0" t="n">
        <v>0.5</v>
      </c>
      <c r="F36" s="0" t="n">
        <v>-0.25</v>
      </c>
      <c r="G36" s="0" t="n">
        <v>0</v>
      </c>
      <c r="H36" s="0" t="n">
        <v>0</v>
      </c>
      <c r="I36" s="0" t="n">
        <v>0</v>
      </c>
      <c r="J36" s="0" t="n">
        <v>0.5</v>
      </c>
      <c r="K36" s="0" t="n">
        <v>0</v>
      </c>
      <c r="L36" s="0" t="n">
        <v>0</v>
      </c>
      <c r="M36" s="0" t="n">
        <v>-1</v>
      </c>
      <c r="O36" s="0" t="n">
        <f aca="false">O29</f>
        <v>-1.11022302462516E-016</v>
      </c>
    </row>
    <row r="37" customFormat="false" ht="15" hidden="false" customHeight="false" outlineLevel="0" collapsed="false">
      <c r="B37" s="3" t="n">
        <v>1</v>
      </c>
      <c r="C37" s="3" t="n">
        <v>0</v>
      </c>
      <c r="D37" s="3" t="n">
        <v>1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/>
      <c r="O37" s="3" t="n">
        <f aca="false">O29</f>
        <v>4.23749999999999</v>
      </c>
    </row>
    <row r="38" customFormat="false" ht="15" hidden="false" customHeight="false" outlineLevel="0" collapsed="false">
      <c r="B38" s="0" t="n">
        <v>0</v>
      </c>
      <c r="C38" s="0" t="n">
        <v>-2.2</v>
      </c>
      <c r="D38" s="0" t="n">
        <v>0</v>
      </c>
      <c r="E38" s="0" t="n">
        <v>0.5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0.25</v>
      </c>
      <c r="K38" s="0" t="n">
        <v>0</v>
      </c>
      <c r="L38" s="0" t="n">
        <v>3</v>
      </c>
      <c r="M38" s="0" t="n">
        <v>0</v>
      </c>
      <c r="O38" s="0" t="n">
        <f aca="false">O29</f>
        <v>0.0799999999999997</v>
      </c>
    </row>
    <row r="39" customFormat="false" ht="15" hidden="false" customHeight="false" outlineLevel="0" collapsed="false"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O39" s="0" t="n">
        <f aca="false">O29</f>
        <v>0</v>
      </c>
    </row>
    <row r="40" customFormat="false" ht="15" hidden="false" customHeight="false" outlineLevel="0" collapsed="false">
      <c r="B40" s="0" t="n">
        <v>0</v>
      </c>
      <c r="C40" s="0" t="n">
        <v>1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O40" s="0" t="n">
        <f aca="false">O29</f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customFormat="false" ht="15" hidden="false" customHeight="false" outlineLevel="0" collapsed="false">
      <c r="A2" s="2" t="n">
        <v>1</v>
      </c>
      <c r="B2" s="0" t="n">
        <v>-1</v>
      </c>
      <c r="C2" s="0" t="n">
        <v>1.1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O2" s="0" t="n">
        <v>0</v>
      </c>
    </row>
    <row r="3" customFormat="false" ht="15" hidden="false" customHeight="false" outlineLevel="0" collapsed="false">
      <c r="A3" s="2" t="n">
        <v>2</v>
      </c>
      <c r="B3" s="0" t="n">
        <v>0</v>
      </c>
      <c r="C3" s="0" t="n">
        <v>0</v>
      </c>
      <c r="D3" s="0" t="n">
        <v>-1</v>
      </c>
      <c r="E3" s="0" t="n">
        <v>1.5</v>
      </c>
      <c r="F3" s="0" t="n">
        <v>0.75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O3" s="0" t="n">
        <v>0</v>
      </c>
    </row>
    <row r="4" customFormat="false" ht="13.8" hidden="false" customHeight="false" outlineLevel="0" collapsed="false">
      <c r="A4" s="2" t="n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-1</v>
      </c>
      <c r="G4" s="0" t="n">
        <v>1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O4" s="0" t="n">
        <v>0</v>
      </c>
      <c r="R4" s="4" t="s">
        <v>15</v>
      </c>
      <c r="S4" s="5"/>
      <c r="T4" s="5"/>
      <c r="U4" s="5"/>
      <c r="V4" s="5"/>
      <c r="W4" s="5"/>
      <c r="X4" s="5"/>
      <c r="Y4" s="5"/>
      <c r="Z4" s="5"/>
      <c r="AA4" s="5"/>
      <c r="AB4" s="6"/>
    </row>
    <row r="5" customFormat="false" ht="13.8" hidden="false" customHeight="false" outlineLevel="0" collapsed="false">
      <c r="A5" s="2" t="n">
        <v>4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v>0</v>
      </c>
      <c r="G5" s="0" t="n">
        <v>0</v>
      </c>
      <c r="H5" s="0" t="n">
        <v>1</v>
      </c>
      <c r="I5" s="0" t="n">
        <v>-1</v>
      </c>
      <c r="J5" s="0" t="n">
        <v>0</v>
      </c>
      <c r="K5" s="0" t="n">
        <v>0</v>
      </c>
      <c r="L5" s="0" t="n">
        <v>0</v>
      </c>
      <c r="M5" s="0" t="n">
        <v>0</v>
      </c>
      <c r="O5" s="0" t="n">
        <v>0</v>
      </c>
      <c r="R5" s="7"/>
      <c r="S5" s="8" t="s">
        <v>16</v>
      </c>
      <c r="T5" s="8" t="s">
        <v>17</v>
      </c>
      <c r="U5" s="8" t="s">
        <v>18</v>
      </c>
      <c r="V5" s="8" t="s">
        <v>19</v>
      </c>
      <c r="W5" s="8" t="s">
        <v>20</v>
      </c>
      <c r="X5" s="8" t="s">
        <v>21</v>
      </c>
      <c r="Z5" s="8"/>
      <c r="AA5" s="8"/>
      <c r="AB5" s="9"/>
    </row>
    <row r="6" customFormat="false" ht="13.8" hidden="false" customHeight="false" outlineLevel="0" collapsed="false">
      <c r="A6" s="2" t="n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f aca="false">2/3</f>
        <v>0.666666666666667</v>
      </c>
      <c r="J6" s="0" t="n">
        <v>-1</v>
      </c>
      <c r="K6" s="0" t="n">
        <v>0</v>
      </c>
      <c r="L6" s="0" t="n">
        <v>0</v>
      </c>
      <c r="M6" s="0" t="n">
        <v>0</v>
      </c>
      <c r="O6" s="0" t="n">
        <v>0</v>
      </c>
      <c r="R6" s="7" t="s">
        <v>22</v>
      </c>
      <c r="S6" s="8" t="n">
        <v>-1</v>
      </c>
      <c r="T6" s="8" t="n">
        <v>0</v>
      </c>
      <c r="U6" s="8" t="n">
        <v>1</v>
      </c>
      <c r="V6" s="8" t="n">
        <v>1</v>
      </c>
      <c r="W6" s="8" t="n">
        <v>0</v>
      </c>
      <c r="X6" s="8" t="n">
        <v>0</v>
      </c>
      <c r="Z6" s="8" t="n">
        <v>0</v>
      </c>
      <c r="AA6" s="8"/>
      <c r="AB6" s="9"/>
    </row>
    <row r="7" customFormat="false" ht="13.8" hidden="false" customHeight="false" outlineLevel="0" collapsed="false">
      <c r="A7" s="2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1</v>
      </c>
      <c r="K7" s="0" t="n">
        <v>-1</v>
      </c>
      <c r="L7" s="0" t="n">
        <v>0</v>
      </c>
      <c r="M7" s="0" t="n">
        <v>0</v>
      </c>
      <c r="O7" s="0" t="n">
        <v>0</v>
      </c>
      <c r="R7" s="7" t="s">
        <v>23</v>
      </c>
      <c r="S7" s="8" t="n">
        <v>-2</v>
      </c>
      <c r="T7" s="8" t="n">
        <v>-3</v>
      </c>
      <c r="U7" s="8" t="n">
        <v>1.8</v>
      </c>
      <c r="V7" s="8" t="n">
        <v>0</v>
      </c>
      <c r="W7" s="8" t="n">
        <v>2</v>
      </c>
      <c r="X7" s="8" t="n">
        <v>2</v>
      </c>
      <c r="Z7" s="8" t="n">
        <v>0</v>
      </c>
      <c r="AA7" s="8"/>
      <c r="AB7" s="9"/>
    </row>
    <row r="8" customFormat="false" ht="13.8" hidden="false" customHeight="false" outlineLevel="0" collapsed="false">
      <c r="A8" s="2" t="n">
        <v>7</v>
      </c>
      <c r="B8" s="0" t="n">
        <v>0</v>
      </c>
      <c r="C8" s="0" t="n">
        <v>0.1</v>
      </c>
      <c r="D8" s="0" t="n">
        <f aca="false">1/3</f>
        <v>0.333333333333333</v>
      </c>
      <c r="E8" s="0" t="n">
        <v>0.5</v>
      </c>
      <c r="F8" s="0" t="n">
        <v>0</v>
      </c>
      <c r="G8" s="0" t="n">
        <v>-0.5</v>
      </c>
      <c r="H8" s="0" t="n">
        <v>0</v>
      </c>
      <c r="I8" s="0" t="n">
        <v>0</v>
      </c>
      <c r="J8" s="0" t="n">
        <v>0.5</v>
      </c>
      <c r="K8" s="0" t="n">
        <v>0</v>
      </c>
      <c r="L8" s="0" t="n">
        <v>-2</v>
      </c>
      <c r="M8" s="0" t="n">
        <v>0</v>
      </c>
      <c r="O8" s="0" t="n">
        <v>0</v>
      </c>
      <c r="R8" s="7" t="s">
        <v>24</v>
      </c>
      <c r="S8" s="8" t="n">
        <v>-1</v>
      </c>
      <c r="T8" s="8" t="n">
        <v>0</v>
      </c>
      <c r="U8" s="8" t="n">
        <v>0.5</v>
      </c>
      <c r="V8" s="8" t="n">
        <v>2</v>
      </c>
      <c r="W8" s="8" t="n">
        <v>1</v>
      </c>
      <c r="X8" s="8" t="n">
        <v>0</v>
      </c>
      <c r="Z8" s="8" t="n">
        <v>0</v>
      </c>
      <c r="AA8" s="8"/>
      <c r="AB8" s="9"/>
    </row>
    <row r="9" customFormat="false" ht="13.8" hidden="false" customHeight="false" outlineLevel="0" collapsed="false">
      <c r="A9" s="2" t="n">
        <v>8</v>
      </c>
      <c r="B9" s="0" t="n">
        <v>0</v>
      </c>
      <c r="C9" s="0" t="n">
        <v>0.1</v>
      </c>
      <c r="D9" s="0" t="n">
        <v>0</v>
      </c>
      <c r="E9" s="0" t="n">
        <v>0.5</v>
      </c>
      <c r="F9" s="0" t="n">
        <v>-0.25</v>
      </c>
      <c r="G9" s="0" t="n">
        <v>0</v>
      </c>
      <c r="H9" s="0" t="n">
        <v>0</v>
      </c>
      <c r="I9" s="0" t="n">
        <v>0</v>
      </c>
      <c r="J9" s="0" t="n">
        <v>0.5</v>
      </c>
      <c r="K9" s="0" t="n">
        <v>0</v>
      </c>
      <c r="L9" s="0" t="n">
        <v>0</v>
      </c>
      <c r="M9" s="0" t="n">
        <v>-1</v>
      </c>
      <c r="O9" s="0" t="n">
        <v>0</v>
      </c>
      <c r="R9" s="7" t="s">
        <v>25</v>
      </c>
      <c r="S9" s="8" t="n">
        <v>0</v>
      </c>
      <c r="T9" s="8" t="n">
        <v>-1</v>
      </c>
      <c r="U9" s="8" t="n">
        <v>0.2</v>
      </c>
      <c r="V9" s="8" t="n">
        <v>0</v>
      </c>
      <c r="W9" s="8" t="n">
        <v>0</v>
      </c>
      <c r="X9" s="8" t="n">
        <v>0</v>
      </c>
      <c r="Z9" s="8" t="n">
        <v>0</v>
      </c>
      <c r="AA9" s="8"/>
      <c r="AB9" s="9"/>
    </row>
    <row r="10" customFormat="false" ht="13.8" hidden="false" customHeight="false" outlineLevel="0" collapsed="false">
      <c r="A10" s="2" t="n">
        <v>9</v>
      </c>
      <c r="B10" s="0" t="n">
        <v>0</v>
      </c>
      <c r="C10" s="0" t="n">
        <v>0</v>
      </c>
      <c r="D10" s="0" t="n">
        <v>0</v>
      </c>
      <c r="E10" s="0" t="n">
        <v>-2</v>
      </c>
      <c r="F10" s="0" t="n">
        <v>0</v>
      </c>
      <c r="G10" s="0" t="n">
        <v>0</v>
      </c>
      <c r="H10" s="0" t="n">
        <v>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O10" s="0" t="n">
        <v>0</v>
      </c>
      <c r="R10" s="7" t="s">
        <v>26</v>
      </c>
      <c r="S10" s="8" t="n">
        <v>0</v>
      </c>
      <c r="T10" s="8" t="n">
        <v>0</v>
      </c>
      <c r="U10" s="8" t="n">
        <v>1</v>
      </c>
      <c r="V10" s="8" t="n">
        <v>0</v>
      </c>
      <c r="W10" s="8" t="n">
        <v>0</v>
      </c>
      <c r="X10" s="8" t="n">
        <v>0</v>
      </c>
      <c r="Z10" s="8" t="n">
        <v>1</v>
      </c>
      <c r="AA10" s="8"/>
      <c r="AB10" s="9"/>
    </row>
    <row r="11" customFormat="false" ht="13.8" hidden="false" customHeight="false" outlineLevel="0" collapsed="false">
      <c r="A11" s="2" t="s">
        <v>12</v>
      </c>
      <c r="B11" s="0" t="n">
        <v>0</v>
      </c>
      <c r="C11" s="0" t="n">
        <v>-2.2</v>
      </c>
      <c r="D11" s="0" t="n">
        <v>0</v>
      </c>
      <c r="E11" s="0" t="n">
        <v>0.5</v>
      </c>
      <c r="F11" s="0" t="n">
        <v>0.25</v>
      </c>
      <c r="G11" s="0" t="n">
        <v>0</v>
      </c>
      <c r="H11" s="0" t="n">
        <v>0</v>
      </c>
      <c r="I11" s="0" t="n">
        <v>0</v>
      </c>
      <c r="J11" s="0" t="n">
        <v>0.25</v>
      </c>
      <c r="K11" s="0" t="n">
        <v>0</v>
      </c>
      <c r="L11" s="0" t="n">
        <v>3</v>
      </c>
      <c r="M11" s="0" t="n">
        <v>0</v>
      </c>
      <c r="O11" s="0" t="n">
        <v>0.08</v>
      </c>
      <c r="R11" s="10" t="s">
        <v>27</v>
      </c>
      <c r="S11" s="0" t="n">
        <v>0</v>
      </c>
      <c r="T11" s="0" t="n">
        <v>0</v>
      </c>
      <c r="U11" s="0" t="n">
        <v>0</v>
      </c>
      <c r="V11" s="0" t="n">
        <v>1</v>
      </c>
      <c r="W11" s="0" t="n">
        <v>0</v>
      </c>
      <c r="X11" s="0" t="n">
        <v>0</v>
      </c>
      <c r="Z11" s="0" t="n">
        <v>0.1</v>
      </c>
      <c r="AB11" s="9"/>
    </row>
    <row r="12" customFormat="false" ht="13.8" hidden="false" customHeight="false" outlineLevel="0" collapsed="false">
      <c r="A12" s="0" t="s">
        <v>13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O12" s="0" t="n">
        <v>0</v>
      </c>
      <c r="R12" s="7"/>
      <c r="S12" s="8"/>
      <c r="T12" s="8"/>
      <c r="U12" s="8"/>
      <c r="V12" s="8"/>
      <c r="W12" s="8"/>
      <c r="X12" s="8"/>
      <c r="Z12" s="8"/>
      <c r="AA12" s="8"/>
      <c r="AB12" s="9"/>
    </row>
    <row r="13" customFormat="false" ht="13.8" hidden="false" customHeight="false" outlineLevel="0" collapsed="false">
      <c r="A13" s="0" t="s">
        <v>14</v>
      </c>
      <c r="B13" s="0" t="n">
        <v>0</v>
      </c>
      <c r="C13" s="0" t="n">
        <v>1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O13" s="0" t="n">
        <v>0.3</v>
      </c>
      <c r="R13" s="10"/>
      <c r="S13" s="0" t="n">
        <f aca="false">MINVERSE(S6:X11)</f>
        <v>-1</v>
      </c>
      <c r="T13" s="0" t="n">
        <f aca="false">S13</f>
        <v>-1</v>
      </c>
      <c r="U13" s="0" t="n">
        <f aca="false">S13</f>
        <v>-1</v>
      </c>
      <c r="V13" s="0" t="n">
        <f aca="false">S13</f>
        <v>-1</v>
      </c>
      <c r="W13" s="0" t="n">
        <f aca="false">S13</f>
        <v>-1</v>
      </c>
      <c r="X13" s="0" t="n">
        <f aca="false">S13</f>
        <v>-1</v>
      </c>
      <c r="Z13" s="0" t="n">
        <f aca="false">MMULT(S13:X18,Z6:Z11)</f>
        <v>-1.1</v>
      </c>
      <c r="AA13" s="8" t="s">
        <v>16</v>
      </c>
      <c r="AB13" s="9"/>
    </row>
    <row r="14" customFormat="false" ht="13.8" hidden="false" customHeight="false" outlineLevel="0" collapsed="false">
      <c r="R14" s="7"/>
      <c r="S14" s="8" t="n">
        <f aca="false">S13</f>
        <v>-1</v>
      </c>
      <c r="T14" s="8" t="n">
        <f aca="false">S13</f>
        <v>-1</v>
      </c>
      <c r="U14" s="8" t="n">
        <f aca="false">S13</f>
        <v>-1</v>
      </c>
      <c r="V14" s="8" t="n">
        <f aca="false">S13</f>
        <v>-1</v>
      </c>
      <c r="W14" s="8" t="n">
        <f aca="false">S13</f>
        <v>-1</v>
      </c>
      <c r="X14" s="8" t="n">
        <f aca="false">S13</f>
        <v>-1</v>
      </c>
      <c r="Z14" s="8" t="n">
        <f aca="false">Z13</f>
        <v>-1.1</v>
      </c>
      <c r="AA14" s="8" t="s">
        <v>17</v>
      </c>
      <c r="AB14" s="9"/>
    </row>
    <row r="15" customFormat="false" ht="13.8" hidden="false" customHeight="false" outlineLevel="0" collapsed="false">
      <c r="B15" s="0" t="n">
        <f aca="false">MINVERSE(B2:M13)</f>
        <v>-1</v>
      </c>
      <c r="C15" s="0" t="n">
        <f aca="false">B15</f>
        <v>-1.125</v>
      </c>
      <c r="D15" s="0" t="n">
        <f aca="false">B15</f>
        <v>-0.1875</v>
      </c>
      <c r="E15" s="0" t="n">
        <f aca="false">B15</f>
        <v>0.3125</v>
      </c>
      <c r="F15" s="0" t="n">
        <f aca="false">B15</f>
        <v>0.46875</v>
      </c>
      <c r="G15" s="0" t="n">
        <f aca="false">B15</f>
        <v>6.15450354577163E-034</v>
      </c>
      <c r="H15" s="0" t="n">
        <f aca="false">B15</f>
        <v>-0.375</v>
      </c>
      <c r="I15" s="0" t="n">
        <f aca="false">B15</f>
        <v>-0</v>
      </c>
      <c r="J15" s="0" t="n">
        <f aca="false">B15</f>
        <v>-0.125</v>
      </c>
      <c r="K15" s="0" t="n">
        <f aca="false">B15</f>
        <v>2.625</v>
      </c>
      <c r="L15" s="0" t="n">
        <f aca="false">B15</f>
        <v>-8.625</v>
      </c>
      <c r="M15" s="0" t="n">
        <f aca="false">B15</f>
        <v>6.9125</v>
      </c>
      <c r="O15" s="0" t="n">
        <f aca="false">MMULT(B15:M26,O2:O13)</f>
        <v>2.28375</v>
      </c>
      <c r="R15" s="7"/>
      <c r="S15" s="8" t="n">
        <f aca="false">S13</f>
        <v>-1</v>
      </c>
      <c r="T15" s="8" t="n">
        <f aca="false">S13</f>
        <v>-1</v>
      </c>
      <c r="U15" s="8" t="n">
        <f aca="false">S13</f>
        <v>-1</v>
      </c>
      <c r="V15" s="8" t="n">
        <f aca="false">S13</f>
        <v>-1</v>
      </c>
      <c r="W15" s="8" t="n">
        <f aca="false">S13</f>
        <v>-1</v>
      </c>
      <c r="X15" s="8" t="n">
        <f aca="false">S13</f>
        <v>-1</v>
      </c>
      <c r="Z15" s="8" t="n">
        <f aca="false">Z13</f>
        <v>-1.1</v>
      </c>
      <c r="AA15" s="8" t="s">
        <v>18</v>
      </c>
      <c r="AB15" s="11"/>
    </row>
    <row r="16" customFormat="false" ht="13.8" hidden="false" customHeight="false" outlineLevel="0" collapsed="false">
      <c r="B16" s="0" t="n">
        <f aca="false">B15</f>
        <v>-0</v>
      </c>
      <c r="C16" s="0" t="n">
        <f aca="false">B15</f>
        <v>-6.30808536718839E-018</v>
      </c>
      <c r="D16" s="0" t="n">
        <f aca="false">B15</f>
        <v>6.30808536718839E-018</v>
      </c>
      <c r="E16" s="0" t="n">
        <f aca="false">B15</f>
        <v>-1.26161707343768E-017</v>
      </c>
      <c r="F16" s="0" t="n">
        <f aca="false">B15</f>
        <v>-1.26161707343768E-017</v>
      </c>
      <c r="G16" s="0" t="n">
        <f aca="false">B15</f>
        <v>2.88827600029508E-034</v>
      </c>
      <c r="H16" s="0" t="n">
        <f aca="false">B15</f>
        <v>-1.26161707343768E-017</v>
      </c>
      <c r="I16" s="0" t="n">
        <f aca="false">B15</f>
        <v>-0</v>
      </c>
      <c r="J16" s="0" t="n">
        <f aca="false">B15</f>
        <v>3.15404268359419E-018</v>
      </c>
      <c r="K16" s="0" t="n">
        <f aca="false">B15</f>
        <v>-3.78485122031303E-017</v>
      </c>
      <c r="L16" s="0" t="n">
        <f aca="false">B15</f>
        <v>-2.01858731750028E-016</v>
      </c>
      <c r="M16" s="0" t="n">
        <f aca="false">B15</f>
        <v>1</v>
      </c>
      <c r="O16" s="0" t="n">
        <f aca="false">O15</f>
        <v>0.3</v>
      </c>
      <c r="R16" s="7"/>
      <c r="S16" s="8" t="n">
        <f aca="false">S13</f>
        <v>-1</v>
      </c>
      <c r="T16" s="8" t="n">
        <f aca="false">S13</f>
        <v>-1</v>
      </c>
      <c r="U16" s="8" t="n">
        <f aca="false">S13</f>
        <v>-1</v>
      </c>
      <c r="V16" s="8" t="n">
        <f aca="false">S13</f>
        <v>-1</v>
      </c>
      <c r="W16" s="8" t="n">
        <f aca="false">S13</f>
        <v>-1</v>
      </c>
      <c r="X16" s="8" t="n">
        <f aca="false">S13</f>
        <v>-1</v>
      </c>
      <c r="Z16" s="8" t="n">
        <f aca="false">Z13</f>
        <v>-1.1</v>
      </c>
      <c r="AA16" s="8" t="s">
        <v>19</v>
      </c>
      <c r="AB16" s="9"/>
    </row>
    <row r="17" customFormat="false" ht="13.8" hidden="false" customHeight="false" outlineLevel="0" collapsed="false">
      <c r="B17" s="0" t="n">
        <f aca="false">B15</f>
        <v>-0</v>
      </c>
      <c r="C17" s="0" t="n">
        <f aca="false">B15</f>
        <v>-1.125</v>
      </c>
      <c r="D17" s="0" t="n">
        <f aca="false">B15</f>
        <v>-0.1875</v>
      </c>
      <c r="E17" s="0" t="n">
        <f aca="false">B15</f>
        <v>0.3125</v>
      </c>
      <c r="F17" s="0" t="n">
        <f aca="false">B15</f>
        <v>0.46875</v>
      </c>
      <c r="G17" s="0" t="n">
        <f aca="false">B15</f>
        <v>2.97739994544704E-034</v>
      </c>
      <c r="H17" s="0" t="n">
        <f aca="false">B15</f>
        <v>-0.375</v>
      </c>
      <c r="I17" s="0" t="n">
        <f aca="false">B15</f>
        <v>-0</v>
      </c>
      <c r="J17" s="0" t="n">
        <f aca="false">B15</f>
        <v>-0.125</v>
      </c>
      <c r="K17" s="0" t="n">
        <f aca="false">B15</f>
        <v>2.625</v>
      </c>
      <c r="L17" s="0" t="n">
        <f aca="false">B15</f>
        <v>-8.625</v>
      </c>
      <c r="M17" s="0" t="n">
        <f aca="false">B15</f>
        <v>5.8125</v>
      </c>
      <c r="O17" s="0" t="n">
        <f aca="false">O15</f>
        <v>1.95375</v>
      </c>
      <c r="R17" s="7"/>
      <c r="S17" s="8" t="n">
        <f aca="false">S13</f>
        <v>-1</v>
      </c>
      <c r="T17" s="8" t="n">
        <f aca="false">S13</f>
        <v>-1</v>
      </c>
      <c r="U17" s="8" t="n">
        <f aca="false">S13</f>
        <v>-1</v>
      </c>
      <c r="V17" s="8" t="n">
        <f aca="false">S13</f>
        <v>-1</v>
      </c>
      <c r="W17" s="8" t="n">
        <f aca="false">S13</f>
        <v>-1</v>
      </c>
      <c r="X17" s="8" t="n">
        <f aca="false">S13</f>
        <v>-1</v>
      </c>
      <c r="Z17" s="8" t="n">
        <f aca="false">Z13</f>
        <v>-1.1</v>
      </c>
      <c r="AA17" s="8" t="s">
        <v>20</v>
      </c>
      <c r="AB17" s="9"/>
    </row>
    <row r="18" customFormat="false" ht="13.8" hidden="false" customHeight="false" outlineLevel="0" collapsed="false">
      <c r="B18" s="0" t="n">
        <f aca="false">B15</f>
        <v>-0</v>
      </c>
      <c r="C18" s="0" t="n">
        <f aca="false">B15</f>
        <v>0.0833333333333332</v>
      </c>
      <c r="D18" s="0" t="n">
        <f aca="false">B15</f>
        <v>0.125</v>
      </c>
      <c r="E18" s="0" t="n">
        <f aca="false">B15</f>
        <v>0.125</v>
      </c>
      <c r="F18" s="0" t="n">
        <f aca="false">B15</f>
        <v>0.1875</v>
      </c>
      <c r="G18" s="0" t="n">
        <f aca="false">B15</f>
        <v>9.92466648482347E-035</v>
      </c>
      <c r="H18" s="0" t="n">
        <f aca="false">B15</f>
        <v>0.25</v>
      </c>
      <c r="I18" s="0" t="n">
        <f aca="false">B15</f>
        <v>-0</v>
      </c>
      <c r="J18" s="0" t="n">
        <f aca="false">B15</f>
        <v>-0.25</v>
      </c>
      <c r="K18" s="0" t="n">
        <f aca="false">B15</f>
        <v>0.25</v>
      </c>
      <c r="L18" s="0" t="n">
        <f aca="false">B15</f>
        <v>-0.250000000000001</v>
      </c>
      <c r="M18" s="0" t="n">
        <f aca="false">B15</f>
        <v>0.525</v>
      </c>
      <c r="O18" s="0" t="n">
        <f aca="false">O15</f>
        <v>0.1775</v>
      </c>
      <c r="R18" s="12"/>
      <c r="S18" s="13" t="n">
        <f aca="false">S13</f>
        <v>-1</v>
      </c>
      <c r="T18" s="13" t="n">
        <f aca="false">S13</f>
        <v>-1</v>
      </c>
      <c r="U18" s="13" t="n">
        <f aca="false">S13</f>
        <v>-1</v>
      </c>
      <c r="V18" s="13" t="n">
        <f aca="false">S13</f>
        <v>-1</v>
      </c>
      <c r="W18" s="13" t="n">
        <f aca="false">S13</f>
        <v>-1</v>
      </c>
      <c r="X18" s="13" t="n">
        <f aca="false">S13</f>
        <v>-1</v>
      </c>
      <c r="Y18" s="13"/>
      <c r="Z18" s="13" t="n">
        <f aca="false">Z13</f>
        <v>-1.1</v>
      </c>
      <c r="AA18" s="13" t="s">
        <v>21</v>
      </c>
      <c r="AB18" s="14"/>
    </row>
    <row r="19" customFormat="false" ht="13.8" hidden="false" customHeight="false" outlineLevel="0" collapsed="false">
      <c r="B19" s="0" t="n">
        <f aca="false">B15</f>
        <v>-0</v>
      </c>
      <c r="C19" s="0" t="n">
        <f aca="false">B15</f>
        <v>-0.333333333333333</v>
      </c>
      <c r="D19" s="0" t="n">
        <f aca="false">B15</f>
        <v>-0.5</v>
      </c>
      <c r="E19" s="0" t="n">
        <f aca="false">B15</f>
        <v>0.166666666666666</v>
      </c>
      <c r="F19" s="0" t="n">
        <f aca="false">B15</f>
        <v>0.25</v>
      </c>
      <c r="G19" s="0" t="n">
        <f aca="false">B15</f>
        <v>1.98493329696469E-034</v>
      </c>
      <c r="H19" s="0" t="n">
        <f aca="false">B15</f>
        <v>-1</v>
      </c>
      <c r="I19" s="0" t="n">
        <f aca="false">B15</f>
        <v>-0</v>
      </c>
      <c r="J19" s="0" t="n">
        <f aca="false">B15</f>
        <v>0.333333333333333</v>
      </c>
      <c r="K19" s="0" t="n">
        <f aca="false">B15</f>
        <v>3</v>
      </c>
      <c r="L19" s="0" t="n">
        <f aca="false">B15</f>
        <v>-11</v>
      </c>
      <c r="M19" s="0" t="n">
        <f aca="false">B15</f>
        <v>6.7</v>
      </c>
      <c r="O19" s="0" t="n">
        <f aca="false">O15</f>
        <v>2.25</v>
      </c>
    </row>
    <row r="20" customFormat="false" ht="13.8" hidden="false" customHeight="false" outlineLevel="0" collapsed="false">
      <c r="B20" s="0" t="n">
        <f aca="false">B15</f>
        <v>0</v>
      </c>
      <c r="C20" s="0" t="n">
        <f aca="false">B15</f>
        <v>-0.5</v>
      </c>
      <c r="D20" s="0" t="n">
        <f aca="false">B15</f>
        <v>0.25</v>
      </c>
      <c r="E20" s="0" t="n">
        <f aca="false">B15</f>
        <v>-0.0833333333333337</v>
      </c>
      <c r="F20" s="0" t="n">
        <f aca="false">B15</f>
        <v>-0.125</v>
      </c>
      <c r="G20" s="0" t="n">
        <f aca="false">B15</f>
        <v>0</v>
      </c>
      <c r="H20" s="0" t="n">
        <f aca="false">B15</f>
        <v>-1.5</v>
      </c>
      <c r="I20" s="0" t="n">
        <f aca="false">B15</f>
        <v>0</v>
      </c>
      <c r="J20" s="0" t="n">
        <f aca="false">B15</f>
        <v>-0.166666666666667</v>
      </c>
      <c r="K20" s="0" t="n">
        <f aca="false">B15</f>
        <v>2.5</v>
      </c>
      <c r="L20" s="0" t="n">
        <f aca="false">B15</f>
        <v>-10.5</v>
      </c>
      <c r="M20" s="0" t="n">
        <f aca="false">B15</f>
        <v>5.65</v>
      </c>
      <c r="O20" s="0" t="n">
        <f aca="false">O15</f>
        <v>1.895</v>
      </c>
    </row>
    <row r="21" customFormat="false" ht="13.8" hidden="false" customHeight="false" outlineLevel="0" collapsed="false">
      <c r="B21" s="0" t="n">
        <f aca="false">B15</f>
        <v>0</v>
      </c>
      <c r="C21" s="0" t="n">
        <f aca="false">B15</f>
        <v>0.166666666666666</v>
      </c>
      <c r="D21" s="0" t="n">
        <f aca="false">B15</f>
        <v>0.25</v>
      </c>
      <c r="E21" s="0" t="n">
        <f aca="false">B15</f>
        <v>0.25</v>
      </c>
      <c r="F21" s="0" t="n">
        <f aca="false">B15</f>
        <v>0.375</v>
      </c>
      <c r="G21" s="0" t="n">
        <f aca="false">B15</f>
        <v>1.98493329696469E-034</v>
      </c>
      <c r="H21" s="0" t="n">
        <f aca="false">B15</f>
        <v>0.5</v>
      </c>
      <c r="I21" s="0" t="n">
        <f aca="false">B15</f>
        <v>0</v>
      </c>
      <c r="J21" s="0" t="n">
        <f aca="false">B15</f>
        <v>0.5</v>
      </c>
      <c r="K21" s="0" t="n">
        <f aca="false">B15</f>
        <v>0.5</v>
      </c>
      <c r="L21" s="0" t="n">
        <f aca="false">B15</f>
        <v>-0.500000000000001</v>
      </c>
      <c r="M21" s="0" t="n">
        <f aca="false">B15</f>
        <v>1.05</v>
      </c>
      <c r="O21" s="0" t="n">
        <f aca="false">O15</f>
        <v>0.355</v>
      </c>
    </row>
    <row r="22" customFormat="false" ht="13.8" hidden="false" customHeight="false" outlineLevel="0" collapsed="false">
      <c r="B22" s="0" t="n">
        <f aca="false">B15</f>
        <v>0</v>
      </c>
      <c r="C22" s="0" t="n">
        <f aca="false">B15</f>
        <v>0.25</v>
      </c>
      <c r="D22" s="0" t="n">
        <f aca="false">B15</f>
        <v>0.375</v>
      </c>
      <c r="E22" s="0" t="n">
        <f aca="false">B15</f>
        <v>-0.625</v>
      </c>
      <c r="F22" s="0" t="n">
        <f aca="false">B15</f>
        <v>0.5625</v>
      </c>
      <c r="G22" s="0" t="n">
        <f aca="false">B15</f>
        <v>2.97739994544704E-034</v>
      </c>
      <c r="H22" s="0" t="n">
        <f aca="false">B15</f>
        <v>0.75</v>
      </c>
      <c r="I22" s="0" t="n">
        <f aca="false">B15</f>
        <v>0</v>
      </c>
      <c r="J22" s="0" t="n">
        <f aca="false">B15</f>
        <v>0.25</v>
      </c>
      <c r="K22" s="0" t="n">
        <f aca="false">B15</f>
        <v>0.75</v>
      </c>
      <c r="L22" s="0" t="n">
        <f aca="false">B15</f>
        <v>-0.750000000000002</v>
      </c>
      <c r="M22" s="0" t="n">
        <f aca="false">B15</f>
        <v>1.575</v>
      </c>
      <c r="O22" s="0" t="n">
        <f aca="false">O15</f>
        <v>0.5325</v>
      </c>
    </row>
    <row r="23" customFormat="false" ht="13.8" hidden="false" customHeight="false" outlineLevel="0" collapsed="false">
      <c r="B23" s="0" t="n">
        <f aca="false">B15</f>
        <v>0</v>
      </c>
      <c r="C23" s="0" t="n">
        <f aca="false">B15</f>
        <v>0.166666666666667</v>
      </c>
      <c r="D23" s="0" t="n">
        <f aca="false">B15</f>
        <v>0.25</v>
      </c>
      <c r="E23" s="0" t="n">
        <f aca="false">B15</f>
        <v>-0.416666666666667</v>
      </c>
      <c r="F23" s="0" t="n">
        <f aca="false">B15</f>
        <v>-0.625</v>
      </c>
      <c r="G23" s="0" t="n">
        <f aca="false">B15</f>
        <v>1.98493329696469E-034</v>
      </c>
      <c r="H23" s="0" t="n">
        <f aca="false">B15</f>
        <v>0.5</v>
      </c>
      <c r="I23" s="0" t="n">
        <f aca="false">B15</f>
        <v>0</v>
      </c>
      <c r="J23" s="0" t="n">
        <f aca="false">B15</f>
        <v>0.166666666666667</v>
      </c>
      <c r="K23" s="0" t="n">
        <f aca="false">B15</f>
        <v>0.500000000000001</v>
      </c>
      <c r="L23" s="0" t="n">
        <f aca="false">B15</f>
        <v>-0.500000000000002</v>
      </c>
      <c r="M23" s="0" t="n">
        <f aca="false">B15</f>
        <v>1.05</v>
      </c>
      <c r="O23" s="0" t="n">
        <f aca="false">O15</f>
        <v>0.355</v>
      </c>
    </row>
    <row r="24" customFormat="false" ht="13.8" hidden="false" customHeight="false" outlineLevel="0" collapsed="false">
      <c r="B24" s="0" t="n">
        <f aca="false">B15</f>
        <v>0</v>
      </c>
      <c r="C24" s="0" t="n">
        <f aca="false">B15</f>
        <v>-0.333333333333333</v>
      </c>
      <c r="D24" s="0" t="n">
        <f aca="false">B15</f>
        <v>0.5</v>
      </c>
      <c r="E24" s="0" t="n">
        <f aca="false">B15</f>
        <v>-0.5</v>
      </c>
      <c r="F24" s="0" t="n">
        <f aca="false">B15</f>
        <v>-0.75</v>
      </c>
      <c r="G24" s="0" t="n">
        <f aca="false">B15</f>
        <v>-1</v>
      </c>
      <c r="H24" s="0" t="n">
        <f aca="false">B15</f>
        <v>-1</v>
      </c>
      <c r="I24" s="0" t="n">
        <f aca="false">B15</f>
        <v>0</v>
      </c>
      <c r="J24" s="0" t="n">
        <f aca="false">B15</f>
        <v>8.91674971706391E-017</v>
      </c>
      <c r="K24" s="0" t="n">
        <f aca="false">B15</f>
        <v>3</v>
      </c>
      <c r="L24" s="0" t="n">
        <f aca="false">B15</f>
        <v>-11</v>
      </c>
      <c r="M24" s="0" t="n">
        <f aca="false">B15</f>
        <v>6.7</v>
      </c>
      <c r="O24" s="0" t="n">
        <f aca="false">O15</f>
        <v>2.25</v>
      </c>
    </row>
    <row r="25" customFormat="false" ht="13.8" hidden="false" customHeight="false" outlineLevel="0" collapsed="false">
      <c r="B25" s="0" t="n">
        <f aca="false">B15</f>
        <v>0</v>
      </c>
      <c r="C25" s="0" t="n">
        <f aca="false">B15</f>
        <v>0</v>
      </c>
      <c r="D25" s="0" t="n">
        <f aca="false">B15</f>
        <v>0</v>
      </c>
      <c r="E25" s="0" t="n">
        <f aca="false">B15</f>
        <v>0</v>
      </c>
      <c r="F25" s="0" t="n">
        <f aca="false">B15</f>
        <v>0</v>
      </c>
      <c r="G25" s="0" t="n">
        <f aca="false">B15</f>
        <v>1.62183574264188E-034</v>
      </c>
      <c r="H25" s="0" t="n">
        <f aca="false">B15</f>
        <v>0</v>
      </c>
      <c r="I25" s="0" t="n">
        <f aca="false">B15</f>
        <v>0</v>
      </c>
      <c r="J25" s="0" t="n">
        <f aca="false">B15</f>
        <v>0</v>
      </c>
      <c r="K25" s="0" t="n">
        <f aca="false">B15</f>
        <v>0</v>
      </c>
      <c r="L25" s="0" t="n">
        <f aca="false">B15</f>
        <v>1</v>
      </c>
      <c r="M25" s="0" t="n">
        <f aca="false">B15</f>
        <v>0</v>
      </c>
      <c r="O25" s="0" t="n">
        <f aca="false">O15</f>
        <v>0</v>
      </c>
    </row>
    <row r="26" customFormat="false" ht="13.8" hidden="false" customHeight="false" outlineLevel="0" collapsed="false">
      <c r="B26" s="0" t="n">
        <f aca="false">B15</f>
        <v>0</v>
      </c>
      <c r="C26" s="0" t="n">
        <f aca="false">B15</f>
        <v>0.208333333333333</v>
      </c>
      <c r="D26" s="0" t="n">
        <f aca="false">B15</f>
        <v>0.3125</v>
      </c>
      <c r="E26" s="0" t="n">
        <f aca="false">B15</f>
        <v>-0.1875</v>
      </c>
      <c r="F26" s="0" t="n">
        <f aca="false">B15</f>
        <v>-0.28125</v>
      </c>
      <c r="G26" s="0" t="n">
        <f aca="false">B15</f>
        <v>2.7172816947918E-018</v>
      </c>
      <c r="H26" s="0" t="n">
        <f aca="false">B15</f>
        <v>0.625</v>
      </c>
      <c r="I26" s="0" t="n">
        <f aca="false">B15</f>
        <v>-1</v>
      </c>
      <c r="J26" s="0" t="n">
        <f aca="false">B15</f>
        <v>-0.125</v>
      </c>
      <c r="K26" s="0" t="n">
        <f aca="false">B15</f>
        <v>-0.374999999999999</v>
      </c>
      <c r="L26" s="0" t="n">
        <f aca="false">B15</f>
        <v>2.375</v>
      </c>
      <c r="M26" s="0" t="n">
        <f aca="false">B15</f>
        <v>-0.787499999999999</v>
      </c>
      <c r="O26" s="0" t="n">
        <f aca="false">O15</f>
        <v>-0.26625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2017-03-20T13:31:15Z</dcterms:created>
  <dc:creator>Willie</dc:creator>
  <dc:language>en-ZA</dc:language>
  <cp:lastModifiedBy>Darren</cp:lastModifiedBy>
  <dcterms:modified xsi:type="dcterms:W3CDTF">2017-04-12T05:48:15Z</dcterms:modified>
  <cp:revision>0</cp:revision>
</cp:coreProperties>
</file>