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asksCPP\Cringe_schemas\"/>
    </mc:Choice>
  </mc:AlternateContent>
  <xr:revisionPtr revIDLastSave="0" documentId="8_{0B1F435B-32CE-4197-A173-32A879E14A16}" xr6:coauthVersionLast="47" xr6:coauthVersionMax="47" xr10:uidLastSave="{00000000-0000-0000-0000-000000000000}"/>
  <bookViews>
    <workbookView xWindow="-120" yWindow="-120" windowWidth="29040" windowHeight="15840" activeTab="2" xr2:uid="{B36A9EC0-111A-4640-ADEB-E9F8F7A71A1A}"/>
  </bookViews>
  <sheets>
    <sheet name="31" sheetId="2" r:id="rId1"/>
    <sheet name="32" sheetId="1" r:id="rId2"/>
    <sheet name="3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B12" i="3" s="1"/>
  <c r="E9" i="2"/>
  <c r="E10" i="2"/>
  <c r="E11" i="2"/>
  <c r="E12" i="2"/>
  <c r="E8" i="2"/>
  <c r="E2" i="2" a="1"/>
  <c r="E2" i="2" s="1"/>
  <c r="E3" i="2" a="1"/>
  <c r="E3" i="2" s="1"/>
  <c r="E4" i="2" a="1"/>
  <c r="E4" i="2" s="1"/>
  <c r="E5" i="2" a="1"/>
  <c r="E5" i="2" s="1"/>
  <c r="E6" i="2" a="1"/>
  <c r="E6" i="2"/>
  <c r="E7" i="2" a="1"/>
  <c r="E7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2" i="2"/>
  <c r="C7" i="1"/>
  <c r="B7" i="1"/>
  <c r="B4" i="1"/>
  <c r="B5" i="1" s="1"/>
  <c r="B6" i="1" s="1"/>
  <c r="B3" i="1"/>
  <c r="B7" i="3" l="1"/>
  <c r="B6" i="3"/>
  <c r="B9" i="3"/>
  <c r="B5" i="3"/>
  <c r="B11" i="3"/>
  <c r="B8" i="3"/>
  <c r="B4" i="3"/>
  <c r="B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<sst xmlns="http://schemas.openxmlformats.org/spreadsheetml/2006/main" count="2" uniqueCount="2">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</sst>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"/>
    <numFmt numFmtId="170" formatCode="0.000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7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A75A-DAF5-4BA7-88D9-DFA4A9B3C274}">
  <dimension ref="B1:E12"/>
  <sheetViews>
    <sheetView zoomScaleNormal="100" workbookViewId="0">
      <selection activeCell="E2" sqref="E2"/>
    </sheetView>
  </sheetViews>
  <sheetFormatPr defaultRowHeight="15" x14ac:dyDescent="0.25"/>
  <cols>
    <col min="1" max="1" width="22.28515625" customWidth="1"/>
    <col min="5" max="5" width="17.7109375" style="2" customWidth="1"/>
  </cols>
  <sheetData>
    <row r="1" spans="2:5" x14ac:dyDescent="0.25">
      <c r="B1">
        <v>-5</v>
      </c>
      <c r="D1" s="3" t="s">
        <v>0</v>
      </c>
      <c r="E1" s="2" t="s">
        <v>1</v>
      </c>
    </row>
    <row r="2" spans="2:5" x14ac:dyDescent="0.25">
      <c r="B2">
        <v>5</v>
      </c>
      <c r="D2">
        <f>$B$1</f>
        <v>-5</v>
      </c>
      <c r="E2" s="2" t="str" cm="1">
        <f t="array" ref="E2">IF(D2&lt;=0, "Нет значения",_FV( 0,"1") * D2^2 - D2 *LOG10(D2))</f>
        <v>Нет значения</v>
      </c>
    </row>
    <row r="3" spans="2:5" x14ac:dyDescent="0.25">
      <c r="B3">
        <v>1</v>
      </c>
      <c r="D3">
        <f>IF(D2+$B$3&lt;=$B$2, D2+$B$3, "")</f>
        <v>-4</v>
      </c>
      <c r="E3" s="2" t="str" cm="1">
        <f t="array" ref="E3">IF(D3&lt;=0, "Нет значения",_FV( 0,"1") * D3^2 - D3 *LOG10(D3))</f>
        <v>Нет значения</v>
      </c>
    </row>
    <row r="4" spans="2:5" x14ac:dyDescent="0.25">
      <c r="D4">
        <f t="shared" ref="D4:D16" si="0">IF(D3+$B$3&lt;=$B$2, D3+$B$3, "")</f>
        <v>-3</v>
      </c>
      <c r="E4" s="2" t="str" cm="1">
        <f t="array" ref="E4">IF(D4&lt;=0, "Нет значения",_FV( 0,"1") * D4^2 - D4 *LOG10(D4))</f>
        <v>Нет значения</v>
      </c>
    </row>
    <row r="5" spans="2:5" x14ac:dyDescent="0.25">
      <c r="D5">
        <f t="shared" si="0"/>
        <v>-2</v>
      </c>
      <c r="E5" s="2" t="str" cm="1">
        <f t="array" ref="E5">IF(D5&lt;=0, "Нет значения",_FV( 0,"1") * D5^2 - D5 *LOG10(D5))</f>
        <v>Нет значения</v>
      </c>
    </row>
    <row r="6" spans="2:5" x14ac:dyDescent="0.25">
      <c r="D6">
        <f t="shared" si="0"/>
        <v>-1</v>
      </c>
      <c r="E6" s="2" t="str" cm="1">
        <f t="array" ref="E6">IF(D6&lt;=0, "Нет значения",_FV( 0,"1") * D6^2 - D6 *LOG10(D6))</f>
        <v>Нет значения</v>
      </c>
    </row>
    <row r="7" spans="2:5" x14ac:dyDescent="0.25">
      <c r="D7">
        <f t="shared" si="0"/>
        <v>0</v>
      </c>
      <c r="E7" s="2" t="str" cm="1">
        <f t="array" ref="E7">IF(D7&lt;=0, "Нет значения",_FV( 0,"1") * D7^2 - D7 *LOG10(D7))</f>
        <v>Нет значения</v>
      </c>
    </row>
    <row r="8" spans="2:5" x14ac:dyDescent="0.25">
      <c r="D8">
        <f t="shared" si="0"/>
        <v>1</v>
      </c>
      <c r="E8" s="2">
        <f>IF(D8&lt;=0, "Нет значения", 0.1 * D8^2 - D8 *LOG10(D8))</f>
        <v>0.1</v>
      </c>
    </row>
    <row r="9" spans="2:5" x14ac:dyDescent="0.25">
      <c r="D9">
        <f t="shared" si="0"/>
        <v>2</v>
      </c>
      <c r="E9" s="2">
        <f t="shared" ref="E9:E12" si="1">IF(D9&lt;=0, "Нет значения", 0.1 * D9^2 - D9 *LOG10(D9))</f>
        <v>-0.20205999132796237</v>
      </c>
    </row>
    <row r="10" spans="2:5" x14ac:dyDescent="0.25">
      <c r="D10">
        <f t="shared" si="0"/>
        <v>3</v>
      </c>
      <c r="E10" s="2">
        <f t="shared" si="1"/>
        <v>-0.53136376415898734</v>
      </c>
    </row>
    <row r="11" spans="2:5" x14ac:dyDescent="0.25">
      <c r="D11">
        <f t="shared" si="0"/>
        <v>4</v>
      </c>
      <c r="E11" s="2">
        <f t="shared" si="1"/>
        <v>-0.8082399653118495</v>
      </c>
    </row>
    <row r="12" spans="2:5" x14ac:dyDescent="0.25">
      <c r="D12">
        <f t="shared" si="0"/>
        <v>5</v>
      </c>
      <c r="E12" s="2">
        <f t="shared" si="1"/>
        <v>-0.99485002168009418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0C4F-C2C6-4114-9A8F-9C32EF2406CA}">
  <dimension ref="A2:C8"/>
  <sheetViews>
    <sheetView workbookViewId="0">
      <selection activeCell="B3" sqref="B3"/>
    </sheetView>
  </sheetViews>
  <sheetFormatPr defaultRowHeight="15" x14ac:dyDescent="0.25"/>
  <cols>
    <col min="2" max="2" width="19.7109375" customWidth="1"/>
    <col min="3" max="3" width="10.5703125" bestFit="1" customWidth="1"/>
  </cols>
  <sheetData>
    <row r="2" spans="1:3" x14ac:dyDescent="0.25">
      <c r="A2">
        <v>0</v>
      </c>
      <c r="B2">
        <v>-1</v>
      </c>
    </row>
    <row r="3" spans="1:3" x14ac:dyDescent="0.25">
      <c r="A3">
        <v>1</v>
      </c>
      <c r="B3" s="1">
        <f>B2*(-1/((4*A3^2)+2*A3))</f>
        <v>0.16666666666666666</v>
      </c>
    </row>
    <row r="4" spans="1:3" x14ac:dyDescent="0.25">
      <c r="A4">
        <v>2</v>
      </c>
      <c r="B4" s="1">
        <f t="shared" ref="B4:B7" si="0">B3*(-1/((4*A4^2)+2*A4))</f>
        <v>-8.3333333333333332E-3</v>
      </c>
    </row>
    <row r="5" spans="1:3" x14ac:dyDescent="0.25">
      <c r="A5">
        <v>3</v>
      </c>
      <c r="B5" s="1">
        <f t="shared" si="0"/>
        <v>1.9841269841269839E-4</v>
      </c>
    </row>
    <row r="6" spans="1:3" x14ac:dyDescent="0.25">
      <c r="A6">
        <v>4</v>
      </c>
      <c r="B6" s="1">
        <f t="shared" si="0"/>
        <v>-2.7557319223985884E-6</v>
      </c>
    </row>
    <row r="7" spans="1:3" x14ac:dyDescent="0.25">
      <c r="B7" s="1">
        <f>SUM(B2:B6)</f>
        <v>-0.84147100970017641</v>
      </c>
      <c r="C7" s="1">
        <f>B3+B5+B4</f>
        <v>0.15853174603174602</v>
      </c>
    </row>
    <row r="8" spans="1:3" x14ac:dyDescent="0.25">
      <c r="B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71B9-D109-4CC4-8E8E-9731B67CB0E1}">
  <dimension ref="A1:G12"/>
  <sheetViews>
    <sheetView tabSelected="1" workbookViewId="0">
      <selection activeCell="B3" sqref="B3"/>
    </sheetView>
  </sheetViews>
  <sheetFormatPr defaultRowHeight="15" x14ac:dyDescent="0.25"/>
  <cols>
    <col min="1" max="1" width="20.42578125" customWidth="1"/>
    <col min="2" max="2" width="22.28515625" customWidth="1"/>
    <col min="3" max="3" width="19.7109375" customWidth="1"/>
    <col min="4" max="4" width="20.140625" customWidth="1"/>
    <col min="6" max="6" width="16.7109375" customWidth="1"/>
  </cols>
  <sheetData>
    <row r="1" spans="1:7" x14ac:dyDescent="0.25">
      <c r="G1">
        <v>0</v>
      </c>
    </row>
    <row r="2" spans="1:7" x14ac:dyDescent="0.25">
      <c r="A2">
        <f>$G$1</f>
        <v>0</v>
      </c>
      <c r="B2">
        <f>EXP(2 * A2)</f>
        <v>1</v>
      </c>
      <c r="C2">
        <v>1</v>
      </c>
      <c r="G2">
        <v>10</v>
      </c>
    </row>
    <row r="3" spans="1:7" x14ac:dyDescent="0.25">
      <c r="A3">
        <f>IF(A2+$G$3&lt;=$G$2, A2+$G$3, "")</f>
        <v>1</v>
      </c>
      <c r="B3">
        <f>EXP(2 * A3)</f>
        <v>7.3890560989306504</v>
      </c>
      <c r="C3">
        <v>7.2666666666999999</v>
      </c>
      <c r="G3">
        <v>1</v>
      </c>
    </row>
    <row r="4" spans="1:7" x14ac:dyDescent="0.25">
      <c r="A4">
        <f>IF(A3+$G$3&lt;=$G$2, A3+$G$3, "")</f>
        <v>2</v>
      </c>
      <c r="B4">
        <f t="shared" ref="B3:B12" si="0">EXP(2 * A4)</f>
        <v>54.598150033144236</v>
      </c>
      <c r="C4">
        <v>54.548180214799999</v>
      </c>
      <c r="G4">
        <v>0.1</v>
      </c>
    </row>
    <row r="5" spans="1:7" x14ac:dyDescent="0.25">
      <c r="A5">
        <f>IF(A4+$G$3&lt;=$G$2, A4+$G$3, "")</f>
        <v>3</v>
      </c>
      <c r="B5">
        <f t="shared" si="0"/>
        <v>403.42879349273511</v>
      </c>
      <c r="C5">
        <v>403.35824289999999</v>
      </c>
    </row>
    <row r="6" spans="1:7" x14ac:dyDescent="0.25">
      <c r="A6">
        <f>IF(A5+$G$3&lt;=$G$2, A5+$G$3, "")</f>
        <v>4</v>
      </c>
      <c r="B6">
        <f t="shared" si="0"/>
        <v>2980.9579870417283</v>
      </c>
      <c r="C6">
        <v>2980.8584011859998</v>
      </c>
    </row>
    <row r="7" spans="1:7" x14ac:dyDescent="0.25">
      <c r="A7">
        <f>IF(A6+$G$3&lt;=$G$2, A6+$G$3, "")</f>
        <v>5</v>
      </c>
      <c r="B7">
        <f t="shared" si="0"/>
        <v>22026.465794806718</v>
      </c>
      <c r="C7">
        <v>22026.3243205174</v>
      </c>
    </row>
    <row r="8" spans="1:7" x14ac:dyDescent="0.25">
      <c r="A8">
        <f>IF(A7+$G$3&lt;=$G$2, A7+$G$3, "")</f>
        <v>6</v>
      </c>
      <c r="B8">
        <f t="shared" si="0"/>
        <v>162754.79141900392</v>
      </c>
      <c r="C8">
        <v>162754.71898799099</v>
      </c>
    </row>
    <row r="9" spans="1:7" x14ac:dyDescent="0.25">
      <c r="A9">
        <f>IF(A8+$G$3&lt;=$G$2, A8+$G$3, "")</f>
        <v>7</v>
      </c>
      <c r="B9">
        <f t="shared" si="0"/>
        <v>1202604.2841647768</v>
      </c>
      <c r="C9">
        <v>1202604.17841282</v>
      </c>
    </row>
    <row r="10" spans="1:7" x14ac:dyDescent="0.25">
      <c r="A10">
        <f>IF(A9+$G$3&lt;=$G$2, A9+$G$3, "")</f>
        <v>8</v>
      </c>
      <c r="B10">
        <f t="shared" si="0"/>
        <v>8886110.5205078721</v>
      </c>
      <c r="C10">
        <v>8886110.3658589292</v>
      </c>
    </row>
    <row r="11" spans="1:7" x14ac:dyDescent="0.25">
      <c r="A11">
        <f>IF(A10+$G$3&lt;=$G$2, A10+$G$3, "")</f>
        <v>9</v>
      </c>
      <c r="B11">
        <f t="shared" si="0"/>
        <v>65659969.13733051</v>
      </c>
      <c r="C11">
        <v>65659969.055008203</v>
      </c>
    </row>
    <row r="12" spans="1:7" x14ac:dyDescent="0.25">
      <c r="A12">
        <f>IF(A11+$G$3&lt;=$G$2, A11+$G$3, "")</f>
        <v>10</v>
      </c>
      <c r="B12">
        <f t="shared" si="0"/>
        <v>485165195.40979028</v>
      </c>
      <c r="C12">
        <v>485165195.28783798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Сивунов Пётр Сергеевич</dc:creator>
  <cp:lastModifiedBy>Сивунов Пётр Сергеевич</cp:lastModifiedBy>
  <dcterms:created xsi:type="dcterms:W3CDTF">2024-12-15T23:12:03Z</dcterms:created>
  <dcterms:modified xsi:type="dcterms:W3CDTF">2024-12-16T01:05:22Z</dcterms:modified>
</cp:coreProperties>
</file>