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ashkrof/surfdrive_general/DITTLAB/Courses/Data analyst/Excel/"/>
    </mc:Choice>
  </mc:AlternateContent>
  <xr:revisionPtr revIDLastSave="0" documentId="13_ncr:1_{E379D728-0991-BA4D-81DA-B3CF58648408}" xr6:coauthVersionLast="47" xr6:coauthVersionMax="47" xr10:uidLastSave="{00000000-0000-0000-0000-000000000000}"/>
  <bookViews>
    <workbookView xWindow="0" yWindow="740" windowWidth="30240" windowHeight="18900" activeTab="3" xr2:uid="{00000000-000D-0000-FFFF-FFFF00000000}"/>
  </bookViews>
  <sheets>
    <sheet name="bike_buyers" sheetId="1" r:id="rId1"/>
    <sheet name="Working Sheet 1" sheetId="2" r:id="rId2"/>
    <sheet name="Pivot Table" sheetId="3" r:id="rId3"/>
    <sheet name="Dashboard" sheetId="5" r:id="rId4"/>
  </sheets>
  <definedNames>
    <definedName name="_xlnm._FilterDatabase" localSheetId="0" hidden="1">bike_buyers!$A$1:$M$1001</definedName>
    <definedName name="_xlnm._FilterDatabase" localSheetId="1" hidden="1">'Working Sheet 1'!$A$1:$O$1001</definedName>
    <definedName name="Slicer_Education">#N/A</definedName>
    <definedName name="Slicer_Marital_Status">#N/A</definedName>
    <definedName name="Slicer_Region">#N/A</definedName>
  </definedNames>
  <calcPr calcId="191029"/>
  <pivotCaches>
    <pivotCache cacheId="7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 l="1" a="1"/>
  <c r="N3" i="2" s="1"/>
  <c r="N4" i="2" a="1"/>
  <c r="N4" i="2" s="1"/>
  <c r="N5" i="2" a="1"/>
  <c r="N5" i="2"/>
  <c r="N6" i="2" a="1"/>
  <c r="N6" i="2" s="1"/>
  <c r="N7" i="2" a="1"/>
  <c r="N7" i="2"/>
  <c r="N8" i="2" a="1"/>
  <c r="N8" i="2" s="1"/>
  <c r="N9" i="2" a="1"/>
  <c r="N9" i="2"/>
  <c r="N10" i="2" a="1"/>
  <c r="N10" i="2" s="1"/>
  <c r="N11" i="2" a="1"/>
  <c r="N11" i="2"/>
  <c r="N12" i="2" a="1"/>
  <c r="N12" i="2" s="1"/>
  <c r="N13" i="2" a="1"/>
  <c r="N13" i="2"/>
  <c r="N14" i="2" a="1"/>
  <c r="N14" i="2" s="1"/>
  <c r="N15" i="2" a="1"/>
  <c r="N15" i="2" s="1"/>
  <c r="N16" i="2" a="1"/>
  <c r="N16" i="2"/>
  <c r="N17" i="2" a="1"/>
  <c r="N17" i="2" s="1"/>
  <c r="N18" i="2" a="1"/>
  <c r="N18" i="2" s="1"/>
  <c r="N19" i="2" a="1"/>
  <c r="N19" i="2" s="1"/>
  <c r="N20" i="2" a="1"/>
  <c r="N20" i="2" s="1"/>
  <c r="N21" i="2" a="1"/>
  <c r="N21" i="2"/>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c r="N33" i="2" a="1"/>
  <c r="N33" i="2" s="1"/>
  <c r="N34" i="2" a="1"/>
  <c r="N34" i="2" s="1"/>
  <c r="N35" i="2" a="1"/>
  <c r="N35" i="2" s="1"/>
  <c r="N36" i="2" a="1"/>
  <c r="N36" i="2" s="1"/>
  <c r="N37" i="2" a="1"/>
  <c r="N37" i="2"/>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c r="N49" i="2" a="1"/>
  <c r="N49" i="2" s="1"/>
  <c r="N50" i="2" a="1"/>
  <c r="N50" i="2" s="1"/>
  <c r="N51" i="2" a="1"/>
  <c r="N51" i="2" s="1"/>
  <c r="N52" i="2" a="1"/>
  <c r="N52" i="2" s="1"/>
  <c r="N53" i="2" a="1"/>
  <c r="N53" i="2"/>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c r="N65" i="2" a="1"/>
  <c r="N65" i="2" s="1"/>
  <c r="N66" i="2" a="1"/>
  <c r="N66" i="2" s="1"/>
  <c r="N67" i="2" a="1"/>
  <c r="N67" i="2" s="1"/>
  <c r="N68" i="2" a="1"/>
  <c r="N68" i="2" s="1"/>
  <c r="N69" i="2" a="1"/>
  <c r="N69" i="2"/>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c r="N81" i="2" a="1"/>
  <c r="N81" i="2" s="1"/>
  <c r="N82" i="2" a="1"/>
  <c r="N82" i="2" s="1"/>
  <c r="N83" i="2" a="1"/>
  <c r="N83" i="2" s="1"/>
  <c r="N84" i="2" a="1"/>
  <c r="N84" i="2" s="1"/>
  <c r="N85" i="2" a="1"/>
  <c r="N85" i="2"/>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c r="N97" i="2" a="1"/>
  <c r="N97" i="2" s="1"/>
  <c r="N98" i="2" a="1"/>
  <c r="N98" i="2" s="1"/>
  <c r="N99" i="2" a="1"/>
  <c r="N99" i="2" s="1"/>
  <c r="N100" i="2" a="1"/>
  <c r="N100" i="2" s="1"/>
  <c r="N101" i="2" a="1"/>
  <c r="N101" i="2"/>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c r="N113" i="2" a="1"/>
  <c r="N113" i="2" s="1"/>
  <c r="N114" i="2" a="1"/>
  <c r="N114" i="2" s="1"/>
  <c r="N115" i="2" a="1"/>
  <c r="N115" i="2" s="1"/>
  <c r="N116" i="2" a="1"/>
  <c r="N116" i="2" s="1"/>
  <c r="N117" i="2" a="1"/>
  <c r="N117" i="2"/>
  <c r="N118" i="2" a="1"/>
  <c r="N118" i="2" s="1"/>
  <c r="N119" i="2" a="1"/>
  <c r="N119" i="2" s="1"/>
  <c r="N120" i="2" a="1"/>
  <c r="N120" i="2" s="1"/>
  <c r="N121" i="2" a="1"/>
  <c r="N121" i="2" s="1"/>
  <c r="N122" i="2" a="1"/>
  <c r="N122" i="2" s="1"/>
  <c r="N123" i="2" a="1"/>
  <c r="N123" i="2" s="1"/>
  <c r="N124" i="2" a="1"/>
  <c r="N124" i="2" s="1"/>
  <c r="N125" i="2" a="1"/>
  <c r="N125" i="2" s="1"/>
  <c r="N126" i="2" a="1"/>
  <c r="N126" i="2" s="1"/>
  <c r="N127" i="2" a="1"/>
  <c r="N127" i="2" s="1"/>
  <c r="N128" i="2" a="1"/>
  <c r="N128" i="2"/>
  <c r="N129" i="2" a="1"/>
  <c r="N129" i="2" s="1"/>
  <c r="N130" i="2" a="1"/>
  <c r="N130" i="2" s="1"/>
  <c r="N131" i="2" a="1"/>
  <c r="N131" i="2" s="1"/>
  <c r="N132" i="2" a="1"/>
  <c r="N132" i="2" s="1"/>
  <c r="N133" i="2" a="1"/>
  <c r="N133" i="2"/>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c r="N145" i="2" a="1"/>
  <c r="N145" i="2" s="1"/>
  <c r="N146" i="2" a="1"/>
  <c r="N146" i="2" s="1"/>
  <c r="N147" i="2" a="1"/>
  <c r="N147" i="2" s="1"/>
  <c r="N148" i="2" a="1"/>
  <c r="N148" i="2" s="1"/>
  <c r="N149" i="2" a="1"/>
  <c r="N149" i="2"/>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c r="N161" i="2" a="1"/>
  <c r="N161" i="2" s="1"/>
  <c r="N162" i="2" a="1"/>
  <c r="N162" i="2" s="1"/>
  <c r="N163" i="2" a="1"/>
  <c r="N163" i="2" s="1"/>
  <c r="N164" i="2" a="1"/>
  <c r="N164" i="2" s="1"/>
  <c r="N165" i="2" a="1"/>
  <c r="N165" i="2"/>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c r="N177" i="2" a="1"/>
  <c r="N177" i="2" s="1"/>
  <c r="N178" i="2" a="1"/>
  <c r="N178" i="2" s="1"/>
  <c r="N179" i="2" a="1"/>
  <c r="N179" i="2" s="1"/>
  <c r="N180" i="2" a="1"/>
  <c r="N180" i="2" s="1"/>
  <c r="N181" i="2" a="1"/>
  <c r="N181" i="2"/>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c r="N193" i="2" a="1"/>
  <c r="N193" i="2" s="1"/>
  <c r="N194" i="2" a="1"/>
  <c r="N194" i="2" s="1"/>
  <c r="N195" i="2" a="1"/>
  <c r="N195" i="2" s="1"/>
  <c r="N196" i="2" a="1"/>
  <c r="N196" i="2" s="1"/>
  <c r="N197" i="2" a="1"/>
  <c r="N197" i="2"/>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c r="N209" i="2" a="1"/>
  <c r="N209" i="2" s="1"/>
  <c r="N210" i="2" a="1"/>
  <c r="N210" i="2" s="1"/>
  <c r="N211" i="2" a="1"/>
  <c r="N211" i="2" s="1"/>
  <c r="N212" i="2" a="1"/>
  <c r="N212" i="2" s="1"/>
  <c r="N213" i="2" a="1"/>
  <c r="N213" i="2"/>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c r="N225" i="2" a="1"/>
  <c r="N225" i="2" s="1"/>
  <c r="N226" i="2" a="1"/>
  <c r="N226" i="2" s="1"/>
  <c r="N227" i="2" a="1"/>
  <c r="N227" i="2" s="1"/>
  <c r="N228" i="2" a="1"/>
  <c r="N228" i="2" s="1"/>
  <c r="N229" i="2" a="1"/>
  <c r="N229" i="2"/>
  <c r="N230" i="2" a="1"/>
  <c r="N230" i="2" s="1"/>
  <c r="N231" i="2" a="1"/>
  <c r="N231" i="2" s="1"/>
  <c r="N232" i="2" a="1"/>
  <c r="N232" i="2" s="1"/>
  <c r="N233" i="2" a="1"/>
  <c r="N233" i="2" s="1"/>
  <c r="N234" i="2" a="1"/>
  <c r="N234" i="2" s="1"/>
  <c r="N235" i="2" a="1"/>
  <c r="N235" i="2" s="1"/>
  <c r="N236" i="2" a="1"/>
  <c r="N236" i="2" s="1"/>
  <c r="N237" i="2" a="1"/>
  <c r="N237" i="2" s="1"/>
  <c r="N238" i="2" a="1"/>
  <c r="N238" i="2" s="1"/>
  <c r="N239" i="2" a="1"/>
  <c r="N239" i="2" s="1"/>
  <c r="N240" i="2" a="1"/>
  <c r="N240" i="2"/>
  <c r="N241" i="2" a="1"/>
  <c r="N241" i="2" s="1"/>
  <c r="N242" i="2" a="1"/>
  <c r="N242" i="2" s="1"/>
  <c r="N243" i="2" a="1"/>
  <c r="N243" i="2" s="1"/>
  <c r="N244" i="2" a="1"/>
  <c r="N244" i="2" s="1"/>
  <c r="N245" i="2" a="1"/>
  <c r="N245" i="2"/>
  <c r="N246" i="2" a="1"/>
  <c r="N246" i="2" s="1"/>
  <c r="N247" i="2" a="1"/>
  <c r="N247" i="2" s="1"/>
  <c r="N248" i="2" a="1"/>
  <c r="N248" i="2" s="1"/>
  <c r="N249" i="2" a="1"/>
  <c r="N249" i="2" s="1"/>
  <c r="N250" i="2" a="1"/>
  <c r="N250" i="2" s="1"/>
  <c r="N251" i="2" a="1"/>
  <c r="N251" i="2" s="1"/>
  <c r="N252" i="2" a="1"/>
  <c r="N252" i="2" s="1"/>
  <c r="N253" i="2" a="1"/>
  <c r="N253" i="2" s="1"/>
  <c r="N254" i="2" a="1"/>
  <c r="N254" i="2" s="1"/>
  <c r="N255" i="2" a="1"/>
  <c r="N255" i="2" s="1"/>
  <c r="N256" i="2" a="1"/>
  <c r="N256" i="2"/>
  <c r="N257" i="2" a="1"/>
  <c r="N257" i="2" s="1"/>
  <c r="N258" i="2" a="1"/>
  <c r="N258" i="2" s="1"/>
  <c r="N259" i="2" a="1"/>
  <c r="N259" i="2" s="1"/>
  <c r="N260" i="2" a="1"/>
  <c r="N260" i="2" s="1"/>
  <c r="N261" i="2" a="1"/>
  <c r="N261" i="2"/>
  <c r="N262" i="2" a="1"/>
  <c r="N262" i="2" s="1"/>
  <c r="N263" i="2" a="1"/>
  <c r="N263" i="2" s="1"/>
  <c r="N264" i="2" a="1"/>
  <c r="N264" i="2" s="1"/>
  <c r="N265" i="2" a="1"/>
  <c r="N265" i="2" s="1"/>
  <c r="N266" i="2" a="1"/>
  <c r="N266" i="2" s="1"/>
  <c r="N267" i="2" a="1"/>
  <c r="N267" i="2" s="1"/>
  <c r="N268" i="2" a="1"/>
  <c r="N268" i="2" s="1"/>
  <c r="N269" i="2" a="1"/>
  <c r="N269" i="2" s="1"/>
  <c r="N270" i="2" a="1"/>
  <c r="N270" i="2" s="1"/>
  <c r="N271" i="2" a="1"/>
  <c r="N271" i="2" s="1"/>
  <c r="N272" i="2" a="1"/>
  <c r="N272" i="2"/>
  <c r="N273" i="2" a="1"/>
  <c r="N273" i="2" s="1"/>
  <c r="N274" i="2" a="1"/>
  <c r="N274" i="2" s="1"/>
  <c r="N275" i="2" a="1"/>
  <c r="N275" i="2" s="1"/>
  <c r="N276" i="2" a="1"/>
  <c r="N276" i="2" s="1"/>
  <c r="N277" i="2" a="1"/>
  <c r="N277" i="2" s="1"/>
  <c r="N278" i="2" a="1"/>
  <c r="N278" i="2" s="1"/>
  <c r="N279" i="2" a="1"/>
  <c r="N279" i="2" s="1"/>
  <c r="N280" i="2" a="1"/>
  <c r="N280" i="2"/>
  <c r="N281" i="2" a="1"/>
  <c r="N281" i="2"/>
  <c r="N282" i="2" a="1"/>
  <c r="N282" i="2" s="1"/>
  <c r="N283" i="2" a="1"/>
  <c r="N283" i="2" s="1"/>
  <c r="N284" i="2" a="1"/>
  <c r="N284" i="2" s="1"/>
  <c r="N285" i="2" a="1"/>
  <c r="N285" i="2" s="1"/>
  <c r="N286" i="2" a="1"/>
  <c r="N286" i="2" s="1"/>
  <c r="N287" i="2" a="1"/>
  <c r="N287" i="2" s="1"/>
  <c r="N288" i="2" a="1"/>
  <c r="N288" i="2"/>
  <c r="N289" i="2" a="1"/>
  <c r="N289" i="2"/>
  <c r="N290" i="2" a="1"/>
  <c r="N290" i="2"/>
  <c r="N291" i="2" a="1"/>
  <c r="N291" i="2" s="1"/>
  <c r="N292" i="2" a="1"/>
  <c r="N292" i="2" s="1"/>
  <c r="N293" i="2" a="1"/>
  <c r="N293" i="2" s="1"/>
  <c r="N294" i="2" a="1"/>
  <c r="N294" i="2" s="1"/>
  <c r="N295" i="2" a="1"/>
  <c r="N295" i="2" s="1"/>
  <c r="N296" i="2" a="1"/>
  <c r="N296" i="2"/>
  <c r="N297" i="2" a="1"/>
  <c r="N297" i="2"/>
  <c r="N298" i="2" a="1"/>
  <c r="N298" i="2"/>
  <c r="N299" i="2" a="1"/>
  <c r="N299" i="2" s="1"/>
  <c r="N300" i="2" a="1"/>
  <c r="N300" i="2" s="1"/>
  <c r="N301" i="2" a="1"/>
  <c r="N301" i="2" s="1"/>
  <c r="N302" i="2" a="1"/>
  <c r="N302" i="2" s="1"/>
  <c r="N303" i="2" a="1"/>
  <c r="N303" i="2" s="1"/>
  <c r="N304" i="2" a="1"/>
  <c r="N304" i="2"/>
  <c r="N305" i="2" a="1"/>
  <c r="N305" i="2"/>
  <c r="N306" i="2" a="1"/>
  <c r="N306" i="2"/>
  <c r="N307" i="2" a="1"/>
  <c r="N307" i="2" s="1"/>
  <c r="N308" i="2" a="1"/>
  <c r="N308" i="2" s="1"/>
  <c r="N309" i="2" a="1"/>
  <c r="N309" i="2" s="1"/>
  <c r="N310" i="2" a="1"/>
  <c r="N310" i="2" s="1"/>
  <c r="N311" i="2" a="1"/>
  <c r="N311" i="2" s="1"/>
  <c r="N312" i="2" a="1"/>
  <c r="N312" i="2"/>
  <c r="N313" i="2" a="1"/>
  <c r="N313" i="2"/>
  <c r="N314" i="2" a="1"/>
  <c r="N314" i="2" s="1"/>
  <c r="N315" i="2" a="1"/>
  <c r="N315" i="2" s="1"/>
  <c r="N316" i="2" a="1"/>
  <c r="N316" i="2" s="1"/>
  <c r="N317" i="2" a="1"/>
  <c r="N317" i="2" s="1"/>
  <c r="N318" i="2" a="1"/>
  <c r="N318" i="2"/>
  <c r="N319" i="2" a="1"/>
  <c r="N319" i="2" s="1"/>
  <c r="N320" i="2" a="1"/>
  <c r="N320" i="2"/>
  <c r="N321" i="2" a="1"/>
  <c r="N321" i="2"/>
  <c r="N322" i="2" a="1"/>
  <c r="N322" i="2"/>
  <c r="N323" i="2" a="1"/>
  <c r="N323" i="2" s="1"/>
  <c r="N324" i="2" a="1"/>
  <c r="N324" i="2" s="1"/>
  <c r="N325" i="2" a="1"/>
  <c r="N325" i="2" s="1"/>
  <c r="N326" i="2" a="1"/>
  <c r="N326" i="2" s="1"/>
  <c r="N327" i="2" a="1"/>
  <c r="N327" i="2" s="1"/>
  <c r="N328" i="2" a="1"/>
  <c r="N328" i="2" s="1"/>
  <c r="N329" i="2" a="1"/>
  <c r="N329" i="2"/>
  <c r="N330" i="2" a="1"/>
  <c r="N330" i="2"/>
  <c r="N331" i="2" a="1"/>
  <c r="N331" i="2" s="1"/>
  <c r="N332" i="2" a="1"/>
  <c r="N332" i="2"/>
  <c r="N333" i="2" a="1"/>
  <c r="N333" i="2" s="1"/>
  <c r="N334" i="2" a="1"/>
  <c r="N334" i="2" s="1"/>
  <c r="N335" i="2" a="1"/>
  <c r="N335" i="2" s="1"/>
  <c r="N336" i="2" a="1"/>
  <c r="N336" i="2"/>
  <c r="N337" i="2" a="1"/>
  <c r="N337" i="2"/>
  <c r="N338" i="2" a="1"/>
  <c r="N338" i="2" s="1"/>
  <c r="N339" i="2" a="1"/>
  <c r="N339" i="2" s="1"/>
  <c r="N340" i="2" a="1"/>
  <c r="N340" i="2" s="1"/>
  <c r="N341" i="2" a="1"/>
  <c r="N341" i="2" s="1"/>
  <c r="N342" i="2" a="1"/>
  <c r="N342" i="2" s="1"/>
  <c r="N343" i="2" a="1"/>
  <c r="N343" i="2" s="1"/>
  <c r="N344" i="2" a="1"/>
  <c r="N344" i="2"/>
  <c r="N345" i="2" a="1"/>
  <c r="N345" i="2"/>
  <c r="N346" i="2" a="1"/>
  <c r="N346" i="2" s="1"/>
  <c r="N347" i="2" a="1"/>
  <c r="N347" i="2" s="1"/>
  <c r="N348" i="2" a="1"/>
  <c r="N348" i="2" s="1"/>
  <c r="N349" i="2" a="1"/>
  <c r="N349" i="2" s="1"/>
  <c r="N350" i="2" a="1"/>
  <c r="N350" i="2"/>
  <c r="N351" i="2" a="1"/>
  <c r="N351" i="2" s="1"/>
  <c r="N352" i="2" a="1"/>
  <c r="N352" i="2" s="1"/>
  <c r="N353" i="2" a="1"/>
  <c r="N353" i="2" s="1"/>
  <c r="N354" i="2" a="1"/>
  <c r="N354" i="2" s="1"/>
  <c r="N355" i="2" a="1"/>
  <c r="N355" i="2"/>
  <c r="N356" i="2" a="1"/>
  <c r="N356" i="2" s="1"/>
  <c r="N357" i="2" a="1"/>
  <c r="N357" i="2" s="1"/>
  <c r="N358" i="2" a="1"/>
  <c r="N358" i="2" s="1"/>
  <c r="N359" i="2" a="1"/>
  <c r="N359" i="2" s="1"/>
  <c r="N360" i="2" a="1"/>
  <c r="N360" i="2" s="1"/>
  <c r="N361" i="2" a="1"/>
  <c r="N361" i="2" s="1"/>
  <c r="N362" i="2" a="1"/>
  <c r="N362" i="2" s="1"/>
  <c r="N363" i="2" a="1"/>
  <c r="N363" i="2" s="1"/>
  <c r="N364" i="2" a="1"/>
  <c r="N364" i="2" s="1"/>
  <c r="N365" i="2" a="1"/>
  <c r="N365" i="2" s="1"/>
  <c r="N366" i="2" a="1"/>
  <c r="N366" i="2"/>
  <c r="N367" i="2" a="1"/>
  <c r="N367" i="2" s="1"/>
  <c r="N368" i="2" a="1"/>
  <c r="N368" i="2" s="1"/>
  <c r="N369" i="2" a="1"/>
  <c r="N369" i="2" s="1"/>
  <c r="N370" i="2" a="1"/>
  <c r="N370" i="2" s="1"/>
  <c r="N371" i="2" a="1"/>
  <c r="N371" i="2"/>
  <c r="N372" i="2" a="1"/>
  <c r="N372" i="2" s="1"/>
  <c r="N373" i="2" a="1"/>
  <c r="N373" i="2" s="1"/>
  <c r="N374" i="2" a="1"/>
  <c r="N374" i="2" s="1"/>
  <c r="N375" i="2" a="1"/>
  <c r="N375" i="2" s="1"/>
  <c r="N376" i="2" a="1"/>
  <c r="N376" i="2" s="1"/>
  <c r="N377" i="2" a="1"/>
  <c r="N377" i="2" s="1"/>
  <c r="N378" i="2" a="1"/>
  <c r="N378" i="2" s="1"/>
  <c r="N379" i="2" a="1"/>
  <c r="N379" i="2" s="1"/>
  <c r="N380" i="2" a="1"/>
  <c r="N380" i="2" s="1"/>
  <c r="N381" i="2" a="1"/>
  <c r="N381" i="2" s="1"/>
  <c r="N382" i="2" a="1"/>
  <c r="N382" i="2"/>
  <c r="N383" i="2" a="1"/>
  <c r="N383" i="2" s="1"/>
  <c r="N384" i="2" a="1"/>
  <c r="N384" i="2" s="1"/>
  <c r="N385" i="2" a="1"/>
  <c r="N385" i="2" s="1"/>
  <c r="N386" i="2" a="1"/>
  <c r="N386" i="2" s="1"/>
  <c r="N387" i="2" a="1"/>
  <c r="N387" i="2"/>
  <c r="N388" i="2" a="1"/>
  <c r="N388" i="2" s="1"/>
  <c r="N389" i="2" a="1"/>
  <c r="N389" i="2" s="1"/>
  <c r="N390" i="2" a="1"/>
  <c r="N390" i="2" s="1"/>
  <c r="N391" i="2" a="1"/>
  <c r="N391" i="2" s="1"/>
  <c r="N392" i="2" a="1"/>
  <c r="N392" i="2" s="1"/>
  <c r="N393" i="2" a="1"/>
  <c r="N393" i="2" s="1"/>
  <c r="N394" i="2" a="1"/>
  <c r="N394" i="2" s="1"/>
  <c r="N395" i="2" a="1"/>
  <c r="N395" i="2" s="1"/>
  <c r="N396" i="2" a="1"/>
  <c r="N396" i="2" s="1"/>
  <c r="N397" i="2" a="1"/>
  <c r="N397" i="2" s="1"/>
  <c r="N398" i="2" a="1"/>
  <c r="N398" i="2"/>
  <c r="N399" i="2" a="1"/>
  <c r="N399" i="2" s="1"/>
  <c r="N400" i="2" a="1"/>
  <c r="N400" i="2" s="1"/>
  <c r="N401" i="2" a="1"/>
  <c r="N401" i="2" s="1"/>
  <c r="N402" i="2" a="1"/>
  <c r="N402" i="2" s="1"/>
  <c r="N403" i="2" a="1"/>
  <c r="N403" i="2"/>
  <c r="N404" i="2" a="1"/>
  <c r="N404" i="2" s="1"/>
  <c r="N405" i="2" a="1"/>
  <c r="N405" i="2" s="1"/>
  <c r="N406" i="2" a="1"/>
  <c r="N406" i="2" s="1"/>
  <c r="N407" i="2" a="1"/>
  <c r="N407" i="2" s="1"/>
  <c r="N408" i="2" a="1"/>
  <c r="N408" i="2" s="1"/>
  <c r="N409" i="2" a="1"/>
  <c r="N409" i="2" s="1"/>
  <c r="N410" i="2" a="1"/>
  <c r="N410" i="2" s="1"/>
  <c r="N411" i="2" a="1"/>
  <c r="N411" i="2" s="1"/>
  <c r="N412" i="2" a="1"/>
  <c r="N412" i="2" s="1"/>
  <c r="N413" i="2" a="1"/>
  <c r="N413" i="2" s="1"/>
  <c r="N414" i="2" a="1"/>
  <c r="N414" i="2"/>
  <c r="N415" i="2" a="1"/>
  <c r="N415" i="2" s="1"/>
  <c r="N416" i="2" a="1"/>
  <c r="N416" i="2" s="1"/>
  <c r="N417" i="2" a="1"/>
  <c r="N417" i="2" s="1"/>
  <c r="N418" i="2" a="1"/>
  <c r="N418" i="2" s="1"/>
  <c r="N419" i="2" a="1"/>
  <c r="N419" i="2"/>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c r="N431" i="2" a="1"/>
  <c r="N431" i="2" s="1"/>
  <c r="N432" i="2" a="1"/>
  <c r="N432" i="2" s="1"/>
  <c r="N433" i="2" a="1"/>
  <c r="N433" i="2" s="1"/>
  <c r="N434" i="2" a="1"/>
  <c r="N434" i="2" s="1"/>
  <c r="N435" i="2" a="1"/>
  <c r="N435" i="2"/>
  <c r="N436" i="2" a="1"/>
  <c r="N436" i="2" s="1"/>
  <c r="N437" i="2" a="1"/>
  <c r="N437" i="2" s="1"/>
  <c r="N438" i="2" a="1"/>
  <c r="N438" i="2" s="1"/>
  <c r="N439" i="2" a="1"/>
  <c r="N439" i="2" s="1"/>
  <c r="N440" i="2" a="1"/>
  <c r="N440" i="2" s="1"/>
  <c r="N441" i="2" a="1"/>
  <c r="N441" i="2" s="1"/>
  <c r="N442" i="2" a="1"/>
  <c r="N442" i="2" s="1"/>
  <c r="N443" i="2" a="1"/>
  <c r="N443" i="2" s="1"/>
  <c r="N444" i="2" a="1"/>
  <c r="N444" i="2" s="1"/>
  <c r="N445" i="2" a="1"/>
  <c r="N445" i="2" s="1"/>
  <c r="N446" i="2" a="1"/>
  <c r="N446" i="2"/>
  <c r="N447" i="2" a="1"/>
  <c r="N447" i="2" s="1"/>
  <c r="N448" i="2" a="1"/>
  <c r="N448" i="2" s="1"/>
  <c r="N449" i="2" a="1"/>
  <c r="N449" i="2" s="1"/>
  <c r="N450" i="2" a="1"/>
  <c r="N450" i="2" s="1"/>
  <c r="N451" i="2" a="1"/>
  <c r="N451" i="2"/>
  <c r="N452" i="2" a="1"/>
  <c r="N452" i="2" s="1"/>
  <c r="N453" i="2" a="1"/>
  <c r="N453" i="2" s="1"/>
  <c r="N454" i="2" a="1"/>
  <c r="N454" i="2" s="1"/>
  <c r="N455" i="2" a="1"/>
  <c r="N455" i="2" s="1"/>
  <c r="N456" i="2" a="1"/>
  <c r="N456" i="2" s="1"/>
  <c r="N457" i="2" a="1"/>
  <c r="N457" i="2" s="1"/>
  <c r="N458" i="2" a="1"/>
  <c r="N458" i="2" s="1"/>
  <c r="N459" i="2" a="1"/>
  <c r="N459" i="2" s="1"/>
  <c r="N460" i="2" a="1"/>
  <c r="N460" i="2" s="1"/>
  <c r="N461" i="2" a="1"/>
  <c r="N461" i="2" s="1"/>
  <c r="N462" i="2" a="1"/>
  <c r="N462" i="2"/>
  <c r="N463" i="2" a="1"/>
  <c r="N463" i="2" s="1"/>
  <c r="N464" i="2" a="1"/>
  <c r="N464" i="2" s="1"/>
  <c r="N465" i="2" a="1"/>
  <c r="N465" i="2" s="1"/>
  <c r="N466" i="2" a="1"/>
  <c r="N466" i="2" s="1"/>
  <c r="N467" i="2" a="1"/>
  <c r="N467" i="2"/>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c r="N479" i="2" a="1"/>
  <c r="N479" i="2" s="1"/>
  <c r="N480" i="2" a="1"/>
  <c r="N480" i="2" s="1"/>
  <c r="N481" i="2" a="1"/>
  <c r="N481" i="2" s="1"/>
  <c r="N482" i="2" a="1"/>
  <c r="N482" i="2" s="1"/>
  <c r="N483" i="2" a="1"/>
  <c r="N483" i="2"/>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c r="N495" i="2" a="1"/>
  <c r="N495" i="2" s="1"/>
  <c r="N496" i="2" a="1"/>
  <c r="N496" i="2" s="1"/>
  <c r="N497" i="2" a="1"/>
  <c r="N497" i="2" s="1"/>
  <c r="N498" i="2" a="1"/>
  <c r="N498" i="2" s="1"/>
  <c r="N499" i="2" a="1"/>
  <c r="N499" i="2"/>
  <c r="N500" i="2" a="1"/>
  <c r="N500" i="2" s="1"/>
  <c r="N501" i="2" a="1"/>
  <c r="N501" i="2" s="1"/>
  <c r="N502" i="2" a="1"/>
  <c r="N502" i="2" s="1"/>
  <c r="N503" i="2" a="1"/>
  <c r="N503" i="2" s="1"/>
  <c r="N504" i="2" a="1"/>
  <c r="N504" i="2" s="1"/>
  <c r="N505" i="2" a="1"/>
  <c r="N505" i="2" s="1"/>
  <c r="N506" i="2" a="1"/>
  <c r="N506" i="2" s="1"/>
  <c r="N507" i="2" a="1"/>
  <c r="N507" i="2" s="1"/>
  <c r="N508" i="2" a="1"/>
  <c r="N508" i="2" s="1"/>
  <c r="N509" i="2" a="1"/>
  <c r="N509" i="2" s="1"/>
  <c r="N510" i="2" a="1"/>
  <c r="N510" i="2"/>
  <c r="N511" i="2" a="1"/>
  <c r="N511" i="2" s="1"/>
  <c r="N512" i="2" a="1"/>
  <c r="N512" i="2" s="1"/>
  <c r="N513" i="2" a="1"/>
  <c r="N513" i="2" s="1"/>
  <c r="N514" i="2" a="1"/>
  <c r="N514" i="2" s="1"/>
  <c r="N515" i="2" a="1"/>
  <c r="N515" i="2"/>
  <c r="N516" i="2" a="1"/>
  <c r="N516" i="2" s="1"/>
  <c r="N517" i="2" a="1"/>
  <c r="N517" i="2" s="1"/>
  <c r="N518" i="2" a="1"/>
  <c r="N518" i="2" s="1"/>
  <c r="N519" i="2" a="1"/>
  <c r="N519" i="2" s="1"/>
  <c r="N520" i="2" a="1"/>
  <c r="N520" i="2" s="1"/>
  <c r="N521" i="2" a="1"/>
  <c r="N521" i="2" s="1"/>
  <c r="N522" i="2" a="1"/>
  <c r="N522" i="2" s="1"/>
  <c r="N523" i="2" a="1"/>
  <c r="N523" i="2" s="1"/>
  <c r="N524" i="2" a="1"/>
  <c r="N524" i="2" s="1"/>
  <c r="N525" i="2" a="1"/>
  <c r="N525" i="2" s="1"/>
  <c r="N526" i="2" a="1"/>
  <c r="N526" i="2"/>
  <c r="N527" i="2" a="1"/>
  <c r="N527" i="2" s="1"/>
  <c r="N528" i="2" a="1"/>
  <c r="N528" i="2" s="1"/>
  <c r="N529" i="2" a="1"/>
  <c r="N529" i="2" s="1"/>
  <c r="N530" i="2" a="1"/>
  <c r="N530" i="2" s="1"/>
  <c r="N531" i="2" a="1"/>
  <c r="N531" i="2"/>
  <c r="N532" i="2" a="1"/>
  <c r="N532" i="2" s="1"/>
  <c r="N533" i="2" a="1"/>
  <c r="N533" i="2"/>
  <c r="N534" i="2" a="1"/>
  <c r="N534" i="2"/>
  <c r="N535" i="2" a="1"/>
  <c r="N535" i="2"/>
  <c r="N536" i="2" a="1"/>
  <c r="N536" i="2" s="1"/>
  <c r="N537" i="2" a="1"/>
  <c r="N537" i="2" s="1"/>
  <c r="N538" i="2" a="1"/>
  <c r="N538" i="2" s="1"/>
  <c r="N539" i="2" a="1"/>
  <c r="N539" i="2" s="1"/>
  <c r="N540" i="2" a="1"/>
  <c r="N540" i="2" s="1"/>
  <c r="N541" i="2" a="1"/>
  <c r="N541" i="2"/>
  <c r="N542" i="2" a="1"/>
  <c r="N542" i="2"/>
  <c r="N543" i="2" a="1"/>
  <c r="N543" i="2"/>
  <c r="N544" i="2" a="1"/>
  <c r="N544" i="2" s="1"/>
  <c r="N545" i="2" a="1"/>
  <c r="N545" i="2"/>
  <c r="N546" i="2" a="1"/>
  <c r="N546" i="2" s="1"/>
  <c r="N547" i="2" a="1"/>
  <c r="N547" i="2" s="1"/>
  <c r="N548" i="2" a="1"/>
  <c r="N548" i="2" s="1"/>
  <c r="N549" i="2" a="1"/>
  <c r="N549" i="2"/>
  <c r="N550" i="2" a="1"/>
  <c r="N550" i="2"/>
  <c r="N551" i="2" a="1"/>
  <c r="N551" i="2"/>
  <c r="N552" i="2" a="1"/>
  <c r="N552" i="2" s="1"/>
  <c r="N553" i="2" a="1"/>
  <c r="N553" i="2" s="1"/>
  <c r="N554" i="2" a="1"/>
  <c r="N554" i="2"/>
  <c r="N555" i="2" a="1"/>
  <c r="N555" i="2" s="1"/>
  <c r="N556" i="2" a="1"/>
  <c r="N556" i="2" s="1"/>
  <c r="N557" i="2" a="1"/>
  <c r="N557" i="2"/>
  <c r="N558" i="2" a="1"/>
  <c r="N558" i="2"/>
  <c r="N559" i="2" a="1"/>
  <c r="N559" i="2"/>
  <c r="N560" i="2" a="1"/>
  <c r="N560" i="2" s="1"/>
  <c r="N561" i="2" a="1"/>
  <c r="N561" i="2" s="1"/>
  <c r="N562" i="2" a="1"/>
  <c r="N562" i="2" s="1"/>
  <c r="N563" i="2" a="1"/>
  <c r="N563" i="2"/>
  <c r="N564" i="2" a="1"/>
  <c r="N564" i="2" s="1"/>
  <c r="N565" i="2" a="1"/>
  <c r="N565" i="2"/>
  <c r="N566" i="2" a="1"/>
  <c r="N566" i="2"/>
  <c r="N567" i="2" a="1"/>
  <c r="N567" i="2"/>
  <c r="N568" i="2" a="1"/>
  <c r="N568" i="2" s="1"/>
  <c r="N569" i="2" a="1"/>
  <c r="N569" i="2" s="1"/>
  <c r="N570" i="2" a="1"/>
  <c r="N570" i="2" s="1"/>
  <c r="N571" i="2" a="1"/>
  <c r="N571" i="2" s="1"/>
  <c r="N572" i="2" a="1"/>
  <c r="N572" i="2" s="1"/>
  <c r="N573" i="2" a="1"/>
  <c r="N573" i="2"/>
  <c r="N574" i="2" a="1"/>
  <c r="N574" i="2"/>
  <c r="N575" i="2" a="1"/>
  <c r="N575" i="2"/>
  <c r="N576" i="2" a="1"/>
  <c r="N576" i="2" s="1"/>
  <c r="N577" i="2" a="1"/>
  <c r="N577" i="2"/>
  <c r="N578" i="2" a="1"/>
  <c r="N578" i="2" s="1"/>
  <c r="N579" i="2" a="1"/>
  <c r="N579" i="2" s="1"/>
  <c r="N580" i="2" a="1"/>
  <c r="N580" i="2" s="1"/>
  <c r="N581" i="2" a="1"/>
  <c r="N581" i="2"/>
  <c r="N582" i="2" a="1"/>
  <c r="N582" i="2"/>
  <c r="N583" i="2" a="1"/>
  <c r="N583" i="2"/>
  <c r="N584" i="2" a="1"/>
  <c r="N584" i="2" s="1"/>
  <c r="N585" i="2" a="1"/>
  <c r="N585" i="2" s="1"/>
  <c r="N586" i="2" a="1"/>
  <c r="N586" i="2"/>
  <c r="N587" i="2" a="1"/>
  <c r="N587" i="2" s="1"/>
  <c r="N588" i="2" a="1"/>
  <c r="N588" i="2" s="1"/>
  <c r="N589" i="2" a="1"/>
  <c r="N589" i="2"/>
  <c r="N590" i="2" a="1"/>
  <c r="N590" i="2"/>
  <c r="N591" i="2" a="1"/>
  <c r="N591" i="2"/>
  <c r="N592" i="2" a="1"/>
  <c r="N592" i="2" s="1"/>
  <c r="N593" i="2" a="1"/>
  <c r="N593" i="2" s="1"/>
  <c r="N594" i="2" a="1"/>
  <c r="N594" i="2" s="1"/>
  <c r="N595" i="2" a="1"/>
  <c r="N595" i="2"/>
  <c r="N596" i="2" a="1"/>
  <c r="N596" i="2" s="1"/>
  <c r="N597" i="2" a="1"/>
  <c r="N597" i="2"/>
  <c r="N598" i="2" a="1"/>
  <c r="N598" i="2"/>
  <c r="N599" i="2" a="1"/>
  <c r="N599" i="2"/>
  <c r="N600" i="2" a="1"/>
  <c r="N600" i="2" s="1"/>
  <c r="N601" i="2" a="1"/>
  <c r="N601" i="2" s="1"/>
  <c r="N602" i="2" a="1"/>
  <c r="N602" i="2" s="1"/>
  <c r="N603" i="2" a="1"/>
  <c r="N603" i="2" s="1"/>
  <c r="N604" i="2" a="1"/>
  <c r="N604" i="2" s="1"/>
  <c r="N605" i="2" a="1"/>
  <c r="N605" i="2"/>
  <c r="N606" i="2" a="1"/>
  <c r="N606" i="2"/>
  <c r="N607" i="2" a="1"/>
  <c r="N607" i="2"/>
  <c r="N608" i="2" a="1"/>
  <c r="N608" i="2" s="1"/>
  <c r="N609" i="2" a="1"/>
  <c r="N609" i="2"/>
  <c r="N610" i="2" a="1"/>
  <c r="N610" i="2" s="1"/>
  <c r="N611" i="2" a="1"/>
  <c r="N611" i="2" s="1"/>
  <c r="N612" i="2" a="1"/>
  <c r="N612" i="2" s="1"/>
  <c r="N613" i="2" a="1"/>
  <c r="N613" i="2"/>
  <c r="N614" i="2" a="1"/>
  <c r="N614" i="2"/>
  <c r="N615" i="2" a="1"/>
  <c r="N615" i="2"/>
  <c r="N616" i="2" a="1"/>
  <c r="N616" i="2" s="1"/>
  <c r="N617" i="2" a="1"/>
  <c r="N617" i="2" s="1"/>
  <c r="N618" i="2" a="1"/>
  <c r="N618" i="2"/>
  <c r="N619" i="2" a="1"/>
  <c r="N619" i="2" s="1"/>
  <c r="N620" i="2" a="1"/>
  <c r="N620" i="2" s="1"/>
  <c r="N621" i="2" a="1"/>
  <c r="N621" i="2"/>
  <c r="N622" i="2" a="1"/>
  <c r="N622" i="2"/>
  <c r="N623" i="2" a="1"/>
  <c r="N623" i="2"/>
  <c r="N624" i="2" a="1"/>
  <c r="N624" i="2" s="1"/>
  <c r="N625" i="2" a="1"/>
  <c r="N625" i="2" s="1"/>
  <c r="N626" i="2" a="1"/>
  <c r="N626" i="2" s="1"/>
  <c r="N627" i="2" a="1"/>
  <c r="N627" i="2"/>
  <c r="N628" i="2" a="1"/>
  <c r="N628" i="2" s="1"/>
  <c r="N629" i="2" a="1"/>
  <c r="N629" i="2"/>
  <c r="N630" i="2" a="1"/>
  <c r="N630" i="2"/>
  <c r="N631" i="2" a="1"/>
  <c r="N631" i="2" s="1"/>
  <c r="N632" i="2" a="1"/>
  <c r="N632" i="2" s="1"/>
  <c r="N633" i="2" a="1"/>
  <c r="N633" i="2" s="1"/>
  <c r="N634" i="2" a="1"/>
  <c r="N634" i="2" s="1"/>
  <c r="N635" i="2" a="1"/>
  <c r="N635" i="2" s="1"/>
  <c r="N636" i="2" a="1"/>
  <c r="N636" i="2" s="1"/>
  <c r="N637" i="2" a="1"/>
  <c r="N637" i="2"/>
  <c r="N638" i="2" a="1"/>
  <c r="N638" i="2"/>
  <c r="N639" i="2" a="1"/>
  <c r="N639" i="2"/>
  <c r="N640" i="2" a="1"/>
  <c r="N640" i="2" s="1"/>
  <c r="N641" i="2" a="1"/>
  <c r="N641" i="2"/>
  <c r="N642" i="2" a="1"/>
  <c r="N642" i="2" s="1"/>
  <c r="N643" i="2" a="1"/>
  <c r="N643" i="2" s="1"/>
  <c r="N644" i="2" a="1"/>
  <c r="N644" i="2" s="1"/>
  <c r="N645" i="2" a="1"/>
  <c r="N645" i="2"/>
  <c r="N646" i="2" a="1"/>
  <c r="N646" i="2"/>
  <c r="N647" i="2" a="1"/>
  <c r="N647" i="2"/>
  <c r="N648" i="2" a="1"/>
  <c r="N648" i="2" s="1"/>
  <c r="N649" i="2" a="1"/>
  <c r="N649" i="2" s="1"/>
  <c r="N650" i="2" a="1"/>
  <c r="N650" i="2"/>
  <c r="N651" i="2" a="1"/>
  <c r="N651" i="2" s="1"/>
  <c r="N652" i="2" a="1"/>
  <c r="N652" i="2" s="1"/>
  <c r="N653" i="2" a="1"/>
  <c r="N653" i="2"/>
  <c r="N654" i="2" a="1"/>
  <c r="N654" i="2"/>
  <c r="N655" i="2" a="1"/>
  <c r="N655" i="2"/>
  <c r="N656" i="2" a="1"/>
  <c r="N656" i="2" s="1"/>
  <c r="N657" i="2" a="1"/>
  <c r="N657" i="2" s="1"/>
  <c r="N658" i="2" a="1"/>
  <c r="N658" i="2" s="1"/>
  <c r="N659" i="2" a="1"/>
  <c r="N659" i="2"/>
  <c r="N660" i="2" a="1"/>
  <c r="N660" i="2" s="1"/>
  <c r="N661" i="2" a="1"/>
  <c r="N661" i="2"/>
  <c r="N662" i="2" a="1"/>
  <c r="N662" i="2"/>
  <c r="N663" i="2" a="1"/>
  <c r="N663" i="2"/>
  <c r="N664" i="2" a="1"/>
  <c r="N664" i="2" s="1"/>
  <c r="N665" i="2" a="1"/>
  <c r="N665" i="2" s="1"/>
  <c r="N666" i="2" a="1"/>
  <c r="N666" i="2" s="1"/>
  <c r="N667" i="2" a="1"/>
  <c r="N667" i="2" s="1"/>
  <c r="N668" i="2" a="1"/>
  <c r="N668" i="2" s="1"/>
  <c r="N669" i="2" a="1"/>
  <c r="N669" i="2"/>
  <c r="N670" i="2" a="1"/>
  <c r="N670" i="2"/>
  <c r="N671" i="2" a="1"/>
  <c r="N671" i="2"/>
  <c r="N672" i="2" a="1"/>
  <c r="N672" i="2" s="1"/>
  <c r="N673" i="2" a="1"/>
  <c r="N673" i="2"/>
  <c r="N674" i="2" a="1"/>
  <c r="N674" i="2" s="1"/>
  <c r="N675" i="2" a="1"/>
  <c r="N675" i="2" s="1"/>
  <c r="N676" i="2" a="1"/>
  <c r="N676" i="2" s="1"/>
  <c r="N677" i="2" a="1"/>
  <c r="N677" i="2"/>
  <c r="N678" i="2" a="1"/>
  <c r="N678" i="2"/>
  <c r="N679" i="2" a="1"/>
  <c r="N679" i="2"/>
  <c r="N680" i="2" a="1"/>
  <c r="N680" i="2"/>
  <c r="N681" i="2" a="1"/>
  <c r="N681" i="2"/>
  <c r="N682" i="2" a="1"/>
  <c r="N682" i="2"/>
  <c r="N683" i="2" a="1"/>
  <c r="N683" i="2"/>
  <c r="N684" i="2" a="1"/>
  <c r="N684" i="2"/>
  <c r="N685" i="2" a="1"/>
  <c r="N685" i="2"/>
  <c r="N686" i="2" a="1"/>
  <c r="N686" i="2"/>
  <c r="N687" i="2" a="1"/>
  <c r="N687" i="2"/>
  <c r="N688" i="2" a="1"/>
  <c r="N688" i="2"/>
  <c r="N689" i="2" a="1"/>
  <c r="N689" i="2" s="1"/>
  <c r="N690" i="2" a="1"/>
  <c r="N690" i="2"/>
  <c r="N691" i="2" a="1"/>
  <c r="N691" i="2"/>
  <c r="N692" i="2" a="1"/>
  <c r="N692" i="2"/>
  <c r="N693" i="2" a="1"/>
  <c r="N693" i="2" s="1"/>
  <c r="N694" i="2" a="1"/>
  <c r="N694" i="2"/>
  <c r="N695" i="2" a="1"/>
  <c r="N695" i="2"/>
  <c r="N696" i="2" a="1"/>
  <c r="N696" i="2"/>
  <c r="N697" i="2" a="1"/>
  <c r="N697" i="2" s="1"/>
  <c r="N698" i="2" a="1"/>
  <c r="N698" i="2"/>
  <c r="N699" i="2" a="1"/>
  <c r="N699" i="2"/>
  <c r="N700" i="2" a="1"/>
  <c r="N700" i="2"/>
  <c r="N701" i="2" a="1"/>
  <c r="N701" i="2" s="1"/>
  <c r="N702" i="2" a="1"/>
  <c r="N702" i="2"/>
  <c r="N703" i="2" a="1"/>
  <c r="N703" i="2" s="1"/>
  <c r="N704" i="2" a="1"/>
  <c r="N704" i="2"/>
  <c r="N705" i="2" a="1"/>
  <c r="N705" i="2" s="1"/>
  <c r="N706" i="2" a="1"/>
  <c r="N706" i="2"/>
  <c r="N707" i="2" a="1"/>
  <c r="N707" i="2" s="1"/>
  <c r="N708" i="2" a="1"/>
  <c r="N708" i="2"/>
  <c r="N709" i="2" a="1"/>
  <c r="N709" i="2" s="1"/>
  <c r="N710" i="2" a="1"/>
  <c r="N710" i="2"/>
  <c r="N711" i="2" a="1"/>
  <c r="N711" i="2" s="1"/>
  <c r="N712" i="2" a="1"/>
  <c r="N712" i="2"/>
  <c r="N713" i="2" a="1"/>
  <c r="N713" i="2" s="1"/>
  <c r="N714" i="2" a="1"/>
  <c r="N714" i="2"/>
  <c r="N715" i="2" a="1"/>
  <c r="N715" i="2" s="1"/>
  <c r="N716" i="2" a="1"/>
  <c r="N716" i="2"/>
  <c r="N717" i="2" a="1"/>
  <c r="N717" i="2" s="1"/>
  <c r="N718" i="2" a="1"/>
  <c r="N718" i="2"/>
  <c r="N719" i="2" a="1"/>
  <c r="N719" i="2" s="1"/>
  <c r="N720" i="2" a="1"/>
  <c r="N720" i="2"/>
  <c r="N721" i="2" a="1"/>
  <c r="N721" i="2" s="1"/>
  <c r="N722" i="2" a="1"/>
  <c r="N722" i="2"/>
  <c r="N723" i="2" a="1"/>
  <c r="N723" i="2" s="1"/>
  <c r="N724" i="2" a="1"/>
  <c r="N724" i="2"/>
  <c r="N725" i="2" a="1"/>
  <c r="N725" i="2" s="1"/>
  <c r="N726" i="2" a="1"/>
  <c r="N726" i="2"/>
  <c r="N727" i="2" a="1"/>
  <c r="N727" i="2" s="1"/>
  <c r="N728" i="2" a="1"/>
  <c r="N728" i="2"/>
  <c r="N729" i="2" a="1"/>
  <c r="N729" i="2" s="1"/>
  <c r="N730" i="2" a="1"/>
  <c r="N730" i="2"/>
  <c r="N731" i="2" a="1"/>
  <c r="N731" i="2" s="1"/>
  <c r="N732" i="2" a="1"/>
  <c r="N732" i="2"/>
  <c r="N733" i="2" a="1"/>
  <c r="N733" i="2" s="1"/>
  <c r="N734" i="2" a="1"/>
  <c r="N734" i="2"/>
  <c r="N735" i="2" a="1"/>
  <c r="N735" i="2" s="1"/>
  <c r="N736" i="2" a="1"/>
  <c r="N736" i="2"/>
  <c r="N737" i="2" a="1"/>
  <c r="N737" i="2" s="1"/>
  <c r="N738" i="2" a="1"/>
  <c r="N738" i="2"/>
  <c r="N739" i="2" a="1"/>
  <c r="N739" i="2" s="1"/>
  <c r="N740" i="2" a="1"/>
  <c r="N740" i="2"/>
  <c r="N741" i="2" a="1"/>
  <c r="N741" i="2" s="1"/>
  <c r="N742" i="2" a="1"/>
  <c r="N742" i="2"/>
  <c r="N743" i="2" a="1"/>
  <c r="N743" i="2" s="1"/>
  <c r="N744" i="2" a="1"/>
  <c r="N744" i="2"/>
  <c r="N745" i="2" a="1"/>
  <c r="N745" i="2" s="1"/>
  <c r="N746" i="2" a="1"/>
  <c r="N746" i="2"/>
  <c r="N747" i="2" a="1"/>
  <c r="N747" i="2" s="1"/>
  <c r="N748" i="2" a="1"/>
  <c r="N748" i="2"/>
  <c r="N749" i="2" a="1"/>
  <c r="N749" i="2" s="1"/>
  <c r="N750" i="2" a="1"/>
  <c r="N750" i="2"/>
  <c r="N751" i="2" a="1"/>
  <c r="N751" i="2" s="1"/>
  <c r="N752" i="2" a="1"/>
  <c r="N752" i="2"/>
  <c r="N753" i="2" a="1"/>
  <c r="N753" i="2" s="1"/>
  <c r="N754" i="2" a="1"/>
  <c r="N754" i="2"/>
  <c r="N755" i="2" a="1"/>
  <c r="N755" i="2" s="1"/>
  <c r="N756" i="2" a="1"/>
  <c r="N756" i="2"/>
  <c r="N757" i="2" a="1"/>
  <c r="N757" i="2" s="1"/>
  <c r="N758" i="2" a="1"/>
  <c r="N758" i="2"/>
  <c r="N759" i="2" a="1"/>
  <c r="N759" i="2" s="1"/>
  <c r="N760" i="2" a="1"/>
  <c r="N760" i="2"/>
  <c r="N761" i="2" a="1"/>
  <c r="N761" i="2" s="1"/>
  <c r="N762" i="2" a="1"/>
  <c r="N762" i="2"/>
  <c r="N763" i="2" a="1"/>
  <c r="N763" i="2" s="1"/>
  <c r="N764" i="2" a="1"/>
  <c r="N764" i="2"/>
  <c r="N765" i="2" a="1"/>
  <c r="N765" i="2" s="1"/>
  <c r="N766" i="2" a="1"/>
  <c r="N766" i="2"/>
  <c r="N767" i="2" a="1"/>
  <c r="N767" i="2" s="1"/>
  <c r="N768" i="2" a="1"/>
  <c r="N768" i="2"/>
  <c r="N769" i="2" a="1"/>
  <c r="N769" i="2" s="1"/>
  <c r="N770" i="2" a="1"/>
  <c r="N770" i="2"/>
  <c r="N771" i="2" a="1"/>
  <c r="N771" i="2" s="1"/>
  <c r="N772" i="2" a="1"/>
  <c r="N772" i="2"/>
  <c r="N773" i="2" a="1"/>
  <c r="N773" i="2" s="1"/>
  <c r="N774" i="2" a="1"/>
  <c r="N774" i="2"/>
  <c r="N775" i="2" a="1"/>
  <c r="N775" i="2" s="1"/>
  <c r="N776" i="2" a="1"/>
  <c r="N776" i="2"/>
  <c r="N777" i="2" a="1"/>
  <c r="N777" i="2" s="1"/>
  <c r="N778" i="2" a="1"/>
  <c r="N778" i="2"/>
  <c r="N779" i="2" a="1"/>
  <c r="N779" i="2" s="1"/>
  <c r="N780" i="2" a="1"/>
  <c r="N780" i="2"/>
  <c r="N781" i="2" a="1"/>
  <c r="N781" i="2" s="1"/>
  <c r="N782" i="2" a="1"/>
  <c r="N782" i="2"/>
  <c r="N783" i="2" a="1"/>
  <c r="N783" i="2" s="1"/>
  <c r="N784" i="2" a="1"/>
  <c r="N784" i="2"/>
  <c r="N785" i="2" a="1"/>
  <c r="N785" i="2" s="1"/>
  <c r="N786" i="2" a="1"/>
  <c r="N786" i="2"/>
  <c r="N787" i="2" a="1"/>
  <c r="N787" i="2" s="1"/>
  <c r="N788" i="2" a="1"/>
  <c r="N788" i="2"/>
  <c r="N789" i="2" a="1"/>
  <c r="N789" i="2" s="1"/>
  <c r="N790" i="2" a="1"/>
  <c r="N790" i="2"/>
  <c r="N791" i="2" a="1"/>
  <c r="N791" i="2" s="1"/>
  <c r="N792" i="2" a="1"/>
  <c r="N792" i="2"/>
  <c r="N793" i="2" a="1"/>
  <c r="N793" i="2" s="1"/>
  <c r="N794" i="2" a="1"/>
  <c r="N794" i="2"/>
  <c r="N795" i="2" a="1"/>
  <c r="N795" i="2" s="1"/>
  <c r="N796" i="2" a="1"/>
  <c r="N796" i="2"/>
  <c r="N797" i="2" a="1"/>
  <c r="N797" i="2" s="1"/>
  <c r="N798" i="2" a="1"/>
  <c r="N798" i="2"/>
  <c r="N799" i="2" a="1"/>
  <c r="N799" i="2" s="1"/>
  <c r="N800" i="2" a="1"/>
  <c r="N800" i="2"/>
  <c r="N801" i="2" a="1"/>
  <c r="N801" i="2" s="1"/>
  <c r="N802" i="2" a="1"/>
  <c r="N802" i="2"/>
  <c r="N803" i="2" a="1"/>
  <c r="N803" i="2" s="1"/>
  <c r="N804" i="2" a="1"/>
  <c r="N804" i="2"/>
  <c r="N805" i="2" a="1"/>
  <c r="N805" i="2" s="1"/>
  <c r="N806" i="2" a="1"/>
  <c r="N806" i="2"/>
  <c r="N807" i="2" a="1"/>
  <c r="N807" i="2" s="1"/>
  <c r="N808" i="2" a="1"/>
  <c r="N808" i="2"/>
  <c r="N809" i="2" a="1"/>
  <c r="N809" i="2" s="1"/>
  <c r="N810" i="2" a="1"/>
  <c r="N810" i="2"/>
  <c r="N811" i="2" a="1"/>
  <c r="N811" i="2" s="1"/>
  <c r="N812" i="2" a="1"/>
  <c r="N812" i="2"/>
  <c r="N813" i="2" a="1"/>
  <c r="N813" i="2" s="1"/>
  <c r="N814" i="2" a="1"/>
  <c r="N814" i="2"/>
  <c r="N815" i="2" a="1"/>
  <c r="N815" i="2" s="1"/>
  <c r="N816" i="2" a="1"/>
  <c r="N816" i="2"/>
  <c r="N817" i="2" a="1"/>
  <c r="N817" i="2" s="1"/>
  <c r="N818" i="2" a="1"/>
  <c r="N818" i="2"/>
  <c r="N819" i="2" a="1"/>
  <c r="N819" i="2" s="1"/>
  <c r="N820" i="2" a="1"/>
  <c r="N820" i="2"/>
  <c r="N821" i="2" a="1"/>
  <c r="N821" i="2" s="1"/>
  <c r="N822" i="2" a="1"/>
  <c r="N822" i="2"/>
  <c r="N823" i="2" a="1"/>
  <c r="N823" i="2" s="1"/>
  <c r="N824" i="2" a="1"/>
  <c r="N824" i="2"/>
  <c r="N825" i="2" a="1"/>
  <c r="N825" i="2" s="1"/>
  <c r="N826" i="2" a="1"/>
  <c r="N826" i="2"/>
  <c r="N827" i="2" a="1"/>
  <c r="N827" i="2" s="1"/>
  <c r="N828" i="2" a="1"/>
  <c r="N828" i="2"/>
  <c r="N829" i="2" a="1"/>
  <c r="N829" i="2" s="1"/>
  <c r="N830" i="2" a="1"/>
  <c r="N830" i="2"/>
  <c r="N831" i="2" a="1"/>
  <c r="N831" i="2" s="1"/>
  <c r="N832" i="2" a="1"/>
  <c r="N832" i="2"/>
  <c r="N833" i="2" a="1"/>
  <c r="N833" i="2" s="1"/>
  <c r="N834" i="2" a="1"/>
  <c r="N834" i="2"/>
  <c r="N835" i="2" a="1"/>
  <c r="N835" i="2" s="1"/>
  <c r="N836" i="2" a="1"/>
  <c r="N836" i="2"/>
  <c r="N837" i="2" a="1"/>
  <c r="N837" i="2" s="1"/>
  <c r="N838" i="2" a="1"/>
  <c r="N838" i="2"/>
  <c r="N839" i="2" a="1"/>
  <c r="N839" i="2" s="1"/>
  <c r="N840" i="2" a="1"/>
  <c r="N840" i="2"/>
  <c r="N841" i="2" a="1"/>
  <c r="N841" i="2" s="1"/>
  <c r="N842" i="2" a="1"/>
  <c r="N842" i="2"/>
  <c r="N843" i="2" a="1"/>
  <c r="N843" i="2" s="1"/>
  <c r="N844" i="2" a="1"/>
  <c r="N844" i="2"/>
  <c r="N845" i="2" a="1"/>
  <c r="N845" i="2" s="1"/>
  <c r="N846" i="2" a="1"/>
  <c r="N846" i="2"/>
  <c r="N847" i="2" a="1"/>
  <c r="N847" i="2" s="1"/>
  <c r="N848" i="2" a="1"/>
  <c r="N848" i="2"/>
  <c r="N849" i="2" a="1"/>
  <c r="N849" i="2" s="1"/>
  <c r="N850" i="2" a="1"/>
  <c r="N850" i="2"/>
  <c r="N851" i="2" a="1"/>
  <c r="N851" i="2" s="1"/>
  <c r="N852" i="2" a="1"/>
  <c r="N852" i="2"/>
  <c r="N853" i="2" a="1"/>
  <c r="N853" i="2" s="1"/>
  <c r="N854" i="2" a="1"/>
  <c r="N854" i="2"/>
  <c r="N855" i="2" a="1"/>
  <c r="N855" i="2" s="1"/>
  <c r="N856" i="2" a="1"/>
  <c r="N856" i="2"/>
  <c r="N857" i="2" a="1"/>
  <c r="N857" i="2" s="1"/>
  <c r="N858" i="2" a="1"/>
  <c r="N858" i="2"/>
  <c r="N859" i="2" a="1"/>
  <c r="N859" i="2" s="1"/>
  <c r="N860" i="2" a="1"/>
  <c r="N860" i="2"/>
  <c r="N861" i="2" a="1"/>
  <c r="N861" i="2" s="1"/>
  <c r="N862" i="2" a="1"/>
  <c r="N862" i="2"/>
  <c r="N863" i="2" a="1"/>
  <c r="N863" i="2" s="1"/>
  <c r="N864" i="2" a="1"/>
  <c r="N864" i="2"/>
  <c r="N865" i="2" a="1"/>
  <c r="N865" i="2" s="1"/>
  <c r="N866" i="2" a="1"/>
  <c r="N866" i="2"/>
  <c r="N867" i="2" a="1"/>
  <c r="N867" i="2" s="1"/>
  <c r="N868" i="2" a="1"/>
  <c r="N868" i="2"/>
  <c r="N869" i="2" a="1"/>
  <c r="N869" i="2" s="1"/>
  <c r="N870" i="2" a="1"/>
  <c r="N870" i="2"/>
  <c r="N871" i="2" a="1"/>
  <c r="N871" i="2" s="1"/>
  <c r="N872" i="2" a="1"/>
  <c r="N872" i="2"/>
  <c r="N873" i="2" a="1"/>
  <c r="N873" i="2" s="1"/>
  <c r="N874" i="2" a="1"/>
  <c r="N874" i="2"/>
  <c r="N875" i="2" a="1"/>
  <c r="N875" i="2" s="1"/>
  <c r="N876" i="2" a="1"/>
  <c r="N876" i="2"/>
  <c r="N877" i="2" a="1"/>
  <c r="N877" i="2" s="1"/>
  <c r="N878" i="2" a="1"/>
  <c r="N878" i="2"/>
  <c r="N879" i="2" a="1"/>
  <c r="N879" i="2" s="1"/>
  <c r="N880" i="2" a="1"/>
  <c r="N880" i="2"/>
  <c r="N881" i="2" a="1"/>
  <c r="N881" i="2" s="1"/>
  <c r="N882" i="2" a="1"/>
  <c r="N882" i="2"/>
  <c r="N883" i="2" a="1"/>
  <c r="N883" i="2" s="1"/>
  <c r="N884" i="2" a="1"/>
  <c r="N884" i="2"/>
  <c r="N885" i="2" a="1"/>
  <c r="N885" i="2" s="1"/>
  <c r="N886" i="2" a="1"/>
  <c r="N886" i="2"/>
  <c r="N887" i="2" a="1"/>
  <c r="N887" i="2" s="1"/>
  <c r="N888" i="2" a="1"/>
  <c r="N888" i="2"/>
  <c r="N889" i="2" a="1"/>
  <c r="N889" i="2" s="1"/>
  <c r="N890" i="2" a="1"/>
  <c r="N890" i="2"/>
  <c r="N891" i="2" a="1"/>
  <c r="N891" i="2" s="1"/>
  <c r="N892" i="2" a="1"/>
  <c r="N892" i="2"/>
  <c r="N893" i="2" a="1"/>
  <c r="N893" i="2" s="1"/>
  <c r="N894" i="2" a="1"/>
  <c r="N894" i="2"/>
  <c r="N895" i="2" a="1"/>
  <c r="N895" i="2" s="1"/>
  <c r="N896" i="2" a="1"/>
  <c r="N896" i="2"/>
  <c r="N897" i="2" a="1"/>
  <c r="N897" i="2" s="1"/>
  <c r="N898" i="2" a="1"/>
  <c r="N898" i="2"/>
  <c r="N899" i="2" a="1"/>
  <c r="N899" i="2" s="1"/>
  <c r="N900" i="2" a="1"/>
  <c r="N900" i="2"/>
  <c r="N901" i="2" a="1"/>
  <c r="N901" i="2" s="1"/>
  <c r="N902" i="2" a="1"/>
  <c r="N902" i="2"/>
  <c r="N903" i="2" a="1"/>
  <c r="N903" i="2" s="1"/>
  <c r="N904" i="2" a="1"/>
  <c r="N904" i="2"/>
  <c r="N905" i="2" a="1"/>
  <c r="N905" i="2" s="1"/>
  <c r="N906" i="2" a="1"/>
  <c r="N906" i="2"/>
  <c r="N907" i="2" a="1"/>
  <c r="N907" i="2" s="1"/>
  <c r="N908" i="2" a="1"/>
  <c r="N908" i="2"/>
  <c r="N909" i="2" a="1"/>
  <c r="N909" i="2" s="1"/>
  <c r="N910" i="2" a="1"/>
  <c r="N910" i="2"/>
  <c r="N911" i="2" a="1"/>
  <c r="N911" i="2" s="1"/>
  <c r="N912" i="2" a="1"/>
  <c r="N912" i="2"/>
  <c r="N913" i="2" a="1"/>
  <c r="N913" i="2" s="1"/>
  <c r="N914" i="2" a="1"/>
  <c r="N914" i="2"/>
  <c r="N915" i="2" a="1"/>
  <c r="N915" i="2" s="1"/>
  <c r="N916" i="2" a="1"/>
  <c r="N916" i="2"/>
  <c r="N917" i="2" a="1"/>
  <c r="N917" i="2" s="1"/>
  <c r="N918" i="2" a="1"/>
  <c r="N918" i="2"/>
  <c r="N919" i="2" a="1"/>
  <c r="N919" i="2" s="1"/>
  <c r="N920" i="2" a="1"/>
  <c r="N920" i="2"/>
  <c r="N921" i="2" a="1"/>
  <c r="N921" i="2" s="1"/>
  <c r="N922" i="2" a="1"/>
  <c r="N922" i="2"/>
  <c r="N923" i="2" a="1"/>
  <c r="N923" i="2" s="1"/>
  <c r="N924" i="2" a="1"/>
  <c r="N924" i="2"/>
  <c r="N925" i="2" a="1"/>
  <c r="N925" i="2" s="1"/>
  <c r="N926" i="2" a="1"/>
  <c r="N926" i="2"/>
  <c r="N927" i="2" a="1"/>
  <c r="N927" i="2" s="1"/>
  <c r="N928" i="2" a="1"/>
  <c r="N928" i="2"/>
  <c r="N929" i="2" a="1"/>
  <c r="N929" i="2" s="1"/>
  <c r="N930" i="2" a="1"/>
  <c r="N930" i="2"/>
  <c r="N931" i="2" a="1"/>
  <c r="N931" i="2" s="1"/>
  <c r="N932" i="2" a="1"/>
  <c r="N932" i="2"/>
  <c r="N933" i="2" a="1"/>
  <c r="N933" i="2" s="1"/>
  <c r="N934" i="2" a="1"/>
  <c r="N934" i="2"/>
  <c r="N935" i="2" a="1"/>
  <c r="N935" i="2" s="1"/>
  <c r="N936" i="2" a="1"/>
  <c r="N936" i="2"/>
  <c r="N937" i="2" a="1"/>
  <c r="N937" i="2" s="1"/>
  <c r="N938" i="2" a="1"/>
  <c r="N938" i="2"/>
  <c r="N939" i="2" a="1"/>
  <c r="N939" i="2" s="1"/>
  <c r="N940" i="2" a="1"/>
  <c r="N940" i="2"/>
  <c r="N941" i="2" a="1"/>
  <c r="N941" i="2" s="1"/>
  <c r="N942" i="2" a="1"/>
  <c r="N942" i="2"/>
  <c r="N943" i="2" a="1"/>
  <c r="N943" i="2" s="1"/>
  <c r="N944" i="2" a="1"/>
  <c r="N944" i="2"/>
  <c r="N945" i="2" a="1"/>
  <c r="N945" i="2" s="1"/>
  <c r="N946" i="2" a="1"/>
  <c r="N946" i="2"/>
  <c r="N947" i="2" a="1"/>
  <c r="N947" i="2" s="1"/>
  <c r="N948" i="2" a="1"/>
  <c r="N948" i="2"/>
  <c r="N949" i="2" a="1"/>
  <c r="N949" i="2" s="1"/>
  <c r="N950" i="2" a="1"/>
  <c r="N950" i="2"/>
  <c r="N951" i="2" a="1"/>
  <c r="N951" i="2" s="1"/>
  <c r="N952" i="2" a="1"/>
  <c r="N952" i="2"/>
  <c r="N953" i="2" a="1"/>
  <c r="N953" i="2" s="1"/>
  <c r="N954" i="2" a="1"/>
  <c r="N954" i="2"/>
  <c r="N955" i="2" a="1"/>
  <c r="N955" i="2" s="1"/>
  <c r="N956" i="2" a="1"/>
  <c r="N956" i="2"/>
  <c r="N957" i="2" a="1"/>
  <c r="N957" i="2" s="1"/>
  <c r="N958" i="2" a="1"/>
  <c r="N958" i="2"/>
  <c r="N959" i="2" a="1"/>
  <c r="N959" i="2" s="1"/>
  <c r="N960" i="2" a="1"/>
  <c r="N960" i="2"/>
  <c r="N961" i="2" a="1"/>
  <c r="N961" i="2" s="1"/>
  <c r="N962" i="2" a="1"/>
  <c r="N962" i="2"/>
  <c r="N963" i="2" a="1"/>
  <c r="N963" i="2" s="1"/>
  <c r="N964" i="2" a="1"/>
  <c r="N964" i="2"/>
  <c r="N965" i="2" a="1"/>
  <c r="N965" i="2" s="1"/>
  <c r="N966" i="2" a="1"/>
  <c r="N966" i="2"/>
  <c r="N967" i="2" a="1"/>
  <c r="N967" i="2" s="1"/>
  <c r="N968" i="2" a="1"/>
  <c r="N968" i="2" s="1"/>
  <c r="N969" i="2" a="1"/>
  <c r="N969" i="2" s="1"/>
  <c r="N970" i="2" a="1"/>
  <c r="N970" i="2"/>
  <c r="N971" i="2" a="1"/>
  <c r="N971" i="2" s="1"/>
  <c r="N972" i="2" a="1"/>
  <c r="N972" i="2"/>
  <c r="N973" i="2" a="1"/>
  <c r="N973" i="2" s="1"/>
  <c r="N974" i="2" a="1"/>
  <c r="N974" i="2"/>
  <c r="N975" i="2" a="1"/>
  <c r="N975" i="2" s="1"/>
  <c r="N976" i="2" a="1"/>
  <c r="N976" i="2"/>
  <c r="N977" i="2" a="1"/>
  <c r="N977" i="2" s="1"/>
  <c r="N978" i="2" a="1"/>
  <c r="N978" i="2"/>
  <c r="N979" i="2" a="1"/>
  <c r="N979" i="2" s="1"/>
  <c r="N980" i="2" a="1"/>
  <c r="N980" i="2"/>
  <c r="N981" i="2" a="1"/>
  <c r="N981" i="2" s="1"/>
  <c r="N982" i="2" a="1"/>
  <c r="N982" i="2"/>
  <c r="N983" i="2" a="1"/>
  <c r="N983" i="2" s="1"/>
  <c r="N984" i="2" a="1"/>
  <c r="N984" i="2"/>
  <c r="N985" i="2" a="1"/>
  <c r="N985" i="2" s="1"/>
  <c r="N986" i="2" a="1"/>
  <c r="N986" i="2"/>
  <c r="N987" i="2" a="1"/>
  <c r="N987" i="2" s="1"/>
  <c r="N988" i="2" a="1"/>
  <c r="N988" i="2"/>
  <c r="N989" i="2" a="1"/>
  <c r="N989" i="2" s="1"/>
  <c r="N990" i="2" a="1"/>
  <c r="N990" i="2"/>
  <c r="N991" i="2" a="1"/>
  <c r="N991" i="2" s="1"/>
  <c r="N992" i="2" a="1"/>
  <c r="N992" i="2"/>
  <c r="N993" i="2" a="1"/>
  <c r="N993" i="2" s="1"/>
  <c r="N994" i="2" a="1"/>
  <c r="N994" i="2"/>
  <c r="N995" i="2" a="1"/>
  <c r="N995" i="2" s="1"/>
  <c r="N996" i="2" a="1"/>
  <c r="N996" i="2"/>
  <c r="N997" i="2" a="1"/>
  <c r="N997" i="2" s="1"/>
  <c r="N998" i="2" a="1"/>
  <c r="N998" i="2"/>
  <c r="N999" i="2" a="1"/>
  <c r="N999" i="2" s="1"/>
  <c r="N1000" i="2" a="1"/>
  <c r="N1000" i="2"/>
  <c r="N1001" i="2" a="1"/>
  <c r="N1001" i="2" s="1"/>
  <c r="N2" i="2" a="1"/>
  <c r="N2" i="2"/>
  <c r="K3" i="2" a="1"/>
  <c r="K3" i="2" s="1"/>
  <c r="K4" i="2" a="1"/>
  <c r="K4" i="2"/>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c r="K17" i="2" a="1"/>
  <c r="K17" i="2"/>
  <c r="K18" i="2" a="1"/>
  <c r="K18" i="2" s="1"/>
  <c r="K19" i="2" a="1"/>
  <c r="K19" i="2" s="1"/>
  <c r="K20" i="2" a="1"/>
  <c r="K20" i="2"/>
  <c r="K21" i="2" a="1"/>
  <c r="K21" i="2"/>
  <c r="K22" i="2" a="1"/>
  <c r="K22" i="2" s="1"/>
  <c r="K23" i="2" a="1"/>
  <c r="K23" i="2" s="1"/>
  <c r="K24" i="2" a="1"/>
  <c r="K24" i="2" s="1"/>
  <c r="K25" i="2" a="1"/>
  <c r="K25" i="2" s="1"/>
  <c r="K26" i="2" a="1"/>
  <c r="K26" i="2" s="1"/>
  <c r="K27" i="2" a="1"/>
  <c r="K27" i="2" s="1"/>
  <c r="K28" i="2" a="1"/>
  <c r="K28" i="2"/>
  <c r="K29" i="2" a="1"/>
  <c r="K29" i="2" s="1"/>
  <c r="K30" i="2" a="1"/>
  <c r="K30" i="2" s="1"/>
  <c r="K31" i="2" a="1"/>
  <c r="K31" i="2" s="1"/>
  <c r="K32" i="2" a="1"/>
  <c r="K32" i="2"/>
  <c r="K33" i="2" a="1"/>
  <c r="K33" i="2"/>
  <c r="K34" i="2" a="1"/>
  <c r="K34" i="2" s="1"/>
  <c r="K35" i="2" a="1"/>
  <c r="K35" i="2" s="1"/>
  <c r="K36" i="2" a="1"/>
  <c r="K36" i="2"/>
  <c r="K37" i="2" a="1"/>
  <c r="K37" i="2"/>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c r="K50" i="2" a="1"/>
  <c r="K50" i="2" s="1"/>
  <c r="K51" i="2" a="1"/>
  <c r="K51" i="2" s="1"/>
  <c r="K52" i="2" a="1"/>
  <c r="K52" i="2"/>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s="1"/>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c r="K125" i="2" a="1"/>
  <c r="K125" i="2" s="1"/>
  <c r="K126" i="2" a="1"/>
  <c r="K126" i="2" s="1"/>
  <c r="K127" i="2" a="1"/>
  <c r="K127" i="2" s="1"/>
  <c r="K128" i="2" a="1"/>
  <c r="K128" i="2" s="1"/>
  <c r="K129" i="2" a="1"/>
  <c r="K129" i="2"/>
  <c r="K130" i="2" a="1"/>
  <c r="K130" i="2" s="1"/>
  <c r="K131" i="2" a="1"/>
  <c r="K131" i="2" s="1"/>
  <c r="K132" i="2" a="1"/>
  <c r="K132" i="2" s="1"/>
  <c r="K133" i="2" a="1"/>
  <c r="K133" i="2" s="1"/>
  <c r="K134" i="2" a="1"/>
  <c r="K134" i="2" s="1"/>
  <c r="K135" i="2" a="1"/>
  <c r="K135" i="2" s="1"/>
  <c r="K136" i="2" a="1"/>
  <c r="K136" i="2"/>
  <c r="K137" i="2" a="1"/>
  <c r="K137" i="2"/>
  <c r="K138" i="2" a="1"/>
  <c r="K138" i="2" s="1"/>
  <c r="K139" i="2" a="1"/>
  <c r="K139" i="2" s="1"/>
  <c r="K140" i="2" a="1"/>
  <c r="K140" i="2" s="1"/>
  <c r="K141" i="2" a="1"/>
  <c r="K141" i="2" s="1"/>
  <c r="K142" i="2" a="1"/>
  <c r="K142" i="2" s="1"/>
  <c r="K143" i="2" a="1"/>
  <c r="K143" i="2" s="1"/>
  <c r="K144" i="2" a="1"/>
  <c r="K144" i="2"/>
  <c r="K145" i="2" a="1"/>
  <c r="K145" i="2" s="1"/>
  <c r="K146" i="2" a="1"/>
  <c r="K146" i="2" s="1"/>
  <c r="K147" i="2" a="1"/>
  <c r="K147" i="2" s="1"/>
  <c r="K148" i="2" a="1"/>
  <c r="K148" i="2"/>
  <c r="K149" i="2" a="1"/>
  <c r="K149" i="2" s="1"/>
  <c r="K150" i="2" a="1"/>
  <c r="K150" i="2" s="1"/>
  <c r="K151" i="2" a="1"/>
  <c r="K151" i="2" s="1"/>
  <c r="K152" i="2" a="1"/>
  <c r="K152" i="2" s="1"/>
  <c r="K153" i="2" a="1"/>
  <c r="K153" i="2" s="1"/>
  <c r="K154" i="2" a="1"/>
  <c r="K154" i="2"/>
  <c r="K155" i="2" a="1"/>
  <c r="K155" i="2" s="1"/>
  <c r="K156" i="2" a="1"/>
  <c r="K156" i="2" s="1"/>
  <c r="K157" i="2" a="1"/>
  <c r="K157" i="2" s="1"/>
  <c r="K158" i="2" a="1"/>
  <c r="K158" i="2" s="1"/>
  <c r="K159" i="2" a="1"/>
  <c r="K159" i="2" s="1"/>
  <c r="K160" i="2" a="1"/>
  <c r="K160" i="2"/>
  <c r="K161" i="2" a="1"/>
  <c r="K161" i="2" s="1"/>
  <c r="K162" i="2" a="1"/>
  <c r="K162" i="2" s="1"/>
  <c r="K163" i="2" a="1"/>
  <c r="K163" i="2" s="1"/>
  <c r="K164" i="2" a="1"/>
  <c r="K164" i="2"/>
  <c r="K165" i="2" a="1"/>
  <c r="K165" i="2" s="1"/>
  <c r="K166" i="2" a="1"/>
  <c r="K166" i="2" s="1"/>
  <c r="K167" i="2" a="1"/>
  <c r="K167" i="2" s="1"/>
  <c r="K168" i="2" a="1"/>
  <c r="K168" i="2" s="1"/>
  <c r="K169" i="2" a="1"/>
  <c r="K169" i="2" s="1"/>
  <c r="K170" i="2" a="1"/>
  <c r="K170" i="2"/>
  <c r="K171" i="2" a="1"/>
  <c r="K171" i="2" s="1"/>
  <c r="K172" i="2" a="1"/>
  <c r="K172" i="2" s="1"/>
  <c r="K173" i="2" a="1"/>
  <c r="K173" i="2" s="1"/>
  <c r="K174" i="2" a="1"/>
  <c r="K174" i="2"/>
  <c r="K175" i="2" a="1"/>
  <c r="K175" i="2" s="1"/>
  <c r="K176" i="2" a="1"/>
  <c r="K176" i="2" s="1"/>
  <c r="K177" i="2" a="1"/>
  <c r="K177" i="2" s="1"/>
  <c r="K178" i="2" a="1"/>
  <c r="K178" i="2"/>
  <c r="K179" i="2" a="1"/>
  <c r="K179" i="2" s="1"/>
  <c r="K180" i="2" a="1"/>
  <c r="K180" i="2" s="1"/>
  <c r="K181" i="2" a="1"/>
  <c r="K181" i="2" s="1"/>
  <c r="K182" i="2" a="1"/>
  <c r="K182" i="2"/>
  <c r="K183" i="2" a="1"/>
  <c r="K183" i="2" s="1"/>
  <c r="K184" i="2" a="1"/>
  <c r="K184" i="2"/>
  <c r="K185" i="2" a="1"/>
  <c r="K185" i="2" s="1"/>
  <c r="K186" i="2" a="1"/>
  <c r="K186" i="2" s="1"/>
  <c r="K187" i="2" a="1"/>
  <c r="K187" i="2" s="1"/>
  <c r="K188" i="2" a="1"/>
  <c r="K188" i="2" s="1"/>
  <c r="K189" i="2" a="1"/>
  <c r="K189" i="2"/>
  <c r="K190" i="2" a="1"/>
  <c r="K190" i="2" s="1"/>
  <c r="K191" i="2" a="1"/>
  <c r="K191" i="2" s="1"/>
  <c r="K192" i="2" a="1"/>
  <c r="K192" i="2"/>
  <c r="K193" i="2" a="1"/>
  <c r="K193" i="2" s="1"/>
  <c r="K194" i="2" a="1"/>
  <c r="K194" i="2" s="1"/>
  <c r="K195" i="2" a="1"/>
  <c r="K195" i="2" s="1"/>
  <c r="K196" i="2" a="1"/>
  <c r="K196" i="2" s="1"/>
  <c r="K197" i="2" a="1"/>
  <c r="K197" i="2" s="1"/>
  <c r="K198" i="2" a="1"/>
  <c r="K198" i="2" s="1"/>
  <c r="K199" i="2" a="1"/>
  <c r="K199" i="2" s="1"/>
  <c r="K200" i="2" a="1"/>
  <c r="K200" i="2" s="1"/>
  <c r="K201" i="2" a="1"/>
  <c r="K201" i="2" s="1"/>
  <c r="K202" i="2" a="1"/>
  <c r="K202" i="2"/>
  <c r="K203" i="2" a="1"/>
  <c r="K203" i="2" s="1"/>
  <c r="K204" i="2" a="1"/>
  <c r="K204" i="2" s="1"/>
  <c r="K205" i="2" a="1"/>
  <c r="K205" i="2" s="1"/>
  <c r="K206" i="2" a="1"/>
  <c r="K206" i="2"/>
  <c r="K207" i="2" a="1"/>
  <c r="K207" i="2" s="1"/>
  <c r="K208" i="2" a="1"/>
  <c r="K208" i="2" s="1"/>
  <c r="K209" i="2" a="1"/>
  <c r="K209" i="2"/>
  <c r="K210" i="2" a="1"/>
  <c r="K210" i="2" s="1"/>
  <c r="K211" i="2" a="1"/>
  <c r="K211" i="2" s="1"/>
  <c r="K212" i="2" a="1"/>
  <c r="K212" i="2"/>
  <c r="K213" i="2" a="1"/>
  <c r="K213" i="2" s="1"/>
  <c r="K214" i="2" a="1"/>
  <c r="K214" i="2" s="1"/>
  <c r="K215" i="2" a="1"/>
  <c r="K215" i="2" s="1"/>
  <c r="K216" i="2" a="1"/>
  <c r="K216" i="2" s="1"/>
  <c r="K217" i="2" a="1"/>
  <c r="K217" i="2" s="1"/>
  <c r="K218" i="2" a="1"/>
  <c r="K218" i="2"/>
  <c r="K219" i="2" a="1"/>
  <c r="K219" i="2" s="1"/>
  <c r="K220" i="2" a="1"/>
  <c r="K220" i="2"/>
  <c r="K221" i="2" a="1"/>
  <c r="K221" i="2" s="1"/>
  <c r="K222" i="2" a="1"/>
  <c r="K222" i="2" s="1"/>
  <c r="K223" i="2" a="1"/>
  <c r="K223" i="2" s="1"/>
  <c r="K224" i="2" a="1"/>
  <c r="K224" i="2" s="1"/>
  <c r="K225" i="2" a="1"/>
  <c r="K225" i="2" s="1"/>
  <c r="K226" i="2" a="1"/>
  <c r="K226" i="2" s="1"/>
  <c r="K227" i="2" a="1"/>
  <c r="K227" i="2" s="1"/>
  <c r="K228" i="2" a="1"/>
  <c r="K228" i="2" s="1"/>
  <c r="K229" i="2" a="1"/>
  <c r="K229" i="2" s="1"/>
  <c r="K230" i="2" a="1"/>
  <c r="K230" i="2"/>
  <c r="K231" i="2" a="1"/>
  <c r="K231" i="2" s="1"/>
  <c r="K232" i="2" a="1"/>
  <c r="K232" i="2" s="1"/>
  <c r="K233" i="2" a="1"/>
  <c r="K233" i="2" s="1"/>
  <c r="K234" i="2" a="1"/>
  <c r="K234" i="2"/>
  <c r="K235" i="2" a="1"/>
  <c r="K235" i="2" s="1"/>
  <c r="K236" i="2" a="1"/>
  <c r="K236" i="2" s="1"/>
  <c r="K237" i="2" a="1"/>
  <c r="K237" i="2" s="1"/>
  <c r="K238" i="2" a="1"/>
  <c r="K238" i="2" s="1"/>
  <c r="K239" i="2" a="1"/>
  <c r="K239" i="2" s="1"/>
  <c r="K240" i="2" a="1"/>
  <c r="K240" i="2"/>
  <c r="K241" i="2" a="1"/>
  <c r="K241" i="2"/>
  <c r="K242" i="2" a="1"/>
  <c r="K242" i="2" s="1"/>
  <c r="K243" i="2" a="1"/>
  <c r="K243" i="2" s="1"/>
  <c r="K244" i="2" a="1"/>
  <c r="K244" i="2"/>
  <c r="K245" i="2" a="1"/>
  <c r="K245" i="2" s="1"/>
  <c r="K246" i="2" a="1"/>
  <c r="K246" i="2" s="1"/>
  <c r="K247" i="2" a="1"/>
  <c r="K247" i="2" s="1"/>
  <c r="K248" i="2" a="1"/>
  <c r="K248" i="2" s="1"/>
  <c r="K249" i="2" a="1"/>
  <c r="K249" i="2" s="1"/>
  <c r="K250" i="2" a="1"/>
  <c r="K250" i="2"/>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c r="K274" i="2" a="1"/>
  <c r="K274" i="2" s="1"/>
  <c r="K275" i="2" a="1"/>
  <c r="K275" i="2" s="1"/>
  <c r="K276" i="2" a="1"/>
  <c r="K276" i="2" s="1"/>
  <c r="K277" i="2" a="1"/>
  <c r="K277" i="2" s="1"/>
  <c r="K278" i="2" a="1"/>
  <c r="K278" i="2"/>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c r="K291" i="2" a="1"/>
  <c r="K291" i="2" s="1"/>
  <c r="K292" i="2" a="1"/>
  <c r="K292" i="2" s="1"/>
  <c r="K293" i="2" a="1"/>
  <c r="K293" i="2" s="1"/>
  <c r="K294" i="2" a="1"/>
  <c r="K294" i="2" s="1"/>
  <c r="K295" i="2" a="1"/>
  <c r="K295" i="2" s="1"/>
  <c r="K296" i="2" a="1"/>
  <c r="K296" i="2"/>
  <c r="K297" i="2" a="1"/>
  <c r="K297" i="2" s="1"/>
  <c r="K298" i="2" a="1"/>
  <c r="K298" i="2" s="1"/>
  <c r="K299" i="2" a="1"/>
  <c r="K299" i="2" s="1"/>
  <c r="K300" i="2" a="1"/>
  <c r="K300" i="2" s="1"/>
  <c r="K301" i="2" a="1"/>
  <c r="K301" i="2" s="1"/>
  <c r="K302" i="2" a="1"/>
  <c r="K302" i="2" s="1"/>
  <c r="K303" i="2" a="1"/>
  <c r="K303" i="2" s="1"/>
  <c r="K304" i="2" a="1"/>
  <c r="K304" i="2"/>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c r="K318" i="2" a="1"/>
  <c r="K318" i="2" s="1"/>
  <c r="K319" i="2" a="1"/>
  <c r="K319" i="2" s="1"/>
  <c r="K320" i="2" a="1"/>
  <c r="K320" i="2" s="1"/>
  <c r="K321" i="2" a="1"/>
  <c r="K321" i="2" s="1"/>
  <c r="K322" i="2" a="1"/>
  <c r="K322" i="2"/>
  <c r="K323" i="2" a="1"/>
  <c r="K323" i="2" s="1"/>
  <c r="K324" i="2" a="1"/>
  <c r="K324" i="2"/>
  <c r="K325" i="2" a="1"/>
  <c r="K325" i="2" s="1"/>
  <c r="K326" i="2" a="1"/>
  <c r="K326" i="2"/>
  <c r="K327" i="2" a="1"/>
  <c r="K327" i="2" s="1"/>
  <c r="K328" i="2" a="1"/>
  <c r="K328" i="2"/>
  <c r="K329" i="2" a="1"/>
  <c r="K329" i="2" s="1"/>
  <c r="K330" i="2" a="1"/>
  <c r="K330" i="2" s="1"/>
  <c r="K331" i="2" a="1"/>
  <c r="K331" i="2" s="1"/>
  <c r="K332" i="2" a="1"/>
  <c r="K332" i="2" s="1"/>
  <c r="K333" i="2" a="1"/>
  <c r="K333" i="2"/>
  <c r="K334" i="2" a="1"/>
  <c r="K334" i="2" s="1"/>
  <c r="K335" i="2" a="1"/>
  <c r="K335" i="2" s="1"/>
  <c r="K336" i="2" a="1"/>
  <c r="K336" i="2" s="1"/>
  <c r="K337" i="2" a="1"/>
  <c r="K337" i="2" s="1"/>
  <c r="K338" i="2" a="1"/>
  <c r="K338" i="2"/>
  <c r="K339" i="2" a="1"/>
  <c r="K339" i="2" s="1"/>
  <c r="K340" i="2" a="1"/>
  <c r="K340" i="2" s="1"/>
  <c r="K341" i="2" a="1"/>
  <c r="K341" i="2" s="1"/>
  <c r="K342" i="2" a="1"/>
  <c r="K342" i="2" s="1"/>
  <c r="K343" i="2" a="1"/>
  <c r="K343" i="2" s="1"/>
  <c r="K344" i="2" a="1"/>
  <c r="K344" i="2" s="1"/>
  <c r="K345" i="2" a="1"/>
  <c r="K345" i="2" s="1"/>
  <c r="K346" i="2" a="1"/>
  <c r="K346" i="2"/>
  <c r="K347" i="2" a="1"/>
  <c r="K347" i="2" s="1"/>
  <c r="K348" i="2" a="1"/>
  <c r="K348" i="2" s="1"/>
  <c r="K349" i="2" a="1"/>
  <c r="K349" i="2" s="1"/>
  <c r="K350" i="2" a="1"/>
  <c r="K350" i="2" s="1"/>
  <c r="K351" i="2" a="1"/>
  <c r="K351" i="2" s="1"/>
  <c r="K352" i="2" a="1"/>
  <c r="K352" i="2" s="1"/>
  <c r="K353" i="2" a="1"/>
  <c r="K353" i="2" s="1"/>
  <c r="K354" i="2" a="1"/>
  <c r="K354" i="2" s="1"/>
  <c r="K355" i="2" a="1"/>
  <c r="K355" i="2"/>
  <c r="K356" i="2" a="1"/>
  <c r="K356" i="2"/>
  <c r="K357" i="2" a="1"/>
  <c r="K357" i="2" s="1"/>
  <c r="K358" i="2" a="1"/>
  <c r="K358" i="2" s="1"/>
  <c r="K359" i="2" a="1"/>
  <c r="K359" i="2" s="1"/>
  <c r="K360" i="2" a="1"/>
  <c r="K360" i="2" s="1"/>
  <c r="K361" i="2" a="1"/>
  <c r="K361" i="2" s="1"/>
  <c r="K362" i="2" a="1"/>
  <c r="K362" i="2" s="1"/>
  <c r="K363" i="2" a="1"/>
  <c r="K363" i="2" s="1"/>
  <c r="K364" i="2" a="1"/>
  <c r="K364" i="2"/>
  <c r="K365" i="2" a="1"/>
  <c r="K365" i="2" s="1"/>
  <c r="K366" i="2" a="1"/>
  <c r="K366" i="2"/>
  <c r="K367" i="2" a="1"/>
  <c r="K367" i="2" s="1"/>
  <c r="K368" i="2" a="1"/>
  <c r="K368" i="2"/>
  <c r="K369" i="2" a="1"/>
  <c r="K369" i="2" s="1"/>
  <c r="K370" i="2" a="1"/>
  <c r="K370" i="2" s="1"/>
  <c r="K371" i="2" a="1"/>
  <c r="K371" i="2" s="1"/>
  <c r="K372" i="2" a="1"/>
  <c r="K372" i="2" s="1"/>
  <c r="K373" i="2" a="1"/>
  <c r="K373" i="2" s="1"/>
  <c r="K374" i="2" a="1"/>
  <c r="K374" i="2" s="1"/>
  <c r="K375" i="2" a="1"/>
  <c r="K375" i="2" s="1"/>
  <c r="K376" i="2" a="1"/>
  <c r="K376" i="2" s="1"/>
  <c r="K377" i="2" a="1"/>
  <c r="K377" i="2" s="1"/>
  <c r="K378" i="2" a="1"/>
  <c r="K378" i="2"/>
  <c r="K379" i="2" a="1"/>
  <c r="K379" i="2" s="1"/>
  <c r="K380" i="2" a="1"/>
  <c r="K380" i="2" s="1"/>
  <c r="K381" i="2" a="1"/>
  <c r="K381" i="2" s="1"/>
  <c r="K382" i="2" a="1"/>
  <c r="K382" i="2"/>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c r="K395" i="2" a="1"/>
  <c r="K395" i="2" s="1"/>
  <c r="K396" i="2" a="1"/>
  <c r="K396" i="2"/>
  <c r="K397" i="2" a="1"/>
  <c r="K397" i="2" s="1"/>
  <c r="K398" i="2" a="1"/>
  <c r="K398" i="2" s="1"/>
  <c r="K399" i="2" a="1"/>
  <c r="K399" i="2" s="1"/>
  <c r="K400" i="2" a="1"/>
  <c r="K400" i="2"/>
  <c r="K401" i="2" a="1"/>
  <c r="K401" i="2" s="1"/>
  <c r="K402" i="2" a="1"/>
  <c r="K402" i="2" s="1"/>
  <c r="K403" i="2" a="1"/>
  <c r="K403" i="2"/>
  <c r="K404" i="2" a="1"/>
  <c r="K404" i="2" s="1"/>
  <c r="K405" i="2" a="1"/>
  <c r="K405" i="2" s="1"/>
  <c r="K406" i="2" a="1"/>
  <c r="K406" i="2" s="1"/>
  <c r="K407" i="2" a="1"/>
  <c r="K407" i="2" s="1"/>
  <c r="K408" i="2" a="1"/>
  <c r="K408" i="2" s="1"/>
  <c r="K409" i="2" a="1"/>
  <c r="K409" i="2" s="1"/>
  <c r="K410" i="2" a="1"/>
  <c r="K410" i="2" s="1"/>
  <c r="K411" i="2" a="1"/>
  <c r="K411" i="2" s="1"/>
  <c r="K412" i="2" a="1"/>
  <c r="K412" i="2"/>
  <c r="K413" i="2" a="1"/>
  <c r="K413" i="2" s="1"/>
  <c r="K414" i="2" a="1"/>
  <c r="K414" i="2" s="1"/>
  <c r="K415" i="2" a="1"/>
  <c r="K415" i="2" s="1"/>
  <c r="K416" i="2" a="1"/>
  <c r="K416" i="2"/>
  <c r="K417" i="2" a="1"/>
  <c r="K417" i="2" s="1"/>
  <c r="K418" i="2" a="1"/>
  <c r="K418" i="2" s="1"/>
  <c r="K419" i="2" a="1"/>
  <c r="K419" i="2"/>
  <c r="K420" i="2" a="1"/>
  <c r="K420" i="2" s="1"/>
  <c r="K421" i="2" a="1"/>
  <c r="K421" i="2" s="1"/>
  <c r="K422" i="2" a="1"/>
  <c r="K422" i="2" s="1"/>
  <c r="K423" i="2" a="1"/>
  <c r="K423" i="2"/>
  <c r="K424" i="2" a="1"/>
  <c r="K424" i="2" s="1"/>
  <c r="K425" i="2" a="1"/>
  <c r="K425" i="2" s="1"/>
  <c r="K426" i="2" a="1"/>
  <c r="K426" i="2" s="1"/>
  <c r="K427" i="2" a="1"/>
  <c r="K427" i="2" s="1"/>
  <c r="K428" i="2" a="1"/>
  <c r="K428" i="2"/>
  <c r="K429" i="2" a="1"/>
  <c r="K429" i="2" s="1"/>
  <c r="K430" i="2" a="1"/>
  <c r="K430" i="2" s="1"/>
  <c r="K431" i="2" a="1"/>
  <c r="K431" i="2" s="1"/>
  <c r="K432" i="2" a="1"/>
  <c r="K432" i="2"/>
  <c r="K433" i="2" a="1"/>
  <c r="K433" i="2" s="1"/>
  <c r="K434" i="2" a="1"/>
  <c r="K434" i="2" s="1"/>
  <c r="K435" i="2" a="1"/>
  <c r="K435" i="2"/>
  <c r="K436" i="2" a="1"/>
  <c r="K436" i="2" s="1"/>
  <c r="K437" i="2" a="1"/>
  <c r="K437" i="2" s="1"/>
  <c r="K438" i="2" a="1"/>
  <c r="K438" i="2" s="1"/>
  <c r="K439" i="2" a="1"/>
  <c r="K439" i="2" s="1"/>
  <c r="K440" i="2" a="1"/>
  <c r="K440" i="2" s="1"/>
  <c r="K441" i="2" a="1"/>
  <c r="K441" i="2" s="1"/>
  <c r="K442" i="2" a="1"/>
  <c r="K442" i="2" s="1"/>
  <c r="K443" i="2" a="1"/>
  <c r="K443" i="2" s="1"/>
  <c r="K444" i="2" a="1"/>
  <c r="K444" i="2"/>
  <c r="K445" i="2" a="1"/>
  <c r="K445" i="2" s="1"/>
  <c r="K446" i="2" a="1"/>
  <c r="K446" i="2"/>
  <c r="K447" i="2" a="1"/>
  <c r="K447" i="2" s="1"/>
  <c r="K448" i="2" a="1"/>
  <c r="K448" i="2"/>
  <c r="K449" i="2" a="1"/>
  <c r="K449" i="2" s="1"/>
  <c r="K450" i="2" a="1"/>
  <c r="K450" i="2" s="1"/>
  <c r="K451" i="2" a="1"/>
  <c r="K451" i="2"/>
  <c r="K452" i="2" a="1"/>
  <c r="K452" i="2" s="1"/>
  <c r="K453" i="2" a="1"/>
  <c r="K453" i="2" s="1"/>
  <c r="K454" i="2" a="1"/>
  <c r="K454" i="2" s="1"/>
  <c r="K455" i="2" a="1"/>
  <c r="K455" i="2" s="1"/>
  <c r="K456" i="2" a="1"/>
  <c r="K456" i="2" s="1"/>
  <c r="K457" i="2" a="1"/>
  <c r="K457" i="2" s="1"/>
  <c r="K458" i="2" a="1"/>
  <c r="K458" i="2"/>
  <c r="K459" i="2" a="1"/>
  <c r="K459" i="2" s="1"/>
  <c r="K460" i="2" a="1"/>
  <c r="K460" i="2"/>
  <c r="K461" i="2" a="1"/>
  <c r="K461" i="2" s="1"/>
  <c r="K462" i="2" a="1"/>
  <c r="K462" i="2" s="1"/>
  <c r="K463" i="2" a="1"/>
  <c r="K463" i="2" s="1"/>
  <c r="K464" i="2" a="1"/>
  <c r="K464" i="2"/>
  <c r="K465" i="2" a="1"/>
  <c r="K465" i="2" s="1"/>
  <c r="K466" i="2" a="1"/>
  <c r="K466" i="2" s="1"/>
  <c r="K467" i="2" a="1"/>
  <c r="K467" i="2"/>
  <c r="K468" i="2" a="1"/>
  <c r="K468" i="2" s="1"/>
  <c r="K469" i="2" a="1"/>
  <c r="K469" i="2" s="1"/>
  <c r="K470" i="2" a="1"/>
  <c r="K470" i="2" s="1"/>
  <c r="K471" i="2" a="1"/>
  <c r="K471" i="2" s="1"/>
  <c r="K472" i="2" a="1"/>
  <c r="K472" i="2" s="1"/>
  <c r="K473" i="2" a="1"/>
  <c r="K473" i="2" s="1"/>
  <c r="K474" i="2" a="1"/>
  <c r="K474" i="2" s="1"/>
  <c r="K475" i="2" a="1"/>
  <c r="K475" i="2" s="1"/>
  <c r="K476" i="2" a="1"/>
  <c r="K476" i="2"/>
  <c r="K477" i="2" a="1"/>
  <c r="K477" i="2" s="1"/>
  <c r="K478" i="2" a="1"/>
  <c r="K478" i="2" s="1"/>
  <c r="K479" i="2" a="1"/>
  <c r="K479" i="2" s="1"/>
  <c r="K480" i="2" a="1"/>
  <c r="K480" i="2"/>
  <c r="K481" i="2" a="1"/>
  <c r="K481" i="2" s="1"/>
  <c r="K482" i="2" a="1"/>
  <c r="K482" i="2" s="1"/>
  <c r="K483" i="2" a="1"/>
  <c r="K483" i="2"/>
  <c r="K484" i="2" a="1"/>
  <c r="K484" i="2" s="1"/>
  <c r="K485" i="2" a="1"/>
  <c r="K485" i="2" s="1"/>
  <c r="K486" i="2" a="1"/>
  <c r="K486" i="2" s="1"/>
  <c r="K487" i="2" a="1"/>
  <c r="K487" i="2"/>
  <c r="K488" i="2" a="1"/>
  <c r="K488" i="2" s="1"/>
  <c r="K489" i="2" a="1"/>
  <c r="K489" i="2" s="1"/>
  <c r="K490" i="2" a="1"/>
  <c r="K490" i="2" s="1"/>
  <c r="K491" i="2" a="1"/>
  <c r="K491" i="2" s="1"/>
  <c r="K492" i="2" a="1"/>
  <c r="K492" i="2"/>
  <c r="K493" i="2" a="1"/>
  <c r="K493" i="2" s="1"/>
  <c r="K494" i="2" a="1"/>
  <c r="K494" i="2"/>
  <c r="K495" i="2" a="1"/>
  <c r="K495" i="2" s="1"/>
  <c r="K496" i="2" a="1"/>
  <c r="K496" i="2"/>
  <c r="K497" i="2" a="1"/>
  <c r="K497" i="2" s="1"/>
  <c r="K498" i="2" a="1"/>
  <c r="K498" i="2" s="1"/>
  <c r="K499" i="2" a="1"/>
  <c r="K499" i="2"/>
  <c r="K500" i="2" a="1"/>
  <c r="K500" i="2" s="1"/>
  <c r="K501" i="2" a="1"/>
  <c r="K501" i="2" s="1"/>
  <c r="K502" i="2" a="1"/>
  <c r="K502" i="2" s="1"/>
  <c r="K503" i="2" a="1"/>
  <c r="K503" i="2" s="1"/>
  <c r="K504" i="2" a="1"/>
  <c r="K504" i="2" s="1"/>
  <c r="K505" i="2" a="1"/>
  <c r="K505" i="2" s="1"/>
  <c r="K506" i="2" a="1"/>
  <c r="K506" i="2"/>
  <c r="K507" i="2" a="1"/>
  <c r="K507" i="2" s="1"/>
  <c r="K508" i="2" a="1"/>
  <c r="K508" i="2"/>
  <c r="K509" i="2" a="1"/>
  <c r="K509" i="2" s="1"/>
  <c r="K510" i="2" a="1"/>
  <c r="K510" i="2"/>
  <c r="K511" i="2" a="1"/>
  <c r="K511" i="2" s="1"/>
  <c r="K512" i="2" a="1"/>
  <c r="K512" i="2"/>
  <c r="K513" i="2" a="1"/>
  <c r="K513" i="2" s="1"/>
  <c r="K514" i="2" a="1"/>
  <c r="K514" i="2" s="1"/>
  <c r="K515" i="2" a="1"/>
  <c r="K515" i="2"/>
  <c r="K516" i="2" a="1"/>
  <c r="K516" i="2" s="1"/>
  <c r="K517" i="2" a="1"/>
  <c r="K517" i="2" s="1"/>
  <c r="K518" i="2" a="1"/>
  <c r="K518" i="2" s="1"/>
  <c r="K519" i="2" a="1"/>
  <c r="K519" i="2" s="1"/>
  <c r="K520" i="2" a="1"/>
  <c r="K520" i="2" s="1"/>
  <c r="K521" i="2" a="1"/>
  <c r="K521" i="2" s="1"/>
  <c r="K522" i="2" a="1"/>
  <c r="K522" i="2"/>
  <c r="K523" i="2" a="1"/>
  <c r="K523" i="2" s="1"/>
  <c r="K524" i="2" a="1"/>
  <c r="K524" i="2"/>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c r="K541" i="2" a="1"/>
  <c r="K541" i="2" s="1"/>
  <c r="K542" i="2" a="1"/>
  <c r="K542" i="2" s="1"/>
  <c r="K543" i="2" a="1"/>
  <c r="K543" i="2" s="1"/>
  <c r="K544" i="2" a="1"/>
  <c r="K544" i="2" s="1"/>
  <c r="K545" i="2" a="1"/>
  <c r="K545" i="2" s="1"/>
  <c r="K546" i="2" a="1"/>
  <c r="K546" i="2"/>
  <c r="K547" i="2" a="1"/>
  <c r="K547" i="2" s="1"/>
  <c r="K548" i="2" a="1"/>
  <c r="K548" i="2" s="1"/>
  <c r="K549" i="2" a="1"/>
  <c r="K549" i="2" s="1"/>
  <c r="K550" i="2" a="1"/>
  <c r="K550" i="2"/>
  <c r="K551" i="2" a="1"/>
  <c r="K551" i="2" s="1"/>
  <c r="K552" i="2" a="1"/>
  <c r="K552" i="2"/>
  <c r="K553" i="2" a="1"/>
  <c r="K553" i="2" s="1"/>
  <c r="K554" i="2" a="1"/>
  <c r="K554" i="2" s="1"/>
  <c r="K555" i="2" a="1"/>
  <c r="K555" i="2" s="1"/>
  <c r="K556" i="2" a="1"/>
  <c r="K556" i="2"/>
  <c r="K557" i="2" a="1"/>
  <c r="K557" i="2" s="1"/>
  <c r="K558" i="2" a="1"/>
  <c r="K558" i="2"/>
  <c r="K559" i="2" a="1"/>
  <c r="K559" i="2" s="1"/>
  <c r="K560" i="2" a="1"/>
  <c r="K560" i="2" s="1"/>
  <c r="K561" i="2" a="1"/>
  <c r="K561" i="2" s="1"/>
  <c r="K562" i="2" a="1"/>
  <c r="K562" i="2"/>
  <c r="K563" i="2" a="1"/>
  <c r="K563" i="2" s="1"/>
  <c r="K564" i="2" a="1"/>
  <c r="K564" i="2"/>
  <c r="K565" i="2" a="1"/>
  <c r="K565" i="2" s="1"/>
  <c r="K566" i="2" a="1"/>
  <c r="K566" i="2" s="1"/>
  <c r="K567" i="2" a="1"/>
  <c r="K567" i="2" s="1"/>
  <c r="K568" i="2" a="1"/>
  <c r="K568" i="2"/>
  <c r="K569" i="2" a="1"/>
  <c r="K569" i="2" s="1"/>
  <c r="K570" i="2" a="1"/>
  <c r="K570" i="2" s="1"/>
  <c r="K571" i="2" a="1"/>
  <c r="K571" i="2" s="1"/>
  <c r="K572" i="2" a="1"/>
  <c r="K572" i="2"/>
  <c r="K573" i="2" a="1"/>
  <c r="K573" i="2" s="1"/>
  <c r="K574" i="2" a="1"/>
  <c r="K574" i="2"/>
  <c r="K575" i="2" a="1"/>
  <c r="K575" i="2" s="1"/>
  <c r="K576" i="2" a="1"/>
  <c r="K576" i="2" s="1"/>
  <c r="K577" i="2" a="1"/>
  <c r="K577" i="2" s="1"/>
  <c r="K578" i="2" a="1"/>
  <c r="K578" i="2"/>
  <c r="K579" i="2" a="1"/>
  <c r="K579" i="2" s="1"/>
  <c r="K580" i="2" a="1"/>
  <c r="K580" i="2"/>
  <c r="K581" i="2" a="1"/>
  <c r="K581" i="2" s="1"/>
  <c r="K582" i="2" a="1"/>
  <c r="K582" i="2" s="1"/>
  <c r="K583" i="2" a="1"/>
  <c r="K583" i="2" s="1"/>
  <c r="K584" i="2" a="1"/>
  <c r="K584" i="2"/>
  <c r="K585" i="2" a="1"/>
  <c r="K585" i="2" s="1"/>
  <c r="K586" i="2" a="1"/>
  <c r="K586" i="2"/>
  <c r="K587" i="2" a="1"/>
  <c r="K587" i="2" s="1"/>
  <c r="K588" i="2" a="1"/>
  <c r="K588" i="2" s="1"/>
  <c r="K589" i="2" a="1"/>
  <c r="K589" i="2" s="1"/>
  <c r="K590" i="2" a="1"/>
  <c r="K590" i="2"/>
  <c r="K591" i="2" a="1"/>
  <c r="K591" i="2" s="1"/>
  <c r="K592" i="2" a="1"/>
  <c r="K592" i="2" s="1"/>
  <c r="K593" i="2" a="1"/>
  <c r="K593" i="2" s="1"/>
  <c r="K594" i="2" a="1"/>
  <c r="K594" i="2" s="1"/>
  <c r="K595" i="2" a="1"/>
  <c r="K595" i="2" s="1"/>
  <c r="K596" i="2" a="1"/>
  <c r="K596" i="2"/>
  <c r="K597" i="2" a="1"/>
  <c r="K597" i="2" s="1"/>
  <c r="K598" i="2" a="1"/>
  <c r="K598" i="2" s="1"/>
  <c r="K599" i="2" a="1"/>
  <c r="K599" i="2" s="1"/>
  <c r="K600" i="2" a="1"/>
  <c r="K600" i="2"/>
  <c r="K601" i="2" a="1"/>
  <c r="K601" i="2" s="1"/>
  <c r="K602" i="2" a="1"/>
  <c r="K602" i="2"/>
  <c r="K603" i="2" a="1"/>
  <c r="K603" i="2" s="1"/>
  <c r="K604" i="2" a="1"/>
  <c r="K604" i="2"/>
  <c r="K605" i="2" a="1"/>
  <c r="K605" i="2" s="1"/>
  <c r="K606" i="2" a="1"/>
  <c r="K606" i="2"/>
  <c r="K607" i="2" a="1"/>
  <c r="K607" i="2" s="1"/>
  <c r="K608" i="2" a="1"/>
  <c r="K608" i="2" s="1"/>
  <c r="K609" i="2" a="1"/>
  <c r="K609" i="2" s="1"/>
  <c r="K610" i="2" a="1"/>
  <c r="K610" i="2"/>
  <c r="K611" i="2" a="1"/>
  <c r="K611" i="2" s="1"/>
  <c r="K612" i="2" a="1"/>
  <c r="K612" i="2"/>
  <c r="K613" i="2" a="1"/>
  <c r="K613" i="2" s="1"/>
  <c r="K614" i="2" a="1"/>
  <c r="K614" i="2"/>
  <c r="K615" i="2" a="1"/>
  <c r="K615" i="2" s="1"/>
  <c r="K616" i="2" a="1"/>
  <c r="K616" i="2" s="1"/>
  <c r="K617" i="2" a="1"/>
  <c r="K617" i="2" s="1"/>
  <c r="K618" i="2" a="1"/>
  <c r="K618" i="2"/>
  <c r="K619" i="2" a="1"/>
  <c r="K619" i="2" s="1"/>
  <c r="K620" i="2" a="1"/>
  <c r="K620" i="2" s="1"/>
  <c r="K621" i="2" a="1"/>
  <c r="K621" i="2" s="1"/>
  <c r="K622" i="2" a="1"/>
  <c r="K622" i="2"/>
  <c r="K623" i="2" a="1"/>
  <c r="K623" i="2" s="1"/>
  <c r="K624" i="2" a="1"/>
  <c r="K624" i="2" s="1"/>
  <c r="K625" i="2" a="1"/>
  <c r="K625" i="2" s="1"/>
  <c r="K626" i="2" a="1"/>
  <c r="K626" i="2" s="1"/>
  <c r="K627" i="2" a="1"/>
  <c r="K627" i="2" s="1"/>
  <c r="K628" i="2" a="1"/>
  <c r="K628" i="2"/>
  <c r="K629" i="2" a="1"/>
  <c r="K629" i="2" s="1"/>
  <c r="K630" i="2" a="1"/>
  <c r="K630" i="2"/>
  <c r="K631" i="2" a="1"/>
  <c r="K631" i="2" s="1"/>
  <c r="K632" i="2" a="1"/>
  <c r="K632" i="2"/>
  <c r="K633" i="2" a="1"/>
  <c r="K633" i="2" s="1"/>
  <c r="K634" i="2" a="1"/>
  <c r="K634" i="2"/>
  <c r="K635" i="2" a="1"/>
  <c r="K635" i="2" s="1"/>
  <c r="K636" i="2" a="1"/>
  <c r="K636" i="2"/>
  <c r="K637" i="2" a="1"/>
  <c r="K637" i="2" s="1"/>
  <c r="K638" i="2" a="1"/>
  <c r="K638" i="2" s="1"/>
  <c r="K639" i="2" a="1"/>
  <c r="K639" i="2" s="1"/>
  <c r="K640" i="2" a="1"/>
  <c r="K640" i="2" s="1"/>
  <c r="K641" i="2" a="1"/>
  <c r="K641" i="2" s="1"/>
  <c r="K642" i="2" a="1"/>
  <c r="K642" i="2"/>
  <c r="K643" i="2" a="1"/>
  <c r="K643" i="2" s="1"/>
  <c r="K644" i="2" a="1"/>
  <c r="K644" i="2" s="1"/>
  <c r="K645" i="2" a="1"/>
  <c r="K645" i="2" s="1"/>
  <c r="K646" i="2" a="1"/>
  <c r="K646" i="2"/>
  <c r="K647" i="2" a="1"/>
  <c r="K647" i="2" s="1"/>
  <c r="K648" i="2" a="1"/>
  <c r="K648" i="2" s="1"/>
  <c r="K649" i="2" a="1"/>
  <c r="K649" i="2" s="1"/>
  <c r="K650" i="2" a="1"/>
  <c r="K650" i="2" s="1"/>
  <c r="K651" i="2" a="1"/>
  <c r="K651" i="2" s="1"/>
  <c r="K652" i="2" a="1"/>
  <c r="K652" i="2"/>
  <c r="K653" i="2" a="1"/>
  <c r="K653" i="2" s="1"/>
  <c r="K654" i="2" a="1"/>
  <c r="K654" i="2" s="1"/>
  <c r="K655" i="2" a="1"/>
  <c r="K655" i="2" s="1"/>
  <c r="K656" i="2" a="1"/>
  <c r="K656" i="2" s="1"/>
  <c r="K657" i="2" a="1"/>
  <c r="K657" i="2" s="1"/>
  <c r="K658" i="2" a="1"/>
  <c r="K658" i="2"/>
  <c r="K659" i="2" a="1"/>
  <c r="K659" i="2" s="1"/>
  <c r="K660" i="2" a="1"/>
  <c r="K660" i="2" s="1"/>
  <c r="K661" i="2" a="1"/>
  <c r="K661" i="2" s="1"/>
  <c r="K662" i="2" a="1"/>
  <c r="K662" i="2"/>
  <c r="K663" i="2" a="1"/>
  <c r="K663" i="2" s="1"/>
  <c r="K664" i="2" a="1"/>
  <c r="K664" i="2" s="1"/>
  <c r="K665" i="2" a="1"/>
  <c r="K665" i="2" s="1"/>
  <c r="K666" i="2" a="1"/>
  <c r="K666" i="2" s="1"/>
  <c r="K667" i="2" a="1"/>
  <c r="K667" i="2" s="1"/>
  <c r="K668" i="2" a="1"/>
  <c r="K668" i="2"/>
  <c r="K669" i="2" a="1"/>
  <c r="K669" i="2" s="1"/>
  <c r="K670" i="2" a="1"/>
  <c r="K670" i="2"/>
  <c r="K671" i="2" a="1"/>
  <c r="K671" i="2" s="1"/>
  <c r="K672" i="2" a="1"/>
  <c r="K672" i="2" s="1"/>
  <c r="K673" i="2" a="1"/>
  <c r="K673" i="2" s="1"/>
  <c r="K674" i="2" a="1"/>
  <c r="K674" i="2"/>
  <c r="K675" i="2" a="1"/>
  <c r="K675" i="2" s="1"/>
  <c r="K676" i="2" a="1"/>
  <c r="K676" i="2"/>
  <c r="K677" i="2" a="1"/>
  <c r="K677" i="2" s="1"/>
  <c r="K678" i="2" a="1"/>
  <c r="K678" i="2"/>
  <c r="K679" i="2" a="1"/>
  <c r="K679" i="2" s="1"/>
  <c r="K680" i="2" a="1"/>
  <c r="K680" i="2"/>
  <c r="K681" i="2" a="1"/>
  <c r="K681" i="2" s="1"/>
  <c r="K682" i="2" a="1"/>
  <c r="K682" i="2"/>
  <c r="K683" i="2" a="1"/>
  <c r="K683" i="2" s="1"/>
  <c r="K684" i="2" a="1"/>
  <c r="K684" i="2" s="1"/>
  <c r="K685" i="2" a="1"/>
  <c r="K685" i="2" s="1"/>
  <c r="K686" i="2" a="1"/>
  <c r="K686" i="2"/>
  <c r="K687" i="2" a="1"/>
  <c r="K687" i="2" s="1"/>
  <c r="K688" i="2" a="1"/>
  <c r="K688" i="2" s="1"/>
  <c r="K689" i="2" a="1"/>
  <c r="K689" i="2" s="1"/>
  <c r="K690" i="2" a="1"/>
  <c r="K690" i="2" s="1"/>
  <c r="K691" i="2" a="1"/>
  <c r="K691" i="2" s="1"/>
  <c r="K692" i="2" a="1"/>
  <c r="K692" i="2"/>
  <c r="K693" i="2" a="1"/>
  <c r="K693" i="2" s="1"/>
  <c r="K694" i="2" a="1"/>
  <c r="K694" i="2" s="1"/>
  <c r="K695" i="2" a="1"/>
  <c r="K695" i="2" s="1"/>
  <c r="K696" i="2" a="1"/>
  <c r="K696" i="2"/>
  <c r="K697" i="2" a="1"/>
  <c r="K697" i="2" s="1"/>
  <c r="K698" i="2" a="1"/>
  <c r="K698" i="2"/>
  <c r="K699" i="2" a="1"/>
  <c r="K699" i="2" s="1"/>
  <c r="K700" i="2" a="1"/>
  <c r="K700" i="2"/>
  <c r="K701" i="2" a="1"/>
  <c r="K701" i="2" s="1"/>
  <c r="K702" i="2" a="1"/>
  <c r="K702" i="2"/>
  <c r="K703" i="2" a="1"/>
  <c r="K703" i="2" s="1"/>
  <c r="K704" i="2" a="1"/>
  <c r="K704" i="2" s="1"/>
  <c r="K705" i="2" a="1"/>
  <c r="K705" i="2" s="1"/>
  <c r="K706" i="2" a="1"/>
  <c r="K706" i="2"/>
  <c r="K707" i="2" a="1"/>
  <c r="K707" i="2" s="1"/>
  <c r="K708" i="2" a="1"/>
  <c r="K708" i="2"/>
  <c r="K709" i="2" a="1"/>
  <c r="K709" i="2" s="1"/>
  <c r="K710" i="2" a="1"/>
  <c r="K710" i="2" s="1"/>
  <c r="K711" i="2" a="1"/>
  <c r="K711" i="2" s="1"/>
  <c r="K712" i="2" a="1"/>
  <c r="K712" i="2" s="1"/>
  <c r="K713" i="2" a="1"/>
  <c r="K713" i="2" s="1"/>
  <c r="K714" i="2" a="1"/>
  <c r="K714" i="2"/>
  <c r="K715" i="2" a="1"/>
  <c r="K715" i="2" s="1"/>
  <c r="K716" i="2" a="1"/>
  <c r="K716" i="2" s="1"/>
  <c r="K717" i="2" a="1"/>
  <c r="K717" i="2" s="1"/>
  <c r="K718" i="2" a="1"/>
  <c r="K718" i="2"/>
  <c r="K719" i="2" a="1"/>
  <c r="K719" i="2" s="1"/>
  <c r="K720" i="2" a="1"/>
  <c r="K720" i="2" s="1"/>
  <c r="K721" i="2" a="1"/>
  <c r="K721" i="2" s="1"/>
  <c r="K722" i="2" a="1"/>
  <c r="K722" i="2" s="1"/>
  <c r="K723" i="2" a="1"/>
  <c r="K723" i="2" s="1"/>
  <c r="K724" i="2" a="1"/>
  <c r="K724" i="2"/>
  <c r="K725" i="2" a="1"/>
  <c r="K725" i="2" s="1"/>
  <c r="K726" i="2" a="1"/>
  <c r="K726" i="2"/>
  <c r="K727" i="2" a="1"/>
  <c r="K727" i="2" s="1"/>
  <c r="K728" i="2" a="1"/>
  <c r="K728" i="2" s="1"/>
  <c r="K729" i="2" a="1"/>
  <c r="K729" i="2" s="1"/>
  <c r="K730" i="2" a="1"/>
  <c r="K730" i="2"/>
  <c r="K731" i="2" a="1"/>
  <c r="K731" i="2" s="1"/>
  <c r="K732" i="2" a="1"/>
  <c r="K732" i="2"/>
  <c r="K733" i="2" a="1"/>
  <c r="K733" i="2" s="1"/>
  <c r="K734" i="2" a="1"/>
  <c r="K734" i="2"/>
  <c r="K735" i="2" a="1"/>
  <c r="K735" i="2" s="1"/>
  <c r="K736" i="2" a="1"/>
  <c r="K736" i="2" s="1"/>
  <c r="K737" i="2" a="1"/>
  <c r="K737" i="2" s="1"/>
  <c r="K738" i="2" a="1"/>
  <c r="K738" i="2"/>
  <c r="K739" i="2" a="1"/>
  <c r="K739" i="2" s="1"/>
  <c r="K740" i="2" a="1"/>
  <c r="K740" i="2"/>
  <c r="K741" i="2" a="1"/>
  <c r="K741" i="2" s="1"/>
  <c r="K742" i="2" a="1"/>
  <c r="K742" i="2"/>
  <c r="K743" i="2" a="1"/>
  <c r="K743" i="2" s="1"/>
  <c r="K744" i="2" a="1"/>
  <c r="K744" i="2" s="1"/>
  <c r="K745" i="2" a="1"/>
  <c r="K745" i="2" s="1"/>
  <c r="K746" i="2" a="1"/>
  <c r="K746" i="2"/>
  <c r="K747" i="2" a="1"/>
  <c r="K747" i="2" s="1"/>
  <c r="K748" i="2" a="1"/>
  <c r="K748" i="2" s="1"/>
  <c r="K749" i="2" a="1"/>
  <c r="K749" i="2" s="1"/>
  <c r="K750" i="2" a="1"/>
  <c r="K750" i="2"/>
  <c r="K751" i="2" a="1"/>
  <c r="K751" i="2" s="1"/>
  <c r="K752" i="2" a="1"/>
  <c r="K752" i="2" s="1"/>
  <c r="K753" i="2" a="1"/>
  <c r="K753" i="2" s="1"/>
  <c r="K754" i="2" a="1"/>
  <c r="K754" i="2"/>
  <c r="K755" i="2" a="1"/>
  <c r="K755" i="2" s="1"/>
  <c r="K756" i="2" a="1"/>
  <c r="K756" i="2"/>
  <c r="K757" i="2" a="1"/>
  <c r="K757" i="2" s="1"/>
  <c r="K758" i="2" a="1"/>
  <c r="K758" i="2" s="1"/>
  <c r="K759" i="2" a="1"/>
  <c r="K759" i="2" s="1"/>
  <c r="K760" i="2" a="1"/>
  <c r="K760" i="2" s="1"/>
  <c r="K761" i="2" a="1"/>
  <c r="K761" i="2" s="1"/>
  <c r="K762" i="2" a="1"/>
  <c r="K762" i="2"/>
  <c r="K763" i="2" a="1"/>
  <c r="K763" i="2" s="1"/>
  <c r="K764" i="2" a="1"/>
  <c r="K764" i="2" s="1"/>
  <c r="K765" i="2" a="1"/>
  <c r="K765" i="2" s="1"/>
  <c r="K766" i="2" a="1"/>
  <c r="K766" i="2"/>
  <c r="K767" i="2" a="1"/>
  <c r="K767" i="2" s="1"/>
  <c r="K768" i="2" a="1"/>
  <c r="K768" i="2" s="1"/>
  <c r="K769" i="2" a="1"/>
  <c r="K769" i="2" s="1"/>
  <c r="K770" i="2" a="1"/>
  <c r="K770" i="2" s="1"/>
  <c r="K771" i="2" a="1"/>
  <c r="K771" i="2" s="1"/>
  <c r="K772" i="2" a="1"/>
  <c r="K772" i="2"/>
  <c r="K773" i="2" a="1"/>
  <c r="K773" i="2" s="1"/>
  <c r="K774" i="2" a="1"/>
  <c r="K774" i="2" s="1"/>
  <c r="K775" i="2" a="1"/>
  <c r="K775" i="2" s="1"/>
  <c r="K776" i="2" a="1"/>
  <c r="K776" i="2" s="1"/>
  <c r="K777" i="2" a="1"/>
  <c r="K777" i="2" s="1"/>
  <c r="K778" i="2" a="1"/>
  <c r="K778" i="2"/>
  <c r="K779" i="2" a="1"/>
  <c r="K779" i="2" s="1"/>
  <c r="K780" i="2" a="1"/>
  <c r="K780" i="2" s="1"/>
  <c r="K781" i="2" a="1"/>
  <c r="K781" i="2" s="1"/>
  <c r="K782" i="2" a="1"/>
  <c r="K782" i="2" s="1"/>
  <c r="K783" i="2" a="1"/>
  <c r="K783" i="2" s="1"/>
  <c r="K784" i="2" a="1"/>
  <c r="K784" i="2" s="1"/>
  <c r="K785" i="2" a="1"/>
  <c r="K785" i="2" s="1"/>
  <c r="K786" i="2" a="1"/>
  <c r="K786" i="2" s="1"/>
  <c r="K787" i="2" a="1"/>
  <c r="K787" i="2" s="1"/>
  <c r="K788" i="2" a="1"/>
  <c r="K788" i="2"/>
  <c r="K789" i="2" a="1"/>
  <c r="K789" i="2" s="1"/>
  <c r="K790" i="2" a="1"/>
  <c r="K790" i="2"/>
  <c r="K791" i="2" a="1"/>
  <c r="K791" i="2" s="1"/>
  <c r="K792" i="2" a="1"/>
  <c r="K792" i="2" s="1"/>
  <c r="K793" i="2" a="1"/>
  <c r="K793" i="2" s="1"/>
  <c r="K794" i="2" a="1"/>
  <c r="K794" i="2" s="1"/>
  <c r="K795" i="2" a="1"/>
  <c r="K795" i="2" s="1"/>
  <c r="K796" i="2" a="1"/>
  <c r="K796" i="2"/>
  <c r="K797" i="2" a="1"/>
  <c r="K797" i="2" s="1"/>
  <c r="K798" i="2" a="1"/>
  <c r="K798" i="2" s="1"/>
  <c r="K799" i="2" a="1"/>
  <c r="K799" i="2" s="1"/>
  <c r="K800" i="2" a="1"/>
  <c r="K800" i="2"/>
  <c r="K801" i="2" a="1"/>
  <c r="K801" i="2" s="1"/>
  <c r="K802" i="2" a="1"/>
  <c r="K802" i="2" s="1"/>
  <c r="K803" i="2" a="1"/>
  <c r="K803" i="2"/>
  <c r="K804" i="2" a="1"/>
  <c r="K804" i="2" s="1"/>
  <c r="K805" i="2" a="1"/>
  <c r="K805" i="2" s="1"/>
  <c r="K806" i="2" a="1"/>
  <c r="K806" i="2" s="1"/>
  <c r="K807" i="2" a="1"/>
  <c r="K807" i="2"/>
  <c r="K808" i="2" a="1"/>
  <c r="K808" i="2" s="1"/>
  <c r="K809" i="2" a="1"/>
  <c r="K809" i="2" s="1"/>
  <c r="K810" i="2" a="1"/>
  <c r="K810" i="2" s="1"/>
  <c r="K811" i="2" a="1"/>
  <c r="K811" i="2" s="1"/>
  <c r="K812" i="2" a="1"/>
  <c r="K812" i="2"/>
  <c r="K813" i="2" a="1"/>
  <c r="K813" i="2" s="1"/>
  <c r="K814" i="2" a="1"/>
  <c r="K814" i="2" s="1"/>
  <c r="K815" i="2" a="1"/>
  <c r="K815" i="2" s="1"/>
  <c r="K816" i="2" a="1"/>
  <c r="K816" i="2" s="1"/>
  <c r="K817" i="2" a="1"/>
  <c r="K817" i="2" s="1"/>
  <c r="K818" i="2" a="1"/>
  <c r="K818" i="2" s="1"/>
  <c r="K819" i="2" a="1"/>
  <c r="K819" i="2"/>
  <c r="K820" i="2" a="1"/>
  <c r="K820" i="2" s="1"/>
  <c r="K821" i="2" a="1"/>
  <c r="K821" i="2" s="1"/>
  <c r="K822" i="2" a="1"/>
  <c r="K822" i="2" s="1"/>
  <c r="K823" i="2" a="1"/>
  <c r="K823" i="2"/>
  <c r="K824" i="2" a="1"/>
  <c r="K824" i="2"/>
  <c r="K825" i="2" a="1"/>
  <c r="K825" i="2" s="1"/>
  <c r="K826" i="2" a="1"/>
  <c r="K826" i="2" s="1"/>
  <c r="K827" i="2" a="1"/>
  <c r="K827" i="2" s="1"/>
  <c r="K828" i="2" a="1"/>
  <c r="K828" i="2"/>
  <c r="K829" i="2" a="1"/>
  <c r="K829" i="2" s="1"/>
  <c r="K830" i="2" a="1"/>
  <c r="K830" i="2"/>
  <c r="K831" i="2" a="1"/>
  <c r="K831" i="2" s="1"/>
  <c r="K832" i="2" a="1"/>
  <c r="K832" i="2"/>
  <c r="K833" i="2" a="1"/>
  <c r="K833" i="2" s="1"/>
  <c r="K834" i="2" a="1"/>
  <c r="K834" i="2" s="1"/>
  <c r="K835" i="2" a="1"/>
  <c r="K835" i="2"/>
  <c r="K836" i="2" a="1"/>
  <c r="K836" i="2" s="1"/>
  <c r="K837" i="2" a="1"/>
  <c r="K837" i="2" s="1"/>
  <c r="K838" i="2" a="1"/>
  <c r="K838" i="2"/>
  <c r="K839" i="2" a="1"/>
  <c r="K839" i="2"/>
  <c r="K840" i="2" a="1"/>
  <c r="K840" i="2" s="1"/>
  <c r="K841" i="2" a="1"/>
  <c r="K841" i="2" s="1"/>
  <c r="K842" i="2" a="1"/>
  <c r="K842" i="2" s="1"/>
  <c r="K843" i="2" a="1"/>
  <c r="K843" i="2" s="1"/>
  <c r="K844" i="2" a="1"/>
  <c r="K844" i="2" s="1"/>
  <c r="K845" i="2" a="1"/>
  <c r="K845" i="2" s="1"/>
  <c r="K846" i="2" a="1"/>
  <c r="K846" i="2"/>
  <c r="K847" i="2" a="1"/>
  <c r="K847" i="2"/>
  <c r="K848" i="2" a="1"/>
  <c r="K848" i="2"/>
  <c r="K849" i="2" a="1"/>
  <c r="K849" i="2" s="1"/>
  <c r="K850" i="2" a="1"/>
  <c r="K850" i="2" s="1"/>
  <c r="K851" i="2" a="1"/>
  <c r="K851" i="2"/>
  <c r="K852" i="2" a="1"/>
  <c r="K852" i="2" s="1"/>
  <c r="K853" i="2" a="1"/>
  <c r="K853" i="2" s="1"/>
  <c r="K854" i="2" a="1"/>
  <c r="K854" i="2" s="1"/>
  <c r="K855" i="2" a="1"/>
  <c r="K855" i="2" s="1"/>
  <c r="K856" i="2" a="1"/>
  <c r="K856" i="2"/>
  <c r="K857" i="2" a="1"/>
  <c r="K857" i="2" s="1"/>
  <c r="K858" i="2" a="1"/>
  <c r="K858" i="2"/>
  <c r="K859" i="2" a="1"/>
  <c r="K859" i="2" s="1"/>
  <c r="K860" i="2" a="1"/>
  <c r="K860" i="2" s="1"/>
  <c r="K861" i="2" a="1"/>
  <c r="K861" i="2" s="1"/>
  <c r="K862" i="2" a="1"/>
  <c r="K862" i="2"/>
  <c r="K863" i="2" a="1"/>
  <c r="K863" i="2" s="1"/>
  <c r="K864" i="2" a="1"/>
  <c r="K864" i="2" s="1"/>
  <c r="K865" i="2" a="1"/>
  <c r="K865" i="2" s="1"/>
  <c r="K866" i="2" a="1"/>
  <c r="K866" i="2" s="1"/>
  <c r="K867" i="2" a="1"/>
  <c r="K867" i="2"/>
  <c r="K868" i="2" a="1"/>
  <c r="K868" i="2" s="1"/>
  <c r="K869" i="2" a="1"/>
  <c r="K869" i="2" s="1"/>
  <c r="K870" i="2" a="1"/>
  <c r="K870" i="2" s="1"/>
  <c r="K871" i="2" a="1"/>
  <c r="K871" i="2" s="1"/>
  <c r="K872" i="2" a="1"/>
  <c r="K872" i="2" s="1"/>
  <c r="K873" i="2" a="1"/>
  <c r="K873" i="2" s="1"/>
  <c r="K874" i="2" a="1"/>
  <c r="K874" i="2"/>
  <c r="K875" i="2" a="1"/>
  <c r="K875" i="2" s="1"/>
  <c r="K876" i="2" a="1"/>
  <c r="K876" i="2"/>
  <c r="K877" i="2" a="1"/>
  <c r="K877" i="2" s="1"/>
  <c r="K878" i="2" a="1"/>
  <c r="K878" i="2"/>
  <c r="K879" i="2" a="1"/>
  <c r="K879" i="2"/>
  <c r="K880" i="2" a="1"/>
  <c r="K880" i="2" s="1"/>
  <c r="K881" i="2" a="1"/>
  <c r="K881" i="2" s="1"/>
  <c r="K882" i="2" a="1"/>
  <c r="K882" i="2" s="1"/>
  <c r="K883" i="2" a="1"/>
  <c r="K883" i="2"/>
  <c r="K884" i="2" a="1"/>
  <c r="K884" i="2" s="1"/>
  <c r="K885" i="2" a="1"/>
  <c r="K885" i="2" s="1"/>
  <c r="K886" i="2" a="1"/>
  <c r="K886" i="2" s="1"/>
  <c r="K887" i="2" a="1"/>
  <c r="K887" i="2"/>
  <c r="K888" i="2" a="1"/>
  <c r="K888" i="2"/>
  <c r="K889" i="2" a="1"/>
  <c r="K889" i="2" s="1"/>
  <c r="K890" i="2" a="1"/>
  <c r="K890" i="2"/>
  <c r="K891" i="2" a="1"/>
  <c r="K891" i="2" s="1"/>
  <c r="K892" i="2" a="1"/>
  <c r="K892" i="2"/>
  <c r="K893" i="2" a="1"/>
  <c r="K893" i="2" s="1"/>
  <c r="K894" i="2" a="1"/>
  <c r="K894" i="2"/>
  <c r="K895" i="2" a="1"/>
  <c r="K895" i="2" s="1"/>
  <c r="K896" i="2" a="1"/>
  <c r="K896" i="2"/>
  <c r="K897" i="2" a="1"/>
  <c r="K897" i="2" s="1"/>
  <c r="K898" i="2" a="1"/>
  <c r="K898" i="2" s="1"/>
  <c r="K899" i="2" a="1"/>
  <c r="K899" i="2"/>
  <c r="K900" i="2" a="1"/>
  <c r="K900" i="2" s="1"/>
  <c r="K901" i="2" a="1"/>
  <c r="K901" i="2" s="1"/>
  <c r="K902" i="2" a="1"/>
  <c r="K902" i="2"/>
  <c r="K903" i="2" a="1"/>
  <c r="K903" i="2"/>
  <c r="K904" i="2" a="1"/>
  <c r="K904" i="2" s="1"/>
  <c r="K905" i="2" a="1"/>
  <c r="K905" i="2" s="1"/>
  <c r="K906" i="2" a="1"/>
  <c r="K906" i="2"/>
  <c r="K907" i="2" a="1"/>
  <c r="K907" i="2" s="1"/>
  <c r="K908" i="2" a="1"/>
  <c r="K908" i="2" s="1"/>
  <c r="K909" i="2" a="1"/>
  <c r="K909" i="2" s="1"/>
  <c r="K910" i="2" a="1"/>
  <c r="K910" i="2"/>
  <c r="K911" i="2" a="1"/>
  <c r="K911" i="2"/>
  <c r="K912" i="2" a="1"/>
  <c r="K912" i="2"/>
  <c r="K913" i="2" a="1"/>
  <c r="K913" i="2" s="1"/>
  <c r="K914" i="2" a="1"/>
  <c r="K914" i="2" s="1"/>
  <c r="K915" i="2" a="1"/>
  <c r="K915" i="2"/>
  <c r="K916" i="2" a="1"/>
  <c r="K916" i="2" s="1"/>
  <c r="K917" i="2" a="1"/>
  <c r="K917" i="2" s="1"/>
  <c r="K918" i="2" a="1"/>
  <c r="K918" i="2" s="1"/>
  <c r="K919" i="2" a="1"/>
  <c r="K919" i="2" s="1"/>
  <c r="K920" i="2" a="1"/>
  <c r="K920" i="2" s="1"/>
  <c r="K921" i="2" a="1"/>
  <c r="K921" i="2" s="1"/>
  <c r="K922" i="2" a="1"/>
  <c r="K922" i="2"/>
  <c r="K923" i="2" a="1"/>
  <c r="K923" i="2" s="1"/>
  <c r="K924" i="2" a="1"/>
  <c r="K924" i="2" s="1"/>
  <c r="K925" i="2" a="1"/>
  <c r="K925" i="2" s="1"/>
  <c r="K926" i="2" a="1"/>
  <c r="K926" i="2"/>
  <c r="K927" i="2" a="1"/>
  <c r="K927" i="2" s="1"/>
  <c r="K928" i="2" a="1"/>
  <c r="K928" i="2" s="1"/>
  <c r="K929" i="2" a="1"/>
  <c r="K929" i="2" s="1"/>
  <c r="K930" i="2" a="1"/>
  <c r="K930" i="2" s="1"/>
  <c r="K931" i="2" a="1"/>
  <c r="K931" i="2" s="1"/>
  <c r="K932" i="2" a="1"/>
  <c r="K932" i="2" s="1"/>
  <c r="K933" i="2" a="1"/>
  <c r="K933" i="2" s="1"/>
  <c r="K934" i="2" a="1"/>
  <c r="K934" i="2"/>
  <c r="K935" i="2" a="1"/>
  <c r="K935" i="2" s="1"/>
  <c r="K936" i="2" a="1"/>
  <c r="K936" i="2" s="1"/>
  <c r="K937" i="2" a="1"/>
  <c r="K937" i="2" s="1"/>
  <c r="K938" i="2" a="1"/>
  <c r="K938" i="2"/>
  <c r="K939" i="2" a="1"/>
  <c r="K939" i="2" s="1"/>
  <c r="K940" i="2" a="1"/>
  <c r="K940" i="2"/>
  <c r="K941" i="2" a="1"/>
  <c r="K941" i="2" s="1"/>
  <c r="K942" i="2" a="1"/>
  <c r="K942" i="2" s="1"/>
  <c r="K943" i="2" a="1"/>
  <c r="K943" i="2"/>
  <c r="K944" i="2" a="1"/>
  <c r="K944" i="2"/>
  <c r="K945" i="2" a="1"/>
  <c r="K945" i="2" s="1"/>
  <c r="K946" i="2" a="1"/>
  <c r="K946" i="2" s="1"/>
  <c r="K947" i="2" a="1"/>
  <c r="K947" i="2" s="1"/>
  <c r="K948" i="2" a="1"/>
  <c r="K948" i="2" s="1"/>
  <c r="K949" i="2" a="1"/>
  <c r="K949" i="2" s="1"/>
  <c r="K950" i="2" a="1"/>
  <c r="K950" i="2" s="1"/>
  <c r="K951" i="2" a="1"/>
  <c r="K951" i="2" s="1"/>
  <c r="K952" i="2" a="1"/>
  <c r="K952" i="2"/>
  <c r="K953" i="2" a="1"/>
  <c r="K953" i="2" s="1"/>
  <c r="K954" i="2" a="1"/>
  <c r="K954" i="2"/>
  <c r="K955" i="2" a="1"/>
  <c r="K955" i="2" s="1"/>
  <c r="K956" i="2" a="1"/>
  <c r="K956" i="2"/>
  <c r="K957" i="2" a="1"/>
  <c r="K957" i="2" s="1"/>
  <c r="K958" i="2" a="1"/>
  <c r="K958" i="2" s="1"/>
  <c r="K959" i="2" a="1"/>
  <c r="K959" i="2" s="1"/>
  <c r="K960" i="2" a="1"/>
  <c r="K960" i="2"/>
  <c r="K961" i="2" a="1"/>
  <c r="K961" i="2" s="1"/>
  <c r="K962" i="2" a="1"/>
  <c r="K962" i="2" s="1"/>
  <c r="K963" i="2" a="1"/>
  <c r="K963" i="2"/>
  <c r="K964" i="2" a="1"/>
  <c r="K964" i="2" s="1"/>
  <c r="K965" i="2" a="1"/>
  <c r="K965" i="2" s="1"/>
  <c r="K966" i="2" a="1"/>
  <c r="K966" i="2"/>
  <c r="K967" i="2" a="1"/>
  <c r="K967" i="2"/>
  <c r="K968" i="2" a="1"/>
  <c r="K968" i="2" s="1"/>
  <c r="K969" i="2" a="1"/>
  <c r="K969" i="2" s="1"/>
  <c r="K970" i="2" a="1"/>
  <c r="K970" i="2"/>
  <c r="K971" i="2" a="1"/>
  <c r="K971" i="2"/>
  <c r="K972" i="2" a="1"/>
  <c r="K972" i="2"/>
  <c r="K973" i="2" a="1"/>
  <c r="K973" i="2" s="1"/>
  <c r="K974" i="2" a="1"/>
  <c r="K974" i="2" s="1"/>
  <c r="K975" i="2" a="1"/>
  <c r="K975" i="2"/>
  <c r="K976" i="2" a="1"/>
  <c r="K976" i="2"/>
  <c r="K977" i="2" a="1"/>
  <c r="K977" i="2" s="1"/>
  <c r="K978" i="2" a="1"/>
  <c r="K978" i="2" s="1"/>
  <c r="K979" i="2" a="1"/>
  <c r="K979" i="2" s="1"/>
  <c r="K980" i="2" a="1"/>
  <c r="K980" i="2" s="1"/>
  <c r="K981" i="2" a="1"/>
  <c r="K981" i="2" s="1"/>
  <c r="K982" i="2" a="1"/>
  <c r="K982" i="2" s="1"/>
  <c r="K983" i="2" a="1"/>
  <c r="K983" i="2"/>
  <c r="K984" i="2" a="1"/>
  <c r="K984" i="2"/>
  <c r="K985" i="2" a="1"/>
  <c r="K985" i="2" s="1"/>
  <c r="K986" i="2" a="1"/>
  <c r="K986" i="2"/>
  <c r="K987" i="2" a="1"/>
  <c r="K987" i="2" s="1"/>
  <c r="K988" i="2" a="1"/>
  <c r="K988" i="2"/>
  <c r="K989" i="2" a="1"/>
  <c r="K989" i="2" s="1"/>
  <c r="K990" i="2" a="1"/>
  <c r="K990" i="2" s="1"/>
  <c r="K991" i="2" a="1"/>
  <c r="K991" i="2" s="1"/>
  <c r="K992" i="2" a="1"/>
  <c r="K992" i="2"/>
  <c r="K993" i="2" a="1"/>
  <c r="K993" i="2" s="1"/>
  <c r="K994" i="2" a="1"/>
  <c r="K994" i="2" s="1"/>
  <c r="K995" i="2" a="1"/>
  <c r="K995" i="2" s="1"/>
  <c r="K996" i="2" a="1"/>
  <c r="K996" i="2" s="1"/>
  <c r="K997" i="2" a="1"/>
  <c r="K997" i="2" s="1"/>
  <c r="K998" i="2" a="1"/>
  <c r="K998" i="2"/>
  <c r="K999" i="2" a="1"/>
  <c r="K999" i="2" s="1"/>
  <c r="K1000" i="2" a="1"/>
  <c r="K1000" i="2" s="1"/>
  <c r="K1001" i="2" a="1"/>
  <c r="K1001" i="2" s="1"/>
  <c r="K2" i="2" a="1"/>
  <c r="K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<sst xmlns="http://schemas.openxmlformats.org/spreadsheetml/2006/main" count="16268" uniqueCount="53">
  <si>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</si>
  <si>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</si>
  <si>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</si>
  <si>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</si>
  <si>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</si>
  <si>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</si>
  <si>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</si>
  <si>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</si>
  <si>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</si>
  <si>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</si>
  <si>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</si>
  <si>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</si>
  <si>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</si>
  <si>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</si>
  <si>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</si>
  <si>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</si>
  <si>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</si>
  <si>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</si>
  <si>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</si>
  <si>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</si>
  <si>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</si>
  <si>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</si>
  <si>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</si>
  <si>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</si>
  <si>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</si>
  <si>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</si>
  <si>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</si>
  <si>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</si>
  <si>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</si>
  <si>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</si>
  <si>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</si>
  <si>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</si>
  <si>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</si>
  <si>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</si>
  <si>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</si>
  <si>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</si>
  <si>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</si>
  <si>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</si>
  <si>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</si>
  <si>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</si>
  <si>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Average Commute Distance</t>
  </si>
  <si>
    <t>Age Brackets</t>
  </si>
  <si>
    <t>Row Labels</t>
  </si>
  <si>
    <t>Grand Total</t>
  </si>
  <si>
    <t>Average of Income</t>
  </si>
  <si>
    <t>Count of Purchased Bike</t>
  </si>
  <si>
    <t>Middle Age</t>
  </si>
  <si>
    <t>Young</t>
  </si>
  <si>
    <t>Old</t>
  </si>
  <si>
    <t>Column Labels</t>
  </si>
  <si>
    <t>Count of Commute Distance</t>
  </si>
  <si>
    <t>More than 10 Miles</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</si>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</sst>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 #,##0"/>
    <numFmt numFmtId="172"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168" fontId="0" fillId="0" borderId="0" xfId="0" applyNumberFormat="1"/>
    <xf numFmtId="0" fontId="0" fillId="0" borderId="0" xfId="0" pivotButton="1"/>
    <xf numFmtId="0" fontId="0" fillId="0" borderId="0" xfId="0" applyAlignment="1">
      <alignment horizontal="left"/>
    </xf>
    <xf numFmtId="172"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8">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numFmt numFmtId="1" formatCode="0"/>
    </dxf>
    <dxf>
      <numFmt numFmtId="1" formatCode="0"/>
    </dxf>
    <dxf>
      <numFmt numFmtId="1" formatCode="0"/>
    </dxf>
    <dxf>
      <numFmt numFmtId="1" formatCode="0"/>
    </dxf>
    <dxf>
      <numFmt numFmtId="172" formatCode="_ * #,##0_ ;_ * \-#,##0_ ;_ * &quot;-&quot;??_ ;_ @_ "/>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63409988913841"/>
          <c:y val="0.15535698010830745"/>
          <c:w val="0.86251030444299159"/>
          <c:h val="0.65953794470173055"/>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613E-B844-AC9A-F575CC094C9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613E-B844-AC9A-F575CC094C92}"/>
            </c:ext>
          </c:extLst>
        </c:ser>
        <c:dLbls>
          <c:showLegendKey val="0"/>
          <c:showVal val="0"/>
          <c:showCatName val="0"/>
          <c:showSerName val="0"/>
          <c:showPercent val="0"/>
          <c:showBubbleSize val="0"/>
        </c:dLbls>
        <c:gapWidth val="150"/>
        <c:axId val="1621341136"/>
        <c:axId val="1622098352"/>
      </c:barChart>
      <c:catAx>
        <c:axId val="1621341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622098352"/>
        <c:crosses val="autoZero"/>
        <c:auto val="1"/>
        <c:lblAlgn val="ctr"/>
        <c:lblOffset val="100"/>
        <c:noMultiLvlLbl val="0"/>
      </c:catAx>
      <c:valAx>
        <c:axId val="1622098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layout>
            <c:manualLayout>
              <c:xMode val="edge"/>
              <c:yMode val="edge"/>
              <c:x val="8.9086859688195987E-3"/>
              <c:y val="0.4177227086614173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621341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L"/>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Table'!$A$41:$A$46</c:f>
              <c:strCache>
                <c:ptCount val="5"/>
                <c:pt idx="0">
                  <c:v>0-1 Miles</c:v>
                </c:pt>
                <c:pt idx="1">
                  <c:v>1-2 Miles</c:v>
                </c:pt>
                <c:pt idx="2">
                  <c:v>2-5 Miles</c:v>
                </c:pt>
                <c:pt idx="3">
                  <c:v>5-10 Miles</c:v>
                </c:pt>
                <c:pt idx="4">
                  <c:v>More than 10 Miles</c:v>
                </c:pt>
              </c:strCache>
            </c:strRef>
          </c:cat>
          <c:val>
            <c:numRef>
              <c:f>'Pivot Table'!$B$41:$B$46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9DD-CA4F-AA5F-3AAAC96E33E3}"/>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Table'!$A$41:$A$46</c:f>
              <c:strCache>
                <c:ptCount val="5"/>
                <c:pt idx="0">
                  <c:v>0-1 Miles</c:v>
                </c:pt>
                <c:pt idx="1">
                  <c:v>1-2 Miles</c:v>
                </c:pt>
                <c:pt idx="2">
                  <c:v>2-5 Miles</c:v>
                </c:pt>
                <c:pt idx="3">
                  <c:v>5-10 Miles</c:v>
                </c:pt>
                <c:pt idx="4">
                  <c:v>More than 10 Miles</c:v>
                </c:pt>
              </c:strCache>
            </c:strRef>
          </c:cat>
          <c:val>
            <c:numRef>
              <c:f>'Pivot Table'!$C$41:$C$46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9DD-CA4F-AA5F-3AAAC96E33E3}"/>
            </c:ext>
          </c:extLst>
        </c:ser>
        <c:dLbls>
          <c:dLblPos val="ctr"/>
          <c:showLegendKey val="0"/>
          <c:showVal val="0"/>
          <c:showCatName val="0"/>
          <c:showSerName val="0"/>
          <c:showPercent val="0"/>
          <c:showBubbleSize val="0"/>
        </c:dLbls>
        <c:marker val="1"/>
        <c:smooth val="0"/>
        <c:axId val="612512096"/>
        <c:axId val="612564368"/>
      </c:lineChart>
      <c:catAx>
        <c:axId val="61251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Commuting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12564368"/>
        <c:crosses val="autoZero"/>
        <c:auto val="1"/>
        <c:lblAlgn val="ctr"/>
        <c:lblOffset val="100"/>
        <c:noMultiLvlLbl val="0"/>
      </c:catAx>
      <c:valAx>
        <c:axId val="612564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6125120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Table'!$B$65:$B$66</c:f>
              <c:strCache>
                <c:ptCount val="1"/>
                <c:pt idx="0">
                  <c:v>No</c:v>
                </c:pt>
              </c:strCache>
            </c:strRef>
          </c:tx>
          <c:spPr>
            <a:ln w="28575" cap="rnd">
              <a:solidFill>
                <a:schemeClr val="accent1"/>
              </a:solidFill>
              <a:round/>
            </a:ln>
            <a:effectLst/>
          </c:spPr>
          <c:marker>
            <c:symbol val="none"/>
          </c:marker>
          <c:cat>
            <c:strRef>
              <c:f>'Pivot Table'!$A$67:$A$70</c:f>
              <c:strCache>
                <c:ptCount val="3"/>
                <c:pt idx="0">
                  <c:v>Young</c:v>
                </c:pt>
                <c:pt idx="1">
                  <c:v>Middle Age</c:v>
                </c:pt>
                <c:pt idx="2">
                  <c:v>Old</c:v>
                </c:pt>
              </c:strCache>
            </c:strRef>
          </c:cat>
          <c:val>
            <c:numRef>
              <c:f>'Pivot Table'!$B$67:$B$70</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ED17-5F40-A31B-CEA3EB42ABB6}"/>
            </c:ext>
          </c:extLst>
        </c:ser>
        <c:ser>
          <c:idx val="1"/>
          <c:order val="1"/>
          <c:tx>
            <c:strRef>
              <c:f>'Pivot Table'!$C$65:$C$66</c:f>
              <c:strCache>
                <c:ptCount val="1"/>
                <c:pt idx="0">
                  <c:v>Yes</c:v>
                </c:pt>
              </c:strCache>
            </c:strRef>
          </c:tx>
          <c:spPr>
            <a:ln w="28575" cap="rnd">
              <a:solidFill>
                <a:schemeClr val="accent2"/>
              </a:solidFill>
              <a:round/>
            </a:ln>
            <a:effectLst/>
          </c:spPr>
          <c:marker>
            <c:symbol val="none"/>
          </c:marker>
          <c:cat>
            <c:strRef>
              <c:f>'Pivot Table'!$A$67:$A$70</c:f>
              <c:strCache>
                <c:ptCount val="3"/>
                <c:pt idx="0">
                  <c:v>Young</c:v>
                </c:pt>
                <c:pt idx="1">
                  <c:v>Middle Age</c:v>
                </c:pt>
                <c:pt idx="2">
                  <c:v>Old</c:v>
                </c:pt>
              </c:strCache>
            </c:strRef>
          </c:cat>
          <c:val>
            <c:numRef>
              <c:f>'Pivot Table'!$C$67:$C$70</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ED17-5F40-A31B-CEA3EB42ABB6}"/>
            </c:ext>
          </c:extLst>
        </c:ser>
        <c:dLbls>
          <c:showLegendKey val="0"/>
          <c:showVal val="0"/>
          <c:showCatName val="0"/>
          <c:showSerName val="0"/>
          <c:showPercent val="0"/>
          <c:showBubbleSize val="0"/>
        </c:dLbls>
        <c:smooth val="0"/>
        <c:axId val="1138188640"/>
        <c:axId val="1137833360"/>
      </c:lineChart>
      <c:catAx>
        <c:axId val="1138188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37833360"/>
        <c:crosses val="autoZero"/>
        <c:auto val="1"/>
        <c:lblAlgn val="ctr"/>
        <c:lblOffset val="100"/>
        <c:noMultiLvlLbl val="0"/>
      </c:catAx>
      <c:valAx>
        <c:axId val="113783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3818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63409988913841"/>
          <c:y val="0.15535698010830745"/>
          <c:w val="0.86251030444299159"/>
          <c:h val="0.65953794470173055"/>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971D-1F4E-A6B2-D47EE8D404A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971D-1F4E-A6B2-D47EE8D404A4}"/>
            </c:ext>
          </c:extLst>
        </c:ser>
        <c:dLbls>
          <c:showLegendKey val="0"/>
          <c:showVal val="0"/>
          <c:showCatName val="0"/>
          <c:showSerName val="0"/>
          <c:showPercent val="0"/>
          <c:showBubbleSize val="0"/>
        </c:dLbls>
        <c:gapWidth val="150"/>
        <c:axId val="1621341136"/>
        <c:axId val="1622098352"/>
      </c:barChart>
      <c:catAx>
        <c:axId val="1621341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622098352"/>
        <c:crosses val="autoZero"/>
        <c:auto val="1"/>
        <c:lblAlgn val="ctr"/>
        <c:lblOffset val="100"/>
        <c:noMultiLvlLbl val="0"/>
      </c:catAx>
      <c:valAx>
        <c:axId val="1622098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layout>
            <c:manualLayout>
              <c:xMode val="edge"/>
              <c:yMode val="edge"/>
              <c:x val="8.9086859688195987E-3"/>
              <c:y val="0.4177227086614173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6213411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L"/>
          </a:p>
        </c:txPr>
      </c:dTable>
      <c:spPr>
        <a:noFill/>
        <a:ln>
          <a:noFill/>
        </a:ln>
        <a:effectLst/>
      </c:spPr>
    </c:plotArea>
    <c:legend>
      <c:legendPos val="t"/>
      <c:layout>
        <c:manualLayout>
          <c:xMode val="edge"/>
          <c:yMode val="edge"/>
          <c:x val="0.42881146106736656"/>
          <c:y val="9.4062499999999993E-2"/>
          <c:w val="0.14237707786526685"/>
          <c:h val="6.11983267716535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2"/>
            </a:solidFill>
            <a:round/>
          </a:ln>
          <a:effectLst/>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none"/>
          </c:marker>
          <c:cat>
            <c:strRef>
              <c:f>'Pivot Table'!$A$41:$A$46</c:f>
              <c:strCache>
                <c:ptCount val="5"/>
                <c:pt idx="0">
                  <c:v>0-1 Miles</c:v>
                </c:pt>
                <c:pt idx="1">
                  <c:v>1-2 Miles</c:v>
                </c:pt>
                <c:pt idx="2">
                  <c:v>2-5 Miles</c:v>
                </c:pt>
                <c:pt idx="3">
                  <c:v>5-10 Miles</c:v>
                </c:pt>
                <c:pt idx="4">
                  <c:v>More than 10 Miles</c:v>
                </c:pt>
              </c:strCache>
            </c:strRef>
          </c:cat>
          <c:val>
            <c:numRef>
              <c:f>'Pivot Table'!$B$41:$B$46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7-D9A6-0C4C-AE15-5DC95B60457A}"/>
            </c:ext>
          </c:extLst>
        </c:ser>
        <c:ser>
          <c:idx val="1"/>
          <c:order val="1"/>
          <c:tx>
            <c:strRef>
              <c:f>'Pivot Table'!$C$39:$C$40</c:f>
              <c:strCache>
                <c:ptCount val="1"/>
                <c:pt idx="0">
                  <c:v>Yes</c:v>
                </c:pt>
              </c:strCache>
            </c:strRef>
          </c:tx>
          <c:spPr>
            <a:ln w="28575" cap="rnd">
              <a:solidFill>
                <a:schemeClr val="accent2"/>
              </a:solidFill>
              <a:round/>
            </a:ln>
            <a:effectLst/>
          </c:spPr>
          <c:marker>
            <c:symbol val="none"/>
          </c:marker>
          <c:cat>
            <c:strRef>
              <c:f>'Pivot Table'!$A$41:$A$46</c:f>
              <c:strCache>
                <c:ptCount val="5"/>
                <c:pt idx="0">
                  <c:v>0-1 Miles</c:v>
                </c:pt>
                <c:pt idx="1">
                  <c:v>1-2 Miles</c:v>
                </c:pt>
                <c:pt idx="2">
                  <c:v>2-5 Miles</c:v>
                </c:pt>
                <c:pt idx="3">
                  <c:v>5-10 Miles</c:v>
                </c:pt>
                <c:pt idx="4">
                  <c:v>More than 10 Miles</c:v>
                </c:pt>
              </c:strCache>
            </c:strRef>
          </c:cat>
          <c:val>
            <c:numRef>
              <c:f>'Pivot Table'!$C$41:$C$46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9-D9A6-0C4C-AE15-5DC95B60457A}"/>
            </c:ext>
          </c:extLst>
        </c:ser>
        <c:dLbls>
          <c:showLegendKey val="0"/>
          <c:showVal val="0"/>
          <c:showCatName val="0"/>
          <c:showSerName val="0"/>
          <c:showPercent val="0"/>
          <c:showBubbleSize val="0"/>
        </c:dLbls>
        <c:smooth val="0"/>
        <c:axId val="1138188640"/>
        <c:axId val="1137833360"/>
      </c:lineChart>
      <c:catAx>
        <c:axId val="1138188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37833360"/>
        <c:crosses val="autoZero"/>
        <c:auto val="1"/>
        <c:lblAlgn val="ctr"/>
        <c:lblOffset val="100"/>
        <c:noMultiLvlLbl val="0"/>
      </c:catAx>
      <c:valAx>
        <c:axId val="113783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3818864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extLst/>
  </c:chart>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Table'!$B$65:$B$66</c:f>
              <c:strCache>
                <c:ptCount val="1"/>
                <c:pt idx="0">
                  <c:v>No</c:v>
                </c:pt>
              </c:strCache>
            </c:strRef>
          </c:tx>
          <c:spPr>
            <a:ln w="28575" cap="rnd">
              <a:solidFill>
                <a:schemeClr val="accent1"/>
              </a:solidFill>
              <a:round/>
            </a:ln>
            <a:effectLst/>
          </c:spPr>
          <c:marker>
            <c:symbol val="none"/>
          </c:marker>
          <c:cat>
            <c:strRef>
              <c:f>'Pivot Table'!$A$67:$A$70</c:f>
              <c:strCache>
                <c:ptCount val="3"/>
                <c:pt idx="0">
                  <c:v>Young</c:v>
                </c:pt>
                <c:pt idx="1">
                  <c:v>Middle Age</c:v>
                </c:pt>
                <c:pt idx="2">
                  <c:v>Old</c:v>
                </c:pt>
              </c:strCache>
            </c:strRef>
          </c:cat>
          <c:val>
            <c:numRef>
              <c:f>'Pivot Table'!$B$67:$B$70</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DB12-5F4E-98C8-155802A35716}"/>
            </c:ext>
          </c:extLst>
        </c:ser>
        <c:ser>
          <c:idx val="1"/>
          <c:order val="1"/>
          <c:tx>
            <c:strRef>
              <c:f>'Pivot Table'!$C$65:$C$66</c:f>
              <c:strCache>
                <c:ptCount val="1"/>
                <c:pt idx="0">
                  <c:v>Yes</c:v>
                </c:pt>
              </c:strCache>
            </c:strRef>
          </c:tx>
          <c:spPr>
            <a:ln w="28575" cap="rnd">
              <a:solidFill>
                <a:schemeClr val="accent2"/>
              </a:solidFill>
              <a:round/>
            </a:ln>
            <a:effectLst/>
          </c:spPr>
          <c:marker>
            <c:symbol val="none"/>
          </c:marker>
          <c:cat>
            <c:strRef>
              <c:f>'Pivot Table'!$A$67:$A$70</c:f>
              <c:strCache>
                <c:ptCount val="3"/>
                <c:pt idx="0">
                  <c:v>Young</c:v>
                </c:pt>
                <c:pt idx="1">
                  <c:v>Middle Age</c:v>
                </c:pt>
                <c:pt idx="2">
                  <c:v>Old</c:v>
                </c:pt>
              </c:strCache>
            </c:strRef>
          </c:cat>
          <c:val>
            <c:numRef>
              <c:f>'Pivot Table'!$C$67:$C$70</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DB12-5F4E-98C8-155802A35716}"/>
            </c:ext>
          </c:extLst>
        </c:ser>
        <c:dLbls>
          <c:showLegendKey val="0"/>
          <c:showVal val="0"/>
          <c:showCatName val="0"/>
          <c:showSerName val="0"/>
          <c:showPercent val="0"/>
          <c:showBubbleSize val="0"/>
        </c:dLbls>
        <c:smooth val="0"/>
        <c:axId val="1138188640"/>
        <c:axId val="1137833360"/>
      </c:lineChart>
      <c:catAx>
        <c:axId val="1138188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37833360"/>
        <c:crosses val="autoZero"/>
        <c:auto val="1"/>
        <c:lblAlgn val="ctr"/>
        <c:lblOffset val="100"/>
        <c:noMultiLvlLbl val="0"/>
      </c:catAx>
      <c:valAx>
        <c:axId val="1137833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3818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584200</xdr:colOff>
      <xdr:row>0</xdr:row>
      <xdr:rowOff>133350</xdr:rowOff>
    </xdr:from>
    <xdr:to>
      <xdr:col>14</xdr:col>
      <xdr:colOff>190500</xdr:colOff>
      <xdr:row>25</xdr:row>
      <xdr:rowOff>88900</xdr:rowOff>
    </xdr:to>
    <xdr:graphicFrame macro="">
      <xdr:nvGraphicFramePr>
        <xdr:cNvPr id="2" name="Chart 1">
          <a:extLst>
            <a:ext uri="{FF2B5EF4-FFF2-40B4-BE49-F238E27FC236}">
              <a16:creationId xmlns:a16="http://schemas.microsoft.com/office/drawing/2014/main" id="{0EB559E2-4FA7-3FF9-BAA9-366D0B01CF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660400</xdr:colOff>
      <xdr:row>29</xdr:row>
      <xdr:rowOff>57150</xdr:rowOff>
    </xdr:from>
    <xdr:to>
      <xdr:col>14</xdr:col>
      <xdr:colOff>139700</xdr:colOff>
      <xdr:row>52</xdr:row>
      <xdr:rowOff>101600</xdr:rowOff>
    </xdr:to>
    <xdr:graphicFrame macro="">
      <xdr:nvGraphicFramePr>
        <xdr:cNvPr id="3" name="Chart 2">
          <a:extLst>
            <a:ext uri="{FF2B5EF4-FFF2-40B4-BE49-F238E27FC236}">
              <a16:creationId xmlns:a16="http://schemas.microsoft.com/office/drawing/2014/main" id="{081CCCCC-3CAD-DC0C-EC53-64EDA9EE9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635000</xdr:colOff>
      <xdr:row>56</xdr:row>
      <xdr:rowOff>6350</xdr:rowOff>
    </xdr:from>
    <xdr:to>
      <xdr:col>14</xdr:col>
      <xdr:colOff>152400</xdr:colOff>
      <xdr:row>78</xdr:row>
      <xdr:rowOff>165100</xdr:rowOff>
    </xdr:to>
    <xdr:graphicFrame macro="">
      <xdr:nvGraphicFramePr>
        <xdr:cNvPr id="4" name="Chart 3">
          <a:extLst>
            <a:ext uri="{FF2B5EF4-FFF2-40B4-BE49-F238E27FC236}">
              <a16:creationId xmlns:a16="http://schemas.microsoft.com/office/drawing/2014/main" id="{C3006B88-3C01-98A3-52B2-AAE0E761F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725191</xdr:colOff>
      <xdr:row>9</xdr:row>
      <xdr:rowOff>103948</xdr:rowOff>
    </xdr:from>
    <xdr:to>
      <xdr:col>8</xdr:col>
      <xdr:colOff>293012</xdr:colOff>
      <xdr:row>28</xdr:row>
      <xdr:rowOff>160055</xdr:rowOff>
    </xdr:to>
    <xdr:graphicFrame macro="">
      <xdr:nvGraphicFramePr>
        <xdr:cNvPr id="2" name="Chart 1">
          <a:extLst>
            <a:ext uri="{FF2B5EF4-FFF2-40B4-BE49-F238E27FC236}">
              <a16:creationId xmlns:a16="http://schemas.microsoft.com/office/drawing/2014/main" id="{F5D7375A-B00E-5F4D-9668-00668758B5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718537</xdr:colOff>
      <xdr:row>29</xdr:row>
      <xdr:rowOff>54567</xdr:rowOff>
    </xdr:from>
    <xdr:to>
      <xdr:col>14</xdr:col>
      <xdr:colOff>18955</xdr:colOff>
      <xdr:row>48</xdr:row>
      <xdr:rowOff>110675</xdr:rowOff>
    </xdr:to>
    <xdr:graphicFrame macro="">
      <xdr:nvGraphicFramePr>
        <xdr:cNvPr id="3" name="Chart 2">
          <a:extLst>
            <a:ext uri="{FF2B5EF4-FFF2-40B4-BE49-F238E27FC236}">
              <a16:creationId xmlns:a16="http://schemas.microsoft.com/office/drawing/2014/main" id="{46401A2D-7B37-AE47-95DA-A76693EE9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418848</xdr:colOff>
      <xdr:row>9</xdr:row>
      <xdr:rowOff>103948</xdr:rowOff>
    </xdr:from>
    <xdr:to>
      <xdr:col>13</xdr:col>
      <xdr:colOff>820699</xdr:colOff>
      <xdr:row>28</xdr:row>
      <xdr:rowOff>160055</xdr:rowOff>
    </xdr:to>
    <xdr:graphicFrame macro="">
      <xdr:nvGraphicFramePr>
        <xdr:cNvPr id="4" name="Chart 3">
          <a:extLst>
            <a:ext uri="{FF2B5EF4-FFF2-40B4-BE49-F238E27FC236}">
              <a16:creationId xmlns:a16="http://schemas.microsoft.com/office/drawing/2014/main" id="{86A97D4C-48DA-1D4D-A252-FA9D51FF3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56866</xdr:colOff>
      <xdr:row>9</xdr:row>
      <xdr:rowOff>78097</xdr:rowOff>
    </xdr:from>
    <xdr:to>
      <xdr:col>2</xdr:col>
      <xdr:colOff>644477</xdr:colOff>
      <xdr:row>13</xdr:row>
      <xdr:rowOff>170597</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C9042C50-CFBE-6091-3068-E79A61EF26F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6866" y="1766620"/>
              <a:ext cx="2232838" cy="8429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68807</xdr:colOff>
      <xdr:row>21</xdr:row>
      <xdr:rowOff>7392</xdr:rowOff>
    </xdr:from>
    <xdr:to>
      <xdr:col>2</xdr:col>
      <xdr:colOff>606567</xdr:colOff>
      <xdr:row>29</xdr:row>
      <xdr:rowOff>170597</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07ACCCB3-42B1-B8E3-302D-10CF0EF206B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8807" y="3947278"/>
              <a:ext cx="2182987" cy="16641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58571</xdr:colOff>
      <xdr:row>14</xdr:row>
      <xdr:rowOff>35068</xdr:rowOff>
    </xdr:from>
    <xdr:to>
      <xdr:col>2</xdr:col>
      <xdr:colOff>644476</xdr:colOff>
      <xdr:row>20</xdr:row>
      <xdr:rowOff>75821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60FF2E60-7425-C5BC-C2CF-84E002C6BE4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8571" y="2661659"/>
              <a:ext cx="2231132" cy="11664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yman Ashkrof - CITG" refreshedDate="45272.668674305554" createdVersion="8" refreshedVersion="8" minRefreshableVersion="3" recordCount="1000" xr:uid="{D5769A3B-7703-F841-B9B3-5A1EE3CEE8F6}">
  <cacheSource type="worksheet">
    <worksheetSource ref="A1:O1001" sheet="Working Sheet 1"/>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gt;10 Miles" u="1"/>
        <s v="10+ Miles" u="1"/>
      </sharedItems>
    </cacheField>
    <cacheField name="Average Commute Distance" numFmtId="0">
      <sharedItems containsMixedTypes="1" containsNumber="1" minValue="0.5" maxValue="7.5"/>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68169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n v="0.5"/>
    <x v="0"/>
    <n v="42"/>
    <x v="0"/>
    <x v="0"/>
  </r>
  <r>
    <n v="24107"/>
    <x v="0"/>
    <x v="1"/>
    <n v="30000"/>
    <n v="3"/>
    <x v="1"/>
    <s v="Clerical"/>
    <s v="Yes"/>
    <n v="1"/>
    <x v="0"/>
    <n v="0.5"/>
    <x v="0"/>
    <n v="43"/>
    <x v="0"/>
    <x v="0"/>
  </r>
  <r>
    <n v="14177"/>
    <x v="0"/>
    <x v="1"/>
    <n v="80000"/>
    <n v="5"/>
    <x v="1"/>
    <s v="Professional"/>
    <s v="No"/>
    <n v="2"/>
    <x v="1"/>
    <n v="3.5"/>
    <x v="0"/>
    <n v="60"/>
    <x v="1"/>
    <x v="0"/>
  </r>
  <r>
    <n v="24381"/>
    <x v="1"/>
    <x v="1"/>
    <n v="70000"/>
    <n v="0"/>
    <x v="0"/>
    <s v="Professional"/>
    <s v="Yes"/>
    <n v="1"/>
    <x v="2"/>
    <n v="7.5"/>
    <x v="1"/>
    <n v="41"/>
    <x v="0"/>
    <x v="1"/>
  </r>
  <r>
    <n v="25597"/>
    <x v="1"/>
    <x v="1"/>
    <n v="30000"/>
    <n v="0"/>
    <x v="0"/>
    <s v="Clerical"/>
    <s v="No"/>
    <n v="0"/>
    <x v="0"/>
    <n v="0.5"/>
    <x v="0"/>
    <n v="36"/>
    <x v="0"/>
    <x v="1"/>
  </r>
  <r>
    <n v="13507"/>
    <x v="0"/>
    <x v="0"/>
    <n v="10000"/>
    <n v="2"/>
    <x v="1"/>
    <s v="Manual"/>
    <s v="Yes"/>
    <n v="0"/>
    <x v="3"/>
    <n v="1.5"/>
    <x v="0"/>
    <n v="50"/>
    <x v="0"/>
    <x v="0"/>
  </r>
  <r>
    <n v="27974"/>
    <x v="1"/>
    <x v="1"/>
    <n v="160000"/>
    <n v="2"/>
    <x v="2"/>
    <s v="Management"/>
    <s v="Yes"/>
    <n v="4"/>
    <x v="0"/>
    <n v="0.5"/>
    <x v="1"/>
    <n v="33"/>
    <x v="0"/>
    <x v="1"/>
  </r>
  <r>
    <n v="19364"/>
    <x v="0"/>
    <x v="1"/>
    <n v="40000"/>
    <n v="1"/>
    <x v="0"/>
    <s v="Skilled Manual"/>
    <s v="Yes"/>
    <n v="0"/>
    <x v="0"/>
    <n v="0.5"/>
    <x v="0"/>
    <n v="43"/>
    <x v="0"/>
    <x v="1"/>
  </r>
  <r>
    <n v="22155"/>
    <x v="0"/>
    <x v="1"/>
    <n v="20000"/>
    <n v="2"/>
    <x v="3"/>
    <s v="Clerical"/>
    <s v="Yes"/>
    <n v="2"/>
    <x v="2"/>
    <n v="7.5"/>
    <x v="1"/>
    <n v="58"/>
    <x v="1"/>
    <x v="0"/>
  </r>
  <r>
    <n v="19280"/>
    <x v="0"/>
    <x v="1"/>
    <n v="120000"/>
    <n v="2"/>
    <x v="1"/>
    <s v="Manual"/>
    <s v="Yes"/>
    <n v="1"/>
    <x v="0"/>
    <n v="0.5"/>
    <x v="0"/>
    <n v="40"/>
    <x v="0"/>
    <x v="1"/>
  </r>
  <r>
    <n v="22173"/>
    <x v="0"/>
    <x v="0"/>
    <n v="30000"/>
    <n v="3"/>
    <x v="2"/>
    <s v="Skilled Manual"/>
    <s v="No"/>
    <n v="2"/>
    <x v="3"/>
    <n v="1.5"/>
    <x v="1"/>
    <n v="54"/>
    <x v="1"/>
    <x v="1"/>
  </r>
  <r>
    <n v="12697"/>
    <x v="1"/>
    <x v="0"/>
    <n v="90000"/>
    <n v="0"/>
    <x v="0"/>
    <s v="Professional"/>
    <s v="No"/>
    <n v="4"/>
    <x v="4"/>
    <e v="#N/A"/>
    <x v="1"/>
    <n v="36"/>
    <x v="0"/>
    <x v="0"/>
  </r>
  <r>
    <n v="11434"/>
    <x v="0"/>
    <x v="1"/>
    <n v="170000"/>
    <n v="5"/>
    <x v="1"/>
    <s v="Professional"/>
    <s v="Yes"/>
    <n v="0"/>
    <x v="0"/>
    <n v="0.5"/>
    <x v="0"/>
    <n v="55"/>
    <x v="1"/>
    <x v="0"/>
  </r>
  <r>
    <n v="25323"/>
    <x v="0"/>
    <x v="1"/>
    <n v="40000"/>
    <n v="2"/>
    <x v="1"/>
    <s v="Clerical"/>
    <s v="Yes"/>
    <n v="1"/>
    <x v="3"/>
    <n v="1.5"/>
    <x v="0"/>
    <n v="35"/>
    <x v="0"/>
    <x v="1"/>
  </r>
  <r>
    <n v="23542"/>
    <x v="1"/>
    <x v="1"/>
    <n v="60000"/>
    <n v="1"/>
    <x v="1"/>
    <s v="Skilled Manual"/>
    <s v="No"/>
    <n v="1"/>
    <x v="0"/>
    <n v="0.5"/>
    <x v="1"/>
    <n v="45"/>
    <x v="0"/>
    <x v="1"/>
  </r>
  <r>
    <n v="20870"/>
    <x v="1"/>
    <x v="0"/>
    <n v="10000"/>
    <n v="2"/>
    <x v="2"/>
    <s v="Manual"/>
    <s v="Yes"/>
    <n v="1"/>
    <x v="0"/>
    <n v="0.5"/>
    <x v="0"/>
    <n v="38"/>
    <x v="0"/>
    <x v="1"/>
  </r>
  <r>
    <n v="23316"/>
    <x v="1"/>
    <x v="1"/>
    <n v="30000"/>
    <n v="3"/>
    <x v="1"/>
    <s v="Clerical"/>
    <s v="No"/>
    <n v="2"/>
    <x v="3"/>
    <n v="1.5"/>
    <x v="1"/>
    <n v="59"/>
    <x v="1"/>
    <x v="1"/>
  </r>
  <r>
    <n v="12610"/>
    <x v="0"/>
    <x v="0"/>
    <n v="30000"/>
    <n v="1"/>
    <x v="0"/>
    <s v="Clerical"/>
    <s v="Yes"/>
    <n v="0"/>
    <x v="0"/>
    <n v="0.5"/>
    <x v="0"/>
    <n v="47"/>
    <x v="0"/>
    <x v="0"/>
  </r>
  <r>
    <n v="27183"/>
    <x v="1"/>
    <x v="1"/>
    <n v="40000"/>
    <n v="2"/>
    <x v="1"/>
    <s v="Clerical"/>
    <s v="Yes"/>
    <n v="1"/>
    <x v="3"/>
    <n v="1.5"/>
    <x v="0"/>
    <n v="35"/>
    <x v="0"/>
    <x v="1"/>
  </r>
  <r>
    <n v="25940"/>
    <x v="1"/>
    <x v="1"/>
    <n v="20000"/>
    <n v="2"/>
    <x v="3"/>
    <s v="Clerical"/>
    <s v="Yes"/>
    <n v="2"/>
    <x v="2"/>
    <n v="7.5"/>
    <x v="1"/>
    <n v="55"/>
    <x v="1"/>
    <x v="1"/>
  </r>
  <r>
    <n v="25598"/>
    <x v="0"/>
    <x v="0"/>
    <n v="40000"/>
    <n v="0"/>
    <x v="4"/>
    <s v="Clerical"/>
    <s v="Yes"/>
    <n v="0"/>
    <x v="0"/>
    <n v="0.5"/>
    <x v="0"/>
    <n v="36"/>
    <x v="0"/>
    <x v="1"/>
  </r>
  <r>
    <n v="21564"/>
    <x v="1"/>
    <x v="0"/>
    <n v="80000"/>
    <n v="0"/>
    <x v="0"/>
    <s v="Professional"/>
    <s v="Yes"/>
    <n v="4"/>
    <x v="4"/>
    <e v="#N/A"/>
    <x v="1"/>
    <n v="35"/>
    <x v="0"/>
    <x v="0"/>
  </r>
  <r>
    <n v="19193"/>
    <x v="1"/>
    <x v="1"/>
    <n v="40000"/>
    <n v="2"/>
    <x v="1"/>
    <s v="Clerical"/>
    <s v="Yes"/>
    <n v="0"/>
    <x v="3"/>
    <n v="1.5"/>
    <x v="0"/>
    <n v="35"/>
    <x v="0"/>
    <x v="1"/>
  </r>
  <r>
    <n v="26412"/>
    <x v="0"/>
    <x v="0"/>
    <n v="80000"/>
    <n v="5"/>
    <x v="2"/>
    <s v="Management"/>
    <s v="No"/>
    <n v="3"/>
    <x v="2"/>
    <n v="7.5"/>
    <x v="0"/>
    <n v="56"/>
    <x v="1"/>
    <x v="0"/>
  </r>
  <r>
    <n v="27184"/>
    <x v="1"/>
    <x v="1"/>
    <n v="40000"/>
    <n v="2"/>
    <x v="1"/>
    <s v="Clerical"/>
    <s v="No"/>
    <n v="1"/>
    <x v="0"/>
    <n v="0.5"/>
    <x v="0"/>
    <n v="34"/>
    <x v="0"/>
    <x v="0"/>
  </r>
  <r>
    <n v="12590"/>
    <x v="1"/>
    <x v="1"/>
    <n v="30000"/>
    <n v="1"/>
    <x v="0"/>
    <s v="Clerical"/>
    <s v="Yes"/>
    <n v="0"/>
    <x v="0"/>
    <n v="0.5"/>
    <x v="0"/>
    <n v="63"/>
    <x v="1"/>
    <x v="0"/>
  </r>
  <r>
    <n v="17841"/>
    <x v="1"/>
    <x v="1"/>
    <n v="30000"/>
    <n v="0"/>
    <x v="1"/>
    <s v="Clerical"/>
    <s v="No"/>
    <n v="1"/>
    <x v="0"/>
    <n v="0.5"/>
    <x v="0"/>
    <n v="29"/>
    <x v="2"/>
    <x v="1"/>
  </r>
  <r>
    <n v="18283"/>
    <x v="1"/>
    <x v="0"/>
    <n v="100000"/>
    <n v="0"/>
    <x v="0"/>
    <s v="Professional"/>
    <s v="No"/>
    <n v="1"/>
    <x v="2"/>
    <n v="7.5"/>
    <x v="1"/>
    <n v="40"/>
    <x v="0"/>
    <x v="0"/>
  </r>
  <r>
    <n v="18299"/>
    <x v="0"/>
    <x v="1"/>
    <n v="70000"/>
    <n v="5"/>
    <x v="1"/>
    <s v="Skilled Manual"/>
    <s v="Yes"/>
    <n v="2"/>
    <x v="2"/>
    <n v="7.5"/>
    <x v="1"/>
    <n v="44"/>
    <x v="0"/>
    <x v="0"/>
  </r>
  <r>
    <n v="16466"/>
    <x v="1"/>
    <x v="0"/>
    <n v="20000"/>
    <n v="0"/>
    <x v="3"/>
    <s v="Manual"/>
    <s v="No"/>
    <n v="2"/>
    <x v="0"/>
    <n v="0.5"/>
    <x v="0"/>
    <n v="32"/>
    <x v="0"/>
    <x v="1"/>
  </r>
  <r>
    <n v="19273"/>
    <x v="0"/>
    <x v="0"/>
    <n v="20000"/>
    <n v="2"/>
    <x v="1"/>
    <s v="Manual"/>
    <s v="Yes"/>
    <n v="0"/>
    <x v="0"/>
    <n v="0.5"/>
    <x v="0"/>
    <n v="63"/>
    <x v="1"/>
    <x v="0"/>
  </r>
  <r>
    <n v="22400"/>
    <x v="0"/>
    <x v="1"/>
    <n v="10000"/>
    <n v="0"/>
    <x v="1"/>
    <s v="Manual"/>
    <s v="No"/>
    <n v="1"/>
    <x v="0"/>
    <n v="0.5"/>
    <x v="1"/>
    <n v="26"/>
    <x v="2"/>
    <x v="1"/>
  </r>
  <r>
    <n v="20942"/>
    <x v="1"/>
    <x v="0"/>
    <n v="20000"/>
    <n v="0"/>
    <x v="2"/>
    <s v="Manual"/>
    <s v="No"/>
    <n v="1"/>
    <x v="2"/>
    <n v="7.5"/>
    <x v="0"/>
    <n v="31"/>
    <x v="0"/>
    <x v="0"/>
  </r>
  <r>
    <n v="18484"/>
    <x v="1"/>
    <x v="1"/>
    <n v="80000"/>
    <n v="2"/>
    <x v="2"/>
    <s v="Skilled Manual"/>
    <s v="No"/>
    <n v="2"/>
    <x v="3"/>
    <n v="1.5"/>
    <x v="1"/>
    <n v="50"/>
    <x v="0"/>
    <x v="1"/>
  </r>
  <r>
    <n v="12291"/>
    <x v="1"/>
    <x v="1"/>
    <n v="90000"/>
    <n v="5"/>
    <x v="1"/>
    <s v="Professional"/>
    <s v="No"/>
    <n v="2"/>
    <x v="1"/>
    <n v="3.5"/>
    <x v="0"/>
    <n v="62"/>
    <x v="1"/>
    <x v="1"/>
  </r>
  <r>
    <n v="28380"/>
    <x v="1"/>
    <x v="0"/>
    <n v="10000"/>
    <n v="5"/>
    <x v="3"/>
    <s v="Manual"/>
    <s v="No"/>
    <n v="2"/>
    <x v="0"/>
    <n v="0.5"/>
    <x v="0"/>
    <n v="41"/>
    <x v="0"/>
    <x v="0"/>
  </r>
  <r>
    <n v="17891"/>
    <x v="0"/>
    <x v="0"/>
    <n v="10000"/>
    <n v="2"/>
    <x v="1"/>
    <s v="Manual"/>
    <s v="Yes"/>
    <n v="1"/>
    <x v="0"/>
    <n v="0.5"/>
    <x v="0"/>
    <n v="50"/>
    <x v="0"/>
    <x v="1"/>
  </r>
  <r>
    <n v="27832"/>
    <x v="1"/>
    <x v="0"/>
    <n v="30000"/>
    <n v="0"/>
    <x v="1"/>
    <s v="Clerical"/>
    <s v="No"/>
    <n v="1"/>
    <x v="1"/>
    <n v="3.5"/>
    <x v="0"/>
    <n v="30"/>
    <x v="2"/>
    <x v="0"/>
  </r>
  <r>
    <n v="26863"/>
    <x v="1"/>
    <x v="1"/>
    <n v="20000"/>
    <n v="0"/>
    <x v="2"/>
    <s v="Manual"/>
    <s v="No"/>
    <n v="1"/>
    <x v="1"/>
    <n v="3.5"/>
    <x v="0"/>
    <n v="28"/>
    <x v="2"/>
    <x v="0"/>
  </r>
  <r>
    <n v="16259"/>
    <x v="1"/>
    <x v="0"/>
    <n v="10000"/>
    <n v="4"/>
    <x v="3"/>
    <s v="Manual"/>
    <s v="Yes"/>
    <n v="2"/>
    <x v="0"/>
    <n v="0.5"/>
    <x v="0"/>
    <n v="40"/>
    <x v="0"/>
    <x v="1"/>
  </r>
  <r>
    <n v="27803"/>
    <x v="1"/>
    <x v="0"/>
    <n v="30000"/>
    <n v="2"/>
    <x v="1"/>
    <s v="Clerical"/>
    <s v="No"/>
    <n v="0"/>
    <x v="0"/>
    <n v="0.5"/>
    <x v="0"/>
    <n v="43"/>
    <x v="0"/>
    <x v="0"/>
  </r>
  <r>
    <n v="14347"/>
    <x v="1"/>
    <x v="0"/>
    <n v="40000"/>
    <n v="2"/>
    <x v="0"/>
    <s v="Management"/>
    <s v="Yes"/>
    <n v="2"/>
    <x v="2"/>
    <n v="7.5"/>
    <x v="1"/>
    <n v="65"/>
    <x v="1"/>
    <x v="1"/>
  </r>
  <r>
    <n v="17703"/>
    <x v="0"/>
    <x v="0"/>
    <n v="10000"/>
    <n v="1"/>
    <x v="4"/>
    <s v="Manual"/>
    <s v="Yes"/>
    <n v="0"/>
    <x v="0"/>
    <n v="0.5"/>
    <x v="0"/>
    <n v="40"/>
    <x v="0"/>
    <x v="0"/>
  </r>
  <r>
    <n v="17185"/>
    <x v="0"/>
    <x v="0"/>
    <n v="170000"/>
    <n v="4"/>
    <x v="1"/>
    <s v="Professional"/>
    <s v="No"/>
    <n v="3"/>
    <x v="2"/>
    <n v="7.5"/>
    <x v="0"/>
    <n v="48"/>
    <x v="0"/>
    <x v="1"/>
  </r>
  <r>
    <n v="29380"/>
    <x v="0"/>
    <x v="0"/>
    <n v="20000"/>
    <n v="3"/>
    <x v="2"/>
    <s v="Manual"/>
    <s v="Yes"/>
    <n v="0"/>
    <x v="0"/>
    <n v="0.5"/>
    <x v="0"/>
    <n v="41"/>
    <x v="0"/>
    <x v="1"/>
  </r>
  <r>
    <n v="23986"/>
    <x v="0"/>
    <x v="0"/>
    <n v="20000"/>
    <n v="1"/>
    <x v="0"/>
    <s v="Clerical"/>
    <s v="Yes"/>
    <n v="0"/>
    <x v="0"/>
    <n v="0.5"/>
    <x v="0"/>
    <n v="66"/>
    <x v="1"/>
    <x v="1"/>
  </r>
  <r>
    <n v="24466"/>
    <x v="0"/>
    <x v="0"/>
    <n v="60000"/>
    <n v="1"/>
    <x v="1"/>
    <s v="Skilled Manual"/>
    <s v="Yes"/>
    <n v="1"/>
    <x v="2"/>
    <n v="7.5"/>
    <x v="1"/>
    <n v="46"/>
    <x v="0"/>
    <x v="1"/>
  </r>
  <r>
    <n v="29097"/>
    <x v="1"/>
    <x v="0"/>
    <n v="40000"/>
    <n v="2"/>
    <x v="1"/>
    <s v="Skilled Manual"/>
    <s v="Yes"/>
    <n v="2"/>
    <x v="2"/>
    <n v="7.5"/>
    <x v="1"/>
    <n v="52"/>
    <x v="0"/>
    <x v="1"/>
  </r>
  <r>
    <n v="19487"/>
    <x v="0"/>
    <x v="1"/>
    <n v="30000"/>
    <n v="2"/>
    <x v="1"/>
    <s v="Clerical"/>
    <s v="No"/>
    <n v="2"/>
    <x v="0"/>
    <n v="0.5"/>
    <x v="0"/>
    <n v="42"/>
    <x v="0"/>
    <x v="0"/>
  </r>
  <r>
    <n v="14939"/>
    <x v="1"/>
    <x v="1"/>
    <n v="40000"/>
    <n v="0"/>
    <x v="0"/>
    <s v="Clerical"/>
    <s v="Yes"/>
    <n v="0"/>
    <x v="0"/>
    <n v="0.5"/>
    <x v="0"/>
    <n v="39"/>
    <x v="0"/>
    <x v="1"/>
  </r>
  <r>
    <n v="13826"/>
    <x v="1"/>
    <x v="0"/>
    <n v="30000"/>
    <n v="0"/>
    <x v="1"/>
    <s v="Clerical"/>
    <s v="No"/>
    <n v="1"/>
    <x v="0"/>
    <n v="0.5"/>
    <x v="0"/>
    <n v="28"/>
    <x v="2"/>
    <x v="0"/>
  </r>
  <r>
    <n v="20619"/>
    <x v="1"/>
    <x v="1"/>
    <n v="80000"/>
    <n v="0"/>
    <x v="0"/>
    <s v="Professional"/>
    <s v="No"/>
    <n v="4"/>
    <x v="4"/>
    <e v="#N/A"/>
    <x v="1"/>
    <n v="35"/>
    <x v="0"/>
    <x v="0"/>
  </r>
  <r>
    <n v="12558"/>
    <x v="0"/>
    <x v="0"/>
    <n v="20000"/>
    <n v="1"/>
    <x v="0"/>
    <s v="Clerical"/>
    <s v="Yes"/>
    <n v="0"/>
    <x v="0"/>
    <n v="0.5"/>
    <x v="0"/>
    <n v="65"/>
    <x v="1"/>
    <x v="0"/>
  </r>
  <r>
    <n v="24871"/>
    <x v="1"/>
    <x v="0"/>
    <n v="90000"/>
    <n v="4"/>
    <x v="2"/>
    <s v="Management"/>
    <s v="No"/>
    <n v="3"/>
    <x v="2"/>
    <n v="7.5"/>
    <x v="0"/>
    <n v="56"/>
    <x v="1"/>
    <x v="0"/>
  </r>
  <r>
    <n v="17319"/>
    <x v="1"/>
    <x v="0"/>
    <n v="70000"/>
    <n v="0"/>
    <x v="0"/>
    <s v="Professional"/>
    <s v="No"/>
    <n v="1"/>
    <x v="2"/>
    <n v="7.5"/>
    <x v="1"/>
    <n v="42"/>
    <x v="0"/>
    <x v="0"/>
  </r>
  <r>
    <n v="28906"/>
    <x v="0"/>
    <x v="1"/>
    <n v="80000"/>
    <n v="4"/>
    <x v="2"/>
    <s v="Professional"/>
    <s v="Yes"/>
    <n v="2"/>
    <x v="4"/>
    <e v="#N/A"/>
    <x v="0"/>
    <n v="54"/>
    <x v="1"/>
    <x v="0"/>
  </r>
  <r>
    <n v="12808"/>
    <x v="0"/>
    <x v="1"/>
    <n v="40000"/>
    <n v="0"/>
    <x v="0"/>
    <s v="Clerical"/>
    <s v="Yes"/>
    <n v="0"/>
    <x v="0"/>
    <n v="0.5"/>
    <x v="0"/>
    <n v="38"/>
    <x v="0"/>
    <x v="1"/>
  </r>
  <r>
    <n v="20567"/>
    <x v="0"/>
    <x v="1"/>
    <n v="130000"/>
    <n v="4"/>
    <x v="1"/>
    <s v="Professional"/>
    <s v="No"/>
    <n v="4"/>
    <x v="2"/>
    <n v="7.5"/>
    <x v="0"/>
    <n v="61"/>
    <x v="1"/>
    <x v="1"/>
  </r>
  <r>
    <n v="25502"/>
    <x v="0"/>
    <x v="0"/>
    <n v="40000"/>
    <n v="1"/>
    <x v="0"/>
    <s v="Skilled Manual"/>
    <s v="Yes"/>
    <n v="0"/>
    <x v="0"/>
    <n v="0.5"/>
    <x v="0"/>
    <n v="43"/>
    <x v="0"/>
    <x v="1"/>
  </r>
  <r>
    <n v="15580"/>
    <x v="0"/>
    <x v="1"/>
    <n v="60000"/>
    <n v="2"/>
    <x v="0"/>
    <s v="Professional"/>
    <s v="Yes"/>
    <n v="1"/>
    <x v="1"/>
    <n v="3.5"/>
    <x v="1"/>
    <n v="38"/>
    <x v="0"/>
    <x v="1"/>
  </r>
  <r>
    <n v="24185"/>
    <x v="1"/>
    <x v="0"/>
    <n v="10000"/>
    <n v="1"/>
    <x v="2"/>
    <s v="Manual"/>
    <s v="No"/>
    <n v="1"/>
    <x v="3"/>
    <n v="1.5"/>
    <x v="0"/>
    <n v="45"/>
    <x v="0"/>
    <x v="0"/>
  </r>
  <r>
    <n v="19291"/>
    <x v="1"/>
    <x v="0"/>
    <n v="10000"/>
    <n v="2"/>
    <x v="2"/>
    <s v="Manual"/>
    <s v="Yes"/>
    <n v="0"/>
    <x v="0"/>
    <n v="0.5"/>
    <x v="0"/>
    <n v="35"/>
    <x v="0"/>
    <x v="0"/>
  </r>
  <r>
    <n v="16713"/>
    <x v="0"/>
    <x v="1"/>
    <n v="40000"/>
    <n v="2"/>
    <x v="0"/>
    <s v="Management"/>
    <s v="Yes"/>
    <n v="1"/>
    <x v="0"/>
    <n v="0.5"/>
    <x v="1"/>
    <n v="52"/>
    <x v="0"/>
    <x v="1"/>
  </r>
  <r>
    <n v="16185"/>
    <x v="1"/>
    <x v="1"/>
    <n v="60000"/>
    <n v="4"/>
    <x v="0"/>
    <s v="Professional"/>
    <s v="Yes"/>
    <n v="3"/>
    <x v="4"/>
    <e v="#N/A"/>
    <x v="1"/>
    <n v="41"/>
    <x v="0"/>
    <x v="0"/>
  </r>
  <r>
    <n v="14927"/>
    <x v="0"/>
    <x v="0"/>
    <n v="30000"/>
    <n v="1"/>
    <x v="0"/>
    <s v="Clerical"/>
    <s v="Yes"/>
    <n v="0"/>
    <x v="0"/>
    <n v="0.5"/>
    <x v="0"/>
    <n v="37"/>
    <x v="0"/>
    <x v="1"/>
  </r>
  <r>
    <n v="29337"/>
    <x v="1"/>
    <x v="1"/>
    <n v="30000"/>
    <n v="2"/>
    <x v="1"/>
    <s v="Clerical"/>
    <s v="Yes"/>
    <n v="2"/>
    <x v="2"/>
    <n v="7.5"/>
    <x v="1"/>
    <n v="68"/>
    <x v="1"/>
    <x v="0"/>
  </r>
  <r>
    <n v="29355"/>
    <x v="0"/>
    <x v="0"/>
    <n v="40000"/>
    <n v="0"/>
    <x v="4"/>
    <s v="Clerical"/>
    <s v="Yes"/>
    <n v="0"/>
    <x v="0"/>
    <n v="0.5"/>
    <x v="0"/>
    <n v="37"/>
    <x v="0"/>
    <x v="1"/>
  </r>
  <r>
    <n v="25303"/>
    <x v="1"/>
    <x v="1"/>
    <n v="30000"/>
    <n v="0"/>
    <x v="2"/>
    <s v="Manual"/>
    <s v="Yes"/>
    <n v="1"/>
    <x v="1"/>
    <n v="3.5"/>
    <x v="0"/>
    <n v="33"/>
    <x v="0"/>
    <x v="1"/>
  </r>
  <r>
    <n v="14813"/>
    <x v="1"/>
    <x v="0"/>
    <n v="20000"/>
    <n v="4"/>
    <x v="2"/>
    <s v="Manual"/>
    <s v="Yes"/>
    <n v="1"/>
    <x v="0"/>
    <n v="0.5"/>
    <x v="0"/>
    <n v="43"/>
    <x v="0"/>
    <x v="1"/>
  </r>
  <r>
    <n v="16438"/>
    <x v="0"/>
    <x v="0"/>
    <n v="10000"/>
    <n v="0"/>
    <x v="3"/>
    <s v="Manual"/>
    <s v="No"/>
    <n v="2"/>
    <x v="0"/>
    <n v="0.5"/>
    <x v="0"/>
    <n v="30"/>
    <x v="2"/>
    <x v="0"/>
  </r>
  <r>
    <n v="14238"/>
    <x v="0"/>
    <x v="1"/>
    <n v="120000"/>
    <n v="0"/>
    <x v="3"/>
    <s v="Professional"/>
    <s v="Yes"/>
    <n v="4"/>
    <x v="4"/>
    <e v="#N/A"/>
    <x v="1"/>
    <n v="36"/>
    <x v="0"/>
    <x v="1"/>
  </r>
  <r>
    <n v="16200"/>
    <x v="1"/>
    <x v="0"/>
    <n v="10000"/>
    <n v="0"/>
    <x v="3"/>
    <s v="Manual"/>
    <s v="No"/>
    <n v="2"/>
    <x v="0"/>
    <n v="0.5"/>
    <x v="0"/>
    <n v="35"/>
    <x v="0"/>
    <x v="0"/>
  </r>
  <r>
    <n v="24857"/>
    <x v="0"/>
    <x v="0"/>
    <n v="130000"/>
    <n v="3"/>
    <x v="2"/>
    <s v="Professional"/>
    <s v="Yes"/>
    <n v="4"/>
    <x v="0"/>
    <n v="0.5"/>
    <x v="0"/>
    <n v="52"/>
    <x v="0"/>
    <x v="0"/>
  </r>
  <r>
    <n v="26956"/>
    <x v="1"/>
    <x v="0"/>
    <n v="20000"/>
    <n v="0"/>
    <x v="1"/>
    <s v="Manual"/>
    <s v="No"/>
    <n v="1"/>
    <x v="1"/>
    <n v="3.5"/>
    <x v="0"/>
    <n v="36"/>
    <x v="0"/>
    <x v="1"/>
  </r>
  <r>
    <n v="14517"/>
    <x v="0"/>
    <x v="0"/>
    <n v="20000"/>
    <n v="3"/>
    <x v="2"/>
    <s v="Skilled Manual"/>
    <s v="No"/>
    <n v="2"/>
    <x v="3"/>
    <n v="1.5"/>
    <x v="1"/>
    <n v="62"/>
    <x v="1"/>
    <x v="0"/>
  </r>
  <r>
    <n v="12678"/>
    <x v="1"/>
    <x v="0"/>
    <n v="130000"/>
    <n v="4"/>
    <x v="2"/>
    <s v="Management"/>
    <s v="Yes"/>
    <n v="4"/>
    <x v="0"/>
    <n v="0.5"/>
    <x v="1"/>
    <n v="31"/>
    <x v="0"/>
    <x v="0"/>
  </r>
  <r>
    <n v="16188"/>
    <x v="1"/>
    <x v="0"/>
    <n v="20000"/>
    <n v="0"/>
    <x v="3"/>
    <s v="Manual"/>
    <s v="No"/>
    <n v="2"/>
    <x v="3"/>
    <n v="1.5"/>
    <x v="0"/>
    <n v="26"/>
    <x v="2"/>
    <x v="0"/>
  </r>
  <r>
    <n v="27969"/>
    <x v="0"/>
    <x v="1"/>
    <n v="80000"/>
    <n v="0"/>
    <x v="0"/>
    <s v="Professional"/>
    <s v="Yes"/>
    <n v="2"/>
    <x v="4"/>
    <e v="#N/A"/>
    <x v="1"/>
    <n v="29"/>
    <x v="2"/>
    <x v="1"/>
  </r>
  <r>
    <n v="15752"/>
    <x v="0"/>
    <x v="1"/>
    <n v="80000"/>
    <n v="2"/>
    <x v="2"/>
    <s v="Skilled Manual"/>
    <s v="No"/>
    <n v="2"/>
    <x v="3"/>
    <n v="1.5"/>
    <x v="1"/>
    <n v="50"/>
    <x v="0"/>
    <x v="1"/>
  </r>
  <r>
    <n v="27745"/>
    <x v="1"/>
    <x v="1"/>
    <n v="40000"/>
    <n v="2"/>
    <x v="0"/>
    <s v="Management"/>
    <s v="Yes"/>
    <n v="2"/>
    <x v="2"/>
    <n v="7.5"/>
    <x v="1"/>
    <n v="63"/>
    <x v="1"/>
    <x v="1"/>
  </r>
  <r>
    <n v="20828"/>
    <x v="0"/>
    <x v="0"/>
    <n v="30000"/>
    <n v="4"/>
    <x v="4"/>
    <s v="Clerical"/>
    <s v="Yes"/>
    <n v="0"/>
    <x v="0"/>
    <n v="0.5"/>
    <x v="0"/>
    <n v="45"/>
    <x v="0"/>
    <x v="1"/>
  </r>
  <r>
    <n v="19461"/>
    <x v="1"/>
    <x v="0"/>
    <n v="10000"/>
    <n v="4"/>
    <x v="3"/>
    <s v="Manual"/>
    <s v="Yes"/>
    <n v="2"/>
    <x v="0"/>
    <n v="0.5"/>
    <x v="0"/>
    <n v="40"/>
    <x v="0"/>
    <x v="0"/>
  </r>
  <r>
    <n v="26941"/>
    <x v="0"/>
    <x v="1"/>
    <n v="30000"/>
    <n v="0"/>
    <x v="0"/>
    <s v="Clerical"/>
    <s v="Yes"/>
    <n v="0"/>
    <x v="0"/>
    <n v="0.5"/>
    <x v="0"/>
    <n v="47"/>
    <x v="0"/>
    <x v="1"/>
  </r>
  <r>
    <n v="28412"/>
    <x v="1"/>
    <x v="1"/>
    <n v="20000"/>
    <n v="0"/>
    <x v="2"/>
    <s v="Manual"/>
    <s v="No"/>
    <n v="1"/>
    <x v="1"/>
    <n v="3.5"/>
    <x v="0"/>
    <n v="29"/>
    <x v="2"/>
    <x v="0"/>
  </r>
  <r>
    <n v="24485"/>
    <x v="1"/>
    <x v="1"/>
    <n v="40000"/>
    <n v="2"/>
    <x v="0"/>
    <s v="Management"/>
    <s v="No"/>
    <n v="1"/>
    <x v="2"/>
    <n v="7.5"/>
    <x v="1"/>
    <n v="52"/>
    <x v="0"/>
    <x v="1"/>
  </r>
  <r>
    <n v="16514"/>
    <x v="1"/>
    <x v="1"/>
    <n v="10000"/>
    <n v="0"/>
    <x v="1"/>
    <s v="Manual"/>
    <s v="Yes"/>
    <n v="1"/>
    <x v="3"/>
    <n v="1.5"/>
    <x v="1"/>
    <n v="26"/>
    <x v="2"/>
    <x v="1"/>
  </r>
  <r>
    <n v="17191"/>
    <x v="1"/>
    <x v="1"/>
    <n v="130000"/>
    <n v="3"/>
    <x v="1"/>
    <s v="Professional"/>
    <s v="No"/>
    <n v="3"/>
    <x v="0"/>
    <n v="0.5"/>
    <x v="0"/>
    <n v="51"/>
    <x v="0"/>
    <x v="1"/>
  </r>
  <r>
    <n v="19608"/>
    <x v="0"/>
    <x v="1"/>
    <n v="80000"/>
    <n v="5"/>
    <x v="0"/>
    <s v="Professional"/>
    <s v="Yes"/>
    <n v="4"/>
    <x v="3"/>
    <n v="1.5"/>
    <x v="1"/>
    <n v="40"/>
    <x v="0"/>
    <x v="0"/>
  </r>
  <r>
    <n v="24119"/>
    <x v="1"/>
    <x v="1"/>
    <n v="30000"/>
    <n v="0"/>
    <x v="1"/>
    <s v="Clerical"/>
    <s v="No"/>
    <n v="1"/>
    <x v="1"/>
    <n v="3.5"/>
    <x v="0"/>
    <n v="29"/>
    <x v="2"/>
    <x v="0"/>
  </r>
  <r>
    <n v="25458"/>
    <x v="0"/>
    <x v="1"/>
    <n v="20000"/>
    <n v="1"/>
    <x v="2"/>
    <s v="Manual"/>
    <s v="No"/>
    <n v="1"/>
    <x v="3"/>
    <n v="1.5"/>
    <x v="0"/>
    <n v="40"/>
    <x v="0"/>
    <x v="1"/>
  </r>
  <r>
    <n v="26886"/>
    <x v="1"/>
    <x v="0"/>
    <n v="30000"/>
    <n v="0"/>
    <x v="1"/>
    <s v="Clerical"/>
    <s v="No"/>
    <n v="1"/>
    <x v="0"/>
    <n v="0.5"/>
    <x v="0"/>
    <n v="29"/>
    <x v="2"/>
    <x v="1"/>
  </r>
  <r>
    <n v="28436"/>
    <x v="1"/>
    <x v="1"/>
    <n v="30000"/>
    <n v="0"/>
    <x v="1"/>
    <s v="Clerical"/>
    <s v="No"/>
    <n v="1"/>
    <x v="0"/>
    <n v="0.5"/>
    <x v="0"/>
    <n v="30"/>
    <x v="2"/>
    <x v="1"/>
  </r>
  <r>
    <n v="19562"/>
    <x v="1"/>
    <x v="0"/>
    <n v="60000"/>
    <n v="2"/>
    <x v="0"/>
    <s v="Professional"/>
    <s v="Yes"/>
    <n v="1"/>
    <x v="1"/>
    <n v="3.5"/>
    <x v="1"/>
    <n v="37"/>
    <x v="0"/>
    <x v="1"/>
  </r>
  <r>
    <n v="15608"/>
    <x v="1"/>
    <x v="0"/>
    <n v="30000"/>
    <n v="0"/>
    <x v="1"/>
    <s v="Clerical"/>
    <s v="No"/>
    <n v="1"/>
    <x v="1"/>
    <n v="3.5"/>
    <x v="0"/>
    <n v="33"/>
    <x v="0"/>
    <x v="0"/>
  </r>
  <r>
    <n v="16487"/>
    <x v="1"/>
    <x v="0"/>
    <n v="30000"/>
    <n v="3"/>
    <x v="2"/>
    <s v="Skilled Manual"/>
    <s v="Yes"/>
    <n v="2"/>
    <x v="2"/>
    <n v="7.5"/>
    <x v="1"/>
    <n v="55"/>
    <x v="1"/>
    <x v="0"/>
  </r>
  <r>
    <n v="17197"/>
    <x v="1"/>
    <x v="0"/>
    <n v="90000"/>
    <n v="5"/>
    <x v="1"/>
    <s v="Professional"/>
    <s v="Yes"/>
    <n v="2"/>
    <x v="4"/>
    <e v="#N/A"/>
    <x v="0"/>
    <n v="62"/>
    <x v="1"/>
    <x v="0"/>
  </r>
  <r>
    <n v="12507"/>
    <x v="0"/>
    <x v="1"/>
    <n v="30000"/>
    <n v="1"/>
    <x v="1"/>
    <s v="Clerical"/>
    <s v="Yes"/>
    <n v="1"/>
    <x v="0"/>
    <n v="0.5"/>
    <x v="0"/>
    <n v="43"/>
    <x v="0"/>
    <x v="0"/>
  </r>
  <r>
    <n v="23940"/>
    <x v="0"/>
    <x v="1"/>
    <n v="40000"/>
    <n v="1"/>
    <x v="0"/>
    <s v="Skilled Manual"/>
    <s v="Yes"/>
    <n v="1"/>
    <x v="0"/>
    <n v="0.5"/>
    <x v="0"/>
    <n v="44"/>
    <x v="0"/>
    <x v="1"/>
  </r>
  <r>
    <n v="19441"/>
    <x v="0"/>
    <x v="1"/>
    <n v="40000"/>
    <n v="0"/>
    <x v="4"/>
    <s v="Clerical"/>
    <s v="Yes"/>
    <n v="0"/>
    <x v="0"/>
    <n v="0.5"/>
    <x v="0"/>
    <n v="25"/>
    <x v="2"/>
    <x v="1"/>
  </r>
  <r>
    <n v="26852"/>
    <x v="0"/>
    <x v="0"/>
    <n v="20000"/>
    <n v="3"/>
    <x v="2"/>
    <s v="Manual"/>
    <s v="Yes"/>
    <n v="2"/>
    <x v="0"/>
    <n v="0.5"/>
    <x v="0"/>
    <n v="43"/>
    <x v="0"/>
    <x v="0"/>
  </r>
  <r>
    <n v="12274"/>
    <x v="1"/>
    <x v="1"/>
    <n v="10000"/>
    <n v="2"/>
    <x v="2"/>
    <s v="Manual"/>
    <s v="Yes"/>
    <n v="0"/>
    <x v="0"/>
    <n v="0.5"/>
    <x v="0"/>
    <n v="35"/>
    <x v="0"/>
    <x v="0"/>
  </r>
  <r>
    <n v="20236"/>
    <x v="1"/>
    <x v="1"/>
    <n v="60000"/>
    <n v="3"/>
    <x v="0"/>
    <s v="Professional"/>
    <s v="No"/>
    <n v="2"/>
    <x v="0"/>
    <n v="0.5"/>
    <x v="1"/>
    <n v="43"/>
    <x v="0"/>
    <x v="1"/>
  </r>
  <r>
    <n v="24149"/>
    <x v="0"/>
    <x v="1"/>
    <n v="10000"/>
    <n v="2"/>
    <x v="1"/>
    <s v="Manual"/>
    <s v="Yes"/>
    <n v="0"/>
    <x v="3"/>
    <n v="1.5"/>
    <x v="0"/>
    <n v="49"/>
    <x v="0"/>
    <x v="0"/>
  </r>
  <r>
    <n v="26139"/>
    <x v="1"/>
    <x v="1"/>
    <n v="60000"/>
    <n v="1"/>
    <x v="1"/>
    <s v="Skilled Manual"/>
    <s v="Yes"/>
    <n v="1"/>
    <x v="2"/>
    <n v="7.5"/>
    <x v="1"/>
    <n v="45"/>
    <x v="0"/>
    <x v="0"/>
  </r>
  <r>
    <n v="18491"/>
    <x v="1"/>
    <x v="0"/>
    <n v="70000"/>
    <n v="2"/>
    <x v="2"/>
    <s v="Professional"/>
    <s v="Yes"/>
    <n v="2"/>
    <x v="2"/>
    <n v="7.5"/>
    <x v="1"/>
    <n v="49"/>
    <x v="0"/>
    <x v="1"/>
  </r>
  <r>
    <n v="22707"/>
    <x v="1"/>
    <x v="0"/>
    <n v="30000"/>
    <n v="0"/>
    <x v="1"/>
    <s v="Clerical"/>
    <s v="No"/>
    <n v="1"/>
    <x v="1"/>
    <n v="3.5"/>
    <x v="0"/>
    <n v="30"/>
    <x v="2"/>
    <x v="0"/>
  </r>
  <r>
    <n v="20430"/>
    <x v="0"/>
    <x v="1"/>
    <n v="70000"/>
    <n v="2"/>
    <x v="1"/>
    <s v="Skilled Manual"/>
    <s v="Yes"/>
    <n v="2"/>
    <x v="2"/>
    <n v="7.5"/>
    <x v="1"/>
    <n v="52"/>
    <x v="0"/>
    <x v="1"/>
  </r>
  <r>
    <n v="27494"/>
    <x v="1"/>
    <x v="0"/>
    <n v="40000"/>
    <n v="2"/>
    <x v="1"/>
    <s v="Skilled Manual"/>
    <s v="No"/>
    <n v="2"/>
    <x v="3"/>
    <n v="1.5"/>
    <x v="1"/>
    <n v="53"/>
    <x v="0"/>
    <x v="1"/>
  </r>
  <r>
    <n v="26829"/>
    <x v="0"/>
    <x v="0"/>
    <n v="40000"/>
    <n v="0"/>
    <x v="0"/>
    <s v="Clerical"/>
    <s v="Yes"/>
    <n v="0"/>
    <x v="0"/>
    <n v="0.5"/>
    <x v="0"/>
    <n v="38"/>
    <x v="0"/>
    <x v="1"/>
  </r>
  <r>
    <n v="28395"/>
    <x v="1"/>
    <x v="1"/>
    <n v="40000"/>
    <n v="0"/>
    <x v="0"/>
    <s v="Professional"/>
    <s v="No"/>
    <n v="0"/>
    <x v="0"/>
    <n v="0.5"/>
    <x v="0"/>
    <n v="39"/>
    <x v="0"/>
    <x v="1"/>
  </r>
  <r>
    <n v="21006"/>
    <x v="1"/>
    <x v="0"/>
    <n v="30000"/>
    <n v="1"/>
    <x v="1"/>
    <s v="Manual"/>
    <s v="No"/>
    <n v="0"/>
    <x v="0"/>
    <n v="0.5"/>
    <x v="0"/>
    <n v="46"/>
    <x v="0"/>
    <x v="1"/>
  </r>
  <r>
    <n v="14682"/>
    <x v="1"/>
    <x v="0"/>
    <n v="70000"/>
    <n v="0"/>
    <x v="0"/>
    <s v="Professional"/>
    <s v="No"/>
    <n v="1"/>
    <x v="2"/>
    <n v="7.5"/>
    <x v="1"/>
    <n v="38"/>
    <x v="0"/>
    <x v="0"/>
  </r>
  <r>
    <n v="17650"/>
    <x v="1"/>
    <x v="0"/>
    <n v="40000"/>
    <n v="2"/>
    <x v="1"/>
    <s v="Clerical"/>
    <s v="Yes"/>
    <n v="2"/>
    <x v="3"/>
    <n v="1.5"/>
    <x v="0"/>
    <n v="35"/>
    <x v="0"/>
    <x v="0"/>
  </r>
  <r>
    <n v="29191"/>
    <x v="1"/>
    <x v="0"/>
    <n v="130000"/>
    <n v="1"/>
    <x v="4"/>
    <s v="Management"/>
    <s v="No"/>
    <n v="1"/>
    <x v="0"/>
    <n v="0.5"/>
    <x v="1"/>
    <n v="36"/>
    <x v="0"/>
    <x v="1"/>
  </r>
  <r>
    <n v="15030"/>
    <x v="0"/>
    <x v="1"/>
    <n v="20000"/>
    <n v="0"/>
    <x v="0"/>
    <s v="Clerical"/>
    <s v="Yes"/>
    <n v="0"/>
    <x v="0"/>
    <n v="0.5"/>
    <x v="1"/>
    <n v="26"/>
    <x v="2"/>
    <x v="1"/>
  </r>
  <r>
    <n v="24140"/>
    <x v="1"/>
    <x v="1"/>
    <n v="10000"/>
    <n v="0"/>
    <x v="4"/>
    <s v="Manual"/>
    <s v="No"/>
    <n v="0"/>
    <x v="0"/>
    <n v="0.5"/>
    <x v="0"/>
    <n v="30"/>
    <x v="2"/>
    <x v="1"/>
  </r>
  <r>
    <n v="22496"/>
    <x v="0"/>
    <x v="0"/>
    <n v="30000"/>
    <n v="1"/>
    <x v="0"/>
    <s v="Skilled Manual"/>
    <s v="Yes"/>
    <n v="2"/>
    <x v="0"/>
    <n v="0.5"/>
    <x v="0"/>
    <n v="42"/>
    <x v="0"/>
    <x v="0"/>
  </r>
  <r>
    <n v="24065"/>
    <x v="1"/>
    <x v="0"/>
    <n v="20000"/>
    <n v="0"/>
    <x v="2"/>
    <s v="Manual"/>
    <s v="Yes"/>
    <n v="0"/>
    <x v="0"/>
    <n v="0.5"/>
    <x v="0"/>
    <n v="40"/>
    <x v="0"/>
    <x v="1"/>
  </r>
  <r>
    <n v="19914"/>
    <x v="0"/>
    <x v="1"/>
    <n v="80000"/>
    <n v="5"/>
    <x v="0"/>
    <s v="Management"/>
    <s v="Yes"/>
    <n v="2"/>
    <x v="1"/>
    <n v="3.5"/>
    <x v="0"/>
    <n v="62"/>
    <x v="1"/>
    <x v="0"/>
  </r>
  <r>
    <n v="12871"/>
    <x v="1"/>
    <x v="0"/>
    <n v="30000"/>
    <n v="0"/>
    <x v="1"/>
    <s v="Clerical"/>
    <s v="No"/>
    <n v="1"/>
    <x v="1"/>
    <n v="3.5"/>
    <x v="0"/>
    <n v="29"/>
    <x v="2"/>
    <x v="0"/>
  </r>
  <r>
    <n v="22988"/>
    <x v="0"/>
    <x v="0"/>
    <n v="40000"/>
    <n v="2"/>
    <x v="0"/>
    <s v="Management"/>
    <s v="Yes"/>
    <n v="2"/>
    <x v="2"/>
    <n v="7.5"/>
    <x v="1"/>
    <n v="66"/>
    <x v="1"/>
    <x v="1"/>
  </r>
  <r>
    <n v="15922"/>
    <x v="0"/>
    <x v="1"/>
    <n v="150000"/>
    <n v="2"/>
    <x v="2"/>
    <s v="Professional"/>
    <s v="Yes"/>
    <n v="4"/>
    <x v="0"/>
    <n v="0.5"/>
    <x v="0"/>
    <n v="48"/>
    <x v="0"/>
    <x v="0"/>
  </r>
  <r>
    <n v="12344"/>
    <x v="1"/>
    <x v="0"/>
    <n v="80000"/>
    <n v="0"/>
    <x v="0"/>
    <s v="Professional"/>
    <s v="No"/>
    <n v="3"/>
    <x v="4"/>
    <e v="#N/A"/>
    <x v="1"/>
    <n v="31"/>
    <x v="0"/>
    <x v="0"/>
  </r>
  <r>
    <n v="23627"/>
    <x v="1"/>
    <x v="0"/>
    <n v="100000"/>
    <n v="3"/>
    <x v="1"/>
    <s v="Management"/>
    <s v="No"/>
    <n v="4"/>
    <x v="2"/>
    <n v="7.5"/>
    <x v="0"/>
    <n v="56"/>
    <x v="1"/>
    <x v="0"/>
  </r>
  <r>
    <n v="27775"/>
    <x v="1"/>
    <x v="0"/>
    <n v="40000"/>
    <n v="0"/>
    <x v="0"/>
    <s v="Clerical"/>
    <s v="No"/>
    <n v="0"/>
    <x v="0"/>
    <n v="0.5"/>
    <x v="0"/>
    <n v="38"/>
    <x v="0"/>
    <x v="1"/>
  </r>
  <r>
    <n v="29301"/>
    <x v="0"/>
    <x v="1"/>
    <n v="80000"/>
    <n v="5"/>
    <x v="0"/>
    <s v="Professional"/>
    <s v="Yes"/>
    <n v="4"/>
    <x v="3"/>
    <n v="1.5"/>
    <x v="1"/>
    <n v="40"/>
    <x v="0"/>
    <x v="0"/>
  </r>
  <r>
    <n v="12716"/>
    <x v="1"/>
    <x v="1"/>
    <n v="30000"/>
    <n v="0"/>
    <x v="1"/>
    <s v="Clerical"/>
    <s v="Yes"/>
    <n v="1"/>
    <x v="1"/>
    <n v="3.5"/>
    <x v="0"/>
    <n v="32"/>
    <x v="0"/>
    <x v="0"/>
  </r>
  <r>
    <n v="12472"/>
    <x v="0"/>
    <x v="1"/>
    <n v="30000"/>
    <n v="1"/>
    <x v="0"/>
    <s v="Clerical"/>
    <s v="Yes"/>
    <n v="1"/>
    <x v="1"/>
    <n v="3.5"/>
    <x v="0"/>
    <n v="39"/>
    <x v="0"/>
    <x v="0"/>
  </r>
  <r>
    <n v="20970"/>
    <x v="1"/>
    <x v="1"/>
    <n v="10000"/>
    <n v="2"/>
    <x v="1"/>
    <s v="Manual"/>
    <s v="Yes"/>
    <n v="1"/>
    <x v="0"/>
    <n v="0.5"/>
    <x v="0"/>
    <n v="52"/>
    <x v="0"/>
    <x v="1"/>
  </r>
  <r>
    <n v="26818"/>
    <x v="1"/>
    <x v="1"/>
    <n v="10000"/>
    <n v="3"/>
    <x v="2"/>
    <s v="Manual"/>
    <s v="Yes"/>
    <n v="1"/>
    <x v="0"/>
    <n v="0.5"/>
    <x v="0"/>
    <n v="39"/>
    <x v="0"/>
    <x v="1"/>
  </r>
  <r>
    <n v="12993"/>
    <x v="0"/>
    <x v="1"/>
    <n v="60000"/>
    <n v="2"/>
    <x v="0"/>
    <s v="Professional"/>
    <s v="Yes"/>
    <n v="1"/>
    <x v="1"/>
    <n v="3.5"/>
    <x v="1"/>
    <n v="37"/>
    <x v="0"/>
    <x v="0"/>
  </r>
  <r>
    <n v="14192"/>
    <x v="0"/>
    <x v="1"/>
    <n v="90000"/>
    <n v="4"/>
    <x v="2"/>
    <s v="Management"/>
    <s v="Yes"/>
    <n v="3"/>
    <x v="2"/>
    <n v="7.5"/>
    <x v="0"/>
    <n v="56"/>
    <x v="1"/>
    <x v="1"/>
  </r>
  <r>
    <n v="19477"/>
    <x v="0"/>
    <x v="1"/>
    <n v="40000"/>
    <n v="0"/>
    <x v="0"/>
    <s v="Professional"/>
    <s v="Yes"/>
    <n v="0"/>
    <x v="0"/>
    <n v="0.5"/>
    <x v="0"/>
    <n v="40"/>
    <x v="0"/>
    <x v="1"/>
  </r>
  <r>
    <n v="26796"/>
    <x v="1"/>
    <x v="1"/>
    <n v="40000"/>
    <n v="2"/>
    <x v="0"/>
    <s v="Management"/>
    <s v="Yes"/>
    <n v="2"/>
    <x v="2"/>
    <n v="7.5"/>
    <x v="1"/>
    <n v="65"/>
    <x v="1"/>
    <x v="1"/>
  </r>
  <r>
    <n v="21094"/>
    <x v="1"/>
    <x v="0"/>
    <n v="30000"/>
    <n v="2"/>
    <x v="1"/>
    <s v="Clerical"/>
    <s v="Yes"/>
    <n v="2"/>
    <x v="0"/>
    <n v="0.5"/>
    <x v="0"/>
    <n v="42"/>
    <x v="0"/>
    <x v="0"/>
  </r>
  <r>
    <n v="12234"/>
    <x v="0"/>
    <x v="1"/>
    <n v="10000"/>
    <n v="2"/>
    <x v="1"/>
    <s v="Manual"/>
    <s v="Yes"/>
    <n v="1"/>
    <x v="1"/>
    <n v="3.5"/>
    <x v="0"/>
    <n v="52"/>
    <x v="0"/>
    <x v="0"/>
  </r>
  <r>
    <n v="28683"/>
    <x v="1"/>
    <x v="0"/>
    <n v="10000"/>
    <n v="1"/>
    <x v="2"/>
    <s v="Manual"/>
    <s v="No"/>
    <n v="1"/>
    <x v="2"/>
    <n v="7.5"/>
    <x v="0"/>
    <n v="35"/>
    <x v="0"/>
    <x v="1"/>
  </r>
  <r>
    <n v="17994"/>
    <x v="1"/>
    <x v="1"/>
    <n v="20000"/>
    <n v="2"/>
    <x v="2"/>
    <s v="Manual"/>
    <s v="Yes"/>
    <n v="2"/>
    <x v="0"/>
    <n v="0.5"/>
    <x v="0"/>
    <n v="42"/>
    <x v="0"/>
    <x v="0"/>
  </r>
  <r>
    <n v="24273"/>
    <x v="0"/>
    <x v="0"/>
    <n v="20000"/>
    <n v="2"/>
    <x v="3"/>
    <s v="Clerical"/>
    <s v="Yes"/>
    <n v="2"/>
    <x v="2"/>
    <n v="7.5"/>
    <x v="1"/>
    <n v="55"/>
    <x v="1"/>
    <x v="1"/>
  </r>
  <r>
    <n v="26547"/>
    <x v="1"/>
    <x v="0"/>
    <n v="30000"/>
    <n v="2"/>
    <x v="1"/>
    <s v="Clerical"/>
    <s v="No"/>
    <n v="2"/>
    <x v="2"/>
    <n v="7.5"/>
    <x v="1"/>
    <n v="60"/>
    <x v="1"/>
    <x v="1"/>
  </r>
  <r>
    <n v="22500"/>
    <x v="1"/>
    <x v="1"/>
    <n v="40000"/>
    <n v="0"/>
    <x v="0"/>
    <s v="Professional"/>
    <s v="No"/>
    <n v="0"/>
    <x v="0"/>
    <n v="0.5"/>
    <x v="0"/>
    <n v="40"/>
    <x v="0"/>
    <x v="1"/>
  </r>
  <r>
    <n v="23993"/>
    <x v="1"/>
    <x v="0"/>
    <n v="10000"/>
    <n v="0"/>
    <x v="1"/>
    <s v="Manual"/>
    <s v="No"/>
    <n v="1"/>
    <x v="0"/>
    <n v="0.5"/>
    <x v="1"/>
    <n v="26"/>
    <x v="2"/>
    <x v="1"/>
  </r>
  <r>
    <n v="14832"/>
    <x v="0"/>
    <x v="1"/>
    <n v="40000"/>
    <n v="1"/>
    <x v="0"/>
    <s v="Skilled Manual"/>
    <s v="Yes"/>
    <n v="0"/>
    <x v="0"/>
    <n v="0.5"/>
    <x v="0"/>
    <n v="42"/>
    <x v="0"/>
    <x v="1"/>
  </r>
  <r>
    <n v="16614"/>
    <x v="0"/>
    <x v="0"/>
    <n v="80000"/>
    <n v="0"/>
    <x v="0"/>
    <s v="Professional"/>
    <s v="Yes"/>
    <n v="3"/>
    <x v="4"/>
    <e v="#N/A"/>
    <x v="1"/>
    <n v="32"/>
    <x v="0"/>
    <x v="0"/>
  </r>
  <r>
    <n v="20877"/>
    <x v="1"/>
    <x v="1"/>
    <n v="30000"/>
    <n v="1"/>
    <x v="0"/>
    <s v="Clerical"/>
    <s v="Yes"/>
    <n v="0"/>
    <x v="3"/>
    <n v="1.5"/>
    <x v="0"/>
    <n v="37"/>
    <x v="0"/>
    <x v="1"/>
  </r>
  <r>
    <n v="20729"/>
    <x v="0"/>
    <x v="0"/>
    <n v="40000"/>
    <n v="2"/>
    <x v="1"/>
    <s v="Clerical"/>
    <s v="No"/>
    <n v="1"/>
    <x v="0"/>
    <n v="0.5"/>
    <x v="0"/>
    <n v="34"/>
    <x v="0"/>
    <x v="0"/>
  </r>
  <r>
    <n v="22464"/>
    <x v="0"/>
    <x v="1"/>
    <n v="40000"/>
    <n v="0"/>
    <x v="4"/>
    <s v="Clerical"/>
    <s v="Yes"/>
    <n v="0"/>
    <x v="0"/>
    <n v="0.5"/>
    <x v="0"/>
    <n v="37"/>
    <x v="0"/>
    <x v="1"/>
  </r>
  <r>
    <n v="19475"/>
    <x v="0"/>
    <x v="0"/>
    <n v="40000"/>
    <n v="0"/>
    <x v="0"/>
    <s v="Professional"/>
    <s v="No"/>
    <n v="0"/>
    <x v="0"/>
    <n v="0.5"/>
    <x v="0"/>
    <n v="40"/>
    <x v="0"/>
    <x v="1"/>
  </r>
  <r>
    <n v="19675"/>
    <x v="0"/>
    <x v="1"/>
    <n v="20000"/>
    <n v="4"/>
    <x v="2"/>
    <s v="Skilled Manual"/>
    <s v="Yes"/>
    <n v="2"/>
    <x v="2"/>
    <n v="7.5"/>
    <x v="1"/>
    <n v="60"/>
    <x v="1"/>
    <x v="0"/>
  </r>
  <r>
    <n v="12728"/>
    <x v="1"/>
    <x v="1"/>
    <n v="30000"/>
    <n v="0"/>
    <x v="1"/>
    <s v="Clerical"/>
    <s v="No"/>
    <n v="1"/>
    <x v="3"/>
    <n v="1.5"/>
    <x v="0"/>
    <n v="27"/>
    <x v="2"/>
    <x v="0"/>
  </r>
  <r>
    <n v="26154"/>
    <x v="0"/>
    <x v="1"/>
    <n v="60000"/>
    <n v="1"/>
    <x v="1"/>
    <s v="Skilled Manual"/>
    <s v="Yes"/>
    <n v="1"/>
    <x v="2"/>
    <n v="7.5"/>
    <x v="1"/>
    <n v="43"/>
    <x v="0"/>
    <x v="1"/>
  </r>
  <r>
    <n v="29117"/>
    <x v="1"/>
    <x v="1"/>
    <n v="100000"/>
    <n v="1"/>
    <x v="0"/>
    <s v="Management"/>
    <s v="No"/>
    <n v="3"/>
    <x v="0"/>
    <n v="0.5"/>
    <x v="1"/>
    <n v="48"/>
    <x v="0"/>
    <x v="0"/>
  </r>
  <r>
    <n v="17845"/>
    <x v="1"/>
    <x v="0"/>
    <n v="20000"/>
    <n v="0"/>
    <x v="3"/>
    <s v="Manual"/>
    <s v="No"/>
    <n v="2"/>
    <x v="3"/>
    <n v="1.5"/>
    <x v="0"/>
    <n v="32"/>
    <x v="0"/>
    <x v="0"/>
  </r>
  <r>
    <n v="25058"/>
    <x v="0"/>
    <x v="1"/>
    <n v="100000"/>
    <n v="1"/>
    <x v="0"/>
    <s v="Management"/>
    <s v="Yes"/>
    <n v="3"/>
    <x v="1"/>
    <n v="3.5"/>
    <x v="1"/>
    <n v="47"/>
    <x v="0"/>
    <x v="0"/>
  </r>
  <r>
    <n v="23426"/>
    <x v="1"/>
    <x v="1"/>
    <n v="80000"/>
    <n v="5"/>
    <x v="4"/>
    <s v="Management"/>
    <s v="Yes"/>
    <n v="3"/>
    <x v="0"/>
    <n v="0.5"/>
    <x v="1"/>
    <n v="40"/>
    <x v="0"/>
    <x v="0"/>
  </r>
  <r>
    <n v="14798"/>
    <x v="1"/>
    <x v="0"/>
    <n v="10000"/>
    <n v="4"/>
    <x v="3"/>
    <s v="Manual"/>
    <s v="Yes"/>
    <n v="2"/>
    <x v="0"/>
    <n v="0.5"/>
    <x v="0"/>
    <n v="41"/>
    <x v="0"/>
    <x v="1"/>
  </r>
  <r>
    <n v="12664"/>
    <x v="0"/>
    <x v="0"/>
    <n v="130000"/>
    <n v="5"/>
    <x v="1"/>
    <s v="Professional"/>
    <s v="Yes"/>
    <n v="4"/>
    <x v="0"/>
    <n v="0.5"/>
    <x v="0"/>
    <n v="59"/>
    <x v="1"/>
    <x v="0"/>
  </r>
  <r>
    <n v="23979"/>
    <x v="1"/>
    <x v="1"/>
    <n v="10000"/>
    <n v="2"/>
    <x v="1"/>
    <s v="Manual"/>
    <s v="No"/>
    <n v="0"/>
    <x v="0"/>
    <n v="0.5"/>
    <x v="0"/>
    <n v="50"/>
    <x v="0"/>
    <x v="0"/>
  </r>
  <r>
    <n v="25605"/>
    <x v="1"/>
    <x v="0"/>
    <n v="20000"/>
    <n v="2"/>
    <x v="1"/>
    <s v="Manual"/>
    <s v="No"/>
    <n v="1"/>
    <x v="0"/>
    <n v="0.5"/>
    <x v="0"/>
    <n v="54"/>
    <x v="1"/>
    <x v="1"/>
  </r>
  <r>
    <n v="20797"/>
    <x v="0"/>
    <x v="0"/>
    <n v="10000"/>
    <n v="1"/>
    <x v="0"/>
    <s v="Manual"/>
    <s v="Yes"/>
    <n v="0"/>
    <x v="0"/>
    <n v="0.5"/>
    <x v="0"/>
    <n v="48"/>
    <x v="0"/>
    <x v="0"/>
  </r>
  <r>
    <n v="21980"/>
    <x v="1"/>
    <x v="0"/>
    <n v="60000"/>
    <n v="1"/>
    <x v="0"/>
    <s v="Professional"/>
    <s v="Yes"/>
    <n v="1"/>
    <x v="2"/>
    <n v="7.5"/>
    <x v="1"/>
    <n v="44"/>
    <x v="0"/>
    <x v="1"/>
  </r>
  <r>
    <n v="25460"/>
    <x v="0"/>
    <x v="0"/>
    <n v="20000"/>
    <n v="2"/>
    <x v="2"/>
    <s v="Manual"/>
    <s v="Yes"/>
    <n v="0"/>
    <x v="0"/>
    <n v="0.5"/>
    <x v="0"/>
    <n v="40"/>
    <x v="0"/>
    <x v="1"/>
  </r>
  <r>
    <n v="29181"/>
    <x v="1"/>
    <x v="0"/>
    <n v="60000"/>
    <n v="2"/>
    <x v="0"/>
    <s v="Professional"/>
    <s v="No"/>
    <n v="1"/>
    <x v="0"/>
    <n v="0.5"/>
    <x v="1"/>
    <n v="38"/>
    <x v="0"/>
    <x v="1"/>
  </r>
  <r>
    <n v="24279"/>
    <x v="1"/>
    <x v="1"/>
    <n v="40000"/>
    <n v="2"/>
    <x v="1"/>
    <s v="Skilled Manual"/>
    <s v="No"/>
    <n v="2"/>
    <x v="3"/>
    <n v="1.5"/>
    <x v="1"/>
    <n v="52"/>
    <x v="0"/>
    <x v="0"/>
  </r>
  <r>
    <n v="22402"/>
    <x v="0"/>
    <x v="1"/>
    <n v="10000"/>
    <n v="0"/>
    <x v="1"/>
    <s v="Manual"/>
    <s v="Yes"/>
    <n v="1"/>
    <x v="1"/>
    <n v="3.5"/>
    <x v="1"/>
    <n v="25"/>
    <x v="2"/>
    <x v="1"/>
  </r>
  <r>
    <n v="15465"/>
    <x v="0"/>
    <x v="0"/>
    <n v="10000"/>
    <n v="0"/>
    <x v="1"/>
    <s v="Manual"/>
    <s v="No"/>
    <n v="1"/>
    <x v="0"/>
    <n v="0.5"/>
    <x v="1"/>
    <n v="25"/>
    <x v="2"/>
    <x v="0"/>
  </r>
  <r>
    <n v="26757"/>
    <x v="1"/>
    <x v="1"/>
    <n v="90000"/>
    <n v="1"/>
    <x v="0"/>
    <s v="Professional"/>
    <s v="Yes"/>
    <n v="1"/>
    <x v="1"/>
    <n v="3.5"/>
    <x v="1"/>
    <n v="47"/>
    <x v="0"/>
    <x v="1"/>
  </r>
  <r>
    <n v="14233"/>
    <x v="1"/>
    <x v="1"/>
    <n v="100000"/>
    <n v="0"/>
    <x v="2"/>
    <s v="Management"/>
    <s v="Yes"/>
    <n v="3"/>
    <x v="4"/>
    <e v="#N/A"/>
    <x v="1"/>
    <n v="35"/>
    <x v="0"/>
    <x v="0"/>
  </r>
  <r>
    <n v="14058"/>
    <x v="1"/>
    <x v="1"/>
    <n v="70000"/>
    <n v="0"/>
    <x v="0"/>
    <s v="Professional"/>
    <s v="No"/>
    <n v="1"/>
    <x v="2"/>
    <n v="7.5"/>
    <x v="1"/>
    <n v="41"/>
    <x v="0"/>
    <x v="1"/>
  </r>
  <r>
    <n v="12273"/>
    <x v="0"/>
    <x v="1"/>
    <n v="30000"/>
    <n v="1"/>
    <x v="0"/>
    <s v="Clerical"/>
    <s v="Yes"/>
    <n v="0"/>
    <x v="0"/>
    <n v="0.5"/>
    <x v="0"/>
    <n v="47"/>
    <x v="0"/>
    <x v="0"/>
  </r>
  <r>
    <n v="17203"/>
    <x v="0"/>
    <x v="0"/>
    <n v="130000"/>
    <n v="4"/>
    <x v="1"/>
    <s v="Professional"/>
    <s v="Yes"/>
    <n v="4"/>
    <x v="2"/>
    <n v="7.5"/>
    <x v="0"/>
    <n v="61"/>
    <x v="1"/>
    <x v="1"/>
  </r>
  <r>
    <n v="18144"/>
    <x v="0"/>
    <x v="0"/>
    <n v="80000"/>
    <n v="5"/>
    <x v="0"/>
    <s v="Management"/>
    <s v="Yes"/>
    <n v="2"/>
    <x v="1"/>
    <n v="3.5"/>
    <x v="0"/>
    <n v="61"/>
    <x v="1"/>
    <x v="0"/>
  </r>
  <r>
    <n v="23963"/>
    <x v="0"/>
    <x v="1"/>
    <n v="10000"/>
    <n v="0"/>
    <x v="3"/>
    <s v="Manual"/>
    <s v="No"/>
    <n v="2"/>
    <x v="0"/>
    <n v="0.5"/>
    <x v="0"/>
    <n v="33"/>
    <x v="0"/>
    <x v="0"/>
  </r>
  <r>
    <n v="17907"/>
    <x v="0"/>
    <x v="0"/>
    <n v="10000"/>
    <n v="0"/>
    <x v="1"/>
    <s v="Manual"/>
    <s v="Yes"/>
    <n v="1"/>
    <x v="1"/>
    <n v="3.5"/>
    <x v="1"/>
    <n v="27"/>
    <x v="2"/>
    <x v="0"/>
  </r>
  <r>
    <n v="19442"/>
    <x v="1"/>
    <x v="1"/>
    <n v="50000"/>
    <n v="0"/>
    <x v="4"/>
    <s v="Skilled Manual"/>
    <s v="Yes"/>
    <n v="0"/>
    <x v="0"/>
    <n v="0.5"/>
    <x v="0"/>
    <n v="37"/>
    <x v="0"/>
    <x v="1"/>
  </r>
  <r>
    <n v="17504"/>
    <x v="1"/>
    <x v="0"/>
    <n v="80000"/>
    <n v="2"/>
    <x v="1"/>
    <s v="Skilled Manual"/>
    <s v="Yes"/>
    <n v="2"/>
    <x v="2"/>
    <n v="7.5"/>
    <x v="1"/>
    <n v="52"/>
    <x v="0"/>
    <x v="1"/>
  </r>
  <r>
    <n v="12253"/>
    <x v="1"/>
    <x v="0"/>
    <n v="20000"/>
    <n v="0"/>
    <x v="1"/>
    <s v="Manual"/>
    <s v="Yes"/>
    <n v="0"/>
    <x v="0"/>
    <n v="0.5"/>
    <x v="1"/>
    <n v="29"/>
    <x v="2"/>
    <x v="1"/>
  </r>
  <r>
    <n v="27304"/>
    <x v="1"/>
    <x v="0"/>
    <n v="110000"/>
    <n v="2"/>
    <x v="1"/>
    <s v="Professional"/>
    <s v="No"/>
    <n v="3"/>
    <x v="2"/>
    <n v="7.5"/>
    <x v="0"/>
    <n v="48"/>
    <x v="0"/>
    <x v="0"/>
  </r>
  <r>
    <n v="14191"/>
    <x v="0"/>
    <x v="1"/>
    <n v="160000"/>
    <n v="4"/>
    <x v="1"/>
    <s v="Professional"/>
    <s v="No"/>
    <n v="2"/>
    <x v="4"/>
    <e v="#N/A"/>
    <x v="0"/>
    <n v="55"/>
    <x v="1"/>
    <x v="1"/>
  </r>
  <r>
    <n v="12212"/>
    <x v="0"/>
    <x v="0"/>
    <n v="10000"/>
    <n v="0"/>
    <x v="4"/>
    <s v="Manual"/>
    <s v="Yes"/>
    <n v="0"/>
    <x v="0"/>
    <n v="0.5"/>
    <x v="0"/>
    <n v="37"/>
    <x v="0"/>
    <x v="1"/>
  </r>
  <r>
    <n v="25529"/>
    <x v="1"/>
    <x v="1"/>
    <n v="10000"/>
    <n v="1"/>
    <x v="4"/>
    <s v="Manual"/>
    <s v="Yes"/>
    <n v="0"/>
    <x v="0"/>
    <n v="0.5"/>
    <x v="0"/>
    <n v="44"/>
    <x v="0"/>
    <x v="0"/>
  </r>
  <r>
    <n v="22170"/>
    <x v="0"/>
    <x v="0"/>
    <n v="30000"/>
    <n v="3"/>
    <x v="1"/>
    <s v="Clerical"/>
    <s v="No"/>
    <n v="2"/>
    <x v="3"/>
    <n v="1.5"/>
    <x v="1"/>
    <n v="55"/>
    <x v="1"/>
    <x v="1"/>
  </r>
  <r>
    <n v="19445"/>
    <x v="0"/>
    <x v="0"/>
    <n v="10000"/>
    <n v="2"/>
    <x v="2"/>
    <s v="Manual"/>
    <s v="No"/>
    <n v="1"/>
    <x v="0"/>
    <n v="0.5"/>
    <x v="0"/>
    <n v="38"/>
    <x v="0"/>
    <x v="0"/>
  </r>
  <r>
    <n v="15265"/>
    <x v="1"/>
    <x v="1"/>
    <n v="40000"/>
    <n v="2"/>
    <x v="0"/>
    <s v="Management"/>
    <s v="Yes"/>
    <n v="2"/>
    <x v="2"/>
    <n v="7.5"/>
    <x v="1"/>
    <n v="66"/>
    <x v="1"/>
    <x v="1"/>
  </r>
  <r>
    <n v="28918"/>
    <x v="0"/>
    <x v="0"/>
    <n v="130000"/>
    <n v="4"/>
    <x v="2"/>
    <s v="Management"/>
    <s v="No"/>
    <n v="4"/>
    <x v="4"/>
    <e v="#N/A"/>
    <x v="0"/>
    <n v="58"/>
    <x v="1"/>
    <x v="0"/>
  </r>
  <r>
    <n v="15799"/>
    <x v="0"/>
    <x v="0"/>
    <n v="90000"/>
    <n v="1"/>
    <x v="0"/>
    <s v="Professional"/>
    <s v="Yes"/>
    <n v="1"/>
    <x v="1"/>
    <n v="3.5"/>
    <x v="1"/>
    <n v="47"/>
    <x v="0"/>
    <x v="1"/>
  </r>
  <r>
    <n v="11047"/>
    <x v="0"/>
    <x v="0"/>
    <n v="30000"/>
    <n v="3"/>
    <x v="2"/>
    <s v="Skilled Manual"/>
    <s v="No"/>
    <n v="2"/>
    <x v="3"/>
    <n v="1.5"/>
    <x v="1"/>
    <n v="56"/>
    <x v="1"/>
    <x v="1"/>
  </r>
  <r>
    <n v="18151"/>
    <x v="1"/>
    <x v="1"/>
    <n v="80000"/>
    <n v="5"/>
    <x v="1"/>
    <s v="Professional"/>
    <s v="No"/>
    <n v="2"/>
    <x v="4"/>
    <e v="#N/A"/>
    <x v="0"/>
    <n v="59"/>
    <x v="1"/>
    <x v="0"/>
  </r>
  <r>
    <n v="20606"/>
    <x v="0"/>
    <x v="0"/>
    <n v="70000"/>
    <n v="0"/>
    <x v="0"/>
    <s v="Professional"/>
    <s v="Yes"/>
    <n v="4"/>
    <x v="4"/>
    <e v="#N/A"/>
    <x v="1"/>
    <n v="32"/>
    <x v="0"/>
    <x v="1"/>
  </r>
  <r>
    <n v="19482"/>
    <x v="0"/>
    <x v="1"/>
    <n v="30000"/>
    <n v="1"/>
    <x v="1"/>
    <s v="Clerical"/>
    <s v="Yes"/>
    <n v="1"/>
    <x v="0"/>
    <n v="0.5"/>
    <x v="0"/>
    <n v="44"/>
    <x v="0"/>
    <x v="1"/>
  </r>
  <r>
    <n v="16489"/>
    <x v="0"/>
    <x v="1"/>
    <n v="30000"/>
    <n v="3"/>
    <x v="2"/>
    <s v="Skilled Manual"/>
    <s v="Yes"/>
    <n v="2"/>
    <x v="2"/>
    <n v="7.5"/>
    <x v="1"/>
    <n v="55"/>
    <x v="1"/>
    <x v="0"/>
  </r>
  <r>
    <n v="26944"/>
    <x v="1"/>
    <x v="1"/>
    <n v="90000"/>
    <n v="2"/>
    <x v="2"/>
    <s v="Manual"/>
    <s v="Yes"/>
    <n v="0"/>
    <x v="0"/>
    <n v="0.5"/>
    <x v="0"/>
    <n v="36"/>
    <x v="0"/>
    <x v="1"/>
  </r>
  <r>
    <n v="15682"/>
    <x v="1"/>
    <x v="0"/>
    <n v="80000"/>
    <n v="5"/>
    <x v="0"/>
    <s v="Management"/>
    <s v="Yes"/>
    <n v="2"/>
    <x v="4"/>
    <e v="#N/A"/>
    <x v="0"/>
    <n v="62"/>
    <x v="1"/>
    <x v="0"/>
  </r>
  <r>
    <n v="26032"/>
    <x v="0"/>
    <x v="0"/>
    <n v="70000"/>
    <n v="5"/>
    <x v="0"/>
    <s v="Professional"/>
    <s v="Yes"/>
    <n v="4"/>
    <x v="4"/>
    <e v="#N/A"/>
    <x v="1"/>
    <n v="41"/>
    <x v="0"/>
    <x v="0"/>
  </r>
  <r>
    <n v="17843"/>
    <x v="1"/>
    <x v="0"/>
    <n v="10000"/>
    <n v="0"/>
    <x v="3"/>
    <s v="Manual"/>
    <s v="No"/>
    <n v="2"/>
    <x v="0"/>
    <n v="0.5"/>
    <x v="0"/>
    <n v="32"/>
    <x v="0"/>
    <x v="0"/>
  </r>
  <r>
    <n v="25559"/>
    <x v="1"/>
    <x v="1"/>
    <n v="20000"/>
    <n v="0"/>
    <x v="0"/>
    <s v="Clerical"/>
    <s v="Yes"/>
    <n v="0"/>
    <x v="0"/>
    <n v="0.5"/>
    <x v="1"/>
    <n v="25"/>
    <x v="2"/>
    <x v="1"/>
  </r>
  <r>
    <n v="16209"/>
    <x v="1"/>
    <x v="0"/>
    <n v="50000"/>
    <n v="0"/>
    <x v="4"/>
    <s v="Skilled Manual"/>
    <s v="Yes"/>
    <n v="0"/>
    <x v="3"/>
    <n v="1.5"/>
    <x v="0"/>
    <n v="36"/>
    <x v="0"/>
    <x v="0"/>
  </r>
  <r>
    <n v="11147"/>
    <x v="0"/>
    <x v="1"/>
    <n v="60000"/>
    <n v="2"/>
    <x v="4"/>
    <s v="Management"/>
    <s v="Yes"/>
    <n v="1"/>
    <x v="0"/>
    <n v="0.5"/>
    <x v="1"/>
    <n v="67"/>
    <x v="1"/>
    <x v="1"/>
  </r>
  <r>
    <n v="15214"/>
    <x v="1"/>
    <x v="0"/>
    <n v="100000"/>
    <n v="0"/>
    <x v="4"/>
    <s v="Management"/>
    <s v="No"/>
    <n v="1"/>
    <x v="3"/>
    <n v="1.5"/>
    <x v="1"/>
    <n v="39"/>
    <x v="0"/>
    <x v="1"/>
  </r>
  <r>
    <n v="11453"/>
    <x v="1"/>
    <x v="1"/>
    <n v="80000"/>
    <n v="0"/>
    <x v="0"/>
    <s v="Professional"/>
    <s v="No"/>
    <n v="3"/>
    <x v="4"/>
    <e v="#N/A"/>
    <x v="1"/>
    <n v="33"/>
    <x v="0"/>
    <x v="1"/>
  </r>
  <r>
    <n v="24584"/>
    <x v="1"/>
    <x v="1"/>
    <n v="60000"/>
    <n v="0"/>
    <x v="0"/>
    <s v="Professional"/>
    <s v="No"/>
    <n v="3"/>
    <x v="1"/>
    <n v="3.5"/>
    <x v="1"/>
    <n v="31"/>
    <x v="0"/>
    <x v="0"/>
  </r>
  <r>
    <n v="12585"/>
    <x v="0"/>
    <x v="1"/>
    <n v="10000"/>
    <n v="1"/>
    <x v="2"/>
    <s v="Manual"/>
    <s v="Yes"/>
    <n v="0"/>
    <x v="1"/>
    <n v="3.5"/>
    <x v="1"/>
    <n v="27"/>
    <x v="2"/>
    <x v="1"/>
  </r>
  <r>
    <n v="18626"/>
    <x v="1"/>
    <x v="1"/>
    <n v="40000"/>
    <n v="2"/>
    <x v="1"/>
    <s v="Clerical"/>
    <s v="Yes"/>
    <n v="0"/>
    <x v="3"/>
    <n v="1.5"/>
    <x v="0"/>
    <n v="33"/>
    <x v="0"/>
    <x v="1"/>
  </r>
  <r>
    <n v="29298"/>
    <x v="1"/>
    <x v="0"/>
    <n v="60000"/>
    <n v="1"/>
    <x v="1"/>
    <s v="Skilled Manual"/>
    <s v="Yes"/>
    <n v="1"/>
    <x v="2"/>
    <n v="7.5"/>
    <x v="1"/>
    <n v="46"/>
    <x v="0"/>
    <x v="1"/>
  </r>
  <r>
    <n v="24842"/>
    <x v="1"/>
    <x v="0"/>
    <n v="90000"/>
    <n v="3"/>
    <x v="2"/>
    <s v="Professional"/>
    <s v="No"/>
    <n v="1"/>
    <x v="1"/>
    <n v="3.5"/>
    <x v="0"/>
    <n v="51"/>
    <x v="0"/>
    <x v="0"/>
  </r>
  <r>
    <n v="15657"/>
    <x v="0"/>
    <x v="1"/>
    <n v="30000"/>
    <n v="3"/>
    <x v="4"/>
    <s v="Clerical"/>
    <s v="Yes"/>
    <n v="0"/>
    <x v="0"/>
    <n v="0.5"/>
    <x v="0"/>
    <n v="46"/>
    <x v="0"/>
    <x v="1"/>
  </r>
  <r>
    <n v="11415"/>
    <x v="1"/>
    <x v="1"/>
    <n v="90000"/>
    <n v="5"/>
    <x v="1"/>
    <s v="Professional"/>
    <s v="No"/>
    <n v="2"/>
    <x v="4"/>
    <e v="#N/A"/>
    <x v="0"/>
    <n v="62"/>
    <x v="1"/>
    <x v="0"/>
  </r>
  <r>
    <n v="28729"/>
    <x v="1"/>
    <x v="0"/>
    <n v="20000"/>
    <n v="0"/>
    <x v="3"/>
    <s v="Manual"/>
    <s v="Yes"/>
    <n v="2"/>
    <x v="3"/>
    <n v="1.5"/>
    <x v="0"/>
    <n v="26"/>
    <x v="2"/>
    <x v="1"/>
  </r>
  <r>
    <n v="22633"/>
    <x v="1"/>
    <x v="0"/>
    <n v="40000"/>
    <n v="0"/>
    <x v="4"/>
    <s v="Clerical"/>
    <s v="Yes"/>
    <n v="0"/>
    <x v="0"/>
    <n v="0.5"/>
    <x v="0"/>
    <n v="37"/>
    <x v="0"/>
    <x v="1"/>
  </r>
  <r>
    <n v="25649"/>
    <x v="1"/>
    <x v="0"/>
    <n v="30000"/>
    <n v="3"/>
    <x v="1"/>
    <s v="Clerical"/>
    <s v="Yes"/>
    <n v="0"/>
    <x v="0"/>
    <n v="0.5"/>
    <x v="0"/>
    <n v="42"/>
    <x v="0"/>
    <x v="1"/>
  </r>
  <r>
    <n v="14669"/>
    <x v="0"/>
    <x v="0"/>
    <n v="80000"/>
    <n v="4"/>
    <x v="4"/>
    <s v="Management"/>
    <s v="Yes"/>
    <n v="1"/>
    <x v="0"/>
    <n v="0.5"/>
    <x v="1"/>
    <n v="36"/>
    <x v="0"/>
    <x v="0"/>
  </r>
  <r>
    <n v="19299"/>
    <x v="0"/>
    <x v="0"/>
    <n v="50000"/>
    <n v="0"/>
    <x v="4"/>
    <s v="Skilled Manual"/>
    <s v="Yes"/>
    <n v="0"/>
    <x v="0"/>
    <n v="0.5"/>
    <x v="0"/>
    <n v="36"/>
    <x v="0"/>
    <x v="1"/>
  </r>
  <r>
    <n v="20946"/>
    <x v="1"/>
    <x v="0"/>
    <n v="30000"/>
    <n v="0"/>
    <x v="1"/>
    <s v="Clerical"/>
    <s v="No"/>
    <n v="1"/>
    <x v="1"/>
    <n v="3.5"/>
    <x v="0"/>
    <n v="30"/>
    <x v="2"/>
    <x v="0"/>
  </r>
  <r>
    <n v="11451"/>
    <x v="1"/>
    <x v="1"/>
    <n v="70000"/>
    <n v="0"/>
    <x v="0"/>
    <s v="Professional"/>
    <s v="No"/>
    <n v="4"/>
    <x v="4"/>
    <e v="#N/A"/>
    <x v="1"/>
    <n v="31"/>
    <x v="0"/>
    <x v="1"/>
  </r>
  <r>
    <n v="25553"/>
    <x v="0"/>
    <x v="1"/>
    <n v="30000"/>
    <n v="1"/>
    <x v="0"/>
    <s v="Clerical"/>
    <s v="Yes"/>
    <n v="0"/>
    <x v="0"/>
    <n v="0.5"/>
    <x v="0"/>
    <n v="65"/>
    <x v="1"/>
    <x v="1"/>
  </r>
  <r>
    <n v="27951"/>
    <x v="1"/>
    <x v="1"/>
    <n v="80000"/>
    <n v="4"/>
    <x v="1"/>
    <s v="Professional"/>
    <s v="No"/>
    <n v="2"/>
    <x v="1"/>
    <n v="3.5"/>
    <x v="0"/>
    <n v="54"/>
    <x v="1"/>
    <x v="1"/>
  </r>
  <r>
    <n v="25026"/>
    <x v="0"/>
    <x v="1"/>
    <n v="20000"/>
    <n v="2"/>
    <x v="3"/>
    <s v="Clerical"/>
    <s v="Yes"/>
    <n v="3"/>
    <x v="2"/>
    <n v="7.5"/>
    <x v="1"/>
    <n v="54"/>
    <x v="1"/>
    <x v="0"/>
  </r>
  <r>
    <n v="13673"/>
    <x v="1"/>
    <x v="0"/>
    <n v="20000"/>
    <n v="0"/>
    <x v="3"/>
    <s v="Manual"/>
    <s v="No"/>
    <n v="2"/>
    <x v="0"/>
    <n v="0.5"/>
    <x v="0"/>
    <n v="25"/>
    <x v="2"/>
    <x v="0"/>
  </r>
  <r>
    <n v="16043"/>
    <x v="1"/>
    <x v="1"/>
    <n v="10000"/>
    <n v="1"/>
    <x v="0"/>
    <s v="Manual"/>
    <s v="Yes"/>
    <n v="0"/>
    <x v="0"/>
    <n v="0.5"/>
    <x v="0"/>
    <n v="48"/>
    <x v="0"/>
    <x v="0"/>
  </r>
  <r>
    <n v="22399"/>
    <x v="1"/>
    <x v="1"/>
    <n v="10000"/>
    <n v="0"/>
    <x v="1"/>
    <s v="Manual"/>
    <s v="Yes"/>
    <n v="1"/>
    <x v="3"/>
    <n v="1.5"/>
    <x v="1"/>
    <n v="26"/>
    <x v="2"/>
    <x v="1"/>
  </r>
  <r>
    <n v="27696"/>
    <x v="0"/>
    <x v="1"/>
    <n v="60000"/>
    <n v="1"/>
    <x v="0"/>
    <s v="Professional"/>
    <s v="Yes"/>
    <n v="1"/>
    <x v="2"/>
    <n v="7.5"/>
    <x v="1"/>
    <n v="43"/>
    <x v="0"/>
    <x v="1"/>
  </r>
  <r>
    <n v="25313"/>
    <x v="1"/>
    <x v="1"/>
    <n v="10000"/>
    <n v="0"/>
    <x v="3"/>
    <s v="Manual"/>
    <s v="No"/>
    <n v="2"/>
    <x v="3"/>
    <n v="1.5"/>
    <x v="0"/>
    <n v="35"/>
    <x v="0"/>
    <x v="0"/>
  </r>
  <r>
    <n v="13813"/>
    <x v="0"/>
    <x v="0"/>
    <n v="30000"/>
    <n v="3"/>
    <x v="1"/>
    <s v="Clerical"/>
    <s v="No"/>
    <n v="0"/>
    <x v="0"/>
    <n v="0.5"/>
    <x v="0"/>
    <n v="42"/>
    <x v="0"/>
    <x v="0"/>
  </r>
  <r>
    <n v="18711"/>
    <x v="1"/>
    <x v="0"/>
    <n v="70000"/>
    <n v="5"/>
    <x v="0"/>
    <s v="Professional"/>
    <s v="Yes"/>
    <n v="4"/>
    <x v="4"/>
    <e v="#N/A"/>
    <x v="1"/>
    <n v="39"/>
    <x v="0"/>
    <x v="0"/>
  </r>
  <r>
    <n v="19650"/>
    <x v="0"/>
    <x v="0"/>
    <n v="30000"/>
    <n v="2"/>
    <x v="1"/>
    <s v="Clerical"/>
    <s v="No"/>
    <n v="2"/>
    <x v="0"/>
    <n v="0.5"/>
    <x v="1"/>
    <n v="67"/>
    <x v="1"/>
    <x v="0"/>
  </r>
  <r>
    <n v="14135"/>
    <x v="0"/>
    <x v="1"/>
    <n v="20000"/>
    <n v="1"/>
    <x v="1"/>
    <s v="Manual"/>
    <s v="Yes"/>
    <n v="0"/>
    <x v="3"/>
    <n v="1.5"/>
    <x v="0"/>
    <n v="35"/>
    <x v="0"/>
    <x v="0"/>
  </r>
  <r>
    <n v="12833"/>
    <x v="1"/>
    <x v="0"/>
    <n v="20000"/>
    <n v="3"/>
    <x v="2"/>
    <s v="Manual"/>
    <s v="Yes"/>
    <n v="1"/>
    <x v="0"/>
    <n v="0.5"/>
    <x v="0"/>
    <n v="42"/>
    <x v="0"/>
    <x v="1"/>
  </r>
  <r>
    <n v="26849"/>
    <x v="0"/>
    <x v="1"/>
    <n v="10000"/>
    <n v="3"/>
    <x v="3"/>
    <s v="Manual"/>
    <s v="Yes"/>
    <n v="2"/>
    <x v="0"/>
    <n v="0.5"/>
    <x v="0"/>
    <n v="43"/>
    <x v="0"/>
    <x v="0"/>
  </r>
  <r>
    <n v="20962"/>
    <x v="0"/>
    <x v="0"/>
    <n v="20000"/>
    <n v="1"/>
    <x v="4"/>
    <s v="Clerical"/>
    <s v="Yes"/>
    <n v="0"/>
    <x v="0"/>
    <n v="0.5"/>
    <x v="0"/>
    <n v="45"/>
    <x v="0"/>
    <x v="0"/>
  </r>
  <r>
    <n v="28915"/>
    <x v="1"/>
    <x v="1"/>
    <n v="80000"/>
    <n v="5"/>
    <x v="2"/>
    <s v="Management"/>
    <s v="Yes"/>
    <n v="3"/>
    <x v="4"/>
    <e v="#N/A"/>
    <x v="0"/>
    <n v="57"/>
    <x v="1"/>
    <x v="0"/>
  </r>
  <r>
    <n v="22830"/>
    <x v="0"/>
    <x v="1"/>
    <n v="120000"/>
    <n v="4"/>
    <x v="1"/>
    <s v="Management"/>
    <s v="Yes"/>
    <n v="3"/>
    <x v="4"/>
    <e v="#N/A"/>
    <x v="0"/>
    <n v="56"/>
    <x v="1"/>
    <x v="0"/>
  </r>
  <r>
    <n v="14777"/>
    <x v="0"/>
    <x v="0"/>
    <n v="40000"/>
    <n v="0"/>
    <x v="0"/>
    <s v="Clerical"/>
    <s v="Yes"/>
    <n v="0"/>
    <x v="0"/>
    <n v="0.5"/>
    <x v="0"/>
    <n v="38"/>
    <x v="0"/>
    <x v="1"/>
  </r>
  <r>
    <n v="12591"/>
    <x v="0"/>
    <x v="0"/>
    <n v="30000"/>
    <n v="4"/>
    <x v="4"/>
    <s v="Clerical"/>
    <s v="Yes"/>
    <n v="0"/>
    <x v="0"/>
    <n v="0.5"/>
    <x v="0"/>
    <n v="45"/>
    <x v="0"/>
    <x v="0"/>
  </r>
  <r>
    <n v="24174"/>
    <x v="0"/>
    <x v="1"/>
    <n v="20000"/>
    <n v="0"/>
    <x v="0"/>
    <s v="Clerical"/>
    <s v="Yes"/>
    <n v="0"/>
    <x v="0"/>
    <n v="0.5"/>
    <x v="1"/>
    <n v="27"/>
    <x v="2"/>
    <x v="1"/>
  </r>
  <r>
    <n v="24611"/>
    <x v="1"/>
    <x v="1"/>
    <n v="90000"/>
    <n v="0"/>
    <x v="0"/>
    <s v="Professional"/>
    <s v="No"/>
    <n v="4"/>
    <x v="4"/>
    <e v="#N/A"/>
    <x v="1"/>
    <n v="35"/>
    <x v="0"/>
    <x v="1"/>
  </r>
  <r>
    <n v="11340"/>
    <x v="0"/>
    <x v="0"/>
    <n v="10000"/>
    <n v="1"/>
    <x v="4"/>
    <s v="Clerical"/>
    <s v="Yes"/>
    <n v="0"/>
    <x v="0"/>
    <n v="0.5"/>
    <x v="0"/>
    <n v="70"/>
    <x v="1"/>
    <x v="1"/>
  </r>
  <r>
    <n v="25693"/>
    <x v="1"/>
    <x v="0"/>
    <n v="30000"/>
    <n v="5"/>
    <x v="4"/>
    <s v="Clerical"/>
    <s v="Yes"/>
    <n v="0"/>
    <x v="0"/>
    <n v="0.5"/>
    <x v="0"/>
    <n v="44"/>
    <x v="0"/>
    <x v="1"/>
  </r>
  <r>
    <n v="25555"/>
    <x v="0"/>
    <x v="0"/>
    <n v="10000"/>
    <n v="0"/>
    <x v="1"/>
    <s v="Manual"/>
    <s v="No"/>
    <n v="1"/>
    <x v="0"/>
    <n v="0.5"/>
    <x v="1"/>
    <n v="26"/>
    <x v="2"/>
    <x v="1"/>
  </r>
  <r>
    <n v="22006"/>
    <x v="0"/>
    <x v="1"/>
    <n v="70000"/>
    <n v="5"/>
    <x v="1"/>
    <s v="Skilled Manual"/>
    <s v="Yes"/>
    <n v="3"/>
    <x v="2"/>
    <n v="7.5"/>
    <x v="1"/>
    <n v="46"/>
    <x v="0"/>
    <x v="0"/>
  </r>
  <r>
    <n v="20060"/>
    <x v="1"/>
    <x v="0"/>
    <n v="30000"/>
    <n v="0"/>
    <x v="2"/>
    <s v="Manual"/>
    <s v="No"/>
    <n v="1"/>
    <x v="1"/>
    <n v="3.5"/>
    <x v="0"/>
    <n v="34"/>
    <x v="0"/>
    <x v="1"/>
  </r>
  <r>
    <n v="17702"/>
    <x v="0"/>
    <x v="1"/>
    <n v="10000"/>
    <n v="1"/>
    <x v="4"/>
    <s v="Manual"/>
    <s v="Yes"/>
    <n v="0"/>
    <x v="0"/>
    <n v="0.5"/>
    <x v="0"/>
    <n v="37"/>
    <x v="0"/>
    <x v="0"/>
  </r>
  <r>
    <n v="12503"/>
    <x v="1"/>
    <x v="0"/>
    <n v="30000"/>
    <n v="3"/>
    <x v="1"/>
    <s v="Clerical"/>
    <s v="Yes"/>
    <n v="2"/>
    <x v="0"/>
    <n v="0.5"/>
    <x v="0"/>
    <n v="27"/>
    <x v="2"/>
    <x v="0"/>
  </r>
  <r>
    <n v="23908"/>
    <x v="1"/>
    <x v="1"/>
    <n v="30000"/>
    <n v="1"/>
    <x v="0"/>
    <s v="Clerical"/>
    <s v="No"/>
    <n v="1"/>
    <x v="0"/>
    <n v="0.5"/>
    <x v="0"/>
    <n v="39"/>
    <x v="0"/>
    <x v="1"/>
  </r>
  <r>
    <n v="22527"/>
    <x v="1"/>
    <x v="0"/>
    <n v="20000"/>
    <n v="0"/>
    <x v="2"/>
    <s v="Manual"/>
    <s v="No"/>
    <n v="1"/>
    <x v="1"/>
    <n v="3.5"/>
    <x v="0"/>
    <n v="29"/>
    <x v="2"/>
    <x v="0"/>
  </r>
  <r>
    <n v="19057"/>
    <x v="0"/>
    <x v="0"/>
    <n v="120000"/>
    <n v="3"/>
    <x v="0"/>
    <s v="Management"/>
    <s v="No"/>
    <n v="2"/>
    <x v="4"/>
    <e v="#N/A"/>
    <x v="0"/>
    <n v="52"/>
    <x v="0"/>
    <x v="1"/>
  </r>
  <r>
    <n v="18494"/>
    <x v="0"/>
    <x v="1"/>
    <n v="110000"/>
    <n v="5"/>
    <x v="0"/>
    <s v="Management"/>
    <s v="Yes"/>
    <n v="4"/>
    <x v="1"/>
    <n v="3.5"/>
    <x v="1"/>
    <n v="48"/>
    <x v="0"/>
    <x v="1"/>
  </r>
  <r>
    <n v="11249"/>
    <x v="0"/>
    <x v="0"/>
    <n v="130000"/>
    <n v="3"/>
    <x v="1"/>
    <s v="Professional"/>
    <s v="Yes"/>
    <n v="3"/>
    <x v="0"/>
    <n v="0.5"/>
    <x v="0"/>
    <n v="51"/>
    <x v="0"/>
    <x v="1"/>
  </r>
  <r>
    <n v="21568"/>
    <x v="0"/>
    <x v="0"/>
    <n v="100000"/>
    <n v="0"/>
    <x v="2"/>
    <s v="Management"/>
    <s v="Yes"/>
    <n v="4"/>
    <x v="4"/>
    <e v="#N/A"/>
    <x v="1"/>
    <n v="34"/>
    <x v="0"/>
    <x v="1"/>
  </r>
  <r>
    <n v="13981"/>
    <x v="0"/>
    <x v="0"/>
    <n v="10000"/>
    <n v="5"/>
    <x v="2"/>
    <s v="Skilled Manual"/>
    <s v="No"/>
    <n v="3"/>
    <x v="3"/>
    <n v="1.5"/>
    <x v="1"/>
    <n v="62"/>
    <x v="1"/>
    <x v="0"/>
  </r>
  <r>
    <n v="23432"/>
    <x v="1"/>
    <x v="1"/>
    <n v="70000"/>
    <n v="0"/>
    <x v="0"/>
    <s v="Professional"/>
    <s v="Yes"/>
    <n v="1"/>
    <x v="2"/>
    <n v="7.5"/>
    <x v="1"/>
    <n v="37"/>
    <x v="0"/>
    <x v="1"/>
  </r>
  <r>
    <n v="22931"/>
    <x v="0"/>
    <x v="1"/>
    <n v="100000"/>
    <n v="5"/>
    <x v="4"/>
    <s v="Management"/>
    <s v="No"/>
    <n v="1"/>
    <x v="3"/>
    <n v="1.5"/>
    <x v="1"/>
    <n v="78"/>
    <x v="1"/>
    <x v="1"/>
  </r>
  <r>
    <n v="18172"/>
    <x v="0"/>
    <x v="1"/>
    <n v="130000"/>
    <n v="4"/>
    <x v="2"/>
    <s v="Professional"/>
    <s v="Yes"/>
    <n v="3"/>
    <x v="0"/>
    <n v="0.5"/>
    <x v="0"/>
    <n v="55"/>
    <x v="1"/>
    <x v="0"/>
  </r>
  <r>
    <n v="12666"/>
    <x v="1"/>
    <x v="1"/>
    <n v="60000"/>
    <n v="0"/>
    <x v="0"/>
    <s v="Professional"/>
    <s v="No"/>
    <n v="4"/>
    <x v="1"/>
    <n v="3.5"/>
    <x v="1"/>
    <n v="31"/>
    <x v="0"/>
    <x v="0"/>
  </r>
  <r>
    <n v="20598"/>
    <x v="0"/>
    <x v="1"/>
    <n v="100000"/>
    <n v="3"/>
    <x v="3"/>
    <s v="Professional"/>
    <s v="Yes"/>
    <n v="0"/>
    <x v="4"/>
    <e v="#N/A"/>
    <x v="0"/>
    <n v="59"/>
    <x v="1"/>
    <x v="1"/>
  </r>
  <r>
    <n v="21375"/>
    <x v="1"/>
    <x v="1"/>
    <n v="20000"/>
    <n v="2"/>
    <x v="3"/>
    <s v="Clerical"/>
    <s v="Yes"/>
    <n v="2"/>
    <x v="2"/>
    <n v="7.5"/>
    <x v="1"/>
    <n v="57"/>
    <x v="1"/>
    <x v="0"/>
  </r>
  <r>
    <n v="20839"/>
    <x v="1"/>
    <x v="0"/>
    <n v="30000"/>
    <n v="3"/>
    <x v="4"/>
    <s v="Clerical"/>
    <s v="Yes"/>
    <n v="0"/>
    <x v="0"/>
    <n v="0.5"/>
    <x v="0"/>
    <n v="47"/>
    <x v="0"/>
    <x v="1"/>
  </r>
  <r>
    <n v="21738"/>
    <x v="0"/>
    <x v="1"/>
    <n v="20000"/>
    <n v="1"/>
    <x v="4"/>
    <s v="Clerical"/>
    <s v="Yes"/>
    <n v="0"/>
    <x v="0"/>
    <n v="0.5"/>
    <x v="0"/>
    <n v="43"/>
    <x v="0"/>
    <x v="0"/>
  </r>
  <r>
    <n v="14164"/>
    <x v="1"/>
    <x v="0"/>
    <n v="50000"/>
    <n v="0"/>
    <x v="4"/>
    <s v="Skilled Manual"/>
    <s v="Yes"/>
    <n v="0"/>
    <x v="0"/>
    <n v="0.5"/>
    <x v="0"/>
    <n v="36"/>
    <x v="0"/>
    <x v="1"/>
  </r>
  <r>
    <n v="14193"/>
    <x v="1"/>
    <x v="0"/>
    <n v="100000"/>
    <n v="3"/>
    <x v="1"/>
    <s v="Management"/>
    <s v="Yes"/>
    <n v="4"/>
    <x v="4"/>
    <e v="#N/A"/>
    <x v="0"/>
    <n v="56"/>
    <x v="1"/>
    <x v="0"/>
  </r>
  <r>
    <n v="12705"/>
    <x v="0"/>
    <x v="1"/>
    <n v="150000"/>
    <n v="0"/>
    <x v="0"/>
    <s v="Management"/>
    <s v="Yes"/>
    <n v="4"/>
    <x v="0"/>
    <n v="0.5"/>
    <x v="1"/>
    <n v="37"/>
    <x v="0"/>
    <x v="1"/>
  </r>
  <r>
    <n v="22672"/>
    <x v="1"/>
    <x v="0"/>
    <n v="30000"/>
    <n v="2"/>
    <x v="1"/>
    <s v="Clerical"/>
    <s v="Yes"/>
    <n v="0"/>
    <x v="0"/>
    <n v="0.5"/>
    <x v="0"/>
    <n v="43"/>
    <x v="0"/>
    <x v="0"/>
  </r>
  <r>
    <n v="26219"/>
    <x v="0"/>
    <x v="0"/>
    <n v="40000"/>
    <n v="1"/>
    <x v="0"/>
    <s v="Skilled Manual"/>
    <s v="Yes"/>
    <n v="1"/>
    <x v="3"/>
    <n v="1.5"/>
    <x v="0"/>
    <n v="33"/>
    <x v="0"/>
    <x v="1"/>
  </r>
  <r>
    <n v="28468"/>
    <x v="0"/>
    <x v="0"/>
    <n v="10000"/>
    <n v="2"/>
    <x v="1"/>
    <s v="Manual"/>
    <s v="Yes"/>
    <n v="0"/>
    <x v="3"/>
    <n v="1.5"/>
    <x v="0"/>
    <n v="51"/>
    <x v="0"/>
    <x v="0"/>
  </r>
  <r>
    <n v="23419"/>
    <x v="1"/>
    <x v="0"/>
    <n v="70000"/>
    <n v="5"/>
    <x v="0"/>
    <s v="Professional"/>
    <s v="Yes"/>
    <n v="3"/>
    <x v="4"/>
    <e v="#N/A"/>
    <x v="1"/>
    <n v="39"/>
    <x v="0"/>
    <x v="0"/>
  </r>
  <r>
    <n v="17964"/>
    <x v="0"/>
    <x v="1"/>
    <n v="40000"/>
    <n v="0"/>
    <x v="4"/>
    <s v="Clerical"/>
    <s v="Yes"/>
    <n v="0"/>
    <x v="0"/>
    <n v="0.5"/>
    <x v="0"/>
    <n v="37"/>
    <x v="0"/>
    <x v="1"/>
  </r>
  <r>
    <n v="20919"/>
    <x v="1"/>
    <x v="0"/>
    <n v="30000"/>
    <n v="2"/>
    <x v="1"/>
    <s v="Clerical"/>
    <s v="Yes"/>
    <n v="2"/>
    <x v="0"/>
    <n v="0.5"/>
    <x v="0"/>
    <n v="42"/>
    <x v="0"/>
    <x v="0"/>
  </r>
  <r>
    <n v="20927"/>
    <x v="1"/>
    <x v="0"/>
    <n v="20000"/>
    <n v="5"/>
    <x v="2"/>
    <s v="Manual"/>
    <s v="Yes"/>
    <n v="2"/>
    <x v="0"/>
    <n v="0.5"/>
    <x v="0"/>
    <n v="27"/>
    <x v="2"/>
    <x v="0"/>
  </r>
  <r>
    <n v="13133"/>
    <x v="1"/>
    <x v="1"/>
    <n v="100000"/>
    <n v="5"/>
    <x v="0"/>
    <s v="Professional"/>
    <s v="Yes"/>
    <n v="1"/>
    <x v="2"/>
    <n v="7.5"/>
    <x v="1"/>
    <n v="47"/>
    <x v="0"/>
    <x v="1"/>
  </r>
  <r>
    <n v="19626"/>
    <x v="0"/>
    <x v="1"/>
    <n v="70000"/>
    <n v="5"/>
    <x v="1"/>
    <s v="Skilled Manual"/>
    <s v="Yes"/>
    <n v="3"/>
    <x v="2"/>
    <n v="7.5"/>
    <x v="1"/>
    <n v="45"/>
    <x v="0"/>
    <x v="0"/>
  </r>
  <r>
    <n v="21039"/>
    <x v="1"/>
    <x v="0"/>
    <n v="50000"/>
    <n v="0"/>
    <x v="4"/>
    <s v="Skilled Manual"/>
    <s v="No"/>
    <n v="0"/>
    <x v="0"/>
    <n v="0.5"/>
    <x v="0"/>
    <n v="37"/>
    <x v="0"/>
    <x v="1"/>
  </r>
  <r>
    <n v="12231"/>
    <x v="1"/>
    <x v="0"/>
    <n v="10000"/>
    <n v="2"/>
    <x v="1"/>
    <s v="Manual"/>
    <s v="Yes"/>
    <n v="0"/>
    <x v="0"/>
    <n v="0.5"/>
    <x v="0"/>
    <n v="51"/>
    <x v="0"/>
    <x v="1"/>
  </r>
  <r>
    <n v="25665"/>
    <x v="1"/>
    <x v="0"/>
    <n v="20000"/>
    <n v="0"/>
    <x v="2"/>
    <s v="Manual"/>
    <s v="No"/>
    <n v="1"/>
    <x v="3"/>
    <n v="1.5"/>
    <x v="0"/>
    <n v="28"/>
    <x v="2"/>
    <x v="0"/>
  </r>
  <r>
    <n v="24061"/>
    <x v="0"/>
    <x v="1"/>
    <n v="10000"/>
    <n v="4"/>
    <x v="3"/>
    <s v="Manual"/>
    <s v="Yes"/>
    <n v="1"/>
    <x v="0"/>
    <n v="0.5"/>
    <x v="0"/>
    <n v="40"/>
    <x v="0"/>
    <x v="1"/>
  </r>
  <r>
    <n v="26879"/>
    <x v="1"/>
    <x v="0"/>
    <n v="20000"/>
    <n v="0"/>
    <x v="2"/>
    <s v="Manual"/>
    <s v="No"/>
    <n v="1"/>
    <x v="1"/>
    <n v="3.5"/>
    <x v="0"/>
    <n v="30"/>
    <x v="2"/>
    <x v="0"/>
  </r>
  <r>
    <n v="12284"/>
    <x v="0"/>
    <x v="0"/>
    <n v="30000"/>
    <n v="0"/>
    <x v="0"/>
    <s v="Clerical"/>
    <s v="No"/>
    <n v="0"/>
    <x v="0"/>
    <n v="0.5"/>
    <x v="0"/>
    <n v="36"/>
    <x v="0"/>
    <x v="1"/>
  </r>
  <r>
    <n v="26654"/>
    <x v="0"/>
    <x v="0"/>
    <n v="90000"/>
    <n v="1"/>
    <x v="4"/>
    <s v="Management"/>
    <s v="Yes"/>
    <n v="0"/>
    <x v="0"/>
    <n v="0.5"/>
    <x v="1"/>
    <n v="37"/>
    <x v="0"/>
    <x v="1"/>
  </r>
  <r>
    <n v="14545"/>
    <x v="0"/>
    <x v="0"/>
    <n v="10000"/>
    <n v="2"/>
    <x v="1"/>
    <s v="Manual"/>
    <s v="Yes"/>
    <n v="0"/>
    <x v="3"/>
    <n v="1.5"/>
    <x v="0"/>
    <n v="49"/>
    <x v="0"/>
    <x v="0"/>
  </r>
  <r>
    <n v="24201"/>
    <x v="0"/>
    <x v="0"/>
    <n v="10000"/>
    <n v="2"/>
    <x v="2"/>
    <s v="Manual"/>
    <s v="Yes"/>
    <n v="0"/>
    <x v="0"/>
    <n v="0.5"/>
    <x v="0"/>
    <n v="37"/>
    <x v="0"/>
    <x v="1"/>
  </r>
  <r>
    <n v="20625"/>
    <x v="0"/>
    <x v="1"/>
    <n v="100000"/>
    <n v="0"/>
    <x v="2"/>
    <s v="Management"/>
    <s v="Yes"/>
    <n v="3"/>
    <x v="4"/>
    <e v="#N/A"/>
    <x v="1"/>
    <n v="35"/>
    <x v="0"/>
    <x v="1"/>
  </r>
  <r>
    <n v="16390"/>
    <x v="1"/>
    <x v="1"/>
    <n v="30000"/>
    <n v="1"/>
    <x v="0"/>
    <s v="Clerical"/>
    <s v="No"/>
    <n v="0"/>
    <x v="0"/>
    <n v="0.5"/>
    <x v="0"/>
    <n v="38"/>
    <x v="0"/>
    <x v="1"/>
  </r>
  <r>
    <n v="14804"/>
    <x v="1"/>
    <x v="0"/>
    <n v="10000"/>
    <n v="3"/>
    <x v="3"/>
    <s v="Manual"/>
    <s v="Yes"/>
    <n v="2"/>
    <x v="0"/>
    <n v="0.5"/>
    <x v="0"/>
    <n v="43"/>
    <x v="0"/>
    <x v="0"/>
  </r>
  <r>
    <n v="12629"/>
    <x v="1"/>
    <x v="1"/>
    <n v="20000"/>
    <n v="1"/>
    <x v="1"/>
    <s v="Manual"/>
    <s v="No"/>
    <n v="0"/>
    <x v="0"/>
    <n v="0.5"/>
    <x v="0"/>
    <n v="37"/>
    <x v="0"/>
    <x v="0"/>
  </r>
  <r>
    <n v="14696"/>
    <x v="1"/>
    <x v="1"/>
    <n v="10000"/>
    <n v="0"/>
    <x v="3"/>
    <s v="Manual"/>
    <s v="No"/>
    <n v="2"/>
    <x v="0"/>
    <n v="0.5"/>
    <x v="0"/>
    <n v="34"/>
    <x v="0"/>
    <x v="0"/>
  </r>
  <r>
    <n v="22005"/>
    <x v="0"/>
    <x v="0"/>
    <n v="70000"/>
    <n v="5"/>
    <x v="1"/>
    <s v="Skilled Manual"/>
    <s v="No"/>
    <n v="3"/>
    <x v="2"/>
    <n v="7.5"/>
    <x v="1"/>
    <n v="46"/>
    <x v="0"/>
    <x v="0"/>
  </r>
  <r>
    <n v="14544"/>
    <x v="1"/>
    <x v="1"/>
    <n v="10000"/>
    <n v="1"/>
    <x v="1"/>
    <s v="Manual"/>
    <s v="Yes"/>
    <n v="0"/>
    <x v="0"/>
    <n v="0.5"/>
    <x v="0"/>
    <n v="49"/>
    <x v="0"/>
    <x v="0"/>
  </r>
  <r>
    <n v="14312"/>
    <x v="0"/>
    <x v="0"/>
    <n v="60000"/>
    <n v="1"/>
    <x v="1"/>
    <s v="Skilled Manual"/>
    <s v="Yes"/>
    <n v="1"/>
    <x v="2"/>
    <n v="7.5"/>
    <x v="1"/>
    <n v="45"/>
    <x v="0"/>
    <x v="0"/>
  </r>
  <r>
    <n v="29120"/>
    <x v="1"/>
    <x v="0"/>
    <n v="100000"/>
    <n v="1"/>
    <x v="0"/>
    <s v="Management"/>
    <s v="Yes"/>
    <n v="4"/>
    <x v="1"/>
    <n v="3.5"/>
    <x v="1"/>
    <n v="48"/>
    <x v="0"/>
    <x v="0"/>
  </r>
  <r>
    <n v="24187"/>
    <x v="1"/>
    <x v="0"/>
    <n v="30000"/>
    <n v="3"/>
    <x v="4"/>
    <s v="Clerical"/>
    <s v="No"/>
    <n v="0"/>
    <x v="0"/>
    <n v="0.5"/>
    <x v="0"/>
    <n v="46"/>
    <x v="0"/>
    <x v="1"/>
  </r>
  <r>
    <n v="15758"/>
    <x v="0"/>
    <x v="1"/>
    <n v="130000"/>
    <n v="0"/>
    <x v="4"/>
    <s v="Management"/>
    <s v="Yes"/>
    <n v="0"/>
    <x v="2"/>
    <n v="7.5"/>
    <x v="1"/>
    <n v="48"/>
    <x v="0"/>
    <x v="0"/>
  </r>
  <r>
    <n v="29094"/>
    <x v="0"/>
    <x v="1"/>
    <n v="30000"/>
    <n v="3"/>
    <x v="2"/>
    <s v="Skilled Manual"/>
    <s v="Yes"/>
    <n v="2"/>
    <x v="2"/>
    <n v="7.5"/>
    <x v="1"/>
    <n v="54"/>
    <x v="1"/>
    <x v="1"/>
  </r>
  <r>
    <n v="28319"/>
    <x v="1"/>
    <x v="0"/>
    <n v="60000"/>
    <n v="1"/>
    <x v="1"/>
    <s v="Skilled Manual"/>
    <s v="No"/>
    <n v="1"/>
    <x v="0"/>
    <n v="0.5"/>
    <x v="1"/>
    <n v="46"/>
    <x v="0"/>
    <x v="1"/>
  </r>
  <r>
    <n v="16406"/>
    <x v="0"/>
    <x v="1"/>
    <n v="40000"/>
    <n v="0"/>
    <x v="0"/>
    <s v="Clerical"/>
    <s v="No"/>
    <n v="0"/>
    <x v="0"/>
    <n v="0.5"/>
    <x v="0"/>
    <n v="38"/>
    <x v="0"/>
    <x v="1"/>
  </r>
  <r>
    <n v="20923"/>
    <x v="0"/>
    <x v="0"/>
    <n v="40000"/>
    <n v="1"/>
    <x v="0"/>
    <s v="Skilled Manual"/>
    <s v="Yes"/>
    <n v="0"/>
    <x v="0"/>
    <n v="0.5"/>
    <x v="0"/>
    <n v="42"/>
    <x v="0"/>
    <x v="1"/>
  </r>
  <r>
    <n v="11378"/>
    <x v="1"/>
    <x v="0"/>
    <n v="10000"/>
    <n v="1"/>
    <x v="2"/>
    <s v="Manual"/>
    <s v="No"/>
    <n v="1"/>
    <x v="1"/>
    <n v="3.5"/>
    <x v="0"/>
    <n v="46"/>
    <x v="0"/>
    <x v="1"/>
  </r>
  <r>
    <n v="20851"/>
    <x v="1"/>
    <x v="1"/>
    <n v="20000"/>
    <n v="0"/>
    <x v="1"/>
    <s v="Manual"/>
    <s v="No"/>
    <n v="1"/>
    <x v="1"/>
    <n v="3.5"/>
    <x v="0"/>
    <n v="36"/>
    <x v="0"/>
    <x v="1"/>
  </r>
  <r>
    <n v="21557"/>
    <x v="1"/>
    <x v="0"/>
    <n v="110000"/>
    <n v="0"/>
    <x v="1"/>
    <s v="Management"/>
    <s v="Yes"/>
    <n v="3"/>
    <x v="4"/>
    <e v="#N/A"/>
    <x v="1"/>
    <n v="32"/>
    <x v="0"/>
    <x v="1"/>
  </r>
  <r>
    <n v="26663"/>
    <x v="1"/>
    <x v="0"/>
    <n v="60000"/>
    <n v="2"/>
    <x v="0"/>
    <s v="Professional"/>
    <s v="No"/>
    <n v="1"/>
    <x v="0"/>
    <n v="0.5"/>
    <x v="1"/>
    <n v="39"/>
    <x v="0"/>
    <x v="1"/>
  </r>
  <r>
    <n v="11896"/>
    <x v="0"/>
    <x v="1"/>
    <n v="100000"/>
    <n v="1"/>
    <x v="4"/>
    <s v="Management"/>
    <s v="Yes"/>
    <n v="0"/>
    <x v="1"/>
    <n v="3.5"/>
    <x v="1"/>
    <n v="36"/>
    <x v="0"/>
    <x v="1"/>
  </r>
  <r>
    <n v="14189"/>
    <x v="0"/>
    <x v="0"/>
    <n v="90000"/>
    <n v="4"/>
    <x v="2"/>
    <s v="Professional"/>
    <s v="No"/>
    <n v="2"/>
    <x v="1"/>
    <n v="3.5"/>
    <x v="0"/>
    <n v="54"/>
    <x v="1"/>
    <x v="1"/>
  </r>
  <r>
    <n v="13136"/>
    <x v="0"/>
    <x v="0"/>
    <n v="30000"/>
    <n v="2"/>
    <x v="1"/>
    <s v="Clerical"/>
    <s v="No"/>
    <n v="2"/>
    <x v="2"/>
    <n v="7.5"/>
    <x v="1"/>
    <n v="69"/>
    <x v="1"/>
    <x v="0"/>
  </r>
  <r>
    <n v="25906"/>
    <x v="1"/>
    <x v="0"/>
    <n v="10000"/>
    <n v="5"/>
    <x v="2"/>
    <s v="Skilled Manual"/>
    <s v="No"/>
    <n v="2"/>
    <x v="3"/>
    <n v="1.5"/>
    <x v="1"/>
    <n v="62"/>
    <x v="1"/>
    <x v="0"/>
  </r>
  <r>
    <n v="17926"/>
    <x v="1"/>
    <x v="0"/>
    <n v="40000"/>
    <n v="0"/>
    <x v="0"/>
    <s v="Clerical"/>
    <s v="No"/>
    <n v="0"/>
    <x v="0"/>
    <n v="0.5"/>
    <x v="1"/>
    <n v="28"/>
    <x v="2"/>
    <x v="1"/>
  </r>
  <r>
    <n v="26928"/>
    <x v="1"/>
    <x v="1"/>
    <n v="30000"/>
    <n v="1"/>
    <x v="0"/>
    <s v="Clerical"/>
    <s v="Yes"/>
    <n v="0"/>
    <x v="0"/>
    <n v="0.5"/>
    <x v="0"/>
    <n v="62"/>
    <x v="1"/>
    <x v="1"/>
  </r>
  <r>
    <n v="20897"/>
    <x v="0"/>
    <x v="0"/>
    <n v="30000"/>
    <n v="1"/>
    <x v="0"/>
    <s v="Skilled Manual"/>
    <s v="Yes"/>
    <n v="2"/>
    <x v="0"/>
    <n v="0.5"/>
    <x v="0"/>
    <n v="40"/>
    <x v="0"/>
    <x v="0"/>
  </r>
  <r>
    <n v="28207"/>
    <x v="0"/>
    <x v="1"/>
    <n v="80000"/>
    <n v="4"/>
    <x v="4"/>
    <s v="Management"/>
    <s v="Yes"/>
    <n v="1"/>
    <x v="0"/>
    <n v="0.5"/>
    <x v="1"/>
    <n v="36"/>
    <x v="0"/>
    <x v="1"/>
  </r>
  <r>
    <n v="25923"/>
    <x v="1"/>
    <x v="1"/>
    <n v="10000"/>
    <n v="2"/>
    <x v="3"/>
    <s v="Clerical"/>
    <s v="Yes"/>
    <n v="2"/>
    <x v="2"/>
    <n v="7.5"/>
    <x v="1"/>
    <n v="58"/>
    <x v="1"/>
    <x v="0"/>
  </r>
  <r>
    <n v="11000"/>
    <x v="0"/>
    <x v="1"/>
    <n v="90000"/>
    <n v="2"/>
    <x v="0"/>
    <s v="Professional"/>
    <s v="Yes"/>
    <n v="0"/>
    <x v="3"/>
    <n v="1.5"/>
    <x v="1"/>
    <n v="40"/>
    <x v="0"/>
    <x v="1"/>
  </r>
  <r>
    <n v="20974"/>
    <x v="0"/>
    <x v="1"/>
    <n v="10000"/>
    <n v="2"/>
    <x v="0"/>
    <s v="Clerical"/>
    <s v="Yes"/>
    <n v="1"/>
    <x v="0"/>
    <n v="0.5"/>
    <x v="0"/>
    <n v="66"/>
    <x v="1"/>
    <x v="0"/>
  </r>
  <r>
    <n v="28758"/>
    <x v="0"/>
    <x v="1"/>
    <n v="40000"/>
    <n v="2"/>
    <x v="1"/>
    <s v="Clerical"/>
    <s v="Yes"/>
    <n v="1"/>
    <x v="3"/>
    <n v="1.5"/>
    <x v="0"/>
    <n v="35"/>
    <x v="0"/>
    <x v="1"/>
  </r>
  <r>
    <n v="11381"/>
    <x v="0"/>
    <x v="0"/>
    <n v="20000"/>
    <n v="2"/>
    <x v="1"/>
    <s v="Manual"/>
    <s v="Yes"/>
    <n v="1"/>
    <x v="1"/>
    <n v="3.5"/>
    <x v="0"/>
    <n v="47"/>
    <x v="0"/>
    <x v="1"/>
  </r>
  <r>
    <n v="17522"/>
    <x v="0"/>
    <x v="1"/>
    <n v="120000"/>
    <n v="4"/>
    <x v="0"/>
    <s v="Management"/>
    <s v="Yes"/>
    <n v="1"/>
    <x v="1"/>
    <n v="3.5"/>
    <x v="1"/>
    <n v="47"/>
    <x v="0"/>
    <x v="0"/>
  </r>
  <r>
    <n v="21207"/>
    <x v="0"/>
    <x v="1"/>
    <n v="60000"/>
    <n v="1"/>
    <x v="1"/>
    <s v="Skilled Manual"/>
    <s v="Yes"/>
    <n v="1"/>
    <x v="2"/>
    <n v="7.5"/>
    <x v="1"/>
    <n v="46"/>
    <x v="0"/>
    <x v="0"/>
  </r>
  <r>
    <n v="28102"/>
    <x v="0"/>
    <x v="1"/>
    <n v="20000"/>
    <n v="4"/>
    <x v="2"/>
    <s v="Skilled Manual"/>
    <s v="Yes"/>
    <n v="2"/>
    <x v="2"/>
    <n v="7.5"/>
    <x v="1"/>
    <n v="58"/>
    <x v="1"/>
    <x v="1"/>
  </r>
  <r>
    <n v="23105"/>
    <x v="1"/>
    <x v="1"/>
    <n v="40000"/>
    <n v="3"/>
    <x v="3"/>
    <s v="Clerical"/>
    <s v="No"/>
    <n v="2"/>
    <x v="2"/>
    <n v="7.5"/>
    <x v="1"/>
    <n v="52"/>
    <x v="0"/>
    <x v="1"/>
  </r>
  <r>
    <n v="18740"/>
    <x v="0"/>
    <x v="1"/>
    <n v="80000"/>
    <n v="5"/>
    <x v="0"/>
    <s v="Professional"/>
    <s v="No"/>
    <n v="1"/>
    <x v="0"/>
    <n v="0.5"/>
    <x v="1"/>
    <n v="47"/>
    <x v="0"/>
    <x v="1"/>
  </r>
  <r>
    <n v="21213"/>
    <x v="1"/>
    <x v="1"/>
    <n v="70000"/>
    <n v="0"/>
    <x v="0"/>
    <s v="Professional"/>
    <s v="No"/>
    <n v="1"/>
    <x v="2"/>
    <n v="7.5"/>
    <x v="1"/>
    <n v="41"/>
    <x v="0"/>
    <x v="0"/>
  </r>
  <r>
    <n v="17352"/>
    <x v="0"/>
    <x v="1"/>
    <n v="50000"/>
    <n v="2"/>
    <x v="4"/>
    <s v="Management"/>
    <s v="Yes"/>
    <n v="1"/>
    <x v="2"/>
    <n v="7.5"/>
    <x v="1"/>
    <n v="64"/>
    <x v="1"/>
    <x v="1"/>
  </r>
  <r>
    <n v="14154"/>
    <x v="0"/>
    <x v="1"/>
    <n v="30000"/>
    <n v="0"/>
    <x v="0"/>
    <s v="Clerical"/>
    <s v="Yes"/>
    <n v="0"/>
    <x v="0"/>
    <n v="0.5"/>
    <x v="0"/>
    <n v="35"/>
    <x v="0"/>
    <x v="1"/>
  </r>
  <r>
    <n v="19066"/>
    <x v="0"/>
    <x v="1"/>
    <n v="130000"/>
    <n v="4"/>
    <x v="1"/>
    <s v="Professional"/>
    <s v="No"/>
    <n v="3"/>
    <x v="4"/>
    <e v="#N/A"/>
    <x v="0"/>
    <n v="54"/>
    <x v="1"/>
    <x v="0"/>
  </r>
  <r>
    <n v="11386"/>
    <x v="0"/>
    <x v="0"/>
    <n v="30000"/>
    <n v="3"/>
    <x v="0"/>
    <s v="Clerical"/>
    <s v="Yes"/>
    <n v="0"/>
    <x v="0"/>
    <n v="0.5"/>
    <x v="0"/>
    <n v="45"/>
    <x v="0"/>
    <x v="0"/>
  </r>
  <r>
    <n v="20228"/>
    <x v="0"/>
    <x v="1"/>
    <n v="100000"/>
    <n v="0"/>
    <x v="4"/>
    <s v="Management"/>
    <s v="Yes"/>
    <n v="0"/>
    <x v="1"/>
    <n v="3.5"/>
    <x v="1"/>
    <n v="40"/>
    <x v="0"/>
    <x v="1"/>
  </r>
  <r>
    <n v="16675"/>
    <x v="1"/>
    <x v="0"/>
    <n v="160000"/>
    <n v="0"/>
    <x v="4"/>
    <s v="Management"/>
    <s v="No"/>
    <n v="3"/>
    <x v="0"/>
    <n v="0.5"/>
    <x v="1"/>
    <n v="47"/>
    <x v="0"/>
    <x v="1"/>
  </r>
  <r>
    <n v="16410"/>
    <x v="1"/>
    <x v="0"/>
    <n v="10000"/>
    <n v="4"/>
    <x v="3"/>
    <s v="Manual"/>
    <s v="Yes"/>
    <n v="2"/>
    <x v="0"/>
    <n v="0.5"/>
    <x v="0"/>
    <n v="41"/>
    <x v="0"/>
    <x v="1"/>
  </r>
  <r>
    <n v="27760"/>
    <x v="1"/>
    <x v="0"/>
    <n v="40000"/>
    <n v="0"/>
    <x v="4"/>
    <s v="Clerical"/>
    <s v="No"/>
    <n v="0"/>
    <x v="0"/>
    <n v="0.5"/>
    <x v="0"/>
    <n v="37"/>
    <x v="0"/>
    <x v="1"/>
  </r>
  <r>
    <n v="22930"/>
    <x v="0"/>
    <x v="1"/>
    <n v="90000"/>
    <n v="4"/>
    <x v="0"/>
    <s v="Professional"/>
    <s v="Yes"/>
    <n v="0"/>
    <x v="3"/>
    <n v="1.5"/>
    <x v="1"/>
    <n v="38"/>
    <x v="0"/>
    <x v="1"/>
  </r>
  <r>
    <n v="23780"/>
    <x v="1"/>
    <x v="1"/>
    <n v="40000"/>
    <n v="2"/>
    <x v="1"/>
    <s v="Clerical"/>
    <s v="No"/>
    <n v="2"/>
    <x v="0"/>
    <n v="0.5"/>
    <x v="0"/>
    <n v="36"/>
    <x v="0"/>
    <x v="1"/>
  </r>
  <r>
    <n v="20994"/>
    <x v="0"/>
    <x v="0"/>
    <n v="20000"/>
    <n v="0"/>
    <x v="0"/>
    <s v="Clerical"/>
    <s v="No"/>
    <n v="0"/>
    <x v="0"/>
    <n v="0.5"/>
    <x v="1"/>
    <n v="26"/>
    <x v="2"/>
    <x v="1"/>
  </r>
  <r>
    <n v="28379"/>
    <x v="0"/>
    <x v="1"/>
    <n v="30000"/>
    <n v="1"/>
    <x v="0"/>
    <s v="Skilled Manual"/>
    <s v="Yes"/>
    <n v="2"/>
    <x v="0"/>
    <n v="0.5"/>
    <x v="0"/>
    <n v="40"/>
    <x v="0"/>
    <x v="0"/>
  </r>
  <r>
    <n v="14865"/>
    <x v="1"/>
    <x v="1"/>
    <n v="40000"/>
    <n v="2"/>
    <x v="1"/>
    <s v="Clerical"/>
    <s v="Yes"/>
    <n v="2"/>
    <x v="3"/>
    <n v="1.5"/>
    <x v="0"/>
    <n v="36"/>
    <x v="0"/>
    <x v="0"/>
  </r>
  <r>
    <n v="12663"/>
    <x v="0"/>
    <x v="0"/>
    <n v="90000"/>
    <n v="5"/>
    <x v="3"/>
    <s v="Skilled Manual"/>
    <s v="Yes"/>
    <n v="2"/>
    <x v="4"/>
    <e v="#N/A"/>
    <x v="0"/>
    <n v="59"/>
    <x v="1"/>
    <x v="0"/>
  </r>
  <r>
    <n v="24898"/>
    <x v="1"/>
    <x v="0"/>
    <n v="80000"/>
    <n v="0"/>
    <x v="0"/>
    <s v="Professional"/>
    <s v="Yes"/>
    <n v="3"/>
    <x v="4"/>
    <e v="#N/A"/>
    <x v="1"/>
    <n v="32"/>
    <x v="0"/>
    <x v="0"/>
  </r>
  <r>
    <n v="19508"/>
    <x v="0"/>
    <x v="1"/>
    <n v="10000"/>
    <n v="0"/>
    <x v="3"/>
    <s v="Manual"/>
    <s v="No"/>
    <n v="2"/>
    <x v="0"/>
    <n v="0.5"/>
    <x v="0"/>
    <n v="30"/>
    <x v="2"/>
    <x v="0"/>
  </r>
  <r>
    <n v="11489"/>
    <x v="1"/>
    <x v="0"/>
    <n v="20000"/>
    <n v="0"/>
    <x v="3"/>
    <s v="Manual"/>
    <s v="No"/>
    <n v="2"/>
    <x v="3"/>
    <n v="1.5"/>
    <x v="0"/>
    <n v="35"/>
    <x v="0"/>
    <x v="1"/>
  </r>
  <r>
    <n v="18160"/>
    <x v="0"/>
    <x v="1"/>
    <n v="130000"/>
    <n v="3"/>
    <x v="2"/>
    <s v="Professional"/>
    <s v="Yes"/>
    <n v="4"/>
    <x v="2"/>
    <n v="7.5"/>
    <x v="0"/>
    <n v="51"/>
    <x v="0"/>
    <x v="1"/>
  </r>
  <r>
    <n v="25241"/>
    <x v="0"/>
    <x v="1"/>
    <n v="90000"/>
    <n v="2"/>
    <x v="0"/>
    <s v="Professional"/>
    <s v="Yes"/>
    <n v="1"/>
    <x v="2"/>
    <n v="7.5"/>
    <x v="1"/>
    <n v="47"/>
    <x v="0"/>
    <x v="0"/>
  </r>
  <r>
    <n v="24369"/>
    <x v="0"/>
    <x v="1"/>
    <n v="80000"/>
    <n v="5"/>
    <x v="4"/>
    <s v="Management"/>
    <s v="No"/>
    <n v="2"/>
    <x v="0"/>
    <n v="0.5"/>
    <x v="1"/>
    <n v="39"/>
    <x v="0"/>
    <x v="0"/>
  </r>
  <r>
    <n v="27165"/>
    <x v="1"/>
    <x v="1"/>
    <n v="20000"/>
    <n v="0"/>
    <x v="3"/>
    <s v="Manual"/>
    <s v="No"/>
    <n v="2"/>
    <x v="0"/>
    <n v="0.5"/>
    <x v="0"/>
    <n v="34"/>
    <x v="0"/>
    <x v="0"/>
  </r>
  <r>
    <n v="29424"/>
    <x v="0"/>
    <x v="1"/>
    <n v="10000"/>
    <n v="0"/>
    <x v="3"/>
    <s v="Manual"/>
    <s v="Yes"/>
    <n v="2"/>
    <x v="0"/>
    <n v="0.5"/>
    <x v="0"/>
    <n v="32"/>
    <x v="0"/>
    <x v="0"/>
  </r>
  <r>
    <n v="15926"/>
    <x v="1"/>
    <x v="0"/>
    <n v="120000"/>
    <n v="3"/>
    <x v="2"/>
    <s v="Professional"/>
    <s v="Yes"/>
    <n v="4"/>
    <x v="2"/>
    <n v="7.5"/>
    <x v="0"/>
    <n v="50"/>
    <x v="0"/>
    <x v="1"/>
  </r>
  <r>
    <n v="14554"/>
    <x v="0"/>
    <x v="1"/>
    <n v="20000"/>
    <n v="1"/>
    <x v="0"/>
    <s v="Clerical"/>
    <s v="Yes"/>
    <n v="0"/>
    <x v="0"/>
    <n v="0.5"/>
    <x v="0"/>
    <n v="66"/>
    <x v="1"/>
    <x v="0"/>
  </r>
  <r>
    <n v="16468"/>
    <x v="1"/>
    <x v="1"/>
    <n v="30000"/>
    <n v="0"/>
    <x v="1"/>
    <s v="Clerical"/>
    <s v="Yes"/>
    <n v="1"/>
    <x v="1"/>
    <n v="3.5"/>
    <x v="0"/>
    <n v="30"/>
    <x v="2"/>
    <x v="0"/>
  </r>
  <r>
    <n v="19174"/>
    <x v="1"/>
    <x v="0"/>
    <n v="30000"/>
    <n v="0"/>
    <x v="2"/>
    <s v="Manual"/>
    <s v="No"/>
    <n v="1"/>
    <x v="1"/>
    <n v="3.5"/>
    <x v="0"/>
    <n v="32"/>
    <x v="0"/>
    <x v="1"/>
  </r>
  <r>
    <n v="19183"/>
    <x v="1"/>
    <x v="1"/>
    <n v="10000"/>
    <n v="0"/>
    <x v="3"/>
    <s v="Manual"/>
    <s v="Yes"/>
    <n v="2"/>
    <x v="3"/>
    <n v="1.5"/>
    <x v="0"/>
    <n v="35"/>
    <x v="0"/>
    <x v="0"/>
  </r>
  <r>
    <n v="13683"/>
    <x v="1"/>
    <x v="0"/>
    <n v="30000"/>
    <n v="0"/>
    <x v="2"/>
    <s v="Manual"/>
    <s v="No"/>
    <n v="1"/>
    <x v="1"/>
    <n v="3.5"/>
    <x v="0"/>
    <n v="32"/>
    <x v="0"/>
    <x v="0"/>
  </r>
  <r>
    <n v="17848"/>
    <x v="1"/>
    <x v="1"/>
    <n v="30000"/>
    <n v="0"/>
    <x v="1"/>
    <s v="Clerical"/>
    <s v="No"/>
    <n v="1"/>
    <x v="1"/>
    <n v="3.5"/>
    <x v="0"/>
    <n v="31"/>
    <x v="0"/>
    <x v="1"/>
  </r>
  <r>
    <n v="17894"/>
    <x v="0"/>
    <x v="0"/>
    <n v="20000"/>
    <n v="1"/>
    <x v="0"/>
    <s v="Clerical"/>
    <s v="Yes"/>
    <n v="0"/>
    <x v="0"/>
    <n v="0.5"/>
    <x v="0"/>
    <n v="50"/>
    <x v="0"/>
    <x v="1"/>
  </r>
  <r>
    <n v="25651"/>
    <x v="0"/>
    <x v="1"/>
    <n v="40000"/>
    <n v="1"/>
    <x v="0"/>
    <s v="Skilled Manual"/>
    <s v="No"/>
    <n v="0"/>
    <x v="0"/>
    <n v="0.5"/>
    <x v="0"/>
    <n v="43"/>
    <x v="0"/>
    <x v="1"/>
  </r>
  <r>
    <n v="22936"/>
    <x v="1"/>
    <x v="0"/>
    <n v="60000"/>
    <n v="1"/>
    <x v="1"/>
    <s v="Skilled Manual"/>
    <s v="No"/>
    <n v="1"/>
    <x v="0"/>
    <n v="0.5"/>
    <x v="1"/>
    <n v="45"/>
    <x v="0"/>
    <x v="1"/>
  </r>
  <r>
    <n v="23915"/>
    <x v="0"/>
    <x v="1"/>
    <n v="20000"/>
    <n v="2"/>
    <x v="2"/>
    <s v="Manual"/>
    <s v="Yes"/>
    <n v="2"/>
    <x v="0"/>
    <n v="0.5"/>
    <x v="0"/>
    <n v="42"/>
    <x v="0"/>
    <x v="0"/>
  </r>
  <r>
    <n v="24121"/>
    <x v="1"/>
    <x v="0"/>
    <n v="30000"/>
    <n v="0"/>
    <x v="1"/>
    <s v="Clerical"/>
    <s v="No"/>
    <n v="1"/>
    <x v="0"/>
    <n v="0.5"/>
    <x v="0"/>
    <n v="29"/>
    <x v="2"/>
    <x v="1"/>
  </r>
  <r>
    <n v="27878"/>
    <x v="1"/>
    <x v="1"/>
    <n v="20000"/>
    <n v="0"/>
    <x v="1"/>
    <s v="Manual"/>
    <s v="No"/>
    <n v="0"/>
    <x v="0"/>
    <n v="0.5"/>
    <x v="1"/>
    <n v="28"/>
    <x v="2"/>
    <x v="1"/>
  </r>
  <r>
    <n v="13572"/>
    <x v="1"/>
    <x v="1"/>
    <n v="10000"/>
    <n v="3"/>
    <x v="2"/>
    <s v="Manual"/>
    <s v="Yes"/>
    <n v="0"/>
    <x v="0"/>
    <n v="0.5"/>
    <x v="0"/>
    <n v="37"/>
    <x v="0"/>
    <x v="1"/>
  </r>
  <r>
    <n v="27941"/>
    <x v="0"/>
    <x v="0"/>
    <n v="80000"/>
    <n v="4"/>
    <x v="1"/>
    <s v="Professional"/>
    <s v="Yes"/>
    <n v="2"/>
    <x v="1"/>
    <n v="3.5"/>
    <x v="0"/>
    <n v="53"/>
    <x v="0"/>
    <x v="0"/>
  </r>
  <r>
    <n v="26354"/>
    <x v="1"/>
    <x v="1"/>
    <n v="40000"/>
    <n v="0"/>
    <x v="4"/>
    <s v="Clerical"/>
    <s v="No"/>
    <n v="0"/>
    <x v="0"/>
    <n v="0.5"/>
    <x v="0"/>
    <n v="38"/>
    <x v="0"/>
    <x v="1"/>
  </r>
  <r>
    <n v="14785"/>
    <x v="1"/>
    <x v="1"/>
    <n v="30000"/>
    <n v="1"/>
    <x v="0"/>
    <s v="Clerical"/>
    <s v="No"/>
    <n v="1"/>
    <x v="3"/>
    <n v="1.5"/>
    <x v="0"/>
    <n v="39"/>
    <x v="0"/>
    <x v="0"/>
  </r>
  <r>
    <n v="17238"/>
    <x v="1"/>
    <x v="1"/>
    <n v="80000"/>
    <n v="0"/>
    <x v="0"/>
    <s v="Professional"/>
    <s v="Yes"/>
    <n v="3"/>
    <x v="4"/>
    <e v="#N/A"/>
    <x v="1"/>
    <n v="32"/>
    <x v="0"/>
    <x v="0"/>
  </r>
  <r>
    <n v="23608"/>
    <x v="0"/>
    <x v="0"/>
    <n v="150000"/>
    <n v="3"/>
    <x v="2"/>
    <s v="Professional"/>
    <s v="Yes"/>
    <n v="3"/>
    <x v="0"/>
    <n v="0.5"/>
    <x v="0"/>
    <n v="51"/>
    <x v="0"/>
    <x v="1"/>
  </r>
  <r>
    <n v="22538"/>
    <x v="1"/>
    <x v="0"/>
    <n v="10000"/>
    <n v="0"/>
    <x v="3"/>
    <s v="Manual"/>
    <s v="Yes"/>
    <n v="2"/>
    <x v="3"/>
    <n v="1.5"/>
    <x v="0"/>
    <n v="33"/>
    <x v="0"/>
    <x v="0"/>
  </r>
  <r>
    <n v="12332"/>
    <x v="0"/>
    <x v="1"/>
    <n v="90000"/>
    <n v="4"/>
    <x v="2"/>
    <s v="Management"/>
    <s v="Yes"/>
    <n v="3"/>
    <x v="2"/>
    <n v="7.5"/>
    <x v="0"/>
    <n v="58"/>
    <x v="1"/>
    <x v="1"/>
  </r>
  <r>
    <n v="17230"/>
    <x v="0"/>
    <x v="1"/>
    <n v="80000"/>
    <n v="0"/>
    <x v="0"/>
    <s v="Professional"/>
    <s v="Yes"/>
    <n v="3"/>
    <x v="4"/>
    <e v="#N/A"/>
    <x v="1"/>
    <n v="30"/>
    <x v="2"/>
    <x v="0"/>
  </r>
  <r>
    <n v="13082"/>
    <x v="1"/>
    <x v="1"/>
    <n v="130000"/>
    <n v="0"/>
    <x v="4"/>
    <s v="Management"/>
    <s v="Yes"/>
    <n v="0"/>
    <x v="1"/>
    <n v="3.5"/>
    <x v="1"/>
    <n v="48"/>
    <x v="0"/>
    <x v="1"/>
  </r>
  <r>
    <n v="22518"/>
    <x v="1"/>
    <x v="0"/>
    <n v="30000"/>
    <n v="3"/>
    <x v="1"/>
    <s v="Clerical"/>
    <s v="No"/>
    <n v="2"/>
    <x v="0"/>
    <n v="0.5"/>
    <x v="0"/>
    <n v="27"/>
    <x v="2"/>
    <x v="1"/>
  </r>
  <r>
    <n v="13687"/>
    <x v="0"/>
    <x v="1"/>
    <n v="40000"/>
    <n v="1"/>
    <x v="0"/>
    <s v="Skilled Manual"/>
    <s v="Yes"/>
    <n v="1"/>
    <x v="0"/>
    <n v="0.5"/>
    <x v="0"/>
    <n v="33"/>
    <x v="0"/>
    <x v="1"/>
  </r>
  <r>
    <n v="23571"/>
    <x v="0"/>
    <x v="0"/>
    <n v="40000"/>
    <n v="2"/>
    <x v="0"/>
    <s v="Management"/>
    <s v="Yes"/>
    <n v="2"/>
    <x v="0"/>
    <n v="0.5"/>
    <x v="1"/>
    <n v="66"/>
    <x v="1"/>
    <x v="1"/>
  </r>
  <r>
    <n v="19305"/>
    <x v="1"/>
    <x v="0"/>
    <n v="10000"/>
    <n v="2"/>
    <x v="2"/>
    <s v="Manual"/>
    <s v="Yes"/>
    <n v="1"/>
    <x v="0"/>
    <n v="0.5"/>
    <x v="0"/>
    <n v="38"/>
    <x v="0"/>
    <x v="1"/>
  </r>
  <r>
    <n v="22636"/>
    <x v="1"/>
    <x v="0"/>
    <n v="40000"/>
    <n v="0"/>
    <x v="0"/>
    <s v="Clerical"/>
    <s v="No"/>
    <n v="0"/>
    <x v="0"/>
    <n v="0.5"/>
    <x v="0"/>
    <n v="38"/>
    <x v="0"/>
    <x v="1"/>
  </r>
  <r>
    <n v="17310"/>
    <x v="0"/>
    <x v="1"/>
    <n v="60000"/>
    <n v="1"/>
    <x v="1"/>
    <s v="Skilled Manual"/>
    <s v="Yes"/>
    <n v="1"/>
    <x v="0"/>
    <n v="0.5"/>
    <x v="1"/>
    <n v="45"/>
    <x v="0"/>
    <x v="1"/>
  </r>
  <r>
    <n v="12133"/>
    <x v="0"/>
    <x v="0"/>
    <n v="130000"/>
    <n v="3"/>
    <x v="1"/>
    <s v="Professional"/>
    <s v="Yes"/>
    <n v="3"/>
    <x v="2"/>
    <n v="7.5"/>
    <x v="0"/>
    <n v="50"/>
    <x v="0"/>
    <x v="1"/>
  </r>
  <r>
    <n v="25918"/>
    <x v="1"/>
    <x v="0"/>
    <n v="30000"/>
    <n v="2"/>
    <x v="1"/>
    <s v="Clerical"/>
    <s v="No"/>
    <n v="2"/>
    <x v="2"/>
    <n v="7.5"/>
    <x v="1"/>
    <n v="60"/>
    <x v="1"/>
    <x v="1"/>
  </r>
  <r>
    <n v="25752"/>
    <x v="1"/>
    <x v="0"/>
    <n v="20000"/>
    <n v="2"/>
    <x v="1"/>
    <s v="Manual"/>
    <s v="No"/>
    <n v="1"/>
    <x v="0"/>
    <n v="0.5"/>
    <x v="0"/>
    <n v="53"/>
    <x v="0"/>
    <x v="1"/>
  </r>
  <r>
    <n v="17324"/>
    <x v="0"/>
    <x v="0"/>
    <n v="100000"/>
    <n v="4"/>
    <x v="0"/>
    <s v="Professional"/>
    <s v="Yes"/>
    <n v="1"/>
    <x v="4"/>
    <e v="#N/A"/>
    <x v="1"/>
    <n v="46"/>
    <x v="0"/>
    <x v="0"/>
  </r>
  <r>
    <n v="22918"/>
    <x v="1"/>
    <x v="1"/>
    <n v="80000"/>
    <n v="5"/>
    <x v="4"/>
    <s v="Management"/>
    <s v="Yes"/>
    <n v="3"/>
    <x v="0"/>
    <n v="0.5"/>
    <x v="1"/>
    <n v="50"/>
    <x v="0"/>
    <x v="0"/>
  </r>
  <r>
    <n v="12510"/>
    <x v="0"/>
    <x v="1"/>
    <n v="40000"/>
    <n v="1"/>
    <x v="0"/>
    <s v="Skilled Manual"/>
    <s v="Yes"/>
    <n v="1"/>
    <x v="0"/>
    <n v="0.5"/>
    <x v="0"/>
    <n v="43"/>
    <x v="0"/>
    <x v="1"/>
  </r>
  <r>
    <n v="25512"/>
    <x v="1"/>
    <x v="1"/>
    <n v="20000"/>
    <n v="0"/>
    <x v="2"/>
    <s v="Manual"/>
    <s v="No"/>
    <n v="1"/>
    <x v="1"/>
    <n v="3.5"/>
    <x v="0"/>
    <n v="30"/>
    <x v="2"/>
    <x v="0"/>
  </r>
  <r>
    <n v="16179"/>
    <x v="1"/>
    <x v="0"/>
    <n v="80000"/>
    <n v="5"/>
    <x v="0"/>
    <s v="Professional"/>
    <s v="Yes"/>
    <n v="4"/>
    <x v="3"/>
    <n v="1.5"/>
    <x v="1"/>
    <n v="38"/>
    <x v="0"/>
    <x v="0"/>
  </r>
  <r>
    <n v="15628"/>
    <x v="0"/>
    <x v="0"/>
    <n v="40000"/>
    <n v="1"/>
    <x v="0"/>
    <s v="Skilled Manual"/>
    <s v="Yes"/>
    <n v="1"/>
    <x v="0"/>
    <n v="0.5"/>
    <x v="0"/>
    <n v="89"/>
    <x v="1"/>
    <x v="0"/>
  </r>
  <r>
    <n v="20977"/>
    <x v="0"/>
    <x v="1"/>
    <n v="20000"/>
    <n v="1"/>
    <x v="0"/>
    <s v="Clerical"/>
    <s v="Yes"/>
    <n v="0"/>
    <x v="0"/>
    <n v="0.5"/>
    <x v="0"/>
    <n v="64"/>
    <x v="1"/>
    <x v="1"/>
  </r>
  <r>
    <n v="18140"/>
    <x v="0"/>
    <x v="1"/>
    <n v="130000"/>
    <n v="3"/>
    <x v="1"/>
    <s v="Professional"/>
    <s v="No"/>
    <n v="3"/>
    <x v="2"/>
    <n v="7.5"/>
    <x v="0"/>
    <n v="51"/>
    <x v="0"/>
    <x v="1"/>
  </r>
  <r>
    <n v="20417"/>
    <x v="0"/>
    <x v="1"/>
    <n v="30000"/>
    <n v="3"/>
    <x v="1"/>
    <s v="Clerical"/>
    <s v="No"/>
    <n v="2"/>
    <x v="2"/>
    <n v="7.5"/>
    <x v="1"/>
    <n v="56"/>
    <x v="1"/>
    <x v="0"/>
  </r>
  <r>
    <n v="18267"/>
    <x v="0"/>
    <x v="1"/>
    <n v="60000"/>
    <n v="3"/>
    <x v="0"/>
    <s v="Professional"/>
    <s v="Yes"/>
    <n v="2"/>
    <x v="2"/>
    <n v="7.5"/>
    <x v="1"/>
    <n v="43"/>
    <x v="0"/>
    <x v="0"/>
  </r>
  <r>
    <n v="13620"/>
    <x v="1"/>
    <x v="1"/>
    <n v="70000"/>
    <n v="0"/>
    <x v="0"/>
    <s v="Professional"/>
    <s v="No"/>
    <n v="3"/>
    <x v="4"/>
    <e v="#N/A"/>
    <x v="1"/>
    <n v="30"/>
    <x v="2"/>
    <x v="1"/>
  </r>
  <r>
    <n v="22974"/>
    <x v="0"/>
    <x v="0"/>
    <n v="30000"/>
    <n v="2"/>
    <x v="1"/>
    <s v="Clerical"/>
    <s v="Yes"/>
    <n v="2"/>
    <x v="2"/>
    <n v="7.5"/>
    <x v="1"/>
    <n v="69"/>
    <x v="1"/>
    <x v="0"/>
  </r>
  <r>
    <n v="13586"/>
    <x v="0"/>
    <x v="1"/>
    <n v="80000"/>
    <n v="4"/>
    <x v="1"/>
    <s v="Professional"/>
    <s v="Yes"/>
    <n v="2"/>
    <x v="4"/>
    <e v="#N/A"/>
    <x v="0"/>
    <n v="53"/>
    <x v="0"/>
    <x v="0"/>
  </r>
  <r>
    <n v="17978"/>
    <x v="0"/>
    <x v="1"/>
    <n v="40000"/>
    <n v="0"/>
    <x v="4"/>
    <s v="Clerical"/>
    <s v="Yes"/>
    <n v="0"/>
    <x v="0"/>
    <n v="0.5"/>
    <x v="0"/>
    <n v="37"/>
    <x v="0"/>
    <x v="1"/>
  </r>
  <r>
    <n v="12581"/>
    <x v="1"/>
    <x v="0"/>
    <n v="10000"/>
    <n v="0"/>
    <x v="1"/>
    <s v="Manual"/>
    <s v="No"/>
    <n v="1"/>
    <x v="0"/>
    <n v="0.5"/>
    <x v="1"/>
    <n v="28"/>
    <x v="2"/>
    <x v="1"/>
  </r>
  <r>
    <n v="18018"/>
    <x v="1"/>
    <x v="1"/>
    <n v="30000"/>
    <n v="3"/>
    <x v="1"/>
    <s v="Clerical"/>
    <s v="Yes"/>
    <n v="0"/>
    <x v="0"/>
    <n v="0.5"/>
    <x v="0"/>
    <n v="43"/>
    <x v="0"/>
    <x v="0"/>
  </r>
  <r>
    <n v="28957"/>
    <x v="1"/>
    <x v="0"/>
    <n v="120000"/>
    <n v="0"/>
    <x v="3"/>
    <s v="Professional"/>
    <s v="Yes"/>
    <n v="4"/>
    <x v="4"/>
    <e v="#N/A"/>
    <x v="1"/>
    <n v="34"/>
    <x v="0"/>
    <x v="1"/>
  </r>
  <r>
    <n v="13690"/>
    <x v="1"/>
    <x v="0"/>
    <n v="20000"/>
    <n v="0"/>
    <x v="3"/>
    <s v="Manual"/>
    <s v="No"/>
    <n v="2"/>
    <x v="3"/>
    <n v="1.5"/>
    <x v="0"/>
    <n v="34"/>
    <x v="0"/>
    <x v="1"/>
  </r>
  <r>
    <n v="12568"/>
    <x v="0"/>
    <x v="0"/>
    <n v="30000"/>
    <n v="1"/>
    <x v="0"/>
    <s v="Clerical"/>
    <s v="Yes"/>
    <n v="0"/>
    <x v="0"/>
    <n v="0.5"/>
    <x v="0"/>
    <n v="64"/>
    <x v="1"/>
    <x v="0"/>
  </r>
  <r>
    <n v="13122"/>
    <x v="0"/>
    <x v="0"/>
    <n v="80000"/>
    <n v="0"/>
    <x v="0"/>
    <s v="Professional"/>
    <s v="Yes"/>
    <n v="1"/>
    <x v="3"/>
    <n v="1.5"/>
    <x v="1"/>
    <n v="41"/>
    <x v="0"/>
    <x v="1"/>
  </r>
  <r>
    <n v="21184"/>
    <x v="1"/>
    <x v="1"/>
    <n v="70000"/>
    <n v="0"/>
    <x v="0"/>
    <s v="Professional"/>
    <s v="No"/>
    <n v="1"/>
    <x v="2"/>
    <n v="7.5"/>
    <x v="1"/>
    <n v="38"/>
    <x v="0"/>
    <x v="0"/>
  </r>
  <r>
    <n v="26150"/>
    <x v="1"/>
    <x v="0"/>
    <n v="70000"/>
    <n v="0"/>
    <x v="0"/>
    <s v="Professional"/>
    <s v="No"/>
    <n v="1"/>
    <x v="0"/>
    <n v="0.5"/>
    <x v="1"/>
    <n v="41"/>
    <x v="0"/>
    <x v="1"/>
  </r>
  <r>
    <n v="24151"/>
    <x v="1"/>
    <x v="1"/>
    <n v="20000"/>
    <n v="1"/>
    <x v="0"/>
    <s v="Clerical"/>
    <s v="No"/>
    <n v="0"/>
    <x v="0"/>
    <n v="0.5"/>
    <x v="0"/>
    <n v="51"/>
    <x v="0"/>
    <x v="0"/>
  </r>
  <r>
    <n v="23962"/>
    <x v="0"/>
    <x v="0"/>
    <n v="10000"/>
    <n v="0"/>
    <x v="3"/>
    <s v="Manual"/>
    <s v="Yes"/>
    <n v="2"/>
    <x v="3"/>
    <n v="1.5"/>
    <x v="0"/>
    <n v="32"/>
    <x v="0"/>
    <x v="0"/>
  </r>
  <r>
    <n v="17793"/>
    <x v="0"/>
    <x v="0"/>
    <n v="40000"/>
    <n v="0"/>
    <x v="0"/>
    <s v="Clerical"/>
    <s v="Yes"/>
    <n v="0"/>
    <x v="0"/>
    <n v="0.5"/>
    <x v="0"/>
    <n v="38"/>
    <x v="0"/>
    <x v="1"/>
  </r>
  <r>
    <n v="14926"/>
    <x v="0"/>
    <x v="1"/>
    <n v="30000"/>
    <n v="1"/>
    <x v="0"/>
    <s v="Clerical"/>
    <s v="Yes"/>
    <n v="0"/>
    <x v="0"/>
    <n v="0.5"/>
    <x v="0"/>
    <n v="38"/>
    <x v="0"/>
    <x v="1"/>
  </r>
  <r>
    <n v="16163"/>
    <x v="1"/>
    <x v="1"/>
    <n v="60000"/>
    <n v="2"/>
    <x v="0"/>
    <s v="Professional"/>
    <s v="Yes"/>
    <n v="1"/>
    <x v="1"/>
    <n v="3.5"/>
    <x v="1"/>
    <n v="38"/>
    <x v="0"/>
    <x v="1"/>
  </r>
  <r>
    <n v="21365"/>
    <x v="0"/>
    <x v="0"/>
    <n v="10000"/>
    <n v="2"/>
    <x v="3"/>
    <s v="Clerical"/>
    <s v="Yes"/>
    <n v="2"/>
    <x v="2"/>
    <n v="7.5"/>
    <x v="1"/>
    <n v="58"/>
    <x v="1"/>
    <x v="0"/>
  </r>
  <r>
    <n v="27771"/>
    <x v="1"/>
    <x v="1"/>
    <n v="30000"/>
    <n v="1"/>
    <x v="0"/>
    <s v="Clerical"/>
    <s v="Yes"/>
    <n v="1"/>
    <x v="3"/>
    <n v="1.5"/>
    <x v="0"/>
    <n v="39"/>
    <x v="0"/>
    <x v="1"/>
  </r>
  <r>
    <n v="26167"/>
    <x v="1"/>
    <x v="0"/>
    <n v="40000"/>
    <n v="2"/>
    <x v="0"/>
    <s v="Management"/>
    <s v="No"/>
    <n v="1"/>
    <x v="2"/>
    <n v="7.5"/>
    <x v="1"/>
    <n v="53"/>
    <x v="0"/>
    <x v="1"/>
  </r>
  <r>
    <n v="25792"/>
    <x v="1"/>
    <x v="0"/>
    <n v="110000"/>
    <n v="3"/>
    <x v="0"/>
    <s v="Management"/>
    <s v="Yes"/>
    <n v="4"/>
    <x v="4"/>
    <e v="#N/A"/>
    <x v="0"/>
    <n v="53"/>
    <x v="0"/>
    <x v="0"/>
  </r>
  <r>
    <n v="11555"/>
    <x v="0"/>
    <x v="0"/>
    <n v="40000"/>
    <n v="1"/>
    <x v="0"/>
    <s v="Clerical"/>
    <s v="Yes"/>
    <n v="0"/>
    <x v="0"/>
    <n v="0.5"/>
    <x v="0"/>
    <n v="80"/>
    <x v="1"/>
    <x v="0"/>
  </r>
  <r>
    <n v="22381"/>
    <x v="0"/>
    <x v="1"/>
    <n v="10000"/>
    <n v="1"/>
    <x v="4"/>
    <s v="Manual"/>
    <s v="Yes"/>
    <n v="0"/>
    <x v="0"/>
    <n v="0.5"/>
    <x v="0"/>
    <n v="44"/>
    <x v="0"/>
    <x v="0"/>
  </r>
  <r>
    <n v="17882"/>
    <x v="0"/>
    <x v="1"/>
    <n v="20000"/>
    <n v="1"/>
    <x v="4"/>
    <s v="Clerical"/>
    <s v="Yes"/>
    <n v="0"/>
    <x v="0"/>
    <n v="0.5"/>
    <x v="0"/>
    <n v="44"/>
    <x v="0"/>
    <x v="0"/>
  </r>
  <r>
    <n v="22174"/>
    <x v="0"/>
    <x v="1"/>
    <n v="30000"/>
    <n v="3"/>
    <x v="2"/>
    <s v="Skilled Manual"/>
    <s v="Yes"/>
    <n v="2"/>
    <x v="2"/>
    <n v="7.5"/>
    <x v="1"/>
    <n v="54"/>
    <x v="1"/>
    <x v="1"/>
  </r>
  <r>
    <n v="22439"/>
    <x v="0"/>
    <x v="0"/>
    <n v="30000"/>
    <n v="0"/>
    <x v="0"/>
    <s v="Clerical"/>
    <s v="Yes"/>
    <n v="0"/>
    <x v="0"/>
    <n v="0.5"/>
    <x v="0"/>
    <n v="37"/>
    <x v="0"/>
    <x v="1"/>
  </r>
  <r>
    <n v="18012"/>
    <x v="0"/>
    <x v="0"/>
    <n v="40000"/>
    <n v="1"/>
    <x v="0"/>
    <s v="Skilled Manual"/>
    <s v="Yes"/>
    <n v="0"/>
    <x v="0"/>
    <n v="0.5"/>
    <x v="0"/>
    <n v="41"/>
    <x v="0"/>
    <x v="0"/>
  </r>
  <r>
    <n v="27582"/>
    <x v="1"/>
    <x v="0"/>
    <n v="90000"/>
    <n v="2"/>
    <x v="0"/>
    <s v="Professional"/>
    <s v="No"/>
    <n v="0"/>
    <x v="0"/>
    <n v="0.5"/>
    <x v="1"/>
    <n v="36"/>
    <x v="0"/>
    <x v="1"/>
  </r>
  <r>
    <n v="12744"/>
    <x v="1"/>
    <x v="0"/>
    <n v="40000"/>
    <n v="2"/>
    <x v="1"/>
    <s v="Clerical"/>
    <s v="Yes"/>
    <n v="0"/>
    <x v="0"/>
    <n v="0.5"/>
    <x v="0"/>
    <n v="33"/>
    <x v="0"/>
    <x v="0"/>
  </r>
  <r>
    <n v="22821"/>
    <x v="0"/>
    <x v="0"/>
    <n v="130000"/>
    <n v="3"/>
    <x v="1"/>
    <s v="Professional"/>
    <s v="Yes"/>
    <n v="4"/>
    <x v="0"/>
    <n v="0.5"/>
    <x v="0"/>
    <n v="52"/>
    <x v="0"/>
    <x v="0"/>
  </r>
  <r>
    <n v="20171"/>
    <x v="0"/>
    <x v="0"/>
    <n v="20000"/>
    <n v="2"/>
    <x v="1"/>
    <s v="Manual"/>
    <s v="Yes"/>
    <n v="1"/>
    <x v="0"/>
    <n v="0.5"/>
    <x v="0"/>
    <n v="46"/>
    <x v="0"/>
    <x v="1"/>
  </r>
  <r>
    <n v="11116"/>
    <x v="0"/>
    <x v="1"/>
    <n v="70000"/>
    <n v="5"/>
    <x v="1"/>
    <s v="Skilled Manual"/>
    <s v="Yes"/>
    <n v="2"/>
    <x v="2"/>
    <n v="7.5"/>
    <x v="1"/>
    <n v="43"/>
    <x v="0"/>
    <x v="0"/>
  </r>
  <r>
    <n v="20053"/>
    <x v="1"/>
    <x v="1"/>
    <n v="40000"/>
    <n v="2"/>
    <x v="1"/>
    <s v="Clerical"/>
    <s v="Yes"/>
    <n v="0"/>
    <x v="0"/>
    <n v="0.5"/>
    <x v="0"/>
    <n v="34"/>
    <x v="0"/>
    <x v="0"/>
  </r>
  <r>
    <n v="25266"/>
    <x v="1"/>
    <x v="0"/>
    <n v="30000"/>
    <n v="2"/>
    <x v="1"/>
    <s v="Clerical"/>
    <s v="No"/>
    <n v="2"/>
    <x v="2"/>
    <n v="7.5"/>
    <x v="1"/>
    <n v="67"/>
    <x v="1"/>
    <x v="0"/>
  </r>
  <r>
    <n v="17960"/>
    <x v="0"/>
    <x v="0"/>
    <n v="40000"/>
    <n v="0"/>
    <x v="4"/>
    <s v="Clerical"/>
    <s v="Yes"/>
    <n v="0"/>
    <x v="0"/>
    <n v="0.5"/>
    <x v="0"/>
    <n v="35"/>
    <x v="0"/>
    <x v="1"/>
  </r>
  <r>
    <n v="13961"/>
    <x v="0"/>
    <x v="0"/>
    <n v="80000"/>
    <n v="5"/>
    <x v="4"/>
    <s v="Management"/>
    <s v="Yes"/>
    <n v="3"/>
    <x v="0"/>
    <n v="0.5"/>
    <x v="1"/>
    <n v="40"/>
    <x v="0"/>
    <x v="0"/>
  </r>
  <r>
    <n v="11897"/>
    <x v="1"/>
    <x v="1"/>
    <n v="60000"/>
    <n v="2"/>
    <x v="0"/>
    <s v="Professional"/>
    <s v="No"/>
    <n v="1"/>
    <x v="0"/>
    <n v="0.5"/>
    <x v="1"/>
    <n v="37"/>
    <x v="0"/>
    <x v="1"/>
  </r>
  <r>
    <n v="11139"/>
    <x v="1"/>
    <x v="0"/>
    <n v="30000"/>
    <n v="2"/>
    <x v="1"/>
    <s v="Clerical"/>
    <s v="No"/>
    <n v="2"/>
    <x v="2"/>
    <n v="7.5"/>
    <x v="1"/>
    <n v="67"/>
    <x v="1"/>
    <x v="0"/>
  </r>
  <r>
    <n v="11576"/>
    <x v="0"/>
    <x v="1"/>
    <n v="30000"/>
    <n v="1"/>
    <x v="0"/>
    <s v="Skilled Manual"/>
    <s v="Yes"/>
    <n v="2"/>
    <x v="0"/>
    <n v="0.5"/>
    <x v="0"/>
    <n v="41"/>
    <x v="0"/>
    <x v="1"/>
  </r>
  <r>
    <n v="19255"/>
    <x v="1"/>
    <x v="1"/>
    <n v="10000"/>
    <n v="2"/>
    <x v="1"/>
    <s v="Manual"/>
    <s v="Yes"/>
    <n v="1"/>
    <x v="0"/>
    <n v="0.5"/>
    <x v="0"/>
    <n v="51"/>
    <x v="0"/>
    <x v="1"/>
  </r>
  <r>
    <n v="18153"/>
    <x v="0"/>
    <x v="0"/>
    <n v="100000"/>
    <n v="2"/>
    <x v="0"/>
    <s v="Management"/>
    <s v="Yes"/>
    <n v="4"/>
    <x v="4"/>
    <e v="#N/A"/>
    <x v="0"/>
    <n v="59"/>
    <x v="1"/>
    <x v="0"/>
  </r>
  <r>
    <n v="14547"/>
    <x v="0"/>
    <x v="1"/>
    <n v="10000"/>
    <n v="2"/>
    <x v="1"/>
    <s v="Manual"/>
    <s v="Yes"/>
    <n v="0"/>
    <x v="3"/>
    <n v="1.5"/>
    <x v="0"/>
    <n v="51"/>
    <x v="0"/>
    <x v="0"/>
  </r>
  <r>
    <n v="24901"/>
    <x v="1"/>
    <x v="1"/>
    <n v="110000"/>
    <n v="0"/>
    <x v="1"/>
    <s v="Management"/>
    <s v="No"/>
    <n v="3"/>
    <x v="4"/>
    <e v="#N/A"/>
    <x v="1"/>
    <n v="32"/>
    <x v="0"/>
    <x v="1"/>
  </r>
  <r>
    <n v="27169"/>
    <x v="1"/>
    <x v="1"/>
    <n v="30000"/>
    <n v="0"/>
    <x v="2"/>
    <s v="Manual"/>
    <s v="Yes"/>
    <n v="1"/>
    <x v="1"/>
    <n v="3.5"/>
    <x v="0"/>
    <n v="34"/>
    <x v="0"/>
    <x v="1"/>
  </r>
  <r>
    <n v="14805"/>
    <x v="1"/>
    <x v="0"/>
    <n v="10000"/>
    <n v="3"/>
    <x v="3"/>
    <s v="Manual"/>
    <s v="Yes"/>
    <n v="2"/>
    <x v="0"/>
    <n v="0.5"/>
    <x v="0"/>
    <n v="43"/>
    <x v="0"/>
    <x v="0"/>
  </r>
  <r>
    <n v="15822"/>
    <x v="0"/>
    <x v="1"/>
    <n v="40000"/>
    <n v="2"/>
    <x v="0"/>
    <s v="Management"/>
    <s v="Yes"/>
    <n v="2"/>
    <x v="0"/>
    <n v="0.5"/>
    <x v="1"/>
    <n v="67"/>
    <x v="1"/>
    <x v="0"/>
  </r>
  <r>
    <n v="19389"/>
    <x v="1"/>
    <x v="1"/>
    <n v="30000"/>
    <n v="0"/>
    <x v="1"/>
    <s v="Clerical"/>
    <s v="No"/>
    <n v="1"/>
    <x v="1"/>
    <n v="3.5"/>
    <x v="0"/>
    <n v="28"/>
    <x v="2"/>
    <x v="0"/>
  </r>
  <r>
    <n v="17048"/>
    <x v="1"/>
    <x v="0"/>
    <n v="90000"/>
    <n v="1"/>
    <x v="4"/>
    <s v="Management"/>
    <s v="Yes"/>
    <n v="0"/>
    <x v="0"/>
    <n v="0.5"/>
    <x v="1"/>
    <n v="36"/>
    <x v="0"/>
    <x v="1"/>
  </r>
  <r>
    <n v="22204"/>
    <x v="0"/>
    <x v="1"/>
    <n v="110000"/>
    <n v="4"/>
    <x v="0"/>
    <s v="Management"/>
    <s v="Yes"/>
    <n v="3"/>
    <x v="1"/>
    <n v="3.5"/>
    <x v="1"/>
    <n v="48"/>
    <x v="0"/>
    <x v="0"/>
  </r>
  <r>
    <n v="12718"/>
    <x v="1"/>
    <x v="0"/>
    <n v="30000"/>
    <n v="0"/>
    <x v="1"/>
    <s v="Clerical"/>
    <s v="Yes"/>
    <n v="1"/>
    <x v="1"/>
    <n v="3.5"/>
    <x v="0"/>
    <n v="31"/>
    <x v="0"/>
    <x v="0"/>
  </r>
  <r>
    <n v="15019"/>
    <x v="1"/>
    <x v="0"/>
    <n v="30000"/>
    <n v="3"/>
    <x v="2"/>
    <s v="Skilled Manual"/>
    <s v="Yes"/>
    <n v="2"/>
    <x v="2"/>
    <n v="7.5"/>
    <x v="1"/>
    <n v="55"/>
    <x v="1"/>
    <x v="0"/>
  </r>
  <r>
    <n v="28488"/>
    <x v="1"/>
    <x v="1"/>
    <n v="20000"/>
    <n v="0"/>
    <x v="1"/>
    <s v="Manual"/>
    <s v="Yes"/>
    <n v="0"/>
    <x v="0"/>
    <n v="0.5"/>
    <x v="1"/>
    <n v="28"/>
    <x v="2"/>
    <x v="1"/>
  </r>
  <r>
    <n v="21891"/>
    <x v="0"/>
    <x v="0"/>
    <n v="110000"/>
    <n v="0"/>
    <x v="2"/>
    <s v="Management"/>
    <s v="Yes"/>
    <n v="3"/>
    <x v="4"/>
    <e v="#N/A"/>
    <x v="1"/>
    <n v="34"/>
    <x v="0"/>
    <x v="1"/>
  </r>
  <r>
    <n v="27814"/>
    <x v="1"/>
    <x v="0"/>
    <n v="30000"/>
    <n v="3"/>
    <x v="1"/>
    <s v="Clerical"/>
    <s v="No"/>
    <n v="1"/>
    <x v="0"/>
    <n v="0.5"/>
    <x v="0"/>
    <n v="26"/>
    <x v="2"/>
    <x v="0"/>
  </r>
  <r>
    <n v="22175"/>
    <x v="0"/>
    <x v="0"/>
    <n v="30000"/>
    <n v="3"/>
    <x v="2"/>
    <s v="Skilled Manual"/>
    <s v="Yes"/>
    <n v="2"/>
    <x v="2"/>
    <n v="7.5"/>
    <x v="1"/>
    <n v="53"/>
    <x v="0"/>
    <x v="1"/>
  </r>
  <r>
    <n v="29447"/>
    <x v="1"/>
    <x v="0"/>
    <n v="10000"/>
    <n v="2"/>
    <x v="0"/>
    <s v="Clerical"/>
    <s v="No"/>
    <n v="1"/>
    <x v="1"/>
    <n v="3.5"/>
    <x v="0"/>
    <n v="68"/>
    <x v="1"/>
    <x v="0"/>
  </r>
  <r>
    <n v="19784"/>
    <x v="0"/>
    <x v="0"/>
    <n v="80000"/>
    <n v="2"/>
    <x v="2"/>
    <s v="Skilled Manual"/>
    <s v="Yes"/>
    <n v="2"/>
    <x v="2"/>
    <n v="7.5"/>
    <x v="1"/>
    <n v="50"/>
    <x v="0"/>
    <x v="1"/>
  </r>
  <r>
    <n v="27824"/>
    <x v="1"/>
    <x v="0"/>
    <n v="30000"/>
    <n v="3"/>
    <x v="1"/>
    <s v="Clerical"/>
    <s v="Yes"/>
    <n v="2"/>
    <x v="0"/>
    <n v="0.5"/>
    <x v="0"/>
    <n v="28"/>
    <x v="2"/>
    <x v="1"/>
  </r>
  <r>
    <n v="24093"/>
    <x v="1"/>
    <x v="0"/>
    <n v="80000"/>
    <n v="0"/>
    <x v="4"/>
    <s v="Skilled Manual"/>
    <s v="No"/>
    <n v="0"/>
    <x v="0"/>
    <n v="0.5"/>
    <x v="0"/>
    <n v="40"/>
    <x v="0"/>
    <x v="1"/>
  </r>
  <r>
    <n v="19618"/>
    <x v="0"/>
    <x v="1"/>
    <n v="70000"/>
    <n v="5"/>
    <x v="1"/>
    <s v="Skilled Manual"/>
    <s v="Yes"/>
    <n v="2"/>
    <x v="0"/>
    <n v="0.5"/>
    <x v="1"/>
    <n v="44"/>
    <x v="0"/>
    <x v="0"/>
  </r>
  <r>
    <n v="21561"/>
    <x v="1"/>
    <x v="1"/>
    <n v="90000"/>
    <n v="0"/>
    <x v="0"/>
    <s v="Professional"/>
    <s v="No"/>
    <n v="3"/>
    <x v="4"/>
    <e v="#N/A"/>
    <x v="1"/>
    <n v="34"/>
    <x v="0"/>
    <x v="1"/>
  </r>
  <r>
    <n v="11061"/>
    <x v="0"/>
    <x v="1"/>
    <n v="70000"/>
    <n v="2"/>
    <x v="1"/>
    <s v="Skilled Manual"/>
    <s v="Yes"/>
    <n v="2"/>
    <x v="2"/>
    <n v="7.5"/>
    <x v="1"/>
    <n v="52"/>
    <x v="0"/>
    <x v="1"/>
  </r>
  <r>
    <n v="26651"/>
    <x v="1"/>
    <x v="1"/>
    <n v="80000"/>
    <n v="4"/>
    <x v="4"/>
    <s v="Management"/>
    <s v="Yes"/>
    <n v="0"/>
    <x v="0"/>
    <n v="0.5"/>
    <x v="1"/>
    <n v="36"/>
    <x v="0"/>
    <x v="1"/>
  </r>
  <r>
    <n v="21108"/>
    <x v="0"/>
    <x v="0"/>
    <n v="40000"/>
    <n v="1"/>
    <x v="0"/>
    <s v="Skilled Manual"/>
    <s v="Yes"/>
    <n v="1"/>
    <x v="0"/>
    <n v="0.5"/>
    <x v="0"/>
    <n v="43"/>
    <x v="0"/>
    <x v="1"/>
  </r>
  <r>
    <n v="12731"/>
    <x v="1"/>
    <x v="1"/>
    <n v="30000"/>
    <n v="0"/>
    <x v="2"/>
    <s v="Manual"/>
    <s v="No"/>
    <n v="1"/>
    <x v="3"/>
    <n v="1.5"/>
    <x v="0"/>
    <n v="32"/>
    <x v="0"/>
    <x v="0"/>
  </r>
  <r>
    <n v="25307"/>
    <x v="0"/>
    <x v="0"/>
    <n v="40000"/>
    <n v="1"/>
    <x v="0"/>
    <s v="Skilled Manual"/>
    <s v="Yes"/>
    <n v="1"/>
    <x v="3"/>
    <n v="1.5"/>
    <x v="0"/>
    <n v="32"/>
    <x v="0"/>
    <x v="1"/>
  </r>
  <r>
    <n v="14278"/>
    <x v="0"/>
    <x v="0"/>
    <n v="130000"/>
    <n v="0"/>
    <x v="4"/>
    <s v="Management"/>
    <s v="Yes"/>
    <n v="1"/>
    <x v="4"/>
    <e v="#N/A"/>
    <x v="1"/>
    <n v="48"/>
    <x v="0"/>
    <x v="0"/>
  </r>
  <r>
    <n v="20711"/>
    <x v="0"/>
    <x v="0"/>
    <n v="40000"/>
    <n v="1"/>
    <x v="0"/>
    <s v="Skilled Manual"/>
    <s v="Yes"/>
    <n v="0"/>
    <x v="3"/>
    <n v="1.5"/>
    <x v="0"/>
    <n v="32"/>
    <x v="0"/>
    <x v="1"/>
  </r>
  <r>
    <n v="11383"/>
    <x v="0"/>
    <x v="0"/>
    <n v="30000"/>
    <n v="3"/>
    <x v="4"/>
    <s v="Clerical"/>
    <s v="Yes"/>
    <n v="0"/>
    <x v="0"/>
    <n v="0.5"/>
    <x v="0"/>
    <n v="46"/>
    <x v="0"/>
    <x v="0"/>
  </r>
  <r>
    <n v="12497"/>
    <x v="0"/>
    <x v="0"/>
    <n v="40000"/>
    <n v="1"/>
    <x v="0"/>
    <s v="Skilled Manual"/>
    <s v="Yes"/>
    <n v="0"/>
    <x v="0"/>
    <n v="0.5"/>
    <x v="0"/>
    <n v="42"/>
    <x v="0"/>
    <x v="0"/>
  </r>
  <r>
    <n v="16559"/>
    <x v="1"/>
    <x v="0"/>
    <n v="10000"/>
    <n v="2"/>
    <x v="2"/>
    <s v="Manual"/>
    <s v="Yes"/>
    <n v="0"/>
    <x v="0"/>
    <n v="0.5"/>
    <x v="0"/>
    <n v="36"/>
    <x v="0"/>
    <x v="1"/>
  </r>
  <r>
    <n v="11585"/>
    <x v="0"/>
    <x v="0"/>
    <n v="40000"/>
    <n v="1"/>
    <x v="0"/>
    <s v="Skilled Manual"/>
    <s v="Yes"/>
    <n v="0"/>
    <x v="0"/>
    <n v="0.5"/>
    <x v="0"/>
    <n v="41"/>
    <x v="0"/>
    <x v="0"/>
  </r>
  <r>
    <n v="20277"/>
    <x v="0"/>
    <x v="0"/>
    <n v="30000"/>
    <n v="2"/>
    <x v="1"/>
    <s v="Clerical"/>
    <s v="No"/>
    <n v="2"/>
    <x v="0"/>
    <n v="0.5"/>
    <x v="1"/>
    <n v="69"/>
    <x v="1"/>
    <x v="0"/>
  </r>
  <r>
    <n v="26765"/>
    <x v="1"/>
    <x v="0"/>
    <n v="70000"/>
    <n v="5"/>
    <x v="1"/>
    <s v="Skilled Manual"/>
    <s v="Yes"/>
    <n v="2"/>
    <x v="2"/>
    <n v="7.5"/>
    <x v="1"/>
    <n v="45"/>
    <x v="0"/>
    <x v="0"/>
  </r>
  <r>
    <n v="12389"/>
    <x v="1"/>
    <x v="1"/>
    <n v="30000"/>
    <n v="0"/>
    <x v="2"/>
    <s v="Manual"/>
    <s v="No"/>
    <n v="1"/>
    <x v="1"/>
    <n v="3.5"/>
    <x v="0"/>
    <n v="34"/>
    <x v="0"/>
    <x v="0"/>
  </r>
  <r>
    <n v="13585"/>
    <x v="0"/>
    <x v="0"/>
    <n v="80000"/>
    <n v="4"/>
    <x v="1"/>
    <s v="Professional"/>
    <s v="No"/>
    <n v="1"/>
    <x v="1"/>
    <n v="3.5"/>
    <x v="0"/>
    <n v="53"/>
    <x v="0"/>
    <x v="1"/>
  </r>
  <r>
    <n v="26385"/>
    <x v="1"/>
    <x v="1"/>
    <n v="120000"/>
    <n v="3"/>
    <x v="2"/>
    <s v="Professional"/>
    <s v="No"/>
    <n v="4"/>
    <x v="2"/>
    <n v="7.5"/>
    <x v="0"/>
    <n v="50"/>
    <x v="0"/>
    <x v="0"/>
  </r>
  <r>
    <n v="12236"/>
    <x v="0"/>
    <x v="0"/>
    <n v="20000"/>
    <n v="1"/>
    <x v="1"/>
    <s v="Manual"/>
    <s v="Yes"/>
    <n v="0"/>
    <x v="0"/>
    <n v="0.5"/>
    <x v="0"/>
    <n v="65"/>
    <x v="1"/>
    <x v="0"/>
  </r>
  <r>
    <n v="21560"/>
    <x v="0"/>
    <x v="1"/>
    <n v="120000"/>
    <n v="0"/>
    <x v="3"/>
    <s v="Professional"/>
    <s v="Yes"/>
    <n v="4"/>
    <x v="4"/>
    <e v="#N/A"/>
    <x v="1"/>
    <n v="32"/>
    <x v="0"/>
    <x v="1"/>
  </r>
  <r>
    <n v="21554"/>
    <x v="1"/>
    <x v="0"/>
    <n v="80000"/>
    <n v="0"/>
    <x v="0"/>
    <s v="Professional"/>
    <s v="No"/>
    <n v="3"/>
    <x v="4"/>
    <e v="#N/A"/>
    <x v="1"/>
    <n v="33"/>
    <x v="0"/>
    <x v="0"/>
  </r>
  <r>
    <n v="13662"/>
    <x v="1"/>
    <x v="1"/>
    <n v="20000"/>
    <n v="0"/>
    <x v="3"/>
    <s v="Manual"/>
    <s v="Yes"/>
    <n v="2"/>
    <x v="3"/>
    <n v="1.5"/>
    <x v="0"/>
    <n v="31"/>
    <x v="0"/>
    <x v="1"/>
  </r>
  <r>
    <n v="13089"/>
    <x v="0"/>
    <x v="0"/>
    <n v="120000"/>
    <n v="1"/>
    <x v="0"/>
    <s v="Management"/>
    <s v="Yes"/>
    <n v="2"/>
    <x v="0"/>
    <n v="0.5"/>
    <x v="1"/>
    <n v="46"/>
    <x v="0"/>
    <x v="1"/>
  </r>
  <r>
    <n v="14791"/>
    <x v="0"/>
    <x v="0"/>
    <n v="40000"/>
    <n v="0"/>
    <x v="0"/>
    <s v="Clerical"/>
    <s v="Yes"/>
    <n v="0"/>
    <x v="0"/>
    <n v="0.5"/>
    <x v="0"/>
    <n v="39"/>
    <x v="0"/>
    <x v="1"/>
  </r>
  <r>
    <n v="19331"/>
    <x v="1"/>
    <x v="1"/>
    <n v="20000"/>
    <n v="2"/>
    <x v="2"/>
    <s v="Manual"/>
    <s v="Yes"/>
    <n v="1"/>
    <x v="0"/>
    <n v="0.5"/>
    <x v="0"/>
    <n v="40"/>
    <x v="0"/>
    <x v="0"/>
  </r>
  <r>
    <n v="17754"/>
    <x v="1"/>
    <x v="0"/>
    <n v="30000"/>
    <n v="3"/>
    <x v="0"/>
    <s v="Clerical"/>
    <s v="Yes"/>
    <n v="0"/>
    <x v="0"/>
    <n v="0.5"/>
    <x v="0"/>
    <n v="46"/>
    <x v="0"/>
    <x v="1"/>
  </r>
  <r>
    <n v="11149"/>
    <x v="0"/>
    <x v="1"/>
    <n v="40000"/>
    <n v="2"/>
    <x v="0"/>
    <s v="Management"/>
    <s v="Yes"/>
    <n v="2"/>
    <x v="0"/>
    <n v="0.5"/>
    <x v="1"/>
    <n v="65"/>
    <x v="1"/>
    <x v="0"/>
  </r>
  <r>
    <n v="16549"/>
    <x v="1"/>
    <x v="0"/>
    <n v="30000"/>
    <n v="3"/>
    <x v="0"/>
    <s v="Clerical"/>
    <s v="Yes"/>
    <n v="0"/>
    <x v="0"/>
    <n v="0.5"/>
    <x v="0"/>
    <n v="47"/>
    <x v="0"/>
    <x v="1"/>
  </r>
  <r>
    <n v="24305"/>
    <x v="1"/>
    <x v="1"/>
    <n v="100000"/>
    <n v="1"/>
    <x v="0"/>
    <s v="Management"/>
    <s v="No"/>
    <n v="3"/>
    <x v="0"/>
    <n v="0.5"/>
    <x v="1"/>
    <n v="46"/>
    <x v="0"/>
    <x v="1"/>
  </r>
  <r>
    <n v="18253"/>
    <x v="0"/>
    <x v="0"/>
    <n v="80000"/>
    <n v="5"/>
    <x v="4"/>
    <s v="Management"/>
    <s v="Yes"/>
    <n v="3"/>
    <x v="0"/>
    <n v="0.5"/>
    <x v="1"/>
    <n v="40"/>
    <x v="0"/>
    <x v="0"/>
  </r>
  <r>
    <n v="20147"/>
    <x v="0"/>
    <x v="0"/>
    <n v="30000"/>
    <n v="1"/>
    <x v="0"/>
    <s v="Clerical"/>
    <s v="Yes"/>
    <n v="0"/>
    <x v="0"/>
    <n v="0.5"/>
    <x v="0"/>
    <n v="65"/>
    <x v="1"/>
    <x v="0"/>
  </r>
  <r>
    <n v="15612"/>
    <x v="1"/>
    <x v="1"/>
    <n v="30000"/>
    <n v="0"/>
    <x v="2"/>
    <s v="Manual"/>
    <s v="No"/>
    <n v="1"/>
    <x v="3"/>
    <n v="1.5"/>
    <x v="0"/>
    <n v="28"/>
    <x v="2"/>
    <x v="0"/>
  </r>
  <r>
    <n v="28323"/>
    <x v="1"/>
    <x v="1"/>
    <n v="70000"/>
    <n v="0"/>
    <x v="0"/>
    <s v="Professional"/>
    <s v="No"/>
    <n v="2"/>
    <x v="2"/>
    <n v="7.5"/>
    <x v="1"/>
    <n v="43"/>
    <x v="0"/>
    <x v="1"/>
  </r>
  <r>
    <n v="22634"/>
    <x v="1"/>
    <x v="0"/>
    <n v="40000"/>
    <n v="0"/>
    <x v="4"/>
    <s v="Clerical"/>
    <s v="Yes"/>
    <n v="0"/>
    <x v="0"/>
    <n v="0.5"/>
    <x v="0"/>
    <n v="38"/>
    <x v="0"/>
    <x v="1"/>
  </r>
  <r>
    <n v="15665"/>
    <x v="0"/>
    <x v="0"/>
    <n v="30000"/>
    <n v="0"/>
    <x v="0"/>
    <s v="Clerical"/>
    <s v="Yes"/>
    <n v="0"/>
    <x v="0"/>
    <n v="0.5"/>
    <x v="0"/>
    <n v="47"/>
    <x v="0"/>
    <x v="1"/>
  </r>
  <r>
    <n v="27585"/>
    <x v="0"/>
    <x v="0"/>
    <n v="90000"/>
    <n v="2"/>
    <x v="0"/>
    <s v="Professional"/>
    <s v="No"/>
    <n v="0"/>
    <x v="0"/>
    <n v="0.5"/>
    <x v="1"/>
    <n v="36"/>
    <x v="0"/>
    <x v="1"/>
  </r>
  <r>
    <n v="19748"/>
    <x v="0"/>
    <x v="1"/>
    <n v="20000"/>
    <n v="4"/>
    <x v="2"/>
    <s v="Skilled Manual"/>
    <s v="No"/>
    <n v="2"/>
    <x v="3"/>
    <n v="1.5"/>
    <x v="1"/>
    <n v="60"/>
    <x v="1"/>
    <x v="0"/>
  </r>
  <r>
    <n v="21974"/>
    <x v="1"/>
    <x v="0"/>
    <n v="70000"/>
    <n v="0"/>
    <x v="0"/>
    <s v="Professional"/>
    <s v="Yes"/>
    <n v="1"/>
    <x v="2"/>
    <n v="7.5"/>
    <x v="1"/>
    <n v="42"/>
    <x v="0"/>
    <x v="1"/>
  </r>
  <r>
    <n v="14032"/>
    <x v="0"/>
    <x v="1"/>
    <n v="70000"/>
    <n v="2"/>
    <x v="2"/>
    <s v="Skilled Manual"/>
    <s v="No"/>
    <n v="2"/>
    <x v="3"/>
    <n v="1.5"/>
    <x v="1"/>
    <n v="50"/>
    <x v="0"/>
    <x v="1"/>
  </r>
  <r>
    <n v="22610"/>
    <x v="0"/>
    <x v="1"/>
    <n v="30000"/>
    <n v="0"/>
    <x v="0"/>
    <s v="Clerical"/>
    <s v="Yes"/>
    <n v="0"/>
    <x v="0"/>
    <n v="0.5"/>
    <x v="0"/>
    <n v="35"/>
    <x v="0"/>
    <x v="1"/>
  </r>
  <r>
    <n v="26984"/>
    <x v="0"/>
    <x v="1"/>
    <n v="40000"/>
    <n v="1"/>
    <x v="0"/>
    <s v="Skilled Manual"/>
    <s v="Yes"/>
    <n v="1"/>
    <x v="0"/>
    <n v="0.5"/>
    <x v="0"/>
    <n v="32"/>
    <x v="0"/>
    <x v="1"/>
  </r>
  <r>
    <n v="18294"/>
    <x v="0"/>
    <x v="0"/>
    <n v="90000"/>
    <n v="1"/>
    <x v="0"/>
    <s v="Professional"/>
    <s v="Yes"/>
    <n v="1"/>
    <x v="2"/>
    <n v="7.5"/>
    <x v="1"/>
    <n v="46"/>
    <x v="0"/>
    <x v="0"/>
  </r>
  <r>
    <n v="28564"/>
    <x v="1"/>
    <x v="0"/>
    <n v="40000"/>
    <n v="2"/>
    <x v="1"/>
    <s v="Clerical"/>
    <s v="Yes"/>
    <n v="0"/>
    <x v="3"/>
    <n v="1.5"/>
    <x v="0"/>
    <n v="33"/>
    <x v="0"/>
    <x v="1"/>
  </r>
  <r>
    <n v="28521"/>
    <x v="1"/>
    <x v="1"/>
    <n v="40000"/>
    <n v="0"/>
    <x v="4"/>
    <s v="Clerical"/>
    <s v="No"/>
    <n v="0"/>
    <x v="0"/>
    <n v="0.5"/>
    <x v="0"/>
    <n v="36"/>
    <x v="0"/>
    <x v="1"/>
  </r>
  <r>
    <n v="15450"/>
    <x v="0"/>
    <x v="1"/>
    <n v="10000"/>
    <n v="1"/>
    <x v="4"/>
    <s v="Clerical"/>
    <s v="Yes"/>
    <n v="0"/>
    <x v="0"/>
    <n v="0.5"/>
    <x v="0"/>
    <n v="70"/>
    <x v="1"/>
    <x v="0"/>
  </r>
  <r>
    <n v="25681"/>
    <x v="1"/>
    <x v="0"/>
    <n v="30000"/>
    <n v="0"/>
    <x v="1"/>
    <s v="Clerical"/>
    <s v="No"/>
    <n v="1"/>
    <x v="1"/>
    <n v="3.5"/>
    <x v="0"/>
    <n v="31"/>
    <x v="0"/>
    <x v="1"/>
  </r>
  <r>
    <n v="19491"/>
    <x v="1"/>
    <x v="1"/>
    <n v="30000"/>
    <n v="2"/>
    <x v="1"/>
    <s v="Clerical"/>
    <s v="Yes"/>
    <n v="2"/>
    <x v="0"/>
    <n v="0.5"/>
    <x v="0"/>
    <n v="42"/>
    <x v="0"/>
    <x v="0"/>
  </r>
  <r>
    <n v="26415"/>
    <x v="0"/>
    <x v="0"/>
    <n v="90000"/>
    <n v="4"/>
    <x v="3"/>
    <s v="Skilled Manual"/>
    <s v="Yes"/>
    <n v="4"/>
    <x v="4"/>
    <e v="#N/A"/>
    <x v="0"/>
    <n v="58"/>
    <x v="1"/>
    <x v="0"/>
  </r>
  <r>
    <n v="12821"/>
    <x v="0"/>
    <x v="1"/>
    <n v="40000"/>
    <n v="0"/>
    <x v="0"/>
    <s v="Clerical"/>
    <s v="Yes"/>
    <n v="0"/>
    <x v="0"/>
    <n v="0.5"/>
    <x v="0"/>
    <n v="39"/>
    <x v="0"/>
    <x v="0"/>
  </r>
  <r>
    <n v="15629"/>
    <x v="1"/>
    <x v="0"/>
    <n v="10000"/>
    <n v="0"/>
    <x v="3"/>
    <s v="Manual"/>
    <s v="Yes"/>
    <n v="2"/>
    <x v="3"/>
    <n v="1.5"/>
    <x v="0"/>
    <n v="34"/>
    <x v="0"/>
    <x v="0"/>
  </r>
  <r>
    <n v="27835"/>
    <x v="0"/>
    <x v="1"/>
    <n v="20000"/>
    <n v="0"/>
    <x v="3"/>
    <s v="Manual"/>
    <s v="Yes"/>
    <n v="2"/>
    <x v="0"/>
    <n v="0.5"/>
    <x v="0"/>
    <n v="32"/>
    <x v="0"/>
    <x v="0"/>
  </r>
  <r>
    <n v="11738"/>
    <x v="0"/>
    <x v="1"/>
    <n v="60000"/>
    <n v="4"/>
    <x v="0"/>
    <s v="Professional"/>
    <s v="Yes"/>
    <n v="0"/>
    <x v="1"/>
    <n v="3.5"/>
    <x v="2"/>
    <n v="46"/>
    <x v="0"/>
    <x v="0"/>
  </r>
  <r>
    <n v="25065"/>
    <x v="0"/>
    <x v="1"/>
    <n v="70000"/>
    <n v="2"/>
    <x v="3"/>
    <s v="Skilled Manual"/>
    <s v="Yes"/>
    <n v="2"/>
    <x v="2"/>
    <n v="7.5"/>
    <x v="2"/>
    <n v="48"/>
    <x v="0"/>
    <x v="0"/>
  </r>
  <r>
    <n v="26238"/>
    <x v="1"/>
    <x v="0"/>
    <n v="40000"/>
    <n v="3"/>
    <x v="1"/>
    <s v="Clerical"/>
    <s v="Yes"/>
    <n v="1"/>
    <x v="3"/>
    <n v="1.5"/>
    <x v="2"/>
    <n v="31"/>
    <x v="0"/>
    <x v="1"/>
  </r>
  <r>
    <n v="23707"/>
    <x v="1"/>
    <x v="1"/>
    <n v="70000"/>
    <n v="5"/>
    <x v="0"/>
    <s v="Management"/>
    <s v="Yes"/>
    <n v="3"/>
    <x v="4"/>
    <e v="#N/A"/>
    <x v="2"/>
    <n v="60"/>
    <x v="1"/>
    <x v="1"/>
  </r>
  <r>
    <n v="27650"/>
    <x v="0"/>
    <x v="1"/>
    <n v="70000"/>
    <n v="4"/>
    <x v="2"/>
    <s v="Professional"/>
    <s v="Yes"/>
    <n v="0"/>
    <x v="2"/>
    <n v="7.5"/>
    <x v="2"/>
    <n v="51"/>
    <x v="0"/>
    <x v="0"/>
  </r>
  <r>
    <n v="24981"/>
    <x v="0"/>
    <x v="1"/>
    <n v="60000"/>
    <n v="2"/>
    <x v="1"/>
    <s v="Professional"/>
    <s v="Yes"/>
    <n v="2"/>
    <x v="4"/>
    <e v="#N/A"/>
    <x v="2"/>
    <n v="56"/>
    <x v="1"/>
    <x v="0"/>
  </r>
  <r>
    <n v="20678"/>
    <x v="1"/>
    <x v="0"/>
    <n v="60000"/>
    <n v="3"/>
    <x v="0"/>
    <s v="Skilled Manual"/>
    <s v="Yes"/>
    <n v="1"/>
    <x v="1"/>
    <n v="3.5"/>
    <x v="2"/>
    <n v="40"/>
    <x v="0"/>
    <x v="1"/>
  </r>
  <r>
    <n v="15302"/>
    <x v="1"/>
    <x v="0"/>
    <n v="70000"/>
    <n v="1"/>
    <x v="4"/>
    <s v="Professional"/>
    <s v="Yes"/>
    <n v="0"/>
    <x v="1"/>
    <n v="3.5"/>
    <x v="2"/>
    <n v="34"/>
    <x v="0"/>
    <x v="1"/>
  </r>
  <r>
    <n v="26012"/>
    <x v="0"/>
    <x v="1"/>
    <n v="80000"/>
    <n v="1"/>
    <x v="1"/>
    <s v="Skilled Manual"/>
    <s v="Yes"/>
    <n v="1"/>
    <x v="1"/>
    <n v="3.5"/>
    <x v="2"/>
    <n v="48"/>
    <x v="0"/>
    <x v="1"/>
  </r>
  <r>
    <n v="26575"/>
    <x v="1"/>
    <x v="0"/>
    <n v="40000"/>
    <n v="0"/>
    <x v="2"/>
    <s v="Skilled Manual"/>
    <s v="No"/>
    <n v="2"/>
    <x v="3"/>
    <n v="1.5"/>
    <x v="2"/>
    <n v="31"/>
    <x v="0"/>
    <x v="1"/>
  </r>
  <r>
    <n v="15559"/>
    <x v="0"/>
    <x v="1"/>
    <n v="60000"/>
    <n v="5"/>
    <x v="0"/>
    <s v="Professional"/>
    <s v="Yes"/>
    <n v="1"/>
    <x v="1"/>
    <n v="3.5"/>
    <x v="2"/>
    <n v="47"/>
    <x v="0"/>
    <x v="0"/>
  </r>
  <r>
    <n v="19235"/>
    <x v="0"/>
    <x v="0"/>
    <n v="50000"/>
    <n v="0"/>
    <x v="4"/>
    <s v="Skilled Manual"/>
    <s v="Yes"/>
    <n v="0"/>
    <x v="0"/>
    <n v="0.5"/>
    <x v="2"/>
    <n v="34"/>
    <x v="0"/>
    <x v="0"/>
  </r>
  <r>
    <n v="15275"/>
    <x v="0"/>
    <x v="1"/>
    <n v="40000"/>
    <n v="0"/>
    <x v="1"/>
    <s v="Skilled Manual"/>
    <s v="Yes"/>
    <n v="1"/>
    <x v="2"/>
    <n v="7.5"/>
    <x v="2"/>
    <n v="29"/>
    <x v="2"/>
    <x v="0"/>
  </r>
  <r>
    <n v="20339"/>
    <x v="0"/>
    <x v="0"/>
    <n v="130000"/>
    <n v="1"/>
    <x v="0"/>
    <s v="Management"/>
    <s v="Yes"/>
    <n v="4"/>
    <x v="1"/>
    <n v="3.5"/>
    <x v="2"/>
    <n v="44"/>
    <x v="0"/>
    <x v="1"/>
  </r>
  <r>
    <n v="25405"/>
    <x v="0"/>
    <x v="1"/>
    <n v="70000"/>
    <n v="2"/>
    <x v="0"/>
    <s v="Skilled Manual"/>
    <s v="Yes"/>
    <n v="1"/>
    <x v="1"/>
    <n v="3.5"/>
    <x v="2"/>
    <n v="38"/>
    <x v="0"/>
    <x v="1"/>
  </r>
  <r>
    <n v="15940"/>
    <x v="0"/>
    <x v="1"/>
    <n v="100000"/>
    <n v="4"/>
    <x v="1"/>
    <s v="Professional"/>
    <s v="Yes"/>
    <n v="4"/>
    <x v="0"/>
    <n v="0.5"/>
    <x v="2"/>
    <n v="40"/>
    <x v="0"/>
    <x v="0"/>
  </r>
  <r>
    <n v="25074"/>
    <x v="0"/>
    <x v="0"/>
    <n v="70000"/>
    <n v="4"/>
    <x v="0"/>
    <s v="Professional"/>
    <s v="Yes"/>
    <n v="2"/>
    <x v="1"/>
    <n v="3.5"/>
    <x v="2"/>
    <n v="42"/>
    <x v="0"/>
    <x v="1"/>
  </r>
  <r>
    <n v="24738"/>
    <x v="0"/>
    <x v="0"/>
    <n v="40000"/>
    <n v="1"/>
    <x v="1"/>
    <s v="Clerical"/>
    <s v="Yes"/>
    <n v="1"/>
    <x v="3"/>
    <n v="1.5"/>
    <x v="2"/>
    <n v="51"/>
    <x v="0"/>
    <x v="1"/>
  </r>
  <r>
    <n v="16337"/>
    <x v="0"/>
    <x v="1"/>
    <n v="60000"/>
    <n v="0"/>
    <x v="1"/>
    <s v="Skilled Manual"/>
    <s v="No"/>
    <n v="2"/>
    <x v="3"/>
    <n v="1.5"/>
    <x v="2"/>
    <n v="29"/>
    <x v="2"/>
    <x v="0"/>
  </r>
  <r>
    <n v="24357"/>
    <x v="0"/>
    <x v="1"/>
    <n v="80000"/>
    <n v="3"/>
    <x v="0"/>
    <s v="Professional"/>
    <s v="Yes"/>
    <n v="1"/>
    <x v="1"/>
    <n v="3.5"/>
    <x v="2"/>
    <n v="48"/>
    <x v="0"/>
    <x v="1"/>
  </r>
  <r>
    <n v="18613"/>
    <x v="1"/>
    <x v="1"/>
    <n v="70000"/>
    <n v="0"/>
    <x v="0"/>
    <s v="Professional"/>
    <s v="No"/>
    <n v="1"/>
    <x v="1"/>
    <n v="3.5"/>
    <x v="2"/>
    <n v="37"/>
    <x v="0"/>
    <x v="1"/>
  </r>
  <r>
    <n v="12207"/>
    <x v="1"/>
    <x v="1"/>
    <n v="80000"/>
    <n v="4"/>
    <x v="0"/>
    <s v="Management"/>
    <s v="Yes"/>
    <n v="0"/>
    <x v="2"/>
    <n v="7.5"/>
    <x v="2"/>
    <n v="66"/>
    <x v="1"/>
    <x v="1"/>
  </r>
  <r>
    <n v="18052"/>
    <x v="0"/>
    <x v="0"/>
    <n v="60000"/>
    <n v="1"/>
    <x v="1"/>
    <s v="Skilled Manual"/>
    <s v="Yes"/>
    <n v="1"/>
    <x v="0"/>
    <n v="0.5"/>
    <x v="2"/>
    <n v="45"/>
    <x v="0"/>
    <x v="1"/>
  </r>
  <r>
    <n v="13353"/>
    <x v="1"/>
    <x v="0"/>
    <n v="60000"/>
    <n v="4"/>
    <x v="4"/>
    <s v="Management"/>
    <s v="Yes"/>
    <n v="2"/>
    <x v="4"/>
    <e v="#N/A"/>
    <x v="2"/>
    <n v="61"/>
    <x v="1"/>
    <x v="1"/>
  </r>
  <r>
    <n v="19399"/>
    <x v="1"/>
    <x v="1"/>
    <n v="40000"/>
    <n v="0"/>
    <x v="0"/>
    <s v="Professional"/>
    <s v="No"/>
    <n v="1"/>
    <x v="1"/>
    <n v="3.5"/>
    <x v="2"/>
    <n v="45"/>
    <x v="0"/>
    <x v="0"/>
  </r>
  <r>
    <n v="16154"/>
    <x v="0"/>
    <x v="0"/>
    <n v="70000"/>
    <n v="5"/>
    <x v="0"/>
    <s v="Professional"/>
    <s v="Yes"/>
    <n v="2"/>
    <x v="1"/>
    <n v="3.5"/>
    <x v="2"/>
    <n v="47"/>
    <x v="0"/>
    <x v="0"/>
  </r>
  <r>
    <n v="22219"/>
    <x v="0"/>
    <x v="0"/>
    <n v="60000"/>
    <n v="2"/>
    <x v="2"/>
    <s v="Professional"/>
    <s v="Yes"/>
    <n v="2"/>
    <x v="2"/>
    <n v="7.5"/>
    <x v="2"/>
    <n v="49"/>
    <x v="0"/>
    <x v="0"/>
  </r>
  <r>
    <n v="17269"/>
    <x v="1"/>
    <x v="1"/>
    <n v="60000"/>
    <n v="3"/>
    <x v="0"/>
    <s v="Professional"/>
    <s v="No"/>
    <n v="0"/>
    <x v="0"/>
    <n v="0.5"/>
    <x v="2"/>
    <n v="47"/>
    <x v="0"/>
    <x v="1"/>
  </r>
  <r>
    <n v="23586"/>
    <x v="0"/>
    <x v="0"/>
    <n v="80000"/>
    <n v="0"/>
    <x v="0"/>
    <s v="Management"/>
    <s v="Yes"/>
    <n v="1"/>
    <x v="3"/>
    <n v="1.5"/>
    <x v="2"/>
    <n v="34"/>
    <x v="0"/>
    <x v="1"/>
  </r>
  <r>
    <n v="15740"/>
    <x v="0"/>
    <x v="1"/>
    <n v="80000"/>
    <n v="5"/>
    <x v="0"/>
    <s v="Management"/>
    <s v="Yes"/>
    <n v="2"/>
    <x v="3"/>
    <n v="1.5"/>
    <x v="2"/>
    <n v="64"/>
    <x v="1"/>
    <x v="0"/>
  </r>
  <r>
    <n v="27638"/>
    <x v="1"/>
    <x v="1"/>
    <n v="100000"/>
    <n v="1"/>
    <x v="1"/>
    <s v="Professional"/>
    <s v="No"/>
    <n v="3"/>
    <x v="3"/>
    <n v="1.5"/>
    <x v="2"/>
    <n v="44"/>
    <x v="0"/>
    <x v="0"/>
  </r>
  <r>
    <n v="18976"/>
    <x v="1"/>
    <x v="1"/>
    <n v="40000"/>
    <n v="4"/>
    <x v="2"/>
    <s v="Professional"/>
    <s v="Yes"/>
    <n v="2"/>
    <x v="4"/>
    <e v="#N/A"/>
    <x v="2"/>
    <n v="62"/>
    <x v="1"/>
    <x v="1"/>
  </r>
  <r>
    <n v="19413"/>
    <x v="1"/>
    <x v="1"/>
    <n v="60000"/>
    <n v="3"/>
    <x v="0"/>
    <s v="Professional"/>
    <s v="No"/>
    <n v="1"/>
    <x v="0"/>
    <n v="0.5"/>
    <x v="2"/>
    <n v="47"/>
    <x v="0"/>
    <x v="1"/>
  </r>
  <r>
    <n v="13283"/>
    <x v="0"/>
    <x v="1"/>
    <n v="80000"/>
    <n v="3"/>
    <x v="1"/>
    <s v="Professional"/>
    <s v="No"/>
    <n v="2"/>
    <x v="0"/>
    <n v="0.5"/>
    <x v="2"/>
    <n v="49"/>
    <x v="0"/>
    <x v="1"/>
  </r>
  <r>
    <n v="17471"/>
    <x v="1"/>
    <x v="0"/>
    <n v="80000"/>
    <n v="4"/>
    <x v="4"/>
    <s v="Management"/>
    <s v="Yes"/>
    <n v="2"/>
    <x v="2"/>
    <n v="7.5"/>
    <x v="2"/>
    <n v="67"/>
    <x v="1"/>
    <x v="0"/>
  </r>
  <r>
    <n v="16791"/>
    <x v="1"/>
    <x v="1"/>
    <n v="60000"/>
    <n v="5"/>
    <x v="0"/>
    <s v="Management"/>
    <s v="Yes"/>
    <n v="3"/>
    <x v="4"/>
    <e v="#N/A"/>
    <x v="2"/>
    <n v="59"/>
    <x v="1"/>
    <x v="1"/>
  </r>
  <r>
    <n v="15382"/>
    <x v="0"/>
    <x v="0"/>
    <n v="110000"/>
    <n v="1"/>
    <x v="0"/>
    <s v="Management"/>
    <s v="Yes"/>
    <n v="2"/>
    <x v="3"/>
    <n v="1.5"/>
    <x v="2"/>
    <n v="44"/>
    <x v="0"/>
    <x v="0"/>
  </r>
  <r>
    <n v="11641"/>
    <x v="0"/>
    <x v="1"/>
    <n v="50000"/>
    <n v="1"/>
    <x v="0"/>
    <s v="Skilled Manual"/>
    <s v="Yes"/>
    <n v="0"/>
    <x v="0"/>
    <n v="0.5"/>
    <x v="2"/>
    <n v="36"/>
    <x v="0"/>
    <x v="0"/>
  </r>
  <r>
    <n v="11935"/>
    <x v="1"/>
    <x v="0"/>
    <n v="30000"/>
    <n v="0"/>
    <x v="1"/>
    <s v="Skilled Manual"/>
    <s v="Yes"/>
    <n v="1"/>
    <x v="2"/>
    <n v="7.5"/>
    <x v="2"/>
    <n v="28"/>
    <x v="2"/>
    <x v="0"/>
  </r>
  <r>
    <n v="13233"/>
    <x v="0"/>
    <x v="1"/>
    <n v="60000"/>
    <n v="2"/>
    <x v="1"/>
    <s v="Professional"/>
    <s v="Yes"/>
    <n v="1"/>
    <x v="4"/>
    <e v="#N/A"/>
    <x v="2"/>
    <n v="57"/>
    <x v="1"/>
    <x v="1"/>
  </r>
  <r>
    <n v="25909"/>
    <x v="0"/>
    <x v="1"/>
    <n v="60000"/>
    <n v="0"/>
    <x v="1"/>
    <s v="Skilled Manual"/>
    <s v="Yes"/>
    <n v="1"/>
    <x v="2"/>
    <n v="7.5"/>
    <x v="2"/>
    <n v="27"/>
    <x v="2"/>
    <x v="1"/>
  </r>
  <r>
    <n v="14092"/>
    <x v="1"/>
    <x v="1"/>
    <n v="30000"/>
    <n v="0"/>
    <x v="3"/>
    <s v="Clerical"/>
    <s v="Yes"/>
    <n v="2"/>
    <x v="2"/>
    <n v="7.5"/>
    <x v="2"/>
    <n v="28"/>
    <x v="2"/>
    <x v="0"/>
  </r>
  <r>
    <n v="29143"/>
    <x v="1"/>
    <x v="0"/>
    <n v="60000"/>
    <n v="1"/>
    <x v="0"/>
    <s v="Professional"/>
    <s v="No"/>
    <n v="1"/>
    <x v="0"/>
    <n v="0.5"/>
    <x v="2"/>
    <n v="44"/>
    <x v="0"/>
    <x v="1"/>
  </r>
  <r>
    <n v="24941"/>
    <x v="0"/>
    <x v="1"/>
    <n v="60000"/>
    <n v="3"/>
    <x v="0"/>
    <s v="Management"/>
    <s v="Yes"/>
    <n v="2"/>
    <x v="4"/>
    <e v="#N/A"/>
    <x v="2"/>
    <n v="66"/>
    <x v="1"/>
    <x v="0"/>
  </r>
  <r>
    <n v="24637"/>
    <x v="0"/>
    <x v="1"/>
    <n v="40000"/>
    <n v="4"/>
    <x v="2"/>
    <s v="Professional"/>
    <s v="Yes"/>
    <n v="2"/>
    <x v="4"/>
    <e v="#N/A"/>
    <x v="2"/>
    <n v="64"/>
    <x v="1"/>
    <x v="0"/>
  </r>
  <r>
    <n v="23893"/>
    <x v="0"/>
    <x v="1"/>
    <n v="50000"/>
    <n v="3"/>
    <x v="0"/>
    <s v="Skilled Manual"/>
    <s v="Yes"/>
    <n v="3"/>
    <x v="4"/>
    <e v="#N/A"/>
    <x v="2"/>
    <n v="41"/>
    <x v="0"/>
    <x v="0"/>
  </r>
  <r>
    <n v="13907"/>
    <x v="1"/>
    <x v="0"/>
    <n v="80000"/>
    <n v="3"/>
    <x v="0"/>
    <s v="Skilled Manual"/>
    <s v="Yes"/>
    <n v="1"/>
    <x v="0"/>
    <n v="0.5"/>
    <x v="2"/>
    <n v="41"/>
    <x v="0"/>
    <x v="1"/>
  </r>
  <r>
    <n v="14900"/>
    <x v="0"/>
    <x v="0"/>
    <n v="40000"/>
    <n v="1"/>
    <x v="1"/>
    <s v="Clerical"/>
    <s v="Yes"/>
    <n v="1"/>
    <x v="3"/>
    <n v="1.5"/>
    <x v="2"/>
    <n v="49"/>
    <x v="0"/>
    <x v="1"/>
  </r>
  <r>
    <n v="11262"/>
    <x v="0"/>
    <x v="0"/>
    <n v="80000"/>
    <n v="4"/>
    <x v="0"/>
    <s v="Management"/>
    <s v="Yes"/>
    <n v="0"/>
    <x v="0"/>
    <n v="0.5"/>
    <x v="2"/>
    <n v="42"/>
    <x v="0"/>
    <x v="0"/>
  </r>
  <r>
    <n v="22294"/>
    <x v="1"/>
    <x v="0"/>
    <n v="70000"/>
    <n v="0"/>
    <x v="0"/>
    <s v="Professional"/>
    <s v="No"/>
    <n v="1"/>
    <x v="1"/>
    <n v="3.5"/>
    <x v="2"/>
    <n v="37"/>
    <x v="0"/>
    <x v="1"/>
  </r>
  <r>
    <n v="12195"/>
    <x v="1"/>
    <x v="0"/>
    <n v="70000"/>
    <n v="3"/>
    <x v="4"/>
    <s v="Management"/>
    <s v="Yes"/>
    <n v="2"/>
    <x v="3"/>
    <n v="1.5"/>
    <x v="2"/>
    <n v="52"/>
    <x v="0"/>
    <x v="0"/>
  </r>
  <r>
    <n v="25375"/>
    <x v="0"/>
    <x v="1"/>
    <n v="50000"/>
    <n v="1"/>
    <x v="4"/>
    <s v="Skilled Manual"/>
    <s v="Yes"/>
    <n v="0"/>
    <x v="3"/>
    <n v="1.5"/>
    <x v="2"/>
    <n v="34"/>
    <x v="0"/>
    <x v="0"/>
  </r>
  <r>
    <n v="11143"/>
    <x v="0"/>
    <x v="1"/>
    <n v="40000"/>
    <n v="0"/>
    <x v="2"/>
    <s v="Skilled Manual"/>
    <s v="Yes"/>
    <n v="2"/>
    <x v="2"/>
    <n v="7.5"/>
    <x v="2"/>
    <n v="29"/>
    <x v="2"/>
    <x v="0"/>
  </r>
  <r>
    <n v="25898"/>
    <x v="0"/>
    <x v="0"/>
    <n v="70000"/>
    <n v="2"/>
    <x v="2"/>
    <s v="Professional"/>
    <s v="Yes"/>
    <n v="2"/>
    <x v="1"/>
    <n v="3.5"/>
    <x v="2"/>
    <n v="53"/>
    <x v="0"/>
    <x v="0"/>
  </r>
  <r>
    <n v="24397"/>
    <x v="1"/>
    <x v="1"/>
    <n v="120000"/>
    <n v="2"/>
    <x v="0"/>
    <s v="Management"/>
    <s v="No"/>
    <n v="4"/>
    <x v="3"/>
    <n v="1.5"/>
    <x v="2"/>
    <n v="40"/>
    <x v="0"/>
    <x v="0"/>
  </r>
  <r>
    <n v="19758"/>
    <x v="1"/>
    <x v="1"/>
    <n v="60000"/>
    <n v="0"/>
    <x v="1"/>
    <s v="Skilled Manual"/>
    <s v="No"/>
    <n v="2"/>
    <x v="3"/>
    <n v="1.5"/>
    <x v="2"/>
    <n v="29"/>
    <x v="2"/>
    <x v="0"/>
  </r>
  <r>
    <n v="15529"/>
    <x v="0"/>
    <x v="1"/>
    <n v="60000"/>
    <n v="4"/>
    <x v="0"/>
    <s v="Professional"/>
    <s v="Yes"/>
    <n v="2"/>
    <x v="1"/>
    <n v="3.5"/>
    <x v="2"/>
    <n v="43"/>
    <x v="0"/>
    <x v="1"/>
  </r>
  <r>
    <n v="19884"/>
    <x v="0"/>
    <x v="1"/>
    <n v="60000"/>
    <n v="2"/>
    <x v="2"/>
    <s v="Professional"/>
    <s v="Yes"/>
    <n v="2"/>
    <x v="1"/>
    <n v="3.5"/>
    <x v="2"/>
    <n v="55"/>
    <x v="1"/>
    <x v="1"/>
  </r>
  <r>
    <n v="18674"/>
    <x v="1"/>
    <x v="0"/>
    <n v="80000"/>
    <n v="4"/>
    <x v="4"/>
    <s v="Skilled Manual"/>
    <s v="No"/>
    <n v="0"/>
    <x v="0"/>
    <n v="0.5"/>
    <x v="2"/>
    <n v="48"/>
    <x v="0"/>
    <x v="0"/>
  </r>
  <r>
    <n v="13453"/>
    <x v="0"/>
    <x v="0"/>
    <n v="130000"/>
    <n v="3"/>
    <x v="0"/>
    <s v="Management"/>
    <s v="Yes"/>
    <n v="3"/>
    <x v="0"/>
    <n v="0.5"/>
    <x v="2"/>
    <n v="45"/>
    <x v="0"/>
    <x v="1"/>
  </r>
  <r>
    <n v="14063"/>
    <x v="1"/>
    <x v="0"/>
    <n v="70000"/>
    <n v="0"/>
    <x v="0"/>
    <s v="Professional"/>
    <s v="No"/>
    <n v="1"/>
    <x v="0"/>
    <n v="0.5"/>
    <x v="1"/>
    <n v="42"/>
    <x v="0"/>
    <x v="1"/>
  </r>
  <r>
    <n v="27393"/>
    <x v="0"/>
    <x v="0"/>
    <n v="50000"/>
    <n v="4"/>
    <x v="0"/>
    <s v="Management"/>
    <s v="Yes"/>
    <n v="2"/>
    <x v="4"/>
    <e v="#N/A"/>
    <x v="2"/>
    <n v="63"/>
    <x v="1"/>
    <x v="0"/>
  </r>
  <r>
    <n v="14417"/>
    <x v="1"/>
    <x v="1"/>
    <n v="60000"/>
    <n v="3"/>
    <x v="2"/>
    <s v="Professional"/>
    <s v="Yes"/>
    <n v="2"/>
    <x v="4"/>
    <e v="#N/A"/>
    <x v="2"/>
    <n v="54"/>
    <x v="1"/>
    <x v="1"/>
  </r>
  <r>
    <n v="17533"/>
    <x v="0"/>
    <x v="1"/>
    <n v="40000"/>
    <n v="3"/>
    <x v="1"/>
    <s v="Professional"/>
    <s v="No"/>
    <n v="2"/>
    <x v="2"/>
    <n v="7.5"/>
    <x v="2"/>
    <n v="73"/>
    <x v="1"/>
    <x v="1"/>
  </r>
  <r>
    <n v="18580"/>
    <x v="0"/>
    <x v="0"/>
    <n v="60000"/>
    <n v="2"/>
    <x v="4"/>
    <s v="Professional"/>
    <s v="Yes"/>
    <n v="0"/>
    <x v="1"/>
    <n v="3.5"/>
    <x v="2"/>
    <n v="40"/>
    <x v="0"/>
    <x v="1"/>
  </r>
  <r>
    <n v="17025"/>
    <x v="1"/>
    <x v="1"/>
    <n v="50000"/>
    <n v="0"/>
    <x v="1"/>
    <s v="Skilled Manual"/>
    <s v="No"/>
    <n v="1"/>
    <x v="1"/>
    <n v="3.5"/>
    <x v="2"/>
    <n v="39"/>
    <x v="0"/>
    <x v="1"/>
  </r>
  <r>
    <n v="25293"/>
    <x v="0"/>
    <x v="1"/>
    <n v="80000"/>
    <n v="4"/>
    <x v="0"/>
    <s v="Management"/>
    <s v="Yes"/>
    <n v="0"/>
    <x v="3"/>
    <n v="1.5"/>
    <x v="2"/>
    <n v="42"/>
    <x v="0"/>
    <x v="0"/>
  </r>
  <r>
    <n v="24725"/>
    <x v="0"/>
    <x v="0"/>
    <n v="40000"/>
    <n v="3"/>
    <x v="1"/>
    <s v="Clerical"/>
    <s v="Yes"/>
    <n v="0"/>
    <x v="3"/>
    <n v="1.5"/>
    <x v="2"/>
    <n v="31"/>
    <x v="0"/>
    <x v="0"/>
  </r>
  <r>
    <n v="23200"/>
    <x v="0"/>
    <x v="0"/>
    <n v="50000"/>
    <n v="3"/>
    <x v="0"/>
    <s v="Skilled Manual"/>
    <s v="Yes"/>
    <n v="2"/>
    <x v="0"/>
    <n v="0.5"/>
    <x v="2"/>
    <n v="41"/>
    <x v="0"/>
    <x v="0"/>
  </r>
  <r>
    <n v="15895"/>
    <x v="1"/>
    <x v="0"/>
    <n v="60000"/>
    <n v="2"/>
    <x v="0"/>
    <s v="Management"/>
    <s v="Yes"/>
    <n v="0"/>
    <x v="4"/>
    <e v="#N/A"/>
    <x v="2"/>
    <n v="58"/>
    <x v="1"/>
    <x v="0"/>
  </r>
  <r>
    <n v="18577"/>
    <x v="0"/>
    <x v="0"/>
    <n v="60000"/>
    <n v="0"/>
    <x v="4"/>
    <s v="Professional"/>
    <s v="Yes"/>
    <n v="0"/>
    <x v="0"/>
    <n v="0.5"/>
    <x v="2"/>
    <n v="40"/>
    <x v="0"/>
    <x v="0"/>
  </r>
  <r>
    <n v="27218"/>
    <x v="0"/>
    <x v="0"/>
    <n v="20000"/>
    <n v="2"/>
    <x v="3"/>
    <s v="Clerical"/>
    <s v="No"/>
    <n v="0"/>
    <x v="0"/>
    <n v="0.5"/>
    <x v="2"/>
    <n v="48"/>
    <x v="0"/>
    <x v="0"/>
  </r>
  <r>
    <n v="18560"/>
    <x v="0"/>
    <x v="0"/>
    <n v="70000"/>
    <n v="2"/>
    <x v="4"/>
    <s v="Professional"/>
    <s v="Yes"/>
    <n v="0"/>
    <x v="1"/>
    <n v="3.5"/>
    <x v="2"/>
    <n v="34"/>
    <x v="0"/>
    <x v="1"/>
  </r>
  <r>
    <n v="25006"/>
    <x v="1"/>
    <x v="0"/>
    <n v="30000"/>
    <n v="0"/>
    <x v="1"/>
    <s v="Skilled Manual"/>
    <s v="Yes"/>
    <n v="1"/>
    <x v="2"/>
    <n v="7.5"/>
    <x v="2"/>
    <n v="28"/>
    <x v="2"/>
    <x v="0"/>
  </r>
  <r>
    <n v="17369"/>
    <x v="1"/>
    <x v="1"/>
    <n v="30000"/>
    <n v="0"/>
    <x v="1"/>
    <s v="Skilled Manual"/>
    <s v="Yes"/>
    <n v="1"/>
    <x v="2"/>
    <n v="7.5"/>
    <x v="2"/>
    <n v="27"/>
    <x v="2"/>
    <x v="0"/>
  </r>
  <r>
    <n v="14495"/>
    <x v="0"/>
    <x v="1"/>
    <n v="40000"/>
    <n v="3"/>
    <x v="1"/>
    <s v="Professional"/>
    <s v="No"/>
    <n v="2"/>
    <x v="2"/>
    <n v="7.5"/>
    <x v="2"/>
    <n v="54"/>
    <x v="1"/>
    <x v="1"/>
  </r>
  <r>
    <n v="18847"/>
    <x v="0"/>
    <x v="0"/>
    <n v="60000"/>
    <n v="2"/>
    <x v="4"/>
    <s v="Management"/>
    <s v="Yes"/>
    <n v="2"/>
    <x v="2"/>
    <n v="7.5"/>
    <x v="2"/>
    <n v="70"/>
    <x v="1"/>
    <x v="0"/>
  </r>
  <r>
    <n v="14754"/>
    <x v="0"/>
    <x v="1"/>
    <n v="40000"/>
    <n v="1"/>
    <x v="1"/>
    <s v="Clerical"/>
    <s v="Yes"/>
    <n v="1"/>
    <x v="3"/>
    <n v="1.5"/>
    <x v="2"/>
    <n v="48"/>
    <x v="0"/>
    <x v="1"/>
  </r>
  <r>
    <n v="23378"/>
    <x v="0"/>
    <x v="1"/>
    <n v="70000"/>
    <n v="1"/>
    <x v="1"/>
    <s v="Skilled Manual"/>
    <s v="Yes"/>
    <n v="1"/>
    <x v="1"/>
    <n v="3.5"/>
    <x v="2"/>
    <n v="44"/>
    <x v="0"/>
    <x v="1"/>
  </r>
  <r>
    <n v="26452"/>
    <x v="1"/>
    <x v="1"/>
    <n v="50000"/>
    <n v="3"/>
    <x v="4"/>
    <s v="Management"/>
    <s v="Yes"/>
    <n v="2"/>
    <x v="4"/>
    <e v="#N/A"/>
    <x v="2"/>
    <n v="69"/>
    <x v="1"/>
    <x v="0"/>
  </r>
  <r>
    <n v="20370"/>
    <x v="0"/>
    <x v="1"/>
    <n v="70000"/>
    <n v="3"/>
    <x v="3"/>
    <s v="Skilled Manual"/>
    <s v="Yes"/>
    <n v="2"/>
    <x v="2"/>
    <n v="7.5"/>
    <x v="2"/>
    <n v="52"/>
    <x v="0"/>
    <x v="0"/>
  </r>
  <r>
    <n v="20528"/>
    <x v="0"/>
    <x v="1"/>
    <n v="40000"/>
    <n v="2"/>
    <x v="3"/>
    <s v="Skilled Manual"/>
    <s v="Yes"/>
    <n v="2"/>
    <x v="1"/>
    <n v="3.5"/>
    <x v="2"/>
    <n v="55"/>
    <x v="1"/>
    <x v="0"/>
  </r>
  <r>
    <n v="23549"/>
    <x v="1"/>
    <x v="1"/>
    <n v="30000"/>
    <n v="0"/>
    <x v="2"/>
    <s v="Skilled Manual"/>
    <s v="Yes"/>
    <n v="2"/>
    <x v="2"/>
    <n v="7.5"/>
    <x v="2"/>
    <n v="30"/>
    <x v="2"/>
    <x v="0"/>
  </r>
  <r>
    <n v="21751"/>
    <x v="0"/>
    <x v="1"/>
    <n v="60000"/>
    <n v="3"/>
    <x v="4"/>
    <s v="Management"/>
    <s v="Yes"/>
    <n v="2"/>
    <x v="3"/>
    <n v="1.5"/>
    <x v="2"/>
    <n v="63"/>
    <x v="1"/>
    <x v="0"/>
  </r>
  <r>
    <n v="21266"/>
    <x v="1"/>
    <x v="0"/>
    <n v="80000"/>
    <n v="0"/>
    <x v="0"/>
    <s v="Management"/>
    <s v="Yes"/>
    <n v="1"/>
    <x v="3"/>
    <n v="1.5"/>
    <x v="2"/>
    <n v="34"/>
    <x v="0"/>
    <x v="1"/>
  </r>
  <r>
    <n v="13388"/>
    <x v="1"/>
    <x v="1"/>
    <n v="60000"/>
    <n v="2"/>
    <x v="1"/>
    <s v="Professional"/>
    <s v="Yes"/>
    <n v="1"/>
    <x v="4"/>
    <e v="#N/A"/>
    <x v="2"/>
    <n v="56"/>
    <x v="1"/>
    <x v="0"/>
  </r>
  <r>
    <n v="18752"/>
    <x v="1"/>
    <x v="0"/>
    <n v="40000"/>
    <n v="0"/>
    <x v="2"/>
    <s v="Skilled Manual"/>
    <s v="Yes"/>
    <n v="1"/>
    <x v="2"/>
    <n v="7.5"/>
    <x v="2"/>
    <n v="31"/>
    <x v="0"/>
    <x v="0"/>
  </r>
  <r>
    <n v="16917"/>
    <x v="0"/>
    <x v="1"/>
    <n v="120000"/>
    <n v="1"/>
    <x v="0"/>
    <s v="Management"/>
    <s v="Yes"/>
    <n v="4"/>
    <x v="0"/>
    <n v="0.5"/>
    <x v="2"/>
    <n v="38"/>
    <x v="0"/>
    <x v="0"/>
  </r>
  <r>
    <n v="15313"/>
    <x v="0"/>
    <x v="1"/>
    <n v="60000"/>
    <n v="4"/>
    <x v="0"/>
    <s v="Management"/>
    <s v="Yes"/>
    <n v="2"/>
    <x v="1"/>
    <n v="3.5"/>
    <x v="2"/>
    <n v="59"/>
    <x v="1"/>
    <x v="0"/>
  </r>
  <r>
    <n v="25329"/>
    <x v="1"/>
    <x v="0"/>
    <n v="40000"/>
    <n v="3"/>
    <x v="1"/>
    <s v="Clerical"/>
    <s v="No"/>
    <n v="2"/>
    <x v="0"/>
    <n v="0.5"/>
    <x v="2"/>
    <n v="32"/>
    <x v="0"/>
    <x v="0"/>
  </r>
  <r>
    <n v="20380"/>
    <x v="0"/>
    <x v="0"/>
    <n v="60000"/>
    <n v="3"/>
    <x v="4"/>
    <s v="Management"/>
    <s v="Yes"/>
    <n v="2"/>
    <x v="4"/>
    <e v="#N/A"/>
    <x v="2"/>
    <n v="69"/>
    <x v="1"/>
    <x v="0"/>
  </r>
  <r>
    <n v="23089"/>
    <x v="0"/>
    <x v="1"/>
    <n v="40000"/>
    <n v="0"/>
    <x v="1"/>
    <s v="Skilled Manual"/>
    <s v="Yes"/>
    <n v="1"/>
    <x v="2"/>
    <n v="7.5"/>
    <x v="2"/>
    <n v="28"/>
    <x v="2"/>
    <x v="0"/>
  </r>
  <r>
    <n v="13749"/>
    <x v="0"/>
    <x v="1"/>
    <n v="80000"/>
    <n v="4"/>
    <x v="4"/>
    <s v="Skilled Manual"/>
    <s v="Yes"/>
    <n v="0"/>
    <x v="3"/>
    <n v="1.5"/>
    <x v="2"/>
    <n v="47"/>
    <x v="0"/>
    <x v="0"/>
  </r>
  <r>
    <n v="24943"/>
    <x v="0"/>
    <x v="1"/>
    <n v="60000"/>
    <n v="3"/>
    <x v="0"/>
    <s v="Management"/>
    <s v="Yes"/>
    <n v="2"/>
    <x v="4"/>
    <e v="#N/A"/>
    <x v="2"/>
    <n v="66"/>
    <x v="1"/>
    <x v="0"/>
  </r>
  <r>
    <n v="28667"/>
    <x v="1"/>
    <x v="1"/>
    <n v="70000"/>
    <n v="2"/>
    <x v="0"/>
    <s v="Skilled Manual"/>
    <s v="No"/>
    <n v="1"/>
    <x v="0"/>
    <n v="0.5"/>
    <x v="2"/>
    <n v="37"/>
    <x v="0"/>
    <x v="1"/>
  </r>
  <r>
    <n v="15194"/>
    <x v="1"/>
    <x v="1"/>
    <n v="120000"/>
    <n v="2"/>
    <x v="0"/>
    <s v="Management"/>
    <s v="No"/>
    <n v="3"/>
    <x v="0"/>
    <n v="0.5"/>
    <x v="2"/>
    <n v="39"/>
    <x v="0"/>
    <x v="1"/>
  </r>
  <r>
    <n v="17436"/>
    <x v="0"/>
    <x v="1"/>
    <n v="60000"/>
    <n v="2"/>
    <x v="2"/>
    <s v="Professional"/>
    <s v="No"/>
    <n v="2"/>
    <x v="3"/>
    <n v="1.5"/>
    <x v="2"/>
    <n v="51"/>
    <x v="0"/>
    <x v="0"/>
  </r>
  <r>
    <n v="18935"/>
    <x v="0"/>
    <x v="0"/>
    <n v="130000"/>
    <n v="0"/>
    <x v="4"/>
    <s v="Management"/>
    <s v="Yes"/>
    <n v="3"/>
    <x v="3"/>
    <n v="1.5"/>
    <x v="2"/>
    <n v="40"/>
    <x v="0"/>
    <x v="0"/>
  </r>
  <r>
    <n v="16871"/>
    <x v="0"/>
    <x v="0"/>
    <n v="90000"/>
    <n v="2"/>
    <x v="2"/>
    <s v="Professional"/>
    <s v="Yes"/>
    <n v="1"/>
    <x v="4"/>
    <e v="#N/A"/>
    <x v="2"/>
    <n v="51"/>
    <x v="0"/>
    <x v="1"/>
  </r>
  <r>
    <n v="12100"/>
    <x v="1"/>
    <x v="1"/>
    <n v="60000"/>
    <n v="2"/>
    <x v="0"/>
    <s v="Management"/>
    <s v="Yes"/>
    <n v="0"/>
    <x v="4"/>
    <e v="#N/A"/>
    <x v="2"/>
    <n v="57"/>
    <x v="1"/>
    <x v="0"/>
  </r>
  <r>
    <n v="23158"/>
    <x v="0"/>
    <x v="0"/>
    <n v="60000"/>
    <n v="1"/>
    <x v="4"/>
    <s v="Professional"/>
    <s v="No"/>
    <n v="0"/>
    <x v="0"/>
    <n v="0.5"/>
    <x v="2"/>
    <n v="35"/>
    <x v="0"/>
    <x v="1"/>
  </r>
  <r>
    <n v="18545"/>
    <x v="0"/>
    <x v="1"/>
    <n v="40000"/>
    <n v="4"/>
    <x v="2"/>
    <s v="Professional"/>
    <s v="No"/>
    <n v="2"/>
    <x v="4"/>
    <e v="#N/A"/>
    <x v="2"/>
    <n v="61"/>
    <x v="1"/>
    <x v="1"/>
  </r>
  <r>
    <n v="18391"/>
    <x v="1"/>
    <x v="0"/>
    <n v="80000"/>
    <n v="5"/>
    <x v="1"/>
    <s v="Professional"/>
    <s v="Yes"/>
    <n v="2"/>
    <x v="2"/>
    <n v="7.5"/>
    <x v="2"/>
    <n v="44"/>
    <x v="0"/>
    <x v="0"/>
  </r>
  <r>
    <n v="19812"/>
    <x v="1"/>
    <x v="0"/>
    <n v="70000"/>
    <n v="2"/>
    <x v="1"/>
    <s v="Professional"/>
    <s v="Yes"/>
    <n v="0"/>
    <x v="2"/>
    <n v="7.5"/>
    <x v="2"/>
    <n v="49"/>
    <x v="0"/>
    <x v="1"/>
  </r>
  <r>
    <n v="27660"/>
    <x v="0"/>
    <x v="1"/>
    <n v="80000"/>
    <n v="4"/>
    <x v="4"/>
    <s v="Management"/>
    <s v="Yes"/>
    <n v="2"/>
    <x v="2"/>
    <n v="7.5"/>
    <x v="2"/>
    <n v="70"/>
    <x v="1"/>
    <x v="0"/>
  </r>
  <r>
    <n v="18058"/>
    <x v="1"/>
    <x v="0"/>
    <n v="20000"/>
    <n v="3"/>
    <x v="2"/>
    <s v="Skilled Manual"/>
    <s v="Yes"/>
    <n v="2"/>
    <x v="1"/>
    <n v="3.5"/>
    <x v="2"/>
    <n v="78"/>
    <x v="1"/>
    <x v="0"/>
  </r>
  <r>
    <n v="20343"/>
    <x v="0"/>
    <x v="0"/>
    <n v="90000"/>
    <n v="4"/>
    <x v="1"/>
    <s v="Professional"/>
    <s v="Yes"/>
    <n v="1"/>
    <x v="3"/>
    <n v="1.5"/>
    <x v="2"/>
    <n v="45"/>
    <x v="0"/>
    <x v="0"/>
  </r>
  <r>
    <n v="28997"/>
    <x v="1"/>
    <x v="1"/>
    <n v="40000"/>
    <n v="2"/>
    <x v="2"/>
    <s v="Professional"/>
    <s v="No"/>
    <n v="1"/>
    <x v="1"/>
    <n v="3.5"/>
    <x v="2"/>
    <n v="58"/>
    <x v="1"/>
    <x v="1"/>
  </r>
  <r>
    <n v="24398"/>
    <x v="0"/>
    <x v="1"/>
    <n v="130000"/>
    <n v="1"/>
    <x v="4"/>
    <s v="Management"/>
    <s v="Yes"/>
    <n v="4"/>
    <x v="0"/>
    <n v="0.5"/>
    <x v="2"/>
    <n v="41"/>
    <x v="0"/>
    <x v="0"/>
  </r>
  <r>
    <n v="19002"/>
    <x v="0"/>
    <x v="0"/>
    <n v="60000"/>
    <n v="2"/>
    <x v="1"/>
    <s v="Professional"/>
    <s v="Yes"/>
    <n v="1"/>
    <x v="1"/>
    <n v="3.5"/>
    <x v="2"/>
    <n v="57"/>
    <x v="1"/>
    <x v="1"/>
  </r>
  <r>
    <n v="28609"/>
    <x v="0"/>
    <x v="1"/>
    <n v="30000"/>
    <n v="2"/>
    <x v="2"/>
    <s v="Skilled Manual"/>
    <s v="No"/>
    <n v="2"/>
    <x v="0"/>
    <n v="0.5"/>
    <x v="2"/>
    <n v="49"/>
    <x v="0"/>
    <x v="0"/>
  </r>
  <r>
    <n v="29231"/>
    <x v="1"/>
    <x v="1"/>
    <n v="80000"/>
    <n v="4"/>
    <x v="1"/>
    <s v="Professional"/>
    <s v="No"/>
    <n v="2"/>
    <x v="0"/>
    <n v="0.5"/>
    <x v="2"/>
    <n v="43"/>
    <x v="0"/>
    <x v="0"/>
  </r>
  <r>
    <n v="18858"/>
    <x v="1"/>
    <x v="1"/>
    <n v="60000"/>
    <n v="2"/>
    <x v="3"/>
    <s v="Skilled Manual"/>
    <s v="Yes"/>
    <n v="2"/>
    <x v="2"/>
    <n v="7.5"/>
    <x v="2"/>
    <n v="52"/>
    <x v="0"/>
    <x v="1"/>
  </r>
  <r>
    <n v="20000"/>
    <x v="0"/>
    <x v="1"/>
    <n v="60000"/>
    <n v="1"/>
    <x v="4"/>
    <s v="Professional"/>
    <s v="Yes"/>
    <n v="0"/>
    <x v="0"/>
    <n v="0.5"/>
    <x v="2"/>
    <n v="35"/>
    <x v="0"/>
    <x v="1"/>
  </r>
  <r>
    <n v="25261"/>
    <x v="0"/>
    <x v="1"/>
    <n v="40000"/>
    <n v="0"/>
    <x v="2"/>
    <s v="Skilled Manual"/>
    <s v="Yes"/>
    <n v="2"/>
    <x v="2"/>
    <n v="7.5"/>
    <x v="2"/>
    <n v="27"/>
    <x v="2"/>
    <x v="0"/>
  </r>
  <r>
    <n v="17458"/>
    <x v="1"/>
    <x v="1"/>
    <n v="70000"/>
    <n v="3"/>
    <x v="2"/>
    <s v="Professional"/>
    <s v="Yes"/>
    <n v="0"/>
    <x v="2"/>
    <n v="7.5"/>
    <x v="2"/>
    <n v="52"/>
    <x v="0"/>
    <x v="1"/>
  </r>
  <r>
    <n v="11644"/>
    <x v="1"/>
    <x v="1"/>
    <n v="40000"/>
    <n v="2"/>
    <x v="0"/>
    <s v="Skilled Manual"/>
    <s v="Yes"/>
    <n v="0"/>
    <x v="1"/>
    <n v="3.5"/>
    <x v="2"/>
    <n v="36"/>
    <x v="0"/>
    <x v="0"/>
  </r>
  <r>
    <n v="16145"/>
    <x v="1"/>
    <x v="0"/>
    <n v="70000"/>
    <n v="5"/>
    <x v="4"/>
    <s v="Professional"/>
    <s v="Yes"/>
    <n v="3"/>
    <x v="4"/>
    <e v="#N/A"/>
    <x v="2"/>
    <n v="46"/>
    <x v="0"/>
    <x v="1"/>
  </r>
  <r>
    <n v="16890"/>
    <x v="0"/>
    <x v="1"/>
    <n v="60000"/>
    <n v="3"/>
    <x v="3"/>
    <s v="Skilled Manual"/>
    <s v="Yes"/>
    <n v="2"/>
    <x v="2"/>
    <n v="7.5"/>
    <x v="2"/>
    <n v="52"/>
    <x v="0"/>
    <x v="1"/>
  </r>
  <r>
    <n v="25983"/>
    <x v="0"/>
    <x v="1"/>
    <n v="70000"/>
    <n v="0"/>
    <x v="0"/>
    <s v="Professional"/>
    <s v="No"/>
    <n v="1"/>
    <x v="0"/>
    <n v="0.5"/>
    <x v="2"/>
    <n v="43"/>
    <x v="0"/>
    <x v="0"/>
  </r>
  <r>
    <n v="14633"/>
    <x v="0"/>
    <x v="1"/>
    <n v="60000"/>
    <n v="1"/>
    <x v="1"/>
    <s v="Skilled Manual"/>
    <s v="Yes"/>
    <n v="1"/>
    <x v="1"/>
    <n v="3.5"/>
    <x v="2"/>
    <n v="44"/>
    <x v="0"/>
    <x v="0"/>
  </r>
  <r>
    <n v="22994"/>
    <x v="0"/>
    <x v="0"/>
    <n v="80000"/>
    <n v="0"/>
    <x v="0"/>
    <s v="Management"/>
    <s v="Yes"/>
    <n v="1"/>
    <x v="3"/>
    <n v="1.5"/>
    <x v="2"/>
    <n v="34"/>
    <x v="0"/>
    <x v="1"/>
  </r>
  <r>
    <n v="22983"/>
    <x v="1"/>
    <x v="0"/>
    <n v="30000"/>
    <n v="0"/>
    <x v="3"/>
    <s v="Clerical"/>
    <s v="Yes"/>
    <n v="2"/>
    <x v="2"/>
    <n v="7.5"/>
    <x v="2"/>
    <n v="27"/>
    <x v="2"/>
    <x v="0"/>
  </r>
  <r>
    <n v="25184"/>
    <x v="1"/>
    <x v="1"/>
    <n v="110000"/>
    <n v="1"/>
    <x v="1"/>
    <s v="Professional"/>
    <s v="Yes"/>
    <n v="4"/>
    <x v="2"/>
    <n v="7.5"/>
    <x v="2"/>
    <n v="45"/>
    <x v="0"/>
    <x v="1"/>
  </r>
  <r>
    <n v="14469"/>
    <x v="0"/>
    <x v="0"/>
    <n v="100000"/>
    <n v="3"/>
    <x v="1"/>
    <s v="Professional"/>
    <s v="Yes"/>
    <n v="4"/>
    <x v="3"/>
    <n v="1.5"/>
    <x v="2"/>
    <n v="45"/>
    <x v="0"/>
    <x v="0"/>
  </r>
  <r>
    <n v="11538"/>
    <x v="1"/>
    <x v="0"/>
    <n v="60000"/>
    <n v="4"/>
    <x v="4"/>
    <s v="Skilled Manual"/>
    <s v="No"/>
    <n v="0"/>
    <x v="0"/>
    <n v="0.5"/>
    <x v="2"/>
    <n v="47"/>
    <x v="0"/>
    <x v="1"/>
  </r>
  <r>
    <n v="16245"/>
    <x v="1"/>
    <x v="0"/>
    <n v="80000"/>
    <n v="4"/>
    <x v="4"/>
    <s v="Skilled Manual"/>
    <s v="Yes"/>
    <n v="0"/>
    <x v="3"/>
    <n v="1.5"/>
    <x v="2"/>
    <n v="47"/>
    <x v="0"/>
    <x v="0"/>
  </r>
  <r>
    <n v="17858"/>
    <x v="0"/>
    <x v="1"/>
    <n v="40000"/>
    <n v="4"/>
    <x v="2"/>
    <s v="Skilled Manual"/>
    <s v="Yes"/>
    <n v="2"/>
    <x v="1"/>
    <n v="3.5"/>
    <x v="2"/>
    <n v="44"/>
    <x v="0"/>
    <x v="1"/>
  </r>
  <r>
    <n v="25347"/>
    <x v="1"/>
    <x v="0"/>
    <n v="20000"/>
    <n v="3"/>
    <x v="3"/>
    <s v="Clerical"/>
    <s v="No"/>
    <n v="2"/>
    <x v="0"/>
    <n v="0.5"/>
    <x v="2"/>
    <n v="49"/>
    <x v="0"/>
    <x v="0"/>
  </r>
  <r>
    <n v="15814"/>
    <x v="1"/>
    <x v="0"/>
    <n v="40000"/>
    <n v="0"/>
    <x v="2"/>
    <s v="Skilled Manual"/>
    <s v="Yes"/>
    <n v="1"/>
    <x v="2"/>
    <n v="7.5"/>
    <x v="2"/>
    <n v="30"/>
    <x v="2"/>
    <x v="0"/>
  </r>
  <r>
    <n v="11259"/>
    <x v="0"/>
    <x v="0"/>
    <n v="100000"/>
    <n v="4"/>
    <x v="1"/>
    <s v="Professional"/>
    <s v="Yes"/>
    <n v="4"/>
    <x v="1"/>
    <n v="3.5"/>
    <x v="2"/>
    <n v="41"/>
    <x v="0"/>
    <x v="1"/>
  </r>
  <r>
    <n v="11200"/>
    <x v="0"/>
    <x v="1"/>
    <n v="70000"/>
    <n v="4"/>
    <x v="0"/>
    <s v="Management"/>
    <s v="Yes"/>
    <n v="1"/>
    <x v="3"/>
    <n v="1.5"/>
    <x v="2"/>
    <n v="58"/>
    <x v="1"/>
    <x v="0"/>
  </r>
  <r>
    <n v="25101"/>
    <x v="0"/>
    <x v="1"/>
    <n v="60000"/>
    <n v="5"/>
    <x v="0"/>
    <s v="Professional"/>
    <s v="Yes"/>
    <n v="1"/>
    <x v="1"/>
    <n v="3.5"/>
    <x v="2"/>
    <n v="47"/>
    <x v="0"/>
    <x v="0"/>
  </r>
  <r>
    <n v="21801"/>
    <x v="0"/>
    <x v="0"/>
    <n v="70000"/>
    <n v="4"/>
    <x v="1"/>
    <s v="Professional"/>
    <s v="Yes"/>
    <n v="1"/>
    <x v="3"/>
    <n v="1.5"/>
    <x v="2"/>
    <n v="55"/>
    <x v="1"/>
    <x v="0"/>
  </r>
  <r>
    <n v="25943"/>
    <x v="1"/>
    <x v="0"/>
    <n v="70000"/>
    <n v="0"/>
    <x v="1"/>
    <s v="Skilled Manual"/>
    <s v="No"/>
    <n v="2"/>
    <x v="0"/>
    <n v="0.5"/>
    <x v="2"/>
    <n v="27"/>
    <x v="2"/>
    <x v="1"/>
  </r>
  <r>
    <n v="22127"/>
    <x v="0"/>
    <x v="1"/>
    <n v="60000"/>
    <n v="3"/>
    <x v="4"/>
    <s v="Management"/>
    <s v="Yes"/>
    <n v="2"/>
    <x v="3"/>
    <n v="1.5"/>
    <x v="2"/>
    <n v="67"/>
    <x v="1"/>
    <x v="0"/>
  </r>
  <r>
    <n v="20414"/>
    <x v="0"/>
    <x v="0"/>
    <n v="60000"/>
    <n v="0"/>
    <x v="1"/>
    <s v="Skilled Manual"/>
    <s v="Yes"/>
    <n v="2"/>
    <x v="2"/>
    <n v="7.5"/>
    <x v="2"/>
    <n v="29"/>
    <x v="2"/>
    <x v="0"/>
  </r>
  <r>
    <n v="23672"/>
    <x v="0"/>
    <x v="0"/>
    <n v="60000"/>
    <n v="3"/>
    <x v="4"/>
    <s v="Management"/>
    <s v="Yes"/>
    <n v="2"/>
    <x v="3"/>
    <n v="1.5"/>
    <x v="2"/>
    <n v="67"/>
    <x v="1"/>
    <x v="0"/>
  </r>
  <r>
    <n v="29255"/>
    <x v="1"/>
    <x v="1"/>
    <n v="80000"/>
    <n v="3"/>
    <x v="1"/>
    <s v="Professional"/>
    <s v="No"/>
    <n v="1"/>
    <x v="3"/>
    <n v="1.5"/>
    <x v="2"/>
    <n v="51"/>
    <x v="0"/>
    <x v="1"/>
  </r>
  <r>
    <n v="28815"/>
    <x v="0"/>
    <x v="0"/>
    <n v="50000"/>
    <n v="1"/>
    <x v="4"/>
    <s v="Skilled Manual"/>
    <s v="Yes"/>
    <n v="0"/>
    <x v="0"/>
    <n v="0.5"/>
    <x v="2"/>
    <n v="35"/>
    <x v="0"/>
    <x v="0"/>
  </r>
  <r>
    <n v="27753"/>
    <x v="0"/>
    <x v="1"/>
    <n v="40000"/>
    <n v="0"/>
    <x v="2"/>
    <s v="Skilled Manual"/>
    <s v="No"/>
    <n v="2"/>
    <x v="3"/>
    <n v="1.5"/>
    <x v="2"/>
    <n v="30"/>
    <x v="2"/>
    <x v="0"/>
  </r>
  <r>
    <n v="27643"/>
    <x v="1"/>
    <x v="1"/>
    <n v="70000"/>
    <n v="5"/>
    <x v="1"/>
    <s v="Professional"/>
    <s v="Yes"/>
    <n v="3"/>
    <x v="1"/>
    <n v="3.5"/>
    <x v="2"/>
    <n v="44"/>
    <x v="0"/>
    <x v="0"/>
  </r>
  <r>
    <n v="13754"/>
    <x v="1"/>
    <x v="0"/>
    <n v="80000"/>
    <n v="4"/>
    <x v="4"/>
    <s v="Skilled Manual"/>
    <s v="Yes"/>
    <n v="0"/>
    <x v="3"/>
    <n v="1.5"/>
    <x v="2"/>
    <n v="48"/>
    <x v="0"/>
    <x v="0"/>
  </r>
  <r>
    <n v="22088"/>
    <x v="0"/>
    <x v="0"/>
    <n v="130000"/>
    <n v="1"/>
    <x v="0"/>
    <s v="Management"/>
    <s v="Yes"/>
    <n v="2"/>
    <x v="0"/>
    <n v="0.5"/>
    <x v="2"/>
    <n v="45"/>
    <x v="0"/>
    <x v="1"/>
  </r>
  <r>
    <n v="27388"/>
    <x v="0"/>
    <x v="1"/>
    <n v="60000"/>
    <n v="3"/>
    <x v="0"/>
    <s v="Management"/>
    <s v="No"/>
    <n v="2"/>
    <x v="3"/>
    <n v="1.5"/>
    <x v="2"/>
    <n v="66"/>
    <x v="1"/>
    <x v="0"/>
  </r>
  <r>
    <n v="24745"/>
    <x v="1"/>
    <x v="0"/>
    <n v="30000"/>
    <n v="2"/>
    <x v="2"/>
    <s v="Skilled Manual"/>
    <s v="No"/>
    <n v="2"/>
    <x v="0"/>
    <n v="0.5"/>
    <x v="2"/>
    <n v="49"/>
    <x v="0"/>
    <x v="0"/>
  </r>
  <r>
    <n v="29237"/>
    <x v="1"/>
    <x v="0"/>
    <n v="120000"/>
    <n v="4"/>
    <x v="1"/>
    <s v="Professional"/>
    <s v="Yes"/>
    <n v="3"/>
    <x v="2"/>
    <n v="7.5"/>
    <x v="2"/>
    <n v="43"/>
    <x v="0"/>
    <x v="1"/>
  </r>
  <r>
    <n v="15272"/>
    <x v="1"/>
    <x v="1"/>
    <n v="40000"/>
    <n v="0"/>
    <x v="2"/>
    <s v="Skilled Manual"/>
    <s v="No"/>
    <n v="2"/>
    <x v="3"/>
    <n v="1.5"/>
    <x v="2"/>
    <n v="30"/>
    <x v="2"/>
    <x v="0"/>
  </r>
  <r>
    <n v="18949"/>
    <x v="1"/>
    <x v="1"/>
    <n v="70000"/>
    <n v="0"/>
    <x v="4"/>
    <s v="Management"/>
    <s v="Yes"/>
    <n v="2"/>
    <x v="2"/>
    <n v="7.5"/>
    <x v="2"/>
    <n v="74"/>
    <x v="1"/>
    <x v="1"/>
  </r>
  <r>
    <n v="14507"/>
    <x v="0"/>
    <x v="1"/>
    <n v="100000"/>
    <n v="2"/>
    <x v="4"/>
    <s v="Management"/>
    <s v="Yes"/>
    <n v="3"/>
    <x v="3"/>
    <n v="1.5"/>
    <x v="2"/>
    <n v="65"/>
    <x v="1"/>
    <x v="0"/>
  </r>
  <r>
    <n v="25886"/>
    <x v="0"/>
    <x v="0"/>
    <n v="60000"/>
    <n v="2"/>
    <x v="1"/>
    <s v="Professional"/>
    <s v="Yes"/>
    <n v="2"/>
    <x v="1"/>
    <n v="3.5"/>
    <x v="2"/>
    <n v="56"/>
    <x v="1"/>
    <x v="1"/>
  </r>
  <r>
    <n v="21441"/>
    <x v="0"/>
    <x v="1"/>
    <n v="50000"/>
    <n v="4"/>
    <x v="0"/>
    <s v="Management"/>
    <s v="Yes"/>
    <n v="2"/>
    <x v="4"/>
    <e v="#N/A"/>
    <x v="2"/>
    <n v="64"/>
    <x v="1"/>
    <x v="0"/>
  </r>
  <r>
    <n v="21741"/>
    <x v="0"/>
    <x v="0"/>
    <n v="70000"/>
    <n v="3"/>
    <x v="1"/>
    <s v="Professional"/>
    <s v="Yes"/>
    <n v="2"/>
    <x v="2"/>
    <n v="7.5"/>
    <x v="2"/>
    <n v="50"/>
    <x v="0"/>
    <x v="1"/>
  </r>
  <r>
    <n v="14572"/>
    <x v="0"/>
    <x v="0"/>
    <n v="70000"/>
    <n v="3"/>
    <x v="4"/>
    <s v="Professional"/>
    <s v="Yes"/>
    <n v="0"/>
    <x v="1"/>
    <n v="3.5"/>
    <x v="2"/>
    <n v="35"/>
    <x v="0"/>
    <x v="1"/>
  </r>
  <r>
    <n v="23368"/>
    <x v="0"/>
    <x v="0"/>
    <n v="60000"/>
    <n v="5"/>
    <x v="0"/>
    <s v="Skilled Manual"/>
    <s v="Yes"/>
    <n v="3"/>
    <x v="4"/>
    <e v="#N/A"/>
    <x v="2"/>
    <n v="41"/>
    <x v="0"/>
    <x v="0"/>
  </r>
  <r>
    <n v="16217"/>
    <x v="1"/>
    <x v="0"/>
    <n v="60000"/>
    <n v="0"/>
    <x v="4"/>
    <s v="Skilled Manual"/>
    <s v="Yes"/>
    <n v="0"/>
    <x v="0"/>
    <n v="0.5"/>
    <x v="2"/>
    <n v="39"/>
    <x v="0"/>
    <x v="0"/>
  </r>
  <r>
    <n v="16247"/>
    <x v="1"/>
    <x v="0"/>
    <n v="60000"/>
    <n v="4"/>
    <x v="4"/>
    <s v="Skilled Manual"/>
    <s v="No"/>
    <n v="0"/>
    <x v="3"/>
    <n v="1.5"/>
    <x v="2"/>
    <n v="47"/>
    <x v="0"/>
    <x v="0"/>
  </r>
  <r>
    <n v="22010"/>
    <x v="1"/>
    <x v="1"/>
    <n v="40000"/>
    <n v="0"/>
    <x v="2"/>
    <s v="Skilled Manual"/>
    <s v="Yes"/>
    <n v="2"/>
    <x v="2"/>
    <n v="7.5"/>
    <x v="2"/>
    <n v="31"/>
    <x v="0"/>
    <x v="0"/>
  </r>
  <r>
    <n v="25872"/>
    <x v="1"/>
    <x v="0"/>
    <n v="70000"/>
    <n v="2"/>
    <x v="0"/>
    <s v="Management"/>
    <s v="No"/>
    <n v="1"/>
    <x v="1"/>
    <n v="3.5"/>
    <x v="2"/>
    <n v="58"/>
    <x v="1"/>
    <x v="1"/>
  </r>
  <r>
    <n v="19164"/>
    <x v="1"/>
    <x v="0"/>
    <n v="70000"/>
    <n v="0"/>
    <x v="0"/>
    <s v="Professional"/>
    <s v="No"/>
    <n v="1"/>
    <x v="1"/>
    <n v="3.5"/>
    <x v="2"/>
    <n v="38"/>
    <x v="0"/>
    <x v="1"/>
  </r>
  <r>
    <n v="18435"/>
    <x v="1"/>
    <x v="0"/>
    <n v="70000"/>
    <n v="5"/>
    <x v="4"/>
    <s v="Management"/>
    <s v="Yes"/>
    <n v="2"/>
    <x v="4"/>
    <e v="#N/A"/>
    <x v="2"/>
    <n v="67"/>
    <x v="1"/>
    <x v="1"/>
  </r>
  <r>
    <n v="14284"/>
    <x v="1"/>
    <x v="1"/>
    <n v="60000"/>
    <n v="0"/>
    <x v="1"/>
    <s v="Professional"/>
    <s v="No"/>
    <n v="2"/>
    <x v="3"/>
    <n v="1.5"/>
    <x v="2"/>
    <n v="32"/>
    <x v="0"/>
    <x v="1"/>
  </r>
  <r>
    <n v="11287"/>
    <x v="0"/>
    <x v="1"/>
    <n v="70000"/>
    <n v="5"/>
    <x v="1"/>
    <s v="Professional"/>
    <s v="No"/>
    <n v="3"/>
    <x v="2"/>
    <n v="7.5"/>
    <x v="2"/>
    <n v="45"/>
    <x v="0"/>
    <x v="0"/>
  </r>
  <r>
    <n v="13066"/>
    <x v="1"/>
    <x v="1"/>
    <n v="30000"/>
    <n v="0"/>
    <x v="2"/>
    <s v="Skilled Manual"/>
    <s v="No"/>
    <n v="2"/>
    <x v="3"/>
    <n v="1.5"/>
    <x v="2"/>
    <n v="31"/>
    <x v="0"/>
    <x v="1"/>
  </r>
  <r>
    <n v="29106"/>
    <x v="1"/>
    <x v="1"/>
    <n v="40000"/>
    <n v="0"/>
    <x v="2"/>
    <s v="Skilled Manual"/>
    <s v="No"/>
    <n v="2"/>
    <x v="3"/>
    <n v="1.5"/>
    <x v="2"/>
    <n v="31"/>
    <x v="0"/>
    <x v="1"/>
  </r>
  <r>
    <n v="26236"/>
    <x v="0"/>
    <x v="0"/>
    <n v="40000"/>
    <n v="3"/>
    <x v="1"/>
    <s v="Clerical"/>
    <s v="Yes"/>
    <n v="1"/>
    <x v="0"/>
    <n v="0.5"/>
    <x v="2"/>
    <n v="31"/>
    <x v="0"/>
    <x v="0"/>
  </r>
  <r>
    <n v="17531"/>
    <x v="0"/>
    <x v="1"/>
    <n v="60000"/>
    <n v="2"/>
    <x v="2"/>
    <s v="Professional"/>
    <s v="No"/>
    <n v="2"/>
    <x v="2"/>
    <n v="7.5"/>
    <x v="2"/>
    <n v="50"/>
    <x v="0"/>
    <x v="0"/>
  </r>
  <r>
    <n v="12964"/>
    <x v="0"/>
    <x v="1"/>
    <n v="70000"/>
    <n v="1"/>
    <x v="1"/>
    <s v="Skilled Manual"/>
    <s v="Yes"/>
    <n v="1"/>
    <x v="0"/>
    <n v="0.5"/>
    <x v="2"/>
    <n v="44"/>
    <x v="0"/>
    <x v="0"/>
  </r>
  <r>
    <n v="19133"/>
    <x v="1"/>
    <x v="1"/>
    <n v="50000"/>
    <n v="2"/>
    <x v="0"/>
    <s v="Skilled Manual"/>
    <s v="Yes"/>
    <n v="1"/>
    <x v="1"/>
    <n v="3.5"/>
    <x v="2"/>
    <n v="38"/>
    <x v="0"/>
    <x v="1"/>
  </r>
  <r>
    <n v="24643"/>
    <x v="1"/>
    <x v="0"/>
    <n v="60000"/>
    <n v="4"/>
    <x v="0"/>
    <s v="Management"/>
    <s v="Yes"/>
    <n v="2"/>
    <x v="4"/>
    <e v="#N/A"/>
    <x v="2"/>
    <n v="63"/>
    <x v="1"/>
    <x v="0"/>
  </r>
  <r>
    <n v="21599"/>
    <x v="0"/>
    <x v="0"/>
    <n v="60000"/>
    <n v="1"/>
    <x v="4"/>
    <s v="Professional"/>
    <s v="Yes"/>
    <n v="0"/>
    <x v="1"/>
    <n v="3.5"/>
    <x v="2"/>
    <n v="36"/>
    <x v="0"/>
    <x v="1"/>
  </r>
  <r>
    <n v="22976"/>
    <x v="1"/>
    <x v="1"/>
    <n v="40000"/>
    <n v="0"/>
    <x v="2"/>
    <s v="Skilled Manual"/>
    <s v="No"/>
    <n v="2"/>
    <x v="0"/>
    <n v="0.5"/>
    <x v="2"/>
    <n v="28"/>
    <x v="2"/>
    <x v="1"/>
  </r>
  <r>
    <n v="27637"/>
    <x v="1"/>
    <x v="0"/>
    <n v="100000"/>
    <n v="1"/>
    <x v="1"/>
    <s v="Professional"/>
    <s v="No"/>
    <n v="3"/>
    <x v="3"/>
    <n v="1.5"/>
    <x v="2"/>
    <n v="44"/>
    <x v="0"/>
    <x v="0"/>
  </r>
  <r>
    <n v="11890"/>
    <x v="0"/>
    <x v="0"/>
    <n v="70000"/>
    <n v="5"/>
    <x v="4"/>
    <s v="Professional"/>
    <s v="Yes"/>
    <n v="1"/>
    <x v="0"/>
    <n v="0.5"/>
    <x v="2"/>
    <n v="47"/>
    <x v="0"/>
    <x v="0"/>
  </r>
  <r>
    <n v="28580"/>
    <x v="0"/>
    <x v="0"/>
    <n v="80000"/>
    <n v="0"/>
    <x v="4"/>
    <s v="Skilled Manual"/>
    <s v="Yes"/>
    <n v="0"/>
    <x v="3"/>
    <n v="1.5"/>
    <x v="2"/>
    <n v="40"/>
    <x v="0"/>
    <x v="1"/>
  </r>
  <r>
    <n v="14443"/>
    <x v="0"/>
    <x v="1"/>
    <n v="130000"/>
    <n v="1"/>
    <x v="4"/>
    <s v="Management"/>
    <s v="Yes"/>
    <n v="4"/>
    <x v="0"/>
    <n v="0.5"/>
    <x v="2"/>
    <n v="40"/>
    <x v="0"/>
    <x v="0"/>
  </r>
  <r>
    <n v="17864"/>
    <x v="0"/>
    <x v="0"/>
    <n v="60000"/>
    <n v="1"/>
    <x v="1"/>
    <s v="Skilled Manual"/>
    <s v="Yes"/>
    <n v="1"/>
    <x v="1"/>
    <n v="3.5"/>
    <x v="2"/>
    <n v="46"/>
    <x v="0"/>
    <x v="1"/>
  </r>
  <r>
    <n v="20505"/>
    <x v="0"/>
    <x v="0"/>
    <n v="40000"/>
    <n v="5"/>
    <x v="2"/>
    <s v="Professional"/>
    <s v="No"/>
    <n v="2"/>
    <x v="4"/>
    <e v="#N/A"/>
    <x v="2"/>
    <n v="61"/>
    <x v="1"/>
    <x v="0"/>
  </r>
  <r>
    <n v="14592"/>
    <x v="0"/>
    <x v="0"/>
    <n v="60000"/>
    <n v="0"/>
    <x v="4"/>
    <s v="Professional"/>
    <s v="Yes"/>
    <n v="0"/>
    <x v="0"/>
    <n v="0.5"/>
    <x v="2"/>
    <n v="40"/>
    <x v="0"/>
    <x v="0"/>
  </r>
  <r>
    <n v="22227"/>
    <x v="0"/>
    <x v="0"/>
    <n v="60000"/>
    <n v="2"/>
    <x v="2"/>
    <s v="Professional"/>
    <s v="Yes"/>
    <n v="2"/>
    <x v="2"/>
    <n v="7.5"/>
    <x v="2"/>
    <n v="50"/>
    <x v="0"/>
    <x v="0"/>
  </r>
  <r>
    <n v="21471"/>
    <x v="0"/>
    <x v="1"/>
    <n v="70000"/>
    <n v="2"/>
    <x v="1"/>
    <s v="Professional"/>
    <s v="Yes"/>
    <n v="1"/>
    <x v="4"/>
    <e v="#N/A"/>
    <x v="2"/>
    <n v="59"/>
    <x v="1"/>
    <x v="0"/>
  </r>
  <r>
    <n v="22252"/>
    <x v="1"/>
    <x v="0"/>
    <n v="60000"/>
    <n v="1"/>
    <x v="4"/>
    <s v="Professional"/>
    <s v="Yes"/>
    <n v="0"/>
    <x v="1"/>
    <n v="3.5"/>
    <x v="2"/>
    <n v="36"/>
    <x v="0"/>
    <x v="1"/>
  </r>
  <r>
    <n v="21260"/>
    <x v="1"/>
    <x v="0"/>
    <n v="40000"/>
    <n v="0"/>
    <x v="2"/>
    <s v="Skilled Manual"/>
    <s v="Yes"/>
    <n v="2"/>
    <x v="2"/>
    <n v="7.5"/>
    <x v="2"/>
    <n v="30"/>
    <x v="2"/>
    <x v="0"/>
  </r>
  <r>
    <n v="11817"/>
    <x v="1"/>
    <x v="0"/>
    <n v="70000"/>
    <n v="4"/>
    <x v="4"/>
    <s v="Professional"/>
    <s v="Yes"/>
    <n v="0"/>
    <x v="1"/>
    <n v="3.5"/>
    <x v="2"/>
    <n v="35"/>
    <x v="0"/>
    <x v="1"/>
  </r>
  <r>
    <n v="19223"/>
    <x v="0"/>
    <x v="0"/>
    <n v="30000"/>
    <n v="2"/>
    <x v="2"/>
    <s v="Skilled Manual"/>
    <s v="Yes"/>
    <n v="2"/>
    <x v="3"/>
    <n v="1.5"/>
    <x v="2"/>
    <n v="48"/>
    <x v="0"/>
    <x v="0"/>
  </r>
  <r>
    <n v="18517"/>
    <x v="0"/>
    <x v="1"/>
    <n v="100000"/>
    <n v="3"/>
    <x v="0"/>
    <s v="Management"/>
    <s v="Yes"/>
    <n v="4"/>
    <x v="0"/>
    <n v="0.5"/>
    <x v="2"/>
    <n v="41"/>
    <x v="0"/>
    <x v="0"/>
  </r>
  <r>
    <n v="21717"/>
    <x v="0"/>
    <x v="1"/>
    <n v="40000"/>
    <n v="2"/>
    <x v="1"/>
    <s v="Clerical"/>
    <s v="Yes"/>
    <n v="1"/>
    <x v="0"/>
    <n v="0.5"/>
    <x v="2"/>
    <n v="47"/>
    <x v="0"/>
    <x v="0"/>
  </r>
  <r>
    <n v="13760"/>
    <x v="0"/>
    <x v="1"/>
    <n v="60000"/>
    <n v="4"/>
    <x v="4"/>
    <s v="Skilled Manual"/>
    <s v="No"/>
    <n v="0"/>
    <x v="0"/>
    <n v="0.5"/>
    <x v="2"/>
    <n v="47"/>
    <x v="0"/>
    <x v="0"/>
  </r>
  <r>
    <n v="18145"/>
    <x v="0"/>
    <x v="1"/>
    <n v="80000"/>
    <n v="5"/>
    <x v="0"/>
    <s v="Management"/>
    <s v="No"/>
    <n v="2"/>
    <x v="1"/>
    <n v="3.5"/>
    <x v="0"/>
    <n v="62"/>
    <x v="1"/>
    <x v="0"/>
  </r>
  <r>
    <n v="21770"/>
    <x v="0"/>
    <x v="1"/>
    <n v="60000"/>
    <n v="4"/>
    <x v="0"/>
    <s v="Management"/>
    <s v="Yes"/>
    <n v="2"/>
    <x v="4"/>
    <e v="#N/A"/>
    <x v="2"/>
    <n v="60"/>
    <x v="1"/>
    <x v="0"/>
  </r>
  <r>
    <n v="11165"/>
    <x v="0"/>
    <x v="0"/>
    <n v="60000"/>
    <n v="0"/>
    <x v="1"/>
    <s v="Skilled Manual"/>
    <s v="No"/>
    <n v="1"/>
    <x v="3"/>
    <n v="1.5"/>
    <x v="2"/>
    <n v="33"/>
    <x v="0"/>
    <x v="0"/>
  </r>
  <r>
    <n v="16377"/>
    <x v="1"/>
    <x v="0"/>
    <n v="80000"/>
    <n v="4"/>
    <x v="4"/>
    <s v="Skilled Manual"/>
    <s v="No"/>
    <n v="0"/>
    <x v="0"/>
    <n v="0.5"/>
    <x v="2"/>
    <n v="47"/>
    <x v="0"/>
    <x v="0"/>
  </r>
  <r>
    <n v="26248"/>
    <x v="0"/>
    <x v="1"/>
    <n v="20000"/>
    <n v="3"/>
    <x v="3"/>
    <s v="Clerical"/>
    <s v="No"/>
    <n v="2"/>
    <x v="0"/>
    <n v="0.5"/>
    <x v="2"/>
    <n v="52"/>
    <x v="0"/>
    <x v="0"/>
  </r>
  <r>
    <n v="23461"/>
    <x v="0"/>
    <x v="0"/>
    <n v="90000"/>
    <n v="5"/>
    <x v="1"/>
    <s v="Professional"/>
    <s v="Yes"/>
    <n v="3"/>
    <x v="1"/>
    <n v="3.5"/>
    <x v="2"/>
    <n v="40"/>
    <x v="0"/>
    <x v="0"/>
  </r>
  <r>
    <n v="29133"/>
    <x v="1"/>
    <x v="0"/>
    <n v="60000"/>
    <n v="4"/>
    <x v="0"/>
    <s v="Skilled Manual"/>
    <s v="No"/>
    <n v="2"/>
    <x v="0"/>
    <n v="0.5"/>
    <x v="2"/>
    <n v="42"/>
    <x v="0"/>
    <x v="0"/>
  </r>
  <r>
    <n v="27673"/>
    <x v="1"/>
    <x v="0"/>
    <n v="60000"/>
    <n v="3"/>
    <x v="4"/>
    <s v="Management"/>
    <s v="Yes"/>
    <n v="2"/>
    <x v="2"/>
    <n v="7.5"/>
    <x v="2"/>
    <n v="53"/>
    <x v="0"/>
    <x v="1"/>
  </r>
  <r>
    <n v="12774"/>
    <x v="0"/>
    <x v="0"/>
    <n v="40000"/>
    <n v="1"/>
    <x v="1"/>
    <s v="Clerical"/>
    <s v="Yes"/>
    <n v="1"/>
    <x v="3"/>
    <n v="1.5"/>
    <x v="2"/>
    <n v="51"/>
    <x v="0"/>
    <x v="1"/>
  </r>
  <r>
    <n v="18910"/>
    <x v="1"/>
    <x v="1"/>
    <n v="30000"/>
    <n v="0"/>
    <x v="1"/>
    <s v="Skilled Manual"/>
    <s v="Yes"/>
    <n v="2"/>
    <x v="2"/>
    <n v="7.5"/>
    <x v="2"/>
    <n v="30"/>
    <x v="2"/>
    <x v="0"/>
  </r>
  <r>
    <n v="11699"/>
    <x v="1"/>
    <x v="1"/>
    <n v="60000"/>
    <n v="0"/>
    <x v="0"/>
    <s v="Skilled Manual"/>
    <s v="No"/>
    <n v="2"/>
    <x v="0"/>
    <n v="0.5"/>
    <x v="2"/>
    <n v="30"/>
    <x v="2"/>
    <x v="0"/>
  </r>
  <r>
    <n v="16725"/>
    <x v="0"/>
    <x v="1"/>
    <n v="30000"/>
    <n v="0"/>
    <x v="2"/>
    <s v="Skilled Manual"/>
    <s v="Yes"/>
    <n v="2"/>
    <x v="2"/>
    <n v="7.5"/>
    <x v="2"/>
    <n v="26"/>
    <x v="2"/>
    <x v="0"/>
  </r>
  <r>
    <n v="28269"/>
    <x v="1"/>
    <x v="0"/>
    <n v="130000"/>
    <n v="1"/>
    <x v="0"/>
    <s v="Management"/>
    <s v="No"/>
    <n v="1"/>
    <x v="1"/>
    <n v="3.5"/>
    <x v="2"/>
    <n v="45"/>
    <x v="0"/>
    <x v="0"/>
  </r>
  <r>
    <n v="23144"/>
    <x v="0"/>
    <x v="1"/>
    <n v="50000"/>
    <n v="1"/>
    <x v="0"/>
    <s v="Skilled Manual"/>
    <s v="Yes"/>
    <n v="0"/>
    <x v="0"/>
    <n v="0.5"/>
    <x v="2"/>
    <n v="34"/>
    <x v="0"/>
    <x v="1"/>
  </r>
  <r>
    <n v="23376"/>
    <x v="0"/>
    <x v="1"/>
    <n v="70000"/>
    <n v="1"/>
    <x v="0"/>
    <s v="Professional"/>
    <s v="Yes"/>
    <n v="1"/>
    <x v="1"/>
    <n v="3.5"/>
    <x v="2"/>
    <n v="44"/>
    <x v="0"/>
    <x v="1"/>
  </r>
  <r>
    <n v="25970"/>
    <x v="1"/>
    <x v="0"/>
    <n v="60000"/>
    <n v="4"/>
    <x v="0"/>
    <s v="Skilled Manual"/>
    <s v="No"/>
    <n v="2"/>
    <x v="0"/>
    <n v="0.5"/>
    <x v="2"/>
    <n v="41"/>
    <x v="0"/>
    <x v="1"/>
  </r>
  <r>
    <n v="28068"/>
    <x v="1"/>
    <x v="0"/>
    <n v="80000"/>
    <n v="3"/>
    <x v="4"/>
    <s v="Professional"/>
    <s v="No"/>
    <n v="0"/>
    <x v="0"/>
    <n v="0.5"/>
    <x v="2"/>
    <n v="36"/>
    <x v="0"/>
    <x v="1"/>
  </r>
  <r>
    <n v="18390"/>
    <x v="0"/>
    <x v="1"/>
    <n v="80000"/>
    <n v="5"/>
    <x v="1"/>
    <s v="Professional"/>
    <s v="Yes"/>
    <n v="2"/>
    <x v="0"/>
    <n v="0.5"/>
    <x v="2"/>
    <n v="44"/>
    <x v="0"/>
    <x v="0"/>
  </r>
  <r>
    <n v="29112"/>
    <x v="1"/>
    <x v="1"/>
    <n v="60000"/>
    <n v="0"/>
    <x v="1"/>
    <s v="Professional"/>
    <s v="No"/>
    <n v="2"/>
    <x v="3"/>
    <n v="1.5"/>
    <x v="2"/>
    <n v="30"/>
    <x v="2"/>
    <x v="0"/>
  </r>
  <r>
    <n v="14090"/>
    <x v="0"/>
    <x v="0"/>
    <n v="30000"/>
    <n v="0"/>
    <x v="3"/>
    <s v="Clerical"/>
    <s v="No"/>
    <n v="2"/>
    <x v="0"/>
    <n v="0.5"/>
    <x v="2"/>
    <n v="28"/>
    <x v="2"/>
    <x v="0"/>
  </r>
  <r>
    <n v="27040"/>
    <x v="0"/>
    <x v="1"/>
    <n v="20000"/>
    <n v="2"/>
    <x v="3"/>
    <s v="Clerical"/>
    <s v="Yes"/>
    <n v="2"/>
    <x v="3"/>
    <n v="1.5"/>
    <x v="2"/>
    <n v="49"/>
    <x v="0"/>
    <x v="0"/>
  </r>
  <r>
    <n v="23479"/>
    <x v="1"/>
    <x v="1"/>
    <n v="90000"/>
    <n v="0"/>
    <x v="1"/>
    <s v="Professional"/>
    <s v="No"/>
    <n v="2"/>
    <x v="0"/>
    <n v="0.5"/>
    <x v="2"/>
    <n v="43"/>
    <x v="0"/>
    <x v="1"/>
  </r>
  <r>
    <n v="16795"/>
    <x v="0"/>
    <x v="0"/>
    <n v="70000"/>
    <n v="4"/>
    <x v="0"/>
    <s v="Management"/>
    <s v="Yes"/>
    <n v="1"/>
    <x v="3"/>
    <n v="1.5"/>
    <x v="2"/>
    <n v="59"/>
    <x v="1"/>
    <x v="0"/>
  </r>
  <r>
    <n v="22014"/>
    <x v="1"/>
    <x v="1"/>
    <n v="30000"/>
    <n v="0"/>
    <x v="2"/>
    <s v="Skilled Manual"/>
    <s v="Yes"/>
    <n v="2"/>
    <x v="2"/>
    <n v="7.5"/>
    <x v="2"/>
    <n v="26"/>
    <x v="2"/>
    <x v="0"/>
  </r>
  <r>
    <n v="13314"/>
    <x v="0"/>
    <x v="1"/>
    <n v="120000"/>
    <n v="1"/>
    <x v="2"/>
    <s v="Professional"/>
    <s v="Yes"/>
    <n v="4"/>
    <x v="2"/>
    <n v="7.5"/>
    <x v="2"/>
    <n v="46"/>
    <x v="0"/>
    <x v="1"/>
  </r>
  <r>
    <n v="11619"/>
    <x v="1"/>
    <x v="0"/>
    <n v="50000"/>
    <n v="0"/>
    <x v="4"/>
    <s v="Skilled Manual"/>
    <s v="Yes"/>
    <n v="0"/>
    <x v="3"/>
    <n v="1.5"/>
    <x v="2"/>
    <n v="33"/>
    <x v="0"/>
    <x v="0"/>
  </r>
  <r>
    <n v="29132"/>
    <x v="1"/>
    <x v="0"/>
    <n v="40000"/>
    <n v="0"/>
    <x v="0"/>
    <s v="Professional"/>
    <s v="Yes"/>
    <n v="1"/>
    <x v="1"/>
    <n v="3.5"/>
    <x v="2"/>
    <n v="42"/>
    <x v="0"/>
    <x v="1"/>
  </r>
  <r>
    <n v="11199"/>
    <x v="0"/>
    <x v="0"/>
    <n v="70000"/>
    <n v="4"/>
    <x v="0"/>
    <s v="Management"/>
    <s v="Yes"/>
    <n v="1"/>
    <x v="4"/>
    <e v="#N/A"/>
    <x v="2"/>
    <n v="59"/>
    <x v="1"/>
    <x v="0"/>
  </r>
  <r>
    <n v="20296"/>
    <x v="1"/>
    <x v="0"/>
    <n v="60000"/>
    <n v="0"/>
    <x v="1"/>
    <s v="Skilled Manual"/>
    <s v="No"/>
    <n v="1"/>
    <x v="3"/>
    <n v="1.5"/>
    <x v="2"/>
    <n v="33"/>
    <x v="0"/>
    <x v="1"/>
  </r>
  <r>
    <n v="17546"/>
    <x v="0"/>
    <x v="0"/>
    <n v="70000"/>
    <n v="1"/>
    <x v="1"/>
    <s v="Skilled Manual"/>
    <s v="Yes"/>
    <n v="1"/>
    <x v="0"/>
    <n v="0.5"/>
    <x v="2"/>
    <n v="44"/>
    <x v="0"/>
    <x v="1"/>
  </r>
  <r>
    <n v="18069"/>
    <x v="0"/>
    <x v="1"/>
    <n v="70000"/>
    <n v="5"/>
    <x v="0"/>
    <s v="Management"/>
    <s v="Yes"/>
    <n v="4"/>
    <x v="4"/>
    <e v="#N/A"/>
    <x v="2"/>
    <n v="60"/>
    <x v="1"/>
    <x v="0"/>
  </r>
  <r>
    <n v="23712"/>
    <x v="1"/>
    <x v="0"/>
    <n v="70000"/>
    <n v="2"/>
    <x v="0"/>
    <s v="Management"/>
    <s v="Yes"/>
    <n v="1"/>
    <x v="4"/>
    <e v="#N/A"/>
    <x v="2"/>
    <n v="59"/>
    <x v="1"/>
    <x v="0"/>
  </r>
  <r>
    <n v="23358"/>
    <x v="0"/>
    <x v="1"/>
    <n v="60000"/>
    <n v="0"/>
    <x v="2"/>
    <s v="Professional"/>
    <s v="Yes"/>
    <n v="2"/>
    <x v="2"/>
    <n v="7.5"/>
    <x v="2"/>
    <n v="32"/>
    <x v="0"/>
    <x v="1"/>
  </r>
  <r>
    <n v="20518"/>
    <x v="0"/>
    <x v="0"/>
    <n v="70000"/>
    <n v="2"/>
    <x v="1"/>
    <s v="Professional"/>
    <s v="Yes"/>
    <n v="1"/>
    <x v="4"/>
    <e v="#N/A"/>
    <x v="2"/>
    <n v="58"/>
    <x v="1"/>
    <x v="0"/>
  </r>
  <r>
    <n v="28026"/>
    <x v="0"/>
    <x v="0"/>
    <n v="40000"/>
    <n v="2"/>
    <x v="2"/>
    <s v="Professional"/>
    <s v="No"/>
    <n v="2"/>
    <x v="1"/>
    <n v="3.5"/>
    <x v="2"/>
    <n v="59"/>
    <x v="1"/>
    <x v="0"/>
  </r>
  <r>
    <n v="11669"/>
    <x v="1"/>
    <x v="0"/>
    <n v="70000"/>
    <n v="2"/>
    <x v="0"/>
    <s v="Skilled Manual"/>
    <s v="Yes"/>
    <n v="1"/>
    <x v="1"/>
    <n v="3.5"/>
    <x v="2"/>
    <n v="38"/>
    <x v="0"/>
    <x v="0"/>
  </r>
  <r>
    <n v="16020"/>
    <x v="0"/>
    <x v="1"/>
    <n v="40000"/>
    <n v="0"/>
    <x v="2"/>
    <s v="Skilled Manual"/>
    <s v="Yes"/>
    <n v="2"/>
    <x v="2"/>
    <n v="7.5"/>
    <x v="2"/>
    <n v="28"/>
    <x v="2"/>
    <x v="1"/>
  </r>
  <r>
    <n v="27090"/>
    <x v="0"/>
    <x v="0"/>
    <n v="60000"/>
    <n v="1"/>
    <x v="4"/>
    <s v="Professional"/>
    <s v="Yes"/>
    <n v="0"/>
    <x v="1"/>
    <n v="3.5"/>
    <x v="2"/>
    <n v="37"/>
    <x v="0"/>
    <x v="1"/>
  </r>
  <r>
    <n v="27198"/>
    <x v="1"/>
    <x v="0"/>
    <n v="80000"/>
    <n v="0"/>
    <x v="4"/>
    <s v="Skilled Manual"/>
    <s v="No"/>
    <n v="0"/>
    <x v="0"/>
    <n v="0.5"/>
    <x v="2"/>
    <n v="40"/>
    <x v="0"/>
    <x v="0"/>
  </r>
  <r>
    <n v="19661"/>
    <x v="1"/>
    <x v="1"/>
    <n v="90000"/>
    <n v="4"/>
    <x v="0"/>
    <s v="Management"/>
    <s v="Yes"/>
    <n v="1"/>
    <x v="3"/>
    <n v="1.5"/>
    <x v="2"/>
    <n v="38"/>
    <x v="0"/>
    <x v="1"/>
  </r>
  <r>
    <n v="26327"/>
    <x v="0"/>
    <x v="1"/>
    <n v="70000"/>
    <n v="4"/>
    <x v="4"/>
    <s v="Professional"/>
    <s v="Yes"/>
    <n v="0"/>
    <x v="1"/>
    <n v="3.5"/>
    <x v="2"/>
    <n v="36"/>
    <x v="0"/>
    <x v="1"/>
  </r>
  <r>
    <n v="26341"/>
    <x v="0"/>
    <x v="0"/>
    <n v="70000"/>
    <n v="5"/>
    <x v="4"/>
    <s v="Professional"/>
    <s v="Yes"/>
    <n v="2"/>
    <x v="0"/>
    <n v="0.5"/>
    <x v="2"/>
    <n v="37"/>
    <x v="0"/>
    <x v="0"/>
  </r>
  <r>
    <n v="24958"/>
    <x v="1"/>
    <x v="0"/>
    <n v="40000"/>
    <n v="5"/>
    <x v="2"/>
    <s v="Professional"/>
    <s v="No"/>
    <n v="3"/>
    <x v="1"/>
    <n v="3.5"/>
    <x v="2"/>
    <n v="60"/>
    <x v="1"/>
    <x v="1"/>
  </r>
  <r>
    <n v="13287"/>
    <x v="1"/>
    <x v="1"/>
    <n v="110000"/>
    <n v="4"/>
    <x v="0"/>
    <s v="Management"/>
    <s v="Yes"/>
    <n v="4"/>
    <x v="2"/>
    <n v="7.5"/>
    <x v="2"/>
    <n v="42"/>
    <x v="0"/>
    <x v="1"/>
  </r>
  <r>
    <n v="14493"/>
    <x v="1"/>
    <x v="0"/>
    <n v="70000"/>
    <n v="3"/>
    <x v="4"/>
    <s v="Management"/>
    <s v="No"/>
    <n v="2"/>
    <x v="3"/>
    <n v="1.5"/>
    <x v="2"/>
    <n v="53"/>
    <x v="0"/>
    <x v="0"/>
  </r>
  <r>
    <n v="26678"/>
    <x v="1"/>
    <x v="0"/>
    <n v="80000"/>
    <n v="2"/>
    <x v="3"/>
    <s v="Skilled Manual"/>
    <s v="Yes"/>
    <n v="2"/>
    <x v="2"/>
    <n v="7.5"/>
    <x v="2"/>
    <n v="49"/>
    <x v="0"/>
    <x v="0"/>
  </r>
  <r>
    <n v="23275"/>
    <x v="0"/>
    <x v="1"/>
    <n v="30000"/>
    <n v="2"/>
    <x v="2"/>
    <s v="Skilled Manual"/>
    <s v="Yes"/>
    <n v="2"/>
    <x v="3"/>
    <n v="1.5"/>
    <x v="2"/>
    <n v="49"/>
    <x v="0"/>
    <x v="0"/>
  </r>
  <r>
    <n v="11270"/>
    <x v="0"/>
    <x v="1"/>
    <n v="130000"/>
    <n v="2"/>
    <x v="4"/>
    <s v="Management"/>
    <s v="Yes"/>
    <n v="3"/>
    <x v="0"/>
    <n v="0.5"/>
    <x v="2"/>
    <n v="42"/>
    <x v="0"/>
    <x v="1"/>
  </r>
  <r>
    <n v="20084"/>
    <x v="0"/>
    <x v="1"/>
    <n v="20000"/>
    <n v="2"/>
    <x v="2"/>
    <s v="Manual"/>
    <s v="No"/>
    <n v="2"/>
    <x v="0"/>
    <n v="0.5"/>
    <x v="2"/>
    <n v="53"/>
    <x v="0"/>
    <x v="0"/>
  </r>
  <r>
    <n v="16144"/>
    <x v="0"/>
    <x v="1"/>
    <n v="70000"/>
    <n v="1"/>
    <x v="4"/>
    <s v="Professional"/>
    <s v="Yes"/>
    <n v="1"/>
    <x v="0"/>
    <n v="0.5"/>
    <x v="2"/>
    <n v="46"/>
    <x v="0"/>
    <x v="1"/>
  </r>
  <r>
    <n v="27731"/>
    <x v="0"/>
    <x v="1"/>
    <n v="40000"/>
    <n v="0"/>
    <x v="2"/>
    <s v="Skilled Manual"/>
    <s v="Yes"/>
    <n v="2"/>
    <x v="2"/>
    <n v="7.5"/>
    <x v="2"/>
    <n v="27"/>
    <x v="2"/>
    <x v="0"/>
  </r>
  <r>
    <n v="11886"/>
    <x v="0"/>
    <x v="0"/>
    <n v="60000"/>
    <n v="3"/>
    <x v="0"/>
    <s v="Professional"/>
    <s v="Yes"/>
    <n v="1"/>
    <x v="0"/>
    <n v="0.5"/>
    <x v="2"/>
    <n v="48"/>
    <x v="0"/>
    <x v="1"/>
  </r>
  <r>
    <n v="24324"/>
    <x v="1"/>
    <x v="0"/>
    <n v="60000"/>
    <n v="4"/>
    <x v="0"/>
    <s v="Skilled Manual"/>
    <s v="Yes"/>
    <n v="2"/>
    <x v="1"/>
    <n v="3.5"/>
    <x v="2"/>
    <n v="41"/>
    <x v="0"/>
    <x v="1"/>
  </r>
  <r>
    <n v="22220"/>
    <x v="0"/>
    <x v="1"/>
    <n v="60000"/>
    <n v="2"/>
    <x v="2"/>
    <s v="Professional"/>
    <s v="No"/>
    <n v="2"/>
    <x v="3"/>
    <n v="1.5"/>
    <x v="2"/>
    <n v="49"/>
    <x v="0"/>
    <x v="1"/>
  </r>
  <r>
    <n v="26625"/>
    <x v="1"/>
    <x v="0"/>
    <n v="60000"/>
    <n v="0"/>
    <x v="4"/>
    <s v="Professional"/>
    <s v="Yes"/>
    <n v="1"/>
    <x v="1"/>
    <n v="3.5"/>
    <x v="2"/>
    <n v="38"/>
    <x v="0"/>
    <x v="1"/>
  </r>
  <r>
    <n v="23027"/>
    <x v="1"/>
    <x v="1"/>
    <n v="130000"/>
    <n v="1"/>
    <x v="0"/>
    <s v="Management"/>
    <s v="No"/>
    <n v="4"/>
    <x v="0"/>
    <n v="0.5"/>
    <x v="2"/>
    <n v="44"/>
    <x v="0"/>
    <x v="0"/>
  </r>
  <r>
    <n v="16867"/>
    <x v="1"/>
    <x v="0"/>
    <n v="130000"/>
    <n v="1"/>
    <x v="0"/>
    <s v="Management"/>
    <s v="No"/>
    <n v="3"/>
    <x v="0"/>
    <n v="0.5"/>
    <x v="2"/>
    <n v="45"/>
    <x v="0"/>
    <x v="1"/>
  </r>
  <r>
    <n v="14514"/>
    <x v="1"/>
    <x v="0"/>
    <n v="30000"/>
    <n v="0"/>
    <x v="1"/>
    <s v="Skilled Manual"/>
    <s v="Yes"/>
    <n v="1"/>
    <x v="2"/>
    <n v="7.5"/>
    <x v="2"/>
    <n v="26"/>
    <x v="2"/>
    <x v="0"/>
  </r>
  <r>
    <n v="19634"/>
    <x v="0"/>
    <x v="1"/>
    <n v="40000"/>
    <n v="0"/>
    <x v="2"/>
    <s v="Skilled Manual"/>
    <s v="Yes"/>
    <n v="1"/>
    <x v="2"/>
    <n v="7.5"/>
    <x v="2"/>
    <n v="31"/>
    <x v="0"/>
    <x v="0"/>
  </r>
  <r>
    <n v="18504"/>
    <x v="0"/>
    <x v="1"/>
    <n v="70000"/>
    <n v="2"/>
    <x v="3"/>
    <s v="Skilled Manual"/>
    <s v="No"/>
    <n v="2"/>
    <x v="3"/>
    <n v="1.5"/>
    <x v="2"/>
    <n v="49"/>
    <x v="0"/>
    <x v="0"/>
  </r>
  <r>
    <n v="28799"/>
    <x v="1"/>
    <x v="0"/>
    <n v="40000"/>
    <n v="2"/>
    <x v="1"/>
    <s v="Clerical"/>
    <s v="No"/>
    <n v="1"/>
    <x v="3"/>
    <n v="1.5"/>
    <x v="2"/>
    <n v="47"/>
    <x v="0"/>
    <x v="1"/>
  </r>
  <r>
    <n v="11225"/>
    <x v="0"/>
    <x v="0"/>
    <n v="60000"/>
    <n v="2"/>
    <x v="1"/>
    <s v="Professional"/>
    <s v="Yes"/>
    <n v="1"/>
    <x v="4"/>
    <e v="#N/A"/>
    <x v="2"/>
    <n v="55"/>
    <x v="1"/>
    <x v="0"/>
  </r>
  <r>
    <n v="17657"/>
    <x v="0"/>
    <x v="1"/>
    <n v="40000"/>
    <n v="4"/>
    <x v="1"/>
    <s v="Clerical"/>
    <s v="No"/>
    <n v="0"/>
    <x v="0"/>
    <n v="0.5"/>
    <x v="2"/>
    <n v="30"/>
    <x v="2"/>
    <x v="0"/>
  </r>
  <r>
    <n v="14913"/>
    <x v="0"/>
    <x v="0"/>
    <n v="40000"/>
    <n v="1"/>
    <x v="1"/>
    <s v="Clerical"/>
    <s v="Yes"/>
    <n v="1"/>
    <x v="3"/>
    <n v="1.5"/>
    <x v="2"/>
    <n v="48"/>
    <x v="0"/>
    <x v="1"/>
  </r>
  <r>
    <n v="14077"/>
    <x v="1"/>
    <x v="1"/>
    <n v="30000"/>
    <n v="0"/>
    <x v="2"/>
    <s v="Skilled Manual"/>
    <s v="Yes"/>
    <n v="2"/>
    <x v="2"/>
    <n v="7.5"/>
    <x v="2"/>
    <n v="30"/>
    <x v="2"/>
    <x v="0"/>
  </r>
  <r>
    <n v="13296"/>
    <x v="0"/>
    <x v="1"/>
    <n v="110000"/>
    <n v="1"/>
    <x v="0"/>
    <s v="Management"/>
    <s v="Yes"/>
    <n v="3"/>
    <x v="2"/>
    <n v="7.5"/>
    <x v="2"/>
    <n v="45"/>
    <x v="0"/>
    <x v="0"/>
  </r>
  <r>
    <n v="20535"/>
    <x v="0"/>
    <x v="0"/>
    <n v="70000"/>
    <n v="4"/>
    <x v="1"/>
    <s v="Professional"/>
    <s v="Yes"/>
    <n v="1"/>
    <x v="4"/>
    <e v="#N/A"/>
    <x v="2"/>
    <n v="56"/>
    <x v="1"/>
    <x v="0"/>
  </r>
  <r>
    <n v="12452"/>
    <x v="0"/>
    <x v="1"/>
    <n v="60000"/>
    <n v="4"/>
    <x v="4"/>
    <s v="Skilled Manual"/>
    <s v="Yes"/>
    <n v="0"/>
    <x v="3"/>
    <n v="1.5"/>
    <x v="2"/>
    <n v="47"/>
    <x v="0"/>
    <x v="1"/>
  </r>
  <r>
    <n v="28043"/>
    <x v="0"/>
    <x v="0"/>
    <n v="60000"/>
    <n v="2"/>
    <x v="0"/>
    <s v="Management"/>
    <s v="Yes"/>
    <n v="0"/>
    <x v="4"/>
    <e v="#N/A"/>
    <x v="2"/>
    <n v="56"/>
    <x v="1"/>
    <x v="0"/>
  </r>
  <r>
    <n v="12957"/>
    <x v="1"/>
    <x v="0"/>
    <n v="70000"/>
    <n v="1"/>
    <x v="0"/>
    <s v="Professional"/>
    <s v="No"/>
    <n v="1"/>
    <x v="0"/>
    <n v="0.5"/>
    <x v="2"/>
    <n v="44"/>
    <x v="0"/>
    <x v="0"/>
  </r>
  <r>
    <n v="15412"/>
    <x v="0"/>
    <x v="1"/>
    <n v="130000"/>
    <n v="2"/>
    <x v="4"/>
    <s v="Management"/>
    <s v="Yes"/>
    <n v="3"/>
    <x v="1"/>
    <n v="3.5"/>
    <x v="2"/>
    <n v="69"/>
    <x v="1"/>
    <x v="0"/>
  </r>
  <r>
    <n v="20514"/>
    <x v="0"/>
    <x v="0"/>
    <n v="70000"/>
    <n v="2"/>
    <x v="1"/>
    <s v="Professional"/>
    <s v="Yes"/>
    <n v="1"/>
    <x v="1"/>
    <n v="3.5"/>
    <x v="2"/>
    <n v="59"/>
    <x v="1"/>
    <x v="0"/>
  </r>
  <r>
    <n v="20758"/>
    <x v="0"/>
    <x v="1"/>
    <n v="30000"/>
    <n v="2"/>
    <x v="2"/>
    <s v="Skilled Manual"/>
    <s v="Yes"/>
    <n v="2"/>
    <x v="3"/>
    <n v="1.5"/>
    <x v="2"/>
    <n v="50"/>
    <x v="0"/>
    <x v="0"/>
  </r>
  <r>
    <n v="11801"/>
    <x v="0"/>
    <x v="1"/>
    <n v="60000"/>
    <n v="1"/>
    <x v="4"/>
    <s v="Professional"/>
    <s v="Yes"/>
    <n v="0"/>
    <x v="1"/>
    <n v="3.5"/>
    <x v="2"/>
    <n v="36"/>
    <x v="0"/>
    <x v="0"/>
  </r>
  <r>
    <n v="22211"/>
    <x v="0"/>
    <x v="1"/>
    <n v="60000"/>
    <n v="0"/>
    <x v="1"/>
    <s v="Professional"/>
    <s v="Yes"/>
    <n v="2"/>
    <x v="2"/>
    <n v="7.5"/>
    <x v="2"/>
    <n v="32"/>
    <x v="0"/>
    <x v="0"/>
  </r>
  <r>
    <n v="28087"/>
    <x v="1"/>
    <x v="0"/>
    <n v="40000"/>
    <n v="0"/>
    <x v="1"/>
    <s v="Skilled Manual"/>
    <s v="No"/>
    <n v="1"/>
    <x v="3"/>
    <n v="1.5"/>
    <x v="2"/>
    <n v="27"/>
    <x v="2"/>
    <x v="0"/>
  </r>
  <r>
    <n v="23668"/>
    <x v="0"/>
    <x v="0"/>
    <n v="40000"/>
    <n v="4"/>
    <x v="2"/>
    <s v="Professional"/>
    <s v="Yes"/>
    <n v="2"/>
    <x v="2"/>
    <n v="7.5"/>
    <x v="2"/>
    <n v="59"/>
    <x v="1"/>
    <x v="1"/>
  </r>
  <r>
    <n v="27441"/>
    <x v="0"/>
    <x v="1"/>
    <n v="60000"/>
    <n v="3"/>
    <x v="2"/>
    <s v="Professional"/>
    <s v="No"/>
    <n v="2"/>
    <x v="1"/>
    <n v="3.5"/>
    <x v="2"/>
    <n v="53"/>
    <x v="0"/>
    <x v="0"/>
  </r>
  <r>
    <n v="27261"/>
    <x v="0"/>
    <x v="1"/>
    <n v="40000"/>
    <n v="1"/>
    <x v="0"/>
    <s v="Skilled Manual"/>
    <s v="No"/>
    <n v="1"/>
    <x v="0"/>
    <n v="0.5"/>
    <x v="2"/>
    <n v="36"/>
    <x v="0"/>
    <x v="1"/>
  </r>
  <r>
    <n v="18649"/>
    <x v="1"/>
    <x v="1"/>
    <n v="30000"/>
    <n v="1"/>
    <x v="2"/>
    <s v="Clerical"/>
    <s v="Yes"/>
    <n v="2"/>
    <x v="3"/>
    <n v="1.5"/>
    <x v="2"/>
    <n v="51"/>
    <x v="0"/>
    <x v="1"/>
  </r>
  <r>
    <n v="21714"/>
    <x v="1"/>
    <x v="0"/>
    <n v="80000"/>
    <n v="5"/>
    <x v="4"/>
    <s v="Skilled Manual"/>
    <s v="No"/>
    <n v="0"/>
    <x v="0"/>
    <n v="0.5"/>
    <x v="2"/>
    <n v="47"/>
    <x v="0"/>
    <x v="0"/>
  </r>
  <r>
    <n v="23217"/>
    <x v="1"/>
    <x v="0"/>
    <n v="60000"/>
    <n v="3"/>
    <x v="4"/>
    <s v="Professional"/>
    <s v="Yes"/>
    <n v="0"/>
    <x v="1"/>
    <n v="3.5"/>
    <x v="2"/>
    <n v="43"/>
    <x v="0"/>
    <x v="1"/>
  </r>
  <r>
    <n v="23797"/>
    <x v="1"/>
    <x v="1"/>
    <n v="20000"/>
    <n v="3"/>
    <x v="3"/>
    <s v="Clerical"/>
    <s v="No"/>
    <n v="2"/>
    <x v="0"/>
    <n v="0.5"/>
    <x v="2"/>
    <n v="50"/>
    <x v="0"/>
    <x v="0"/>
  </r>
  <r>
    <n v="13216"/>
    <x v="0"/>
    <x v="0"/>
    <n v="60000"/>
    <n v="5"/>
    <x v="0"/>
    <s v="Management"/>
    <s v="Yes"/>
    <n v="3"/>
    <x v="4"/>
    <e v="#N/A"/>
    <x v="2"/>
    <n v="59"/>
    <x v="1"/>
    <x v="0"/>
  </r>
  <r>
    <n v="20657"/>
    <x v="1"/>
    <x v="1"/>
    <n v="50000"/>
    <n v="2"/>
    <x v="0"/>
    <s v="Skilled Manual"/>
    <s v="Yes"/>
    <n v="0"/>
    <x v="1"/>
    <n v="3.5"/>
    <x v="2"/>
    <n v="37"/>
    <x v="0"/>
    <x v="1"/>
  </r>
  <r>
    <n v="12882"/>
    <x v="0"/>
    <x v="1"/>
    <n v="50000"/>
    <n v="1"/>
    <x v="4"/>
    <s v="Skilled Manual"/>
    <s v="Yes"/>
    <n v="0"/>
    <x v="0"/>
    <n v="0.5"/>
    <x v="2"/>
    <n v="33"/>
    <x v="0"/>
    <x v="1"/>
  </r>
  <r>
    <n v="25908"/>
    <x v="0"/>
    <x v="0"/>
    <n v="60000"/>
    <n v="0"/>
    <x v="1"/>
    <s v="Skilled Manual"/>
    <s v="No"/>
    <n v="1"/>
    <x v="3"/>
    <n v="1.5"/>
    <x v="2"/>
    <n v="27"/>
    <x v="2"/>
    <x v="0"/>
  </r>
  <r>
    <n v="16753"/>
    <x v="1"/>
    <x v="0"/>
    <n v="70000"/>
    <n v="0"/>
    <x v="1"/>
    <s v="Skilled Manual"/>
    <s v="Yes"/>
    <n v="2"/>
    <x v="2"/>
    <n v="7.5"/>
    <x v="2"/>
    <n v="34"/>
    <x v="0"/>
    <x v="1"/>
  </r>
  <r>
    <n v="14608"/>
    <x v="0"/>
    <x v="1"/>
    <n v="50000"/>
    <n v="4"/>
    <x v="0"/>
    <s v="Skilled Manual"/>
    <s v="Yes"/>
    <n v="3"/>
    <x v="4"/>
    <e v="#N/A"/>
    <x v="2"/>
    <n v="42"/>
    <x v="0"/>
    <x v="0"/>
  </r>
  <r>
    <n v="24979"/>
    <x v="0"/>
    <x v="0"/>
    <n v="60000"/>
    <n v="2"/>
    <x v="1"/>
    <s v="Professional"/>
    <s v="Yes"/>
    <n v="2"/>
    <x v="1"/>
    <n v="3.5"/>
    <x v="2"/>
    <n v="57"/>
    <x v="1"/>
    <x v="1"/>
  </r>
  <r>
    <n v="13313"/>
    <x v="0"/>
    <x v="0"/>
    <n v="120000"/>
    <n v="1"/>
    <x v="2"/>
    <s v="Professional"/>
    <s v="No"/>
    <n v="4"/>
    <x v="1"/>
    <n v="3.5"/>
    <x v="2"/>
    <n v="45"/>
    <x v="0"/>
    <x v="0"/>
  </r>
  <r>
    <n v="18952"/>
    <x v="0"/>
    <x v="0"/>
    <n v="100000"/>
    <n v="4"/>
    <x v="0"/>
    <s v="Management"/>
    <s v="Yes"/>
    <n v="4"/>
    <x v="0"/>
    <n v="0.5"/>
    <x v="2"/>
    <n v="40"/>
    <x v="0"/>
    <x v="0"/>
  </r>
  <r>
    <n v="17699"/>
    <x v="0"/>
    <x v="1"/>
    <n v="60000"/>
    <n v="1"/>
    <x v="4"/>
    <s v="Skilled Manual"/>
    <s v="No"/>
    <n v="0"/>
    <x v="0"/>
    <n v="0.5"/>
    <x v="2"/>
    <n v="55"/>
    <x v="1"/>
    <x v="0"/>
  </r>
  <r>
    <n v="14657"/>
    <x v="0"/>
    <x v="1"/>
    <n v="80000"/>
    <n v="1"/>
    <x v="1"/>
    <s v="Skilled Manual"/>
    <s v="No"/>
    <n v="1"/>
    <x v="0"/>
    <n v="0.5"/>
    <x v="2"/>
    <n v="47"/>
    <x v="0"/>
    <x v="1"/>
  </r>
  <r>
    <n v="11540"/>
    <x v="1"/>
    <x v="1"/>
    <n v="60000"/>
    <n v="4"/>
    <x v="4"/>
    <s v="Skilled Manual"/>
    <s v="Yes"/>
    <n v="0"/>
    <x v="3"/>
    <n v="1.5"/>
    <x v="2"/>
    <n v="47"/>
    <x v="0"/>
    <x v="1"/>
  </r>
  <r>
    <n v="11783"/>
    <x v="0"/>
    <x v="0"/>
    <n v="60000"/>
    <n v="1"/>
    <x v="4"/>
    <s v="Skilled Manual"/>
    <s v="Yes"/>
    <n v="0"/>
    <x v="0"/>
    <n v="0.5"/>
    <x v="2"/>
    <n v="34"/>
    <x v="0"/>
    <x v="0"/>
  </r>
  <r>
    <n v="14602"/>
    <x v="0"/>
    <x v="0"/>
    <n v="80000"/>
    <n v="3"/>
    <x v="4"/>
    <s v="Professional"/>
    <s v="Yes"/>
    <n v="0"/>
    <x v="0"/>
    <n v="0.5"/>
    <x v="2"/>
    <n v="36"/>
    <x v="0"/>
    <x v="1"/>
  </r>
  <r>
    <n v="29030"/>
    <x v="0"/>
    <x v="1"/>
    <n v="70000"/>
    <n v="2"/>
    <x v="3"/>
    <s v="Skilled Manual"/>
    <s v="Yes"/>
    <n v="2"/>
    <x v="4"/>
    <e v="#N/A"/>
    <x v="2"/>
    <n v="54"/>
    <x v="1"/>
    <x v="0"/>
  </r>
  <r>
    <n v="26490"/>
    <x v="1"/>
    <x v="1"/>
    <n v="70000"/>
    <n v="2"/>
    <x v="0"/>
    <s v="Management"/>
    <s v="No"/>
    <n v="1"/>
    <x v="1"/>
    <n v="3.5"/>
    <x v="2"/>
    <n v="59"/>
    <x v="1"/>
    <x v="1"/>
  </r>
  <r>
    <n v="13151"/>
    <x v="1"/>
    <x v="1"/>
    <n v="40000"/>
    <n v="0"/>
    <x v="2"/>
    <s v="Skilled Manual"/>
    <s v="Yes"/>
    <n v="2"/>
    <x v="2"/>
    <n v="7.5"/>
    <x v="2"/>
    <n v="27"/>
    <x v="2"/>
    <x v="0"/>
  </r>
  <r>
    <n v="17260"/>
    <x v="0"/>
    <x v="1"/>
    <n v="90000"/>
    <n v="5"/>
    <x v="1"/>
    <s v="Professional"/>
    <s v="Yes"/>
    <n v="3"/>
    <x v="0"/>
    <n v="0.5"/>
    <x v="2"/>
    <n v="41"/>
    <x v="0"/>
    <x v="0"/>
  </r>
  <r>
    <n v="15372"/>
    <x v="0"/>
    <x v="1"/>
    <n v="80000"/>
    <n v="3"/>
    <x v="1"/>
    <s v="Professional"/>
    <s v="No"/>
    <n v="2"/>
    <x v="1"/>
    <n v="3.5"/>
    <x v="2"/>
    <n v="50"/>
    <x v="0"/>
    <x v="1"/>
  </r>
  <r>
    <n v="18105"/>
    <x v="0"/>
    <x v="0"/>
    <n v="60000"/>
    <n v="2"/>
    <x v="1"/>
    <s v="Professional"/>
    <s v="Yes"/>
    <n v="1"/>
    <x v="4"/>
    <e v="#N/A"/>
    <x v="2"/>
    <n v="55"/>
    <x v="1"/>
    <x v="0"/>
  </r>
  <r>
    <n v="19660"/>
    <x v="0"/>
    <x v="1"/>
    <n v="80000"/>
    <n v="4"/>
    <x v="0"/>
    <s v="Management"/>
    <s v="Yes"/>
    <n v="0"/>
    <x v="0"/>
    <n v="0.5"/>
    <x v="2"/>
    <n v="43"/>
    <x v="0"/>
    <x v="0"/>
  </r>
  <r>
    <n v="16112"/>
    <x v="1"/>
    <x v="1"/>
    <n v="70000"/>
    <n v="4"/>
    <x v="0"/>
    <s v="Professional"/>
    <s v="Yes"/>
    <n v="2"/>
    <x v="1"/>
    <n v="3.5"/>
    <x v="2"/>
    <n v="43"/>
    <x v="0"/>
    <x v="1"/>
  </r>
  <r>
    <n v="20698"/>
    <x v="0"/>
    <x v="1"/>
    <n v="60000"/>
    <n v="4"/>
    <x v="0"/>
    <s v="Skilled Manual"/>
    <s v="Yes"/>
    <n v="3"/>
    <x v="2"/>
    <n v="7.5"/>
    <x v="2"/>
    <n v="42"/>
    <x v="0"/>
    <x v="0"/>
  </r>
  <r>
    <n v="20076"/>
    <x v="1"/>
    <x v="0"/>
    <n v="10000"/>
    <n v="2"/>
    <x v="2"/>
    <s v="Manual"/>
    <s v="Yes"/>
    <n v="2"/>
    <x v="3"/>
    <n v="1.5"/>
    <x v="2"/>
    <n v="53"/>
    <x v="0"/>
    <x v="1"/>
  </r>
  <r>
    <n v="24496"/>
    <x v="1"/>
    <x v="0"/>
    <n v="40000"/>
    <n v="0"/>
    <x v="2"/>
    <s v="Skilled Manual"/>
    <s v="No"/>
    <n v="2"/>
    <x v="0"/>
    <n v="0.5"/>
    <x v="2"/>
    <n v="28"/>
    <x v="2"/>
    <x v="1"/>
  </r>
  <r>
    <n v="15468"/>
    <x v="0"/>
    <x v="0"/>
    <n v="50000"/>
    <n v="1"/>
    <x v="0"/>
    <s v="Skilled Manual"/>
    <s v="Yes"/>
    <n v="1"/>
    <x v="0"/>
    <n v="0.5"/>
    <x v="2"/>
    <n v="35"/>
    <x v="0"/>
    <x v="0"/>
  </r>
  <r>
    <n v="28031"/>
    <x v="1"/>
    <x v="0"/>
    <n v="70000"/>
    <n v="2"/>
    <x v="0"/>
    <s v="Management"/>
    <s v="No"/>
    <n v="1"/>
    <x v="1"/>
    <n v="3.5"/>
    <x v="2"/>
    <n v="59"/>
    <x v="1"/>
    <x v="1"/>
  </r>
  <r>
    <n v="26270"/>
    <x v="1"/>
    <x v="0"/>
    <n v="20000"/>
    <n v="2"/>
    <x v="3"/>
    <s v="Clerical"/>
    <s v="Yes"/>
    <n v="2"/>
    <x v="3"/>
    <n v="1.5"/>
    <x v="2"/>
    <n v="49"/>
    <x v="0"/>
    <x v="0"/>
  </r>
  <r>
    <n v="22221"/>
    <x v="0"/>
    <x v="1"/>
    <n v="60000"/>
    <n v="2"/>
    <x v="2"/>
    <s v="Professional"/>
    <s v="No"/>
    <n v="2"/>
    <x v="3"/>
    <n v="1.5"/>
    <x v="2"/>
    <n v="48"/>
    <x v="0"/>
    <x v="1"/>
  </r>
  <r>
    <n v="28228"/>
    <x v="1"/>
    <x v="0"/>
    <n v="80000"/>
    <n v="2"/>
    <x v="3"/>
    <s v="Skilled Manual"/>
    <s v="No"/>
    <n v="2"/>
    <x v="3"/>
    <n v="1.5"/>
    <x v="2"/>
    <n v="50"/>
    <x v="0"/>
    <x v="0"/>
  </r>
  <r>
    <n v="18363"/>
    <x v="0"/>
    <x v="1"/>
    <n v="40000"/>
    <n v="0"/>
    <x v="2"/>
    <s v="Skilled Manual"/>
    <s v="Yes"/>
    <n v="2"/>
    <x v="2"/>
    <n v="7.5"/>
    <x v="2"/>
    <n v="28"/>
    <x v="2"/>
    <x v="1"/>
  </r>
  <r>
    <n v="23256"/>
    <x v="1"/>
    <x v="1"/>
    <n v="30000"/>
    <n v="1"/>
    <x v="2"/>
    <s v="Clerical"/>
    <s v="No"/>
    <n v="1"/>
    <x v="2"/>
    <n v="7.5"/>
    <x v="2"/>
    <n v="52"/>
    <x v="0"/>
    <x v="0"/>
  </r>
  <r>
    <n v="12768"/>
    <x v="0"/>
    <x v="1"/>
    <n v="30000"/>
    <n v="1"/>
    <x v="2"/>
    <s v="Clerical"/>
    <s v="Yes"/>
    <n v="1"/>
    <x v="1"/>
    <n v="3.5"/>
    <x v="2"/>
    <n v="52"/>
    <x v="0"/>
    <x v="1"/>
  </r>
  <r>
    <n v="20361"/>
    <x v="0"/>
    <x v="1"/>
    <n v="50000"/>
    <n v="2"/>
    <x v="4"/>
    <s v="Management"/>
    <s v="Yes"/>
    <n v="2"/>
    <x v="2"/>
    <n v="7.5"/>
    <x v="2"/>
    <n v="69"/>
    <x v="1"/>
    <x v="0"/>
  </r>
  <r>
    <n v="21306"/>
    <x v="1"/>
    <x v="1"/>
    <n v="60000"/>
    <n v="2"/>
    <x v="2"/>
    <s v="Professional"/>
    <s v="Yes"/>
    <n v="2"/>
    <x v="2"/>
    <n v="7.5"/>
    <x v="2"/>
    <n v="51"/>
    <x v="0"/>
    <x v="0"/>
  </r>
  <r>
    <n v="13382"/>
    <x v="0"/>
    <x v="1"/>
    <n v="70000"/>
    <n v="5"/>
    <x v="1"/>
    <s v="Professional"/>
    <s v="Yes"/>
    <n v="2"/>
    <x v="3"/>
    <n v="1.5"/>
    <x v="2"/>
    <n v="57"/>
    <x v="1"/>
    <x v="1"/>
  </r>
  <r>
    <n v="20310"/>
    <x v="1"/>
    <x v="1"/>
    <n v="60000"/>
    <n v="0"/>
    <x v="1"/>
    <s v="Skilled Manual"/>
    <s v="Yes"/>
    <n v="1"/>
    <x v="2"/>
    <n v="7.5"/>
    <x v="2"/>
    <n v="27"/>
    <x v="2"/>
    <x v="1"/>
  </r>
  <r>
    <n v="22971"/>
    <x v="1"/>
    <x v="0"/>
    <n v="30000"/>
    <n v="0"/>
    <x v="2"/>
    <s v="Skilled Manual"/>
    <s v="No"/>
    <n v="2"/>
    <x v="0"/>
    <n v="0.5"/>
    <x v="2"/>
    <n v="25"/>
    <x v="2"/>
    <x v="1"/>
  </r>
  <r>
    <n v="15287"/>
    <x v="1"/>
    <x v="0"/>
    <n v="50000"/>
    <n v="1"/>
    <x v="4"/>
    <s v="Skilled Manual"/>
    <s v="Yes"/>
    <n v="0"/>
    <x v="3"/>
    <n v="1.5"/>
    <x v="2"/>
    <n v="33"/>
    <x v="0"/>
    <x v="1"/>
  </r>
  <r>
    <n v="15532"/>
    <x v="1"/>
    <x v="1"/>
    <n v="60000"/>
    <n v="4"/>
    <x v="0"/>
    <s v="Professional"/>
    <s v="Yes"/>
    <n v="2"/>
    <x v="1"/>
    <n v="3.5"/>
    <x v="2"/>
    <n v="43"/>
    <x v="0"/>
    <x v="1"/>
  </r>
  <r>
    <n v="11255"/>
    <x v="0"/>
    <x v="1"/>
    <n v="70000"/>
    <n v="4"/>
    <x v="4"/>
    <s v="Management"/>
    <s v="Yes"/>
    <n v="2"/>
    <x v="2"/>
    <n v="7.5"/>
    <x v="2"/>
    <n v="73"/>
    <x v="1"/>
    <x v="0"/>
  </r>
  <r>
    <n v="28090"/>
    <x v="0"/>
    <x v="1"/>
    <n v="40000"/>
    <n v="0"/>
    <x v="1"/>
    <s v="Skilled Manual"/>
    <s v="Yes"/>
    <n v="1"/>
    <x v="2"/>
    <n v="7.5"/>
    <x v="2"/>
    <n v="27"/>
    <x v="2"/>
    <x v="0"/>
  </r>
  <r>
    <n v="15255"/>
    <x v="0"/>
    <x v="1"/>
    <n v="40000"/>
    <n v="0"/>
    <x v="2"/>
    <s v="Skilled Manual"/>
    <s v="Yes"/>
    <n v="2"/>
    <x v="2"/>
    <n v="7.5"/>
    <x v="2"/>
    <n v="28"/>
    <x v="2"/>
    <x v="1"/>
  </r>
  <r>
    <n v="13154"/>
    <x v="0"/>
    <x v="1"/>
    <n v="40000"/>
    <n v="0"/>
    <x v="2"/>
    <s v="Skilled Manual"/>
    <s v="No"/>
    <n v="2"/>
    <x v="0"/>
    <n v="0.5"/>
    <x v="2"/>
    <n v="27"/>
    <x v="2"/>
    <x v="1"/>
  </r>
  <r>
    <n v="26778"/>
    <x v="1"/>
    <x v="0"/>
    <n v="40000"/>
    <n v="0"/>
    <x v="2"/>
    <s v="Skilled Manual"/>
    <s v="Yes"/>
    <n v="2"/>
    <x v="2"/>
    <n v="7.5"/>
    <x v="2"/>
    <n v="31"/>
    <x v="0"/>
    <x v="0"/>
  </r>
  <r>
    <n v="23248"/>
    <x v="0"/>
    <x v="0"/>
    <n v="10000"/>
    <n v="2"/>
    <x v="2"/>
    <s v="Manual"/>
    <s v="Yes"/>
    <n v="2"/>
    <x v="3"/>
    <n v="1.5"/>
    <x v="2"/>
    <n v="53"/>
    <x v="0"/>
    <x v="0"/>
  </r>
  <r>
    <n v="21417"/>
    <x v="1"/>
    <x v="0"/>
    <n v="60000"/>
    <n v="0"/>
    <x v="1"/>
    <s v="Professional"/>
    <s v="No"/>
    <n v="2"/>
    <x v="3"/>
    <n v="1.5"/>
    <x v="2"/>
    <n v="32"/>
    <x v="0"/>
    <x v="1"/>
  </r>
  <r>
    <n v="17668"/>
    <x v="1"/>
    <x v="1"/>
    <n v="30000"/>
    <n v="2"/>
    <x v="2"/>
    <s v="Skilled Manual"/>
    <s v="Yes"/>
    <n v="2"/>
    <x v="3"/>
    <n v="1.5"/>
    <x v="2"/>
    <n v="50"/>
    <x v="0"/>
    <x v="1"/>
  </r>
  <r>
    <n v="27994"/>
    <x v="0"/>
    <x v="0"/>
    <n v="40000"/>
    <n v="4"/>
    <x v="2"/>
    <s v="Professional"/>
    <s v="Yes"/>
    <n v="2"/>
    <x v="2"/>
    <n v="7.5"/>
    <x v="2"/>
    <n v="69"/>
    <x v="1"/>
    <x v="0"/>
  </r>
  <r>
    <n v="20376"/>
    <x v="1"/>
    <x v="0"/>
    <n v="70000"/>
    <n v="3"/>
    <x v="4"/>
    <s v="Management"/>
    <s v="Yes"/>
    <n v="2"/>
    <x v="2"/>
    <n v="7.5"/>
    <x v="2"/>
    <n v="52"/>
    <x v="0"/>
    <x v="1"/>
  </r>
  <r>
    <n v="25954"/>
    <x v="0"/>
    <x v="1"/>
    <n v="60000"/>
    <n v="0"/>
    <x v="1"/>
    <s v="Skilled Manual"/>
    <s v="No"/>
    <n v="2"/>
    <x v="3"/>
    <n v="1.5"/>
    <x v="2"/>
    <n v="31"/>
    <x v="0"/>
    <x v="0"/>
  </r>
  <r>
    <n v="15749"/>
    <x v="1"/>
    <x v="0"/>
    <n v="70000"/>
    <n v="4"/>
    <x v="0"/>
    <s v="Management"/>
    <s v="Yes"/>
    <n v="2"/>
    <x v="4"/>
    <e v="#N/A"/>
    <x v="2"/>
    <n v="61"/>
    <x v="1"/>
    <x v="0"/>
  </r>
  <r>
    <n v="25899"/>
    <x v="0"/>
    <x v="0"/>
    <n v="70000"/>
    <n v="2"/>
    <x v="2"/>
    <s v="Professional"/>
    <s v="Yes"/>
    <n v="2"/>
    <x v="4"/>
    <e v="#N/A"/>
    <x v="2"/>
    <n v="53"/>
    <x v="0"/>
    <x v="0"/>
  </r>
  <r>
    <n v="13351"/>
    <x v="1"/>
    <x v="0"/>
    <n v="70000"/>
    <n v="4"/>
    <x v="0"/>
    <s v="Management"/>
    <s v="Yes"/>
    <n v="2"/>
    <x v="3"/>
    <n v="1.5"/>
    <x v="2"/>
    <n v="62"/>
    <x v="1"/>
    <x v="1"/>
  </r>
  <r>
    <n v="23333"/>
    <x v="0"/>
    <x v="1"/>
    <n v="40000"/>
    <n v="0"/>
    <x v="1"/>
    <s v="Skilled Manual"/>
    <s v="No"/>
    <n v="2"/>
    <x v="3"/>
    <n v="1.5"/>
    <x v="2"/>
    <n v="30"/>
    <x v="2"/>
    <x v="0"/>
  </r>
  <r>
    <n v="21660"/>
    <x v="0"/>
    <x v="0"/>
    <n v="60000"/>
    <n v="3"/>
    <x v="4"/>
    <s v="Professional"/>
    <s v="Yes"/>
    <n v="0"/>
    <x v="1"/>
    <n v="3.5"/>
    <x v="2"/>
    <n v="43"/>
    <x v="0"/>
    <x v="1"/>
  </r>
  <r>
    <n v="17012"/>
    <x v="0"/>
    <x v="0"/>
    <n v="60000"/>
    <n v="3"/>
    <x v="4"/>
    <s v="Professional"/>
    <s v="Yes"/>
    <n v="0"/>
    <x v="1"/>
    <n v="3.5"/>
    <x v="2"/>
    <n v="42"/>
    <x v="0"/>
    <x v="1"/>
  </r>
  <r>
    <n v="24514"/>
    <x v="0"/>
    <x v="1"/>
    <n v="40000"/>
    <n v="0"/>
    <x v="1"/>
    <s v="Skilled Manual"/>
    <s v="Yes"/>
    <n v="1"/>
    <x v="2"/>
    <n v="7.5"/>
    <x v="2"/>
    <n v="30"/>
    <x v="2"/>
    <x v="0"/>
  </r>
  <r>
    <n v="27505"/>
    <x v="1"/>
    <x v="0"/>
    <n v="40000"/>
    <n v="0"/>
    <x v="2"/>
    <s v="Skilled Manual"/>
    <s v="Yes"/>
    <n v="2"/>
    <x v="2"/>
    <n v="7.5"/>
    <x v="2"/>
    <n v="30"/>
    <x v="2"/>
    <x v="0"/>
  </r>
  <r>
    <n v="29243"/>
    <x v="1"/>
    <x v="1"/>
    <n v="110000"/>
    <n v="1"/>
    <x v="0"/>
    <s v="Management"/>
    <s v="Yes"/>
    <n v="1"/>
    <x v="2"/>
    <n v="7.5"/>
    <x v="2"/>
    <n v="43"/>
    <x v="0"/>
    <x v="0"/>
  </r>
  <r>
    <n v="26582"/>
    <x v="0"/>
    <x v="1"/>
    <n v="60000"/>
    <n v="0"/>
    <x v="1"/>
    <s v="Skilled Manual"/>
    <s v="Yes"/>
    <n v="2"/>
    <x v="2"/>
    <n v="7.5"/>
    <x v="2"/>
    <n v="33"/>
    <x v="0"/>
    <x v="1"/>
  </r>
  <r>
    <n v="14271"/>
    <x v="0"/>
    <x v="1"/>
    <n v="30000"/>
    <n v="0"/>
    <x v="2"/>
    <s v="Skilled Manual"/>
    <s v="Yes"/>
    <n v="2"/>
    <x v="2"/>
    <n v="7.5"/>
    <x v="2"/>
    <n v="32"/>
    <x v="0"/>
    <x v="0"/>
  </r>
  <r>
    <n v="23041"/>
    <x v="1"/>
    <x v="0"/>
    <n v="70000"/>
    <n v="4"/>
    <x v="2"/>
    <s v="Professional"/>
    <s v="Yes"/>
    <n v="0"/>
    <x v="2"/>
    <n v="7.5"/>
    <x v="2"/>
    <n v="50"/>
    <x v="0"/>
    <x v="1"/>
  </r>
  <r>
    <n v="29048"/>
    <x v="1"/>
    <x v="1"/>
    <n v="110000"/>
    <n v="2"/>
    <x v="0"/>
    <s v="Management"/>
    <s v="No"/>
    <n v="3"/>
    <x v="0"/>
    <n v="0.5"/>
    <x v="2"/>
    <n v="37"/>
    <x v="0"/>
    <x v="1"/>
  </r>
  <r>
    <n v="24433"/>
    <x v="0"/>
    <x v="1"/>
    <n v="70000"/>
    <n v="3"/>
    <x v="2"/>
    <s v="Professional"/>
    <s v="No"/>
    <n v="1"/>
    <x v="3"/>
    <n v="1.5"/>
    <x v="2"/>
    <n v="52"/>
    <x v="0"/>
    <x v="1"/>
  </r>
  <r>
    <n v="15501"/>
    <x v="0"/>
    <x v="1"/>
    <n v="70000"/>
    <n v="4"/>
    <x v="4"/>
    <s v="Professional"/>
    <s v="Yes"/>
    <n v="0"/>
    <x v="1"/>
    <n v="3.5"/>
    <x v="2"/>
    <n v="36"/>
    <x v="0"/>
    <x v="1"/>
  </r>
  <r>
    <n v="13911"/>
    <x v="1"/>
    <x v="0"/>
    <n v="80000"/>
    <n v="3"/>
    <x v="0"/>
    <s v="Skilled Manual"/>
    <s v="Yes"/>
    <n v="2"/>
    <x v="1"/>
    <n v="3.5"/>
    <x v="2"/>
    <n v="41"/>
    <x v="0"/>
    <x v="1"/>
  </r>
  <r>
    <n v="20421"/>
    <x v="1"/>
    <x v="0"/>
    <n v="40000"/>
    <n v="0"/>
    <x v="3"/>
    <s v="Clerical"/>
    <s v="Yes"/>
    <n v="2"/>
    <x v="2"/>
    <n v="7.5"/>
    <x v="2"/>
    <n v="26"/>
    <x v="2"/>
    <x v="0"/>
  </r>
  <r>
    <n v="16009"/>
    <x v="1"/>
    <x v="1"/>
    <n v="170000"/>
    <n v="1"/>
    <x v="4"/>
    <s v="Management"/>
    <s v="No"/>
    <n v="4"/>
    <x v="0"/>
    <n v="0.5"/>
    <x v="2"/>
    <n v="66"/>
    <x v="1"/>
    <x v="0"/>
  </r>
  <r>
    <n v="18411"/>
    <x v="0"/>
    <x v="1"/>
    <n v="60000"/>
    <n v="2"/>
    <x v="2"/>
    <s v="Professional"/>
    <s v="No"/>
    <n v="2"/>
    <x v="2"/>
    <n v="7.5"/>
    <x v="2"/>
    <n v="51"/>
    <x v="0"/>
    <x v="0"/>
  </r>
  <r>
    <n v="19163"/>
    <x v="0"/>
    <x v="0"/>
    <n v="70000"/>
    <n v="4"/>
    <x v="0"/>
    <s v="Professional"/>
    <s v="Yes"/>
    <n v="2"/>
    <x v="0"/>
    <n v="0.5"/>
    <x v="2"/>
    <n v="43"/>
    <x v="0"/>
    <x v="1"/>
  </r>
  <r>
    <n v="18572"/>
    <x v="0"/>
    <x v="0"/>
    <n v="60000"/>
    <n v="0"/>
    <x v="4"/>
    <s v="Professional"/>
    <s v="Yes"/>
    <n v="0"/>
    <x v="0"/>
    <n v="0.5"/>
    <x v="2"/>
    <n v="39"/>
    <x v="0"/>
    <x v="0"/>
  </r>
  <r>
    <n v="27540"/>
    <x v="1"/>
    <x v="0"/>
    <n v="70000"/>
    <n v="0"/>
    <x v="0"/>
    <s v="Professional"/>
    <s v="No"/>
    <n v="1"/>
    <x v="0"/>
    <n v="0.5"/>
    <x v="2"/>
    <n v="37"/>
    <x v="0"/>
    <x v="1"/>
  </r>
  <r>
    <n v="19889"/>
    <x v="1"/>
    <x v="0"/>
    <n v="70000"/>
    <n v="2"/>
    <x v="3"/>
    <s v="Skilled Manual"/>
    <s v="No"/>
    <n v="2"/>
    <x v="1"/>
    <n v="3.5"/>
    <x v="2"/>
    <n v="54"/>
    <x v="1"/>
    <x v="1"/>
  </r>
  <r>
    <n v="12922"/>
    <x v="1"/>
    <x v="0"/>
    <n v="60000"/>
    <n v="3"/>
    <x v="0"/>
    <s v="Skilled Manual"/>
    <s v="Yes"/>
    <n v="0"/>
    <x v="1"/>
    <n v="3.5"/>
    <x v="2"/>
    <n v="40"/>
    <x v="0"/>
    <x v="1"/>
  </r>
  <r>
    <n v="18891"/>
    <x v="0"/>
    <x v="0"/>
    <n v="40000"/>
    <n v="0"/>
    <x v="1"/>
    <s v="Skilled Manual"/>
    <s v="Yes"/>
    <n v="2"/>
    <x v="2"/>
    <n v="7.5"/>
    <x v="2"/>
    <n v="28"/>
    <x v="2"/>
    <x v="0"/>
  </r>
  <r>
    <n v="16773"/>
    <x v="0"/>
    <x v="1"/>
    <n v="60000"/>
    <n v="1"/>
    <x v="4"/>
    <s v="Skilled Manual"/>
    <s v="Yes"/>
    <n v="0"/>
    <x v="0"/>
    <n v="0.5"/>
    <x v="2"/>
    <n v="33"/>
    <x v="0"/>
    <x v="0"/>
  </r>
  <r>
    <n v="19143"/>
    <x v="1"/>
    <x v="0"/>
    <n v="80000"/>
    <n v="3"/>
    <x v="0"/>
    <s v="Skilled Manual"/>
    <s v="Yes"/>
    <n v="2"/>
    <x v="1"/>
    <n v="3.5"/>
    <x v="2"/>
    <n v="41"/>
    <x v="0"/>
    <x v="1"/>
  </r>
  <r>
    <n v="23882"/>
    <x v="1"/>
    <x v="0"/>
    <n v="80000"/>
    <n v="3"/>
    <x v="4"/>
    <s v="Professional"/>
    <s v="Yes"/>
    <n v="0"/>
    <x v="0"/>
    <n v="0.5"/>
    <x v="2"/>
    <n v="37"/>
    <x v="0"/>
    <x v="1"/>
  </r>
  <r>
    <n v="11233"/>
    <x v="0"/>
    <x v="1"/>
    <n v="70000"/>
    <n v="4"/>
    <x v="1"/>
    <s v="Professional"/>
    <s v="Yes"/>
    <n v="2"/>
    <x v="4"/>
    <e v="#N/A"/>
    <x v="2"/>
    <n v="53"/>
    <x v="0"/>
    <x v="0"/>
  </r>
  <r>
    <n v="12056"/>
    <x v="0"/>
    <x v="1"/>
    <n v="120000"/>
    <n v="2"/>
    <x v="4"/>
    <s v="Management"/>
    <s v="Yes"/>
    <n v="3"/>
    <x v="2"/>
    <n v="7.5"/>
    <x v="2"/>
    <n v="64"/>
    <x v="1"/>
    <x v="0"/>
  </r>
  <r>
    <n v="15555"/>
    <x v="0"/>
    <x v="0"/>
    <n v="60000"/>
    <n v="1"/>
    <x v="1"/>
    <s v="Skilled Manual"/>
    <s v="Yes"/>
    <n v="1"/>
    <x v="1"/>
    <n v="3.5"/>
    <x v="2"/>
    <n v="45"/>
    <x v="0"/>
    <x v="1"/>
  </r>
  <r>
    <n v="18423"/>
    <x v="1"/>
    <x v="1"/>
    <n v="80000"/>
    <n v="2"/>
    <x v="3"/>
    <s v="Skilled Manual"/>
    <s v="No"/>
    <n v="2"/>
    <x v="3"/>
    <n v="1.5"/>
    <x v="2"/>
    <n v="52"/>
    <x v="0"/>
    <x v="0"/>
  </r>
  <r>
    <n v="22743"/>
    <x v="0"/>
    <x v="0"/>
    <n v="40000"/>
    <n v="5"/>
    <x v="2"/>
    <s v="Professional"/>
    <s v="Yes"/>
    <n v="2"/>
    <x v="4"/>
    <e v="#N/A"/>
    <x v="2"/>
    <n v="60"/>
    <x v="1"/>
    <x v="0"/>
  </r>
  <r>
    <n v="25343"/>
    <x v="1"/>
    <x v="0"/>
    <n v="20000"/>
    <n v="3"/>
    <x v="3"/>
    <s v="Clerical"/>
    <s v="Yes"/>
    <n v="2"/>
    <x v="3"/>
    <n v="1.5"/>
    <x v="2"/>
    <n v="50"/>
    <x v="0"/>
    <x v="0"/>
  </r>
  <r>
    <n v="13390"/>
    <x v="0"/>
    <x v="0"/>
    <n v="70000"/>
    <n v="4"/>
    <x v="1"/>
    <s v="Professional"/>
    <s v="No"/>
    <n v="1"/>
    <x v="3"/>
    <n v="1.5"/>
    <x v="2"/>
    <n v="56"/>
    <x v="1"/>
    <x v="0"/>
  </r>
  <r>
    <n v="17482"/>
    <x v="1"/>
    <x v="0"/>
    <n v="40000"/>
    <n v="0"/>
    <x v="3"/>
    <s v="Clerical"/>
    <s v="Yes"/>
    <n v="2"/>
    <x v="2"/>
    <n v="7.5"/>
    <x v="2"/>
    <n v="29"/>
    <x v="2"/>
    <x v="0"/>
  </r>
  <r>
    <n v="13176"/>
    <x v="1"/>
    <x v="1"/>
    <n v="130000"/>
    <n v="0"/>
    <x v="4"/>
    <s v="Management"/>
    <s v="No"/>
    <n v="2"/>
    <x v="0"/>
    <n v="0.5"/>
    <x v="2"/>
    <n v="38"/>
    <x v="0"/>
    <x v="1"/>
  </r>
  <r>
    <n v="20504"/>
    <x v="0"/>
    <x v="0"/>
    <n v="40000"/>
    <n v="5"/>
    <x v="2"/>
    <s v="Professional"/>
    <s v="No"/>
    <n v="2"/>
    <x v="1"/>
    <n v="3.5"/>
    <x v="2"/>
    <n v="60"/>
    <x v="1"/>
    <x v="0"/>
  </r>
  <r>
    <n v="12205"/>
    <x v="1"/>
    <x v="0"/>
    <n v="130000"/>
    <n v="2"/>
    <x v="0"/>
    <s v="Management"/>
    <s v="No"/>
    <n v="4"/>
    <x v="0"/>
    <n v="0.5"/>
    <x v="2"/>
    <n v="67"/>
    <x v="1"/>
    <x v="0"/>
  </r>
  <r>
    <n v="16751"/>
    <x v="0"/>
    <x v="1"/>
    <n v="60000"/>
    <n v="0"/>
    <x v="1"/>
    <s v="Skilled Manual"/>
    <s v="Yes"/>
    <n v="1"/>
    <x v="2"/>
    <n v="7.5"/>
    <x v="2"/>
    <n v="32"/>
    <x v="0"/>
    <x v="1"/>
  </r>
  <r>
    <n v="21613"/>
    <x v="1"/>
    <x v="1"/>
    <n v="50000"/>
    <n v="2"/>
    <x v="0"/>
    <s v="Skilled Manual"/>
    <s v="No"/>
    <n v="1"/>
    <x v="0"/>
    <n v="0.5"/>
    <x v="2"/>
    <n v="39"/>
    <x v="0"/>
    <x v="1"/>
  </r>
  <r>
    <n v="24801"/>
    <x v="1"/>
    <x v="1"/>
    <n v="60000"/>
    <n v="1"/>
    <x v="4"/>
    <s v="Professional"/>
    <s v="Yes"/>
    <n v="0"/>
    <x v="1"/>
    <n v="3.5"/>
    <x v="2"/>
    <n v="35"/>
    <x v="0"/>
    <x v="1"/>
  </r>
  <r>
    <n v="17519"/>
    <x v="0"/>
    <x v="0"/>
    <n v="60000"/>
    <n v="0"/>
    <x v="1"/>
    <s v="Professional"/>
    <s v="Yes"/>
    <n v="2"/>
    <x v="2"/>
    <n v="7.5"/>
    <x v="2"/>
    <n v="32"/>
    <x v="0"/>
    <x v="0"/>
  </r>
  <r>
    <n v="18347"/>
    <x v="1"/>
    <x v="0"/>
    <n v="30000"/>
    <n v="0"/>
    <x v="1"/>
    <s v="Skilled Manual"/>
    <s v="No"/>
    <n v="1"/>
    <x v="3"/>
    <n v="1.5"/>
    <x v="2"/>
    <n v="31"/>
    <x v="0"/>
    <x v="0"/>
  </r>
  <r>
    <n v="29052"/>
    <x v="1"/>
    <x v="1"/>
    <n v="40000"/>
    <n v="0"/>
    <x v="1"/>
    <s v="Skilled Manual"/>
    <s v="Yes"/>
    <n v="1"/>
    <x v="2"/>
    <n v="7.5"/>
    <x v="2"/>
    <n v="27"/>
    <x v="2"/>
    <x v="0"/>
  </r>
  <r>
    <n v="11745"/>
    <x v="0"/>
    <x v="0"/>
    <n v="60000"/>
    <n v="1"/>
    <x v="0"/>
    <s v="Professional"/>
    <s v="Yes"/>
    <n v="1"/>
    <x v="0"/>
    <n v="0.5"/>
    <x v="2"/>
    <n v="47"/>
    <x v="0"/>
    <x v="1"/>
  </r>
  <r>
    <n v="19147"/>
    <x v="0"/>
    <x v="1"/>
    <n v="40000"/>
    <n v="0"/>
    <x v="0"/>
    <s v="Professional"/>
    <s v="No"/>
    <n v="1"/>
    <x v="0"/>
    <n v="0.5"/>
    <x v="2"/>
    <n v="42"/>
    <x v="0"/>
    <x v="0"/>
  </r>
  <r>
    <n v="19217"/>
    <x v="0"/>
    <x v="1"/>
    <n v="30000"/>
    <n v="2"/>
    <x v="2"/>
    <s v="Skilled Manual"/>
    <s v="Yes"/>
    <n v="2"/>
    <x v="3"/>
    <n v="1.5"/>
    <x v="2"/>
    <n v="49"/>
    <x v="0"/>
    <x v="0"/>
  </r>
  <r>
    <n v="15839"/>
    <x v="1"/>
    <x v="1"/>
    <n v="30000"/>
    <n v="0"/>
    <x v="1"/>
    <s v="Skilled Manual"/>
    <s v="Yes"/>
    <n v="1"/>
    <x v="2"/>
    <n v="7.5"/>
    <x v="2"/>
    <n v="32"/>
    <x v="0"/>
    <x v="0"/>
  </r>
  <r>
    <n v="13714"/>
    <x v="0"/>
    <x v="0"/>
    <n v="20000"/>
    <n v="2"/>
    <x v="2"/>
    <s v="Manual"/>
    <s v="No"/>
    <n v="2"/>
    <x v="3"/>
    <n v="1.5"/>
    <x v="2"/>
    <n v="53"/>
    <x v="0"/>
    <x v="1"/>
  </r>
  <r>
    <n v="22330"/>
    <x v="0"/>
    <x v="1"/>
    <n v="50000"/>
    <n v="0"/>
    <x v="4"/>
    <s v="Skilled Manual"/>
    <s v="Yes"/>
    <n v="0"/>
    <x v="3"/>
    <n v="1.5"/>
    <x v="2"/>
    <n v="32"/>
    <x v="0"/>
    <x v="1"/>
  </r>
  <r>
    <n v="18783"/>
    <x v="1"/>
    <x v="1"/>
    <n v="80000"/>
    <n v="0"/>
    <x v="0"/>
    <s v="Management"/>
    <s v="No"/>
    <n v="1"/>
    <x v="0"/>
    <n v="0.5"/>
    <x v="2"/>
    <n v="38"/>
    <x v="0"/>
    <x v="1"/>
  </r>
  <r>
    <n v="25041"/>
    <x v="1"/>
    <x v="1"/>
    <n v="40000"/>
    <n v="0"/>
    <x v="2"/>
    <s v="Skilled Manual"/>
    <s v="Yes"/>
    <n v="2"/>
    <x v="2"/>
    <n v="7.5"/>
    <x v="2"/>
    <n v="31"/>
    <x v="0"/>
    <x v="0"/>
  </r>
  <r>
    <n v="22046"/>
    <x v="1"/>
    <x v="0"/>
    <n v="80000"/>
    <n v="0"/>
    <x v="0"/>
    <s v="Management"/>
    <s v="No"/>
    <n v="1"/>
    <x v="0"/>
    <n v="0.5"/>
    <x v="2"/>
    <n v="38"/>
    <x v="0"/>
    <x v="1"/>
  </r>
  <r>
    <n v="28052"/>
    <x v="0"/>
    <x v="1"/>
    <n v="60000"/>
    <n v="2"/>
    <x v="2"/>
    <s v="Professional"/>
    <s v="Yes"/>
    <n v="2"/>
    <x v="4"/>
    <e v="#N/A"/>
    <x v="2"/>
    <n v="55"/>
    <x v="1"/>
    <x v="0"/>
  </r>
  <r>
    <n v="26693"/>
    <x v="0"/>
    <x v="1"/>
    <n v="70000"/>
    <n v="3"/>
    <x v="1"/>
    <s v="Professional"/>
    <s v="Yes"/>
    <n v="1"/>
    <x v="2"/>
    <n v="7.5"/>
    <x v="2"/>
    <n v="49"/>
    <x v="0"/>
    <x v="0"/>
  </r>
  <r>
    <n v="24955"/>
    <x v="1"/>
    <x v="1"/>
    <n v="30000"/>
    <n v="5"/>
    <x v="3"/>
    <s v="Skilled Manual"/>
    <s v="Yes"/>
    <n v="3"/>
    <x v="4"/>
    <e v="#N/A"/>
    <x v="2"/>
    <n v="60"/>
    <x v="1"/>
    <x v="1"/>
  </r>
  <r>
    <n v="26065"/>
    <x v="1"/>
    <x v="0"/>
    <n v="110000"/>
    <n v="3"/>
    <x v="0"/>
    <s v="Management"/>
    <s v="No"/>
    <n v="4"/>
    <x v="3"/>
    <n v="1.5"/>
    <x v="2"/>
    <n v="42"/>
    <x v="0"/>
    <x v="0"/>
  </r>
  <r>
    <n v="13942"/>
    <x v="0"/>
    <x v="1"/>
    <n v="60000"/>
    <n v="1"/>
    <x v="1"/>
    <s v="Skilled Manual"/>
    <s v="Yes"/>
    <n v="1"/>
    <x v="0"/>
    <n v="0.5"/>
    <x v="2"/>
    <n v="46"/>
    <x v="0"/>
    <x v="0"/>
  </r>
  <r>
    <n v="11219"/>
    <x v="0"/>
    <x v="1"/>
    <n v="60000"/>
    <n v="2"/>
    <x v="2"/>
    <s v="Professional"/>
    <s v="Yes"/>
    <n v="2"/>
    <x v="4"/>
    <e v="#N/A"/>
    <x v="2"/>
    <n v="55"/>
    <x v="1"/>
    <x v="0"/>
  </r>
  <r>
    <n v="22118"/>
    <x v="1"/>
    <x v="0"/>
    <n v="70000"/>
    <n v="3"/>
    <x v="4"/>
    <s v="Management"/>
    <s v="Yes"/>
    <n v="2"/>
    <x v="2"/>
    <n v="7.5"/>
    <x v="2"/>
    <n v="53"/>
    <x v="0"/>
    <x v="1"/>
  </r>
  <r>
    <n v="23197"/>
    <x v="0"/>
    <x v="1"/>
    <n v="50000"/>
    <n v="3"/>
    <x v="0"/>
    <s v="Skilled Manual"/>
    <s v="Yes"/>
    <n v="2"/>
    <x v="1"/>
    <n v="3.5"/>
    <x v="2"/>
    <n v="40"/>
    <x v="0"/>
    <x v="0"/>
  </r>
  <r>
    <n v="14883"/>
    <x v="0"/>
    <x v="0"/>
    <n v="30000"/>
    <n v="1"/>
    <x v="0"/>
    <s v="Skilled Manual"/>
    <s v="Yes"/>
    <n v="1"/>
    <x v="2"/>
    <n v="7.5"/>
    <x v="2"/>
    <n v="53"/>
    <x v="0"/>
    <x v="1"/>
  </r>
  <r>
    <n v="27279"/>
    <x v="1"/>
    <x v="0"/>
    <n v="70000"/>
    <n v="2"/>
    <x v="0"/>
    <s v="Skilled Manual"/>
    <s v="Yes"/>
    <n v="0"/>
    <x v="1"/>
    <n v="3.5"/>
    <x v="2"/>
    <n v="38"/>
    <x v="0"/>
    <x v="1"/>
  </r>
  <r>
    <n v="18322"/>
    <x v="1"/>
    <x v="1"/>
    <n v="30000"/>
    <n v="0"/>
    <x v="3"/>
    <s v="Clerical"/>
    <s v="No"/>
    <n v="2"/>
    <x v="0"/>
    <n v="0.5"/>
    <x v="2"/>
    <n v="26"/>
    <x v="2"/>
    <x v="0"/>
  </r>
  <r>
    <n v="15879"/>
    <x v="0"/>
    <x v="1"/>
    <n v="70000"/>
    <n v="5"/>
    <x v="0"/>
    <s v="Management"/>
    <s v="Yes"/>
    <n v="2"/>
    <x v="1"/>
    <n v="3.5"/>
    <x v="2"/>
    <n v="61"/>
    <x v="1"/>
    <x v="0"/>
  </r>
  <r>
    <n v="28278"/>
    <x v="0"/>
    <x v="1"/>
    <n v="50000"/>
    <n v="2"/>
    <x v="4"/>
    <s v="Management"/>
    <s v="Yes"/>
    <n v="2"/>
    <x v="2"/>
    <n v="7.5"/>
    <x v="2"/>
    <n v="71"/>
    <x v="1"/>
    <x v="0"/>
  </r>
  <r>
    <n v="24416"/>
    <x v="0"/>
    <x v="1"/>
    <n v="90000"/>
    <n v="4"/>
    <x v="2"/>
    <s v="Professional"/>
    <s v="Yes"/>
    <n v="2"/>
    <x v="3"/>
    <n v="1.5"/>
    <x v="2"/>
    <n v="45"/>
    <x v="0"/>
    <x v="0"/>
  </r>
  <r>
    <n v="28066"/>
    <x v="0"/>
    <x v="1"/>
    <n v="80000"/>
    <n v="2"/>
    <x v="4"/>
    <s v="Professional"/>
    <s v="Yes"/>
    <n v="0"/>
    <x v="0"/>
    <n v="0.5"/>
    <x v="2"/>
    <n v="37"/>
    <x v="0"/>
    <x v="1"/>
  </r>
  <r>
    <n v="11275"/>
    <x v="0"/>
    <x v="0"/>
    <n v="80000"/>
    <n v="4"/>
    <x v="4"/>
    <s v="Management"/>
    <s v="Yes"/>
    <n v="2"/>
    <x v="0"/>
    <n v="0.5"/>
    <x v="2"/>
    <n v="72"/>
    <x v="1"/>
    <x v="1"/>
  </r>
  <r>
    <n v="14872"/>
    <x v="0"/>
    <x v="1"/>
    <n v="30000"/>
    <n v="0"/>
    <x v="4"/>
    <s v="Skilled Manual"/>
    <s v="Yes"/>
    <n v="0"/>
    <x v="0"/>
    <n v="0.5"/>
    <x v="2"/>
    <n v="32"/>
    <x v="0"/>
    <x v="0"/>
  </r>
  <r>
    <n v="16151"/>
    <x v="0"/>
    <x v="0"/>
    <n v="60000"/>
    <n v="1"/>
    <x v="0"/>
    <s v="Professional"/>
    <s v="Yes"/>
    <n v="1"/>
    <x v="1"/>
    <n v="3.5"/>
    <x v="2"/>
    <n v="48"/>
    <x v="0"/>
    <x v="1"/>
  </r>
  <r>
    <n v="19731"/>
    <x v="0"/>
    <x v="1"/>
    <n v="80000"/>
    <n v="4"/>
    <x v="4"/>
    <s v="Management"/>
    <s v="Yes"/>
    <n v="2"/>
    <x v="2"/>
    <n v="7.5"/>
    <x v="2"/>
    <n v="68"/>
    <x v="1"/>
    <x v="0"/>
  </r>
  <r>
    <n v="23801"/>
    <x v="0"/>
    <x v="0"/>
    <n v="20000"/>
    <n v="2"/>
    <x v="3"/>
    <s v="Clerical"/>
    <s v="Yes"/>
    <n v="2"/>
    <x v="0"/>
    <n v="0.5"/>
    <x v="2"/>
    <n v="49"/>
    <x v="0"/>
    <x v="0"/>
  </r>
  <r>
    <n v="11807"/>
    <x v="0"/>
    <x v="1"/>
    <n v="70000"/>
    <n v="3"/>
    <x v="4"/>
    <s v="Professional"/>
    <s v="Yes"/>
    <n v="0"/>
    <x v="1"/>
    <n v="3.5"/>
    <x v="2"/>
    <n v="34"/>
    <x v="0"/>
    <x v="0"/>
  </r>
  <r>
    <n v="11622"/>
    <x v="0"/>
    <x v="1"/>
    <n v="50000"/>
    <n v="0"/>
    <x v="4"/>
    <s v="Skilled Manual"/>
    <s v="Yes"/>
    <n v="0"/>
    <x v="0"/>
    <n v="0.5"/>
    <x v="2"/>
    <n v="32"/>
    <x v="0"/>
    <x v="0"/>
  </r>
  <r>
    <n v="26597"/>
    <x v="1"/>
    <x v="0"/>
    <n v="60000"/>
    <n v="4"/>
    <x v="0"/>
    <s v="Skilled Manual"/>
    <s v="No"/>
    <n v="2"/>
    <x v="0"/>
    <n v="0.5"/>
    <x v="2"/>
    <n v="42"/>
    <x v="0"/>
    <x v="0"/>
  </r>
  <r>
    <n v="27074"/>
    <x v="0"/>
    <x v="0"/>
    <n v="70000"/>
    <n v="1"/>
    <x v="4"/>
    <s v="Skilled Manual"/>
    <s v="Yes"/>
    <n v="0"/>
    <x v="0"/>
    <n v="0.5"/>
    <x v="2"/>
    <n v="35"/>
    <x v="0"/>
    <x v="1"/>
  </r>
  <r>
    <n v="19228"/>
    <x v="0"/>
    <x v="0"/>
    <n v="40000"/>
    <n v="2"/>
    <x v="1"/>
    <s v="Clerical"/>
    <s v="Yes"/>
    <n v="1"/>
    <x v="0"/>
    <n v="0.5"/>
    <x v="2"/>
    <n v="48"/>
    <x v="0"/>
    <x v="0"/>
  </r>
  <r>
    <n v="13415"/>
    <x v="1"/>
    <x v="1"/>
    <n v="100000"/>
    <n v="1"/>
    <x v="4"/>
    <s v="Management"/>
    <s v="Yes"/>
    <n v="3"/>
    <x v="1"/>
    <n v="3.5"/>
    <x v="2"/>
    <n v="73"/>
    <x v="1"/>
    <x v="1"/>
  </r>
  <r>
    <n v="17000"/>
    <x v="1"/>
    <x v="0"/>
    <n v="70000"/>
    <n v="4"/>
    <x v="0"/>
    <s v="Skilled Manual"/>
    <s v="Yes"/>
    <n v="2"/>
    <x v="1"/>
    <n v="3.5"/>
    <x v="2"/>
    <n v="43"/>
    <x v="0"/>
    <x v="1"/>
  </r>
  <r>
    <n v="14569"/>
    <x v="0"/>
    <x v="1"/>
    <n v="60000"/>
    <n v="1"/>
    <x v="4"/>
    <s v="Professional"/>
    <s v="Yes"/>
    <n v="0"/>
    <x v="0"/>
    <n v="0.5"/>
    <x v="2"/>
    <n v="35"/>
    <x v="0"/>
    <x v="0"/>
  </r>
  <r>
    <n v="13873"/>
    <x v="0"/>
    <x v="1"/>
    <n v="70000"/>
    <n v="3"/>
    <x v="4"/>
    <s v="Professional"/>
    <s v="Yes"/>
    <n v="0"/>
    <x v="0"/>
    <n v="0.5"/>
    <x v="2"/>
    <n v="35"/>
    <x v="0"/>
    <x v="1"/>
  </r>
  <r>
    <n v="20401"/>
    <x v="0"/>
    <x v="0"/>
    <n v="50000"/>
    <n v="4"/>
    <x v="0"/>
    <s v="Management"/>
    <s v="Yes"/>
    <n v="2"/>
    <x v="3"/>
    <n v="1.5"/>
    <x v="2"/>
    <n v="64"/>
    <x v="1"/>
    <x v="1"/>
  </r>
  <r>
    <n v="21583"/>
    <x v="0"/>
    <x v="0"/>
    <n v="50000"/>
    <n v="1"/>
    <x v="0"/>
    <s v="Skilled Manual"/>
    <s v="Yes"/>
    <n v="0"/>
    <x v="0"/>
    <n v="0.5"/>
    <x v="2"/>
    <n v="34"/>
    <x v="0"/>
    <x v="1"/>
  </r>
  <r>
    <n v="12029"/>
    <x v="0"/>
    <x v="1"/>
    <n v="30000"/>
    <n v="0"/>
    <x v="3"/>
    <s v="Clerical"/>
    <s v="No"/>
    <n v="2"/>
    <x v="0"/>
    <n v="0.5"/>
    <x v="2"/>
    <n v="28"/>
    <x v="2"/>
    <x v="0"/>
  </r>
  <r>
    <n v="18066"/>
    <x v="1"/>
    <x v="1"/>
    <n v="70000"/>
    <n v="5"/>
    <x v="0"/>
    <s v="Management"/>
    <s v="Yes"/>
    <n v="3"/>
    <x v="4"/>
    <e v="#N/A"/>
    <x v="2"/>
    <n v="60"/>
    <x v="1"/>
    <x v="1"/>
  </r>
  <r>
    <n v="28192"/>
    <x v="0"/>
    <x v="0"/>
    <n v="70000"/>
    <n v="5"/>
    <x v="4"/>
    <s v="Professional"/>
    <s v="Yes"/>
    <n v="3"/>
    <x v="4"/>
    <e v="#N/A"/>
    <x v="2"/>
    <n v="46"/>
    <x v="0"/>
    <x v="0"/>
  </r>
  <r>
    <n v="16122"/>
    <x v="0"/>
    <x v="1"/>
    <n v="40000"/>
    <n v="4"/>
    <x v="2"/>
    <s v="Skilled Manual"/>
    <s v="Yes"/>
    <n v="2"/>
    <x v="0"/>
    <n v="0.5"/>
    <x v="2"/>
    <n v="44"/>
    <x v="0"/>
    <x v="1"/>
  </r>
  <r>
    <n v="18607"/>
    <x v="1"/>
    <x v="0"/>
    <n v="60000"/>
    <n v="4"/>
    <x v="0"/>
    <s v="Skilled Manual"/>
    <s v="Yes"/>
    <n v="2"/>
    <x v="1"/>
    <n v="3.5"/>
    <x v="2"/>
    <n v="42"/>
    <x v="0"/>
    <x v="1"/>
  </r>
  <r>
    <n v="28858"/>
    <x v="1"/>
    <x v="1"/>
    <n v="80000"/>
    <n v="3"/>
    <x v="0"/>
    <s v="Skilled Manual"/>
    <s v="Yes"/>
    <n v="0"/>
    <x v="1"/>
    <n v="3.5"/>
    <x v="2"/>
    <n v="40"/>
    <x v="0"/>
    <x v="0"/>
  </r>
  <r>
    <n v="14432"/>
    <x v="1"/>
    <x v="1"/>
    <n v="90000"/>
    <n v="4"/>
    <x v="4"/>
    <s v="Management"/>
    <s v="Yes"/>
    <n v="1"/>
    <x v="2"/>
    <n v="7.5"/>
    <x v="2"/>
    <n v="73"/>
    <x v="1"/>
    <x v="0"/>
  </r>
  <r>
    <n v="26305"/>
    <x v="1"/>
    <x v="0"/>
    <n v="60000"/>
    <n v="2"/>
    <x v="0"/>
    <s v="Skilled Manual"/>
    <s v="No"/>
    <n v="0"/>
    <x v="0"/>
    <n v="0.5"/>
    <x v="2"/>
    <n v="36"/>
    <x v="0"/>
    <x v="1"/>
  </r>
  <r>
    <n v="22050"/>
    <x v="1"/>
    <x v="1"/>
    <n v="90000"/>
    <n v="4"/>
    <x v="0"/>
    <s v="Management"/>
    <s v="Yes"/>
    <n v="1"/>
    <x v="3"/>
    <n v="1.5"/>
    <x v="2"/>
    <n v="38"/>
    <x v="0"/>
    <x v="1"/>
  </r>
  <r>
    <n v="25394"/>
    <x v="0"/>
    <x v="1"/>
    <n v="60000"/>
    <n v="1"/>
    <x v="4"/>
    <s v="Professional"/>
    <s v="Yes"/>
    <n v="0"/>
    <x v="1"/>
    <n v="3.5"/>
    <x v="2"/>
    <n v="34"/>
    <x v="0"/>
    <x v="1"/>
  </r>
  <r>
    <n v="19747"/>
    <x v="0"/>
    <x v="1"/>
    <n v="50000"/>
    <n v="4"/>
    <x v="0"/>
    <s v="Management"/>
    <s v="Yes"/>
    <n v="2"/>
    <x v="4"/>
    <e v="#N/A"/>
    <x v="2"/>
    <n v="63"/>
    <x v="1"/>
    <x v="0"/>
  </r>
  <r>
    <n v="23195"/>
    <x v="1"/>
    <x v="1"/>
    <n v="50000"/>
    <n v="3"/>
    <x v="0"/>
    <s v="Skilled Manual"/>
    <s v="Yes"/>
    <n v="2"/>
    <x v="1"/>
    <n v="3.5"/>
    <x v="2"/>
    <n v="41"/>
    <x v="0"/>
    <x v="1"/>
  </r>
  <r>
    <n v="21695"/>
    <x v="0"/>
    <x v="1"/>
    <n v="60000"/>
    <n v="0"/>
    <x v="4"/>
    <s v="Skilled Manual"/>
    <s v="Yes"/>
    <n v="0"/>
    <x v="3"/>
    <n v="1.5"/>
    <x v="2"/>
    <n v="39"/>
    <x v="0"/>
    <x v="1"/>
  </r>
  <r>
    <n v="13934"/>
    <x v="0"/>
    <x v="1"/>
    <n v="40000"/>
    <n v="4"/>
    <x v="2"/>
    <s v="Skilled Manual"/>
    <s v="Yes"/>
    <n v="2"/>
    <x v="1"/>
    <n v="3.5"/>
    <x v="2"/>
    <n v="46"/>
    <x v="0"/>
    <x v="0"/>
  </r>
  <r>
    <n v="13337"/>
    <x v="0"/>
    <x v="0"/>
    <n v="80000"/>
    <n v="5"/>
    <x v="0"/>
    <s v="Management"/>
    <s v="Yes"/>
    <n v="2"/>
    <x v="2"/>
    <n v="7.5"/>
    <x v="2"/>
    <n v="64"/>
    <x v="1"/>
    <x v="0"/>
  </r>
  <r>
    <n v="27190"/>
    <x v="0"/>
    <x v="0"/>
    <n v="40000"/>
    <n v="3"/>
    <x v="1"/>
    <s v="Clerical"/>
    <s v="Yes"/>
    <n v="1"/>
    <x v="3"/>
    <n v="1.5"/>
    <x v="2"/>
    <n v="32"/>
    <x v="0"/>
    <x v="0"/>
  </r>
  <r>
    <n v="28657"/>
    <x v="1"/>
    <x v="1"/>
    <n v="60000"/>
    <n v="2"/>
    <x v="0"/>
    <s v="Skilled Manual"/>
    <s v="Yes"/>
    <n v="0"/>
    <x v="1"/>
    <n v="3.5"/>
    <x v="2"/>
    <n v="36"/>
    <x v="0"/>
    <x v="1"/>
  </r>
  <r>
    <n v="21713"/>
    <x v="1"/>
    <x v="1"/>
    <n v="80000"/>
    <n v="5"/>
    <x v="4"/>
    <s v="Skilled Manual"/>
    <s v="No"/>
    <n v="0"/>
    <x v="0"/>
    <n v="0.5"/>
    <x v="2"/>
    <n v="47"/>
    <x v="0"/>
    <x v="0"/>
  </r>
  <r>
    <n v="21752"/>
    <x v="0"/>
    <x v="1"/>
    <n v="60000"/>
    <n v="3"/>
    <x v="4"/>
    <s v="Management"/>
    <s v="Yes"/>
    <n v="2"/>
    <x v="4"/>
    <e v="#N/A"/>
    <x v="2"/>
    <n v="64"/>
    <x v="1"/>
    <x v="0"/>
  </r>
  <r>
    <n v="27273"/>
    <x v="1"/>
    <x v="1"/>
    <n v="70000"/>
    <n v="3"/>
    <x v="4"/>
    <s v="Professional"/>
    <s v="No"/>
    <n v="0"/>
    <x v="0"/>
    <n v="0.5"/>
    <x v="2"/>
    <n v="35"/>
    <x v="0"/>
    <x v="1"/>
  </r>
  <r>
    <n v="22719"/>
    <x v="1"/>
    <x v="1"/>
    <n v="110000"/>
    <n v="3"/>
    <x v="0"/>
    <s v="Management"/>
    <s v="Yes"/>
    <n v="4"/>
    <x v="1"/>
    <n v="3.5"/>
    <x v="2"/>
    <n v="40"/>
    <x v="0"/>
    <x v="1"/>
  </r>
  <r>
    <n v="22042"/>
    <x v="0"/>
    <x v="0"/>
    <n v="70000"/>
    <n v="0"/>
    <x v="1"/>
    <s v="Skilled Manual"/>
    <s v="Yes"/>
    <n v="2"/>
    <x v="2"/>
    <n v="7.5"/>
    <x v="2"/>
    <n v="34"/>
    <x v="0"/>
    <x v="1"/>
  </r>
  <r>
    <n v="21451"/>
    <x v="0"/>
    <x v="0"/>
    <n v="40000"/>
    <n v="4"/>
    <x v="2"/>
    <s v="Professional"/>
    <s v="Yes"/>
    <n v="2"/>
    <x v="4"/>
    <e v="#N/A"/>
    <x v="2"/>
    <n v="61"/>
    <x v="1"/>
    <x v="0"/>
  </r>
  <r>
    <n v="20754"/>
    <x v="0"/>
    <x v="1"/>
    <n v="30000"/>
    <n v="2"/>
    <x v="2"/>
    <s v="Skilled Manual"/>
    <s v="Yes"/>
    <n v="2"/>
    <x v="3"/>
    <n v="1.5"/>
    <x v="2"/>
    <n v="51"/>
    <x v="0"/>
    <x v="0"/>
  </r>
  <r>
    <n v="12153"/>
    <x v="1"/>
    <x v="0"/>
    <n v="70000"/>
    <n v="3"/>
    <x v="1"/>
    <s v="Professional"/>
    <s v="Yes"/>
    <n v="1"/>
    <x v="2"/>
    <n v="7.5"/>
    <x v="2"/>
    <n v="49"/>
    <x v="0"/>
    <x v="1"/>
  </r>
  <r>
    <n v="16895"/>
    <x v="0"/>
    <x v="0"/>
    <n v="40000"/>
    <n v="3"/>
    <x v="1"/>
    <s v="Professional"/>
    <s v="No"/>
    <n v="2"/>
    <x v="3"/>
    <n v="1.5"/>
    <x v="2"/>
    <n v="54"/>
    <x v="1"/>
    <x v="1"/>
  </r>
  <r>
    <n v="26728"/>
    <x v="1"/>
    <x v="1"/>
    <n v="70000"/>
    <n v="3"/>
    <x v="4"/>
    <s v="Management"/>
    <s v="No"/>
    <n v="2"/>
    <x v="3"/>
    <n v="1.5"/>
    <x v="2"/>
    <n v="53"/>
    <x v="0"/>
    <x v="1"/>
  </r>
  <r>
    <n v="11090"/>
    <x v="1"/>
    <x v="1"/>
    <n v="90000"/>
    <n v="2"/>
    <x v="1"/>
    <s v="Professional"/>
    <s v="Yes"/>
    <n v="1"/>
    <x v="1"/>
    <n v="3.5"/>
    <x v="2"/>
    <n v="48"/>
    <x v="0"/>
    <x v="1"/>
  </r>
  <r>
    <n v="15862"/>
    <x v="1"/>
    <x v="0"/>
    <n v="50000"/>
    <n v="0"/>
    <x v="4"/>
    <s v="Skilled Manual"/>
    <s v="Yes"/>
    <n v="0"/>
    <x v="3"/>
    <n v="1.5"/>
    <x v="2"/>
    <n v="33"/>
    <x v="0"/>
    <x v="1"/>
  </r>
  <r>
    <n v="26495"/>
    <x v="1"/>
    <x v="0"/>
    <n v="40000"/>
    <n v="2"/>
    <x v="2"/>
    <s v="Professional"/>
    <s v="Yes"/>
    <n v="2"/>
    <x v="4"/>
    <e v="#N/A"/>
    <x v="2"/>
    <n v="57"/>
    <x v="1"/>
    <x v="0"/>
  </r>
  <r>
    <n v="11823"/>
    <x v="0"/>
    <x v="0"/>
    <n v="70000"/>
    <n v="0"/>
    <x v="4"/>
    <s v="Professional"/>
    <s v="Yes"/>
    <n v="0"/>
    <x v="1"/>
    <n v="3.5"/>
    <x v="2"/>
    <n v="39"/>
    <x v="0"/>
    <x v="0"/>
  </r>
  <r>
    <n v="23449"/>
    <x v="0"/>
    <x v="1"/>
    <n v="60000"/>
    <n v="2"/>
    <x v="2"/>
    <s v="Professional"/>
    <s v="Yes"/>
    <n v="2"/>
    <x v="2"/>
    <n v="7.5"/>
    <x v="2"/>
    <n v="48"/>
    <x v="0"/>
    <x v="0"/>
  </r>
  <r>
    <n v="23459"/>
    <x v="0"/>
    <x v="1"/>
    <n v="60000"/>
    <n v="2"/>
    <x v="2"/>
    <s v="Professional"/>
    <s v="Yes"/>
    <n v="2"/>
    <x v="2"/>
    <n v="7.5"/>
    <x v="2"/>
    <n v="50"/>
    <x v="0"/>
    <x v="0"/>
  </r>
  <r>
    <n v="19543"/>
    <x v="0"/>
    <x v="1"/>
    <n v="70000"/>
    <n v="5"/>
    <x v="4"/>
    <s v="Professional"/>
    <s v="No"/>
    <n v="3"/>
    <x v="4"/>
    <e v="#N/A"/>
    <x v="2"/>
    <n v="47"/>
    <x v="0"/>
    <x v="0"/>
  </r>
  <r>
    <n v="14914"/>
    <x v="0"/>
    <x v="0"/>
    <n v="40000"/>
    <n v="1"/>
    <x v="1"/>
    <s v="Clerical"/>
    <s v="Yes"/>
    <n v="1"/>
    <x v="3"/>
    <n v="1.5"/>
    <x v="2"/>
    <n v="49"/>
    <x v="0"/>
    <x v="1"/>
  </r>
  <r>
    <n v="12033"/>
    <x v="1"/>
    <x v="0"/>
    <n v="40000"/>
    <n v="0"/>
    <x v="2"/>
    <s v="Skilled Manual"/>
    <s v="No"/>
    <n v="2"/>
    <x v="0"/>
    <n v="0.5"/>
    <x v="2"/>
    <n v="27"/>
    <x v="2"/>
    <x v="1"/>
  </r>
  <r>
    <n v="11941"/>
    <x v="1"/>
    <x v="1"/>
    <n v="60000"/>
    <n v="0"/>
    <x v="1"/>
    <s v="Skilled Manual"/>
    <s v="Yes"/>
    <n v="0"/>
    <x v="2"/>
    <n v="7.5"/>
    <x v="2"/>
    <n v="29"/>
    <x v="2"/>
    <x v="0"/>
  </r>
  <r>
    <n v="14389"/>
    <x v="0"/>
    <x v="1"/>
    <n v="60000"/>
    <n v="2"/>
    <x v="0"/>
    <s v="Management"/>
    <s v="Yes"/>
    <n v="0"/>
    <x v="1"/>
    <n v="3.5"/>
    <x v="2"/>
    <n v="59"/>
    <x v="1"/>
    <x v="0"/>
  </r>
  <r>
    <n v="18050"/>
    <x v="0"/>
    <x v="0"/>
    <n v="60000"/>
    <n v="1"/>
    <x v="1"/>
    <s v="Skilled Manual"/>
    <s v="Yes"/>
    <n v="1"/>
    <x v="0"/>
    <n v="0.5"/>
    <x v="2"/>
    <n v="45"/>
    <x v="0"/>
    <x v="1"/>
  </r>
  <r>
    <n v="19856"/>
    <x v="0"/>
    <x v="0"/>
    <n v="60000"/>
    <n v="4"/>
    <x v="0"/>
    <s v="Management"/>
    <s v="Yes"/>
    <n v="2"/>
    <x v="1"/>
    <n v="3.5"/>
    <x v="2"/>
    <n v="60"/>
    <x v="1"/>
    <x v="0"/>
  </r>
  <r>
    <n v="11663"/>
    <x v="0"/>
    <x v="1"/>
    <n v="70000"/>
    <n v="4"/>
    <x v="4"/>
    <s v="Professional"/>
    <s v="Yes"/>
    <n v="0"/>
    <x v="0"/>
    <n v="0.5"/>
    <x v="2"/>
    <n v="36"/>
    <x v="0"/>
    <x v="1"/>
  </r>
  <r>
    <n v="27740"/>
    <x v="0"/>
    <x v="0"/>
    <n v="40000"/>
    <n v="0"/>
    <x v="2"/>
    <s v="Skilled Manual"/>
    <s v="Yes"/>
    <n v="2"/>
    <x v="2"/>
    <n v="7.5"/>
    <x v="2"/>
    <n v="27"/>
    <x v="2"/>
    <x v="0"/>
  </r>
  <r>
    <n v="23455"/>
    <x v="1"/>
    <x v="1"/>
    <n v="80000"/>
    <n v="2"/>
    <x v="3"/>
    <s v="Skilled Manual"/>
    <s v="No"/>
    <n v="2"/>
    <x v="3"/>
    <n v="1.5"/>
    <x v="2"/>
    <n v="50"/>
    <x v="0"/>
    <x v="0"/>
  </r>
  <r>
    <n v="15292"/>
    <x v="1"/>
    <x v="0"/>
    <n v="60000"/>
    <n v="1"/>
    <x v="4"/>
    <s v="Skilled Manual"/>
    <s v="Yes"/>
    <n v="0"/>
    <x v="3"/>
    <n v="1.5"/>
    <x v="2"/>
    <n v="35"/>
    <x v="0"/>
    <x v="0"/>
  </r>
  <r>
    <n v="21587"/>
    <x v="0"/>
    <x v="0"/>
    <n v="60000"/>
    <n v="1"/>
    <x v="4"/>
    <s v="Skilled Manual"/>
    <s v="Yes"/>
    <n v="0"/>
    <x v="1"/>
    <n v="3.5"/>
    <x v="2"/>
    <n v="34"/>
    <x v="0"/>
    <x v="1"/>
  </r>
  <r>
    <n v="23513"/>
    <x v="0"/>
    <x v="0"/>
    <n v="40000"/>
    <n v="3"/>
    <x v="1"/>
    <s v="Professional"/>
    <s v="Yes"/>
    <n v="2"/>
    <x v="2"/>
    <n v="7.5"/>
    <x v="2"/>
    <n v="54"/>
    <x v="1"/>
    <x v="0"/>
  </r>
  <r>
    <n v="24322"/>
    <x v="0"/>
    <x v="0"/>
    <n v="60000"/>
    <n v="4"/>
    <x v="0"/>
    <s v="Skilled Manual"/>
    <s v="No"/>
    <n v="2"/>
    <x v="0"/>
    <n v="0.5"/>
    <x v="2"/>
    <n v="42"/>
    <x v="0"/>
    <x v="0"/>
  </r>
  <r>
    <n v="26298"/>
    <x v="0"/>
    <x v="0"/>
    <n v="50000"/>
    <n v="1"/>
    <x v="0"/>
    <s v="Skilled Manual"/>
    <s v="Yes"/>
    <n v="0"/>
    <x v="1"/>
    <n v="3.5"/>
    <x v="2"/>
    <n v="34"/>
    <x v="0"/>
    <x v="1"/>
  </r>
  <r>
    <n v="25419"/>
    <x v="1"/>
    <x v="1"/>
    <n v="50000"/>
    <n v="2"/>
    <x v="0"/>
    <s v="Skilled Manual"/>
    <s v="No"/>
    <n v="1"/>
    <x v="0"/>
    <n v="0.5"/>
    <x v="2"/>
    <n v="38"/>
    <x v="0"/>
    <x v="1"/>
  </r>
  <r>
    <n v="13343"/>
    <x v="0"/>
    <x v="0"/>
    <n v="90000"/>
    <n v="5"/>
    <x v="0"/>
    <s v="Management"/>
    <s v="Yes"/>
    <n v="2"/>
    <x v="3"/>
    <n v="1.5"/>
    <x v="2"/>
    <n v="63"/>
    <x v="1"/>
    <x v="1"/>
  </r>
  <r>
    <n v="11303"/>
    <x v="1"/>
    <x v="0"/>
    <n v="90000"/>
    <n v="4"/>
    <x v="2"/>
    <s v="Professional"/>
    <s v="No"/>
    <n v="3"/>
    <x v="3"/>
    <n v="1.5"/>
    <x v="2"/>
    <n v="45"/>
    <x v="0"/>
    <x v="1"/>
  </r>
  <r>
    <n v="21693"/>
    <x v="1"/>
    <x v="0"/>
    <n v="60000"/>
    <n v="0"/>
    <x v="4"/>
    <s v="Skilled Manual"/>
    <s v="No"/>
    <n v="0"/>
    <x v="0"/>
    <n v="0.5"/>
    <x v="2"/>
    <n v="40"/>
    <x v="0"/>
    <x v="0"/>
  </r>
  <r>
    <n v="28056"/>
    <x v="0"/>
    <x v="1"/>
    <n v="70000"/>
    <n v="2"/>
    <x v="3"/>
    <s v="Skilled Manual"/>
    <s v="Yes"/>
    <n v="2"/>
    <x v="4"/>
    <e v="#N/A"/>
    <x v="2"/>
    <n v="53"/>
    <x v="0"/>
    <x v="0"/>
  </r>
  <r>
    <n v="11788"/>
    <x v="1"/>
    <x v="0"/>
    <n v="70000"/>
    <n v="1"/>
    <x v="4"/>
    <s v="Professional"/>
    <s v="Yes"/>
    <n v="0"/>
    <x v="1"/>
    <n v="3.5"/>
    <x v="2"/>
    <n v="34"/>
    <x v="0"/>
    <x v="0"/>
  </r>
  <r>
    <n v="22296"/>
    <x v="0"/>
    <x v="1"/>
    <n v="70000"/>
    <n v="0"/>
    <x v="0"/>
    <s v="Professional"/>
    <s v="No"/>
    <n v="1"/>
    <x v="0"/>
    <n v="0.5"/>
    <x v="2"/>
    <n v="38"/>
    <x v="0"/>
    <x v="0"/>
  </r>
  <r>
    <n v="15319"/>
    <x v="0"/>
    <x v="0"/>
    <n v="70000"/>
    <n v="4"/>
    <x v="0"/>
    <s v="Management"/>
    <s v="No"/>
    <n v="1"/>
    <x v="3"/>
    <n v="1.5"/>
    <x v="2"/>
    <n v="59"/>
    <x v="1"/>
    <x v="0"/>
  </r>
  <r>
    <n v="17654"/>
    <x v="1"/>
    <x v="0"/>
    <n v="40000"/>
    <n v="3"/>
    <x v="1"/>
    <s v="Clerical"/>
    <s v="Yes"/>
    <n v="1"/>
    <x v="3"/>
    <n v="1.5"/>
    <x v="2"/>
    <n v="30"/>
    <x v="2"/>
    <x v="1"/>
  </r>
  <r>
    <n v="14662"/>
    <x v="0"/>
    <x v="1"/>
    <n v="60000"/>
    <n v="1"/>
    <x v="0"/>
    <s v="Professional"/>
    <s v="Yes"/>
    <n v="1"/>
    <x v="0"/>
    <n v="0.5"/>
    <x v="2"/>
    <n v="48"/>
    <x v="0"/>
    <x v="1"/>
  </r>
  <r>
    <n v="17541"/>
    <x v="0"/>
    <x v="0"/>
    <n v="40000"/>
    <n v="4"/>
    <x v="2"/>
    <s v="Skilled Manual"/>
    <s v="Yes"/>
    <n v="2"/>
    <x v="1"/>
    <n v="3.5"/>
    <x v="2"/>
    <n v="43"/>
    <x v="0"/>
    <x v="0"/>
  </r>
  <r>
    <n v="13886"/>
    <x v="0"/>
    <x v="0"/>
    <n v="70000"/>
    <n v="4"/>
    <x v="4"/>
    <s v="Professional"/>
    <s v="Yes"/>
    <n v="0"/>
    <x v="1"/>
    <n v="3.5"/>
    <x v="2"/>
    <n v="35"/>
    <x v="0"/>
    <x v="1"/>
  </r>
  <r>
    <n v="13073"/>
    <x v="0"/>
    <x v="0"/>
    <n v="60000"/>
    <n v="0"/>
    <x v="1"/>
    <s v="Professional"/>
    <s v="Yes"/>
    <n v="2"/>
    <x v="2"/>
    <n v="7.5"/>
    <x v="2"/>
    <n v="30"/>
    <x v="2"/>
    <x v="0"/>
  </r>
  <r>
    <n v="21940"/>
    <x v="0"/>
    <x v="1"/>
    <n v="90000"/>
    <n v="5"/>
    <x v="4"/>
    <s v="Professional"/>
    <s v="Yes"/>
    <n v="0"/>
    <x v="0"/>
    <n v="0.5"/>
    <x v="2"/>
    <n v="47"/>
    <x v="0"/>
    <x v="1"/>
  </r>
  <r>
    <n v="20196"/>
    <x v="0"/>
    <x v="1"/>
    <n v="60000"/>
    <n v="1"/>
    <x v="1"/>
    <s v="Skilled Manual"/>
    <s v="Yes"/>
    <n v="1"/>
    <x v="1"/>
    <n v="3.5"/>
    <x v="2"/>
    <n v="45"/>
    <x v="0"/>
    <x v="1"/>
  </r>
  <r>
    <n v="23491"/>
    <x v="1"/>
    <x v="1"/>
    <n v="100000"/>
    <n v="0"/>
    <x v="1"/>
    <s v="Professional"/>
    <s v="No"/>
    <n v="4"/>
    <x v="3"/>
    <n v="1.5"/>
    <x v="2"/>
    <n v="45"/>
    <x v="0"/>
    <x v="0"/>
  </r>
  <r>
    <n v="16651"/>
    <x v="0"/>
    <x v="0"/>
    <n v="120000"/>
    <n v="2"/>
    <x v="0"/>
    <s v="Management"/>
    <s v="Yes"/>
    <n v="3"/>
    <x v="2"/>
    <n v="7.5"/>
    <x v="2"/>
    <n v="62"/>
    <x v="1"/>
    <x v="0"/>
  </r>
  <r>
    <n v="16813"/>
    <x v="0"/>
    <x v="1"/>
    <n v="60000"/>
    <n v="2"/>
    <x v="1"/>
    <s v="Professional"/>
    <s v="Yes"/>
    <n v="2"/>
    <x v="4"/>
    <e v="#N/A"/>
    <x v="2"/>
    <n v="55"/>
    <x v="1"/>
    <x v="0"/>
  </r>
  <r>
    <n v="16007"/>
    <x v="0"/>
    <x v="0"/>
    <n v="90000"/>
    <n v="5"/>
    <x v="0"/>
    <s v="Management"/>
    <s v="Yes"/>
    <n v="2"/>
    <x v="3"/>
    <n v="1.5"/>
    <x v="2"/>
    <n v="66"/>
    <x v="1"/>
    <x v="1"/>
  </r>
  <r>
    <n v="27434"/>
    <x v="1"/>
    <x v="1"/>
    <n v="70000"/>
    <n v="4"/>
    <x v="1"/>
    <s v="Professional"/>
    <s v="Yes"/>
    <n v="1"/>
    <x v="4"/>
    <e v="#N/A"/>
    <x v="2"/>
    <n v="56"/>
    <x v="1"/>
    <x v="0"/>
  </r>
  <r>
    <n v="27756"/>
    <x v="1"/>
    <x v="0"/>
    <n v="50000"/>
    <n v="3"/>
    <x v="0"/>
    <s v="Skilled Manual"/>
    <s v="No"/>
    <n v="1"/>
    <x v="0"/>
    <n v="0.5"/>
    <x v="2"/>
    <n v="40"/>
    <x v="0"/>
    <x v="0"/>
  </r>
  <r>
    <n v="23818"/>
    <x v="0"/>
    <x v="0"/>
    <n v="50000"/>
    <n v="0"/>
    <x v="4"/>
    <s v="Skilled Manual"/>
    <s v="Yes"/>
    <n v="0"/>
    <x v="3"/>
    <n v="1.5"/>
    <x v="2"/>
    <n v="33"/>
    <x v="0"/>
    <x v="1"/>
  </r>
  <r>
    <n v="19012"/>
    <x v="0"/>
    <x v="1"/>
    <n v="80000"/>
    <n v="3"/>
    <x v="0"/>
    <s v="Management"/>
    <s v="Yes"/>
    <n v="1"/>
    <x v="3"/>
    <n v="1.5"/>
    <x v="2"/>
    <n v="56"/>
    <x v="1"/>
    <x v="0"/>
  </r>
  <r>
    <n v="18329"/>
    <x v="1"/>
    <x v="1"/>
    <n v="30000"/>
    <n v="0"/>
    <x v="3"/>
    <s v="Clerical"/>
    <s v="No"/>
    <n v="2"/>
    <x v="2"/>
    <n v="7.5"/>
    <x v="2"/>
    <n v="27"/>
    <x v="2"/>
    <x v="0"/>
  </r>
  <r>
    <n v="29037"/>
    <x v="0"/>
    <x v="1"/>
    <n v="60000"/>
    <n v="0"/>
    <x v="4"/>
    <s v="Professional"/>
    <s v="No"/>
    <n v="0"/>
    <x v="0"/>
    <n v="0.5"/>
    <x v="2"/>
    <n v="39"/>
    <x v="0"/>
    <x v="0"/>
  </r>
  <r>
    <n v="26576"/>
    <x v="0"/>
    <x v="0"/>
    <n v="60000"/>
    <n v="0"/>
    <x v="1"/>
    <s v="Skilled Manual"/>
    <s v="Yes"/>
    <n v="2"/>
    <x v="2"/>
    <n v="7.5"/>
    <x v="2"/>
    <n v="31"/>
    <x v="0"/>
    <x v="0"/>
  </r>
  <r>
    <n v="12192"/>
    <x v="1"/>
    <x v="0"/>
    <n v="60000"/>
    <n v="2"/>
    <x v="3"/>
    <s v="Skilled Manual"/>
    <s v="No"/>
    <n v="2"/>
    <x v="3"/>
    <n v="1.5"/>
    <x v="2"/>
    <n v="51"/>
    <x v="0"/>
    <x v="0"/>
  </r>
  <r>
    <n v="14887"/>
    <x v="0"/>
    <x v="0"/>
    <n v="30000"/>
    <n v="1"/>
    <x v="2"/>
    <s v="Clerical"/>
    <s v="Yes"/>
    <n v="1"/>
    <x v="2"/>
    <n v="7.5"/>
    <x v="2"/>
    <n v="52"/>
    <x v="0"/>
    <x v="0"/>
  </r>
  <r>
    <n v="11734"/>
    <x v="0"/>
    <x v="1"/>
    <n v="60000"/>
    <n v="1"/>
    <x v="1"/>
    <s v="Skilled Manual"/>
    <s v="No"/>
    <n v="1"/>
    <x v="0"/>
    <n v="0.5"/>
    <x v="2"/>
    <n v="47"/>
    <x v="0"/>
    <x v="0"/>
  </r>
  <r>
    <n v="17462"/>
    <x v="0"/>
    <x v="1"/>
    <n v="70000"/>
    <n v="3"/>
    <x v="4"/>
    <s v="Management"/>
    <s v="Yes"/>
    <n v="2"/>
    <x v="2"/>
    <n v="7.5"/>
    <x v="2"/>
    <n v="53"/>
    <x v="0"/>
    <x v="1"/>
  </r>
  <r>
    <n v="20659"/>
    <x v="0"/>
    <x v="1"/>
    <n v="70000"/>
    <n v="3"/>
    <x v="4"/>
    <s v="Professional"/>
    <s v="Yes"/>
    <n v="0"/>
    <x v="0"/>
    <n v="0.5"/>
    <x v="2"/>
    <n v="35"/>
    <x v="0"/>
    <x v="1"/>
  </r>
  <r>
    <n v="28004"/>
    <x v="0"/>
    <x v="0"/>
    <n v="60000"/>
    <n v="3"/>
    <x v="0"/>
    <s v="Management"/>
    <s v="Yes"/>
    <n v="2"/>
    <x v="4"/>
    <e v="#N/A"/>
    <x v="2"/>
    <n v="66"/>
    <x v="1"/>
    <x v="0"/>
  </r>
  <r>
    <n v="19741"/>
    <x v="1"/>
    <x v="0"/>
    <n v="80000"/>
    <n v="4"/>
    <x v="4"/>
    <s v="Management"/>
    <s v="Yes"/>
    <n v="2"/>
    <x v="2"/>
    <n v="7.5"/>
    <x v="2"/>
    <n v="65"/>
    <x v="1"/>
    <x v="0"/>
  </r>
  <r>
    <n v="17450"/>
    <x v="0"/>
    <x v="1"/>
    <n v="80000"/>
    <n v="5"/>
    <x v="1"/>
    <s v="Professional"/>
    <s v="Yes"/>
    <n v="3"/>
    <x v="2"/>
    <n v="7.5"/>
    <x v="2"/>
    <n v="45"/>
    <x v="0"/>
    <x v="0"/>
  </r>
  <r>
    <n v="17337"/>
    <x v="1"/>
    <x v="1"/>
    <n v="40000"/>
    <n v="0"/>
    <x v="2"/>
    <s v="Skilled Manual"/>
    <s v="Yes"/>
    <n v="1"/>
    <x v="2"/>
    <n v="7.5"/>
    <x v="2"/>
    <n v="31"/>
    <x v="0"/>
    <x v="0"/>
  </r>
  <r>
    <n v="18594"/>
    <x v="1"/>
    <x v="0"/>
    <n v="80000"/>
    <n v="3"/>
    <x v="0"/>
    <s v="Skilled Manual"/>
    <s v="Yes"/>
    <n v="3"/>
    <x v="4"/>
    <e v="#N/A"/>
    <x v="2"/>
    <n v="40"/>
    <x v="0"/>
    <x v="1"/>
  </r>
  <r>
    <n v="15982"/>
    <x v="0"/>
    <x v="1"/>
    <n v="110000"/>
    <n v="5"/>
    <x v="1"/>
    <s v="Professional"/>
    <s v="Yes"/>
    <n v="4"/>
    <x v="1"/>
    <n v="3.5"/>
    <x v="2"/>
    <n v="46"/>
    <x v="0"/>
    <x v="0"/>
  </r>
  <r>
    <n v="28625"/>
    <x v="1"/>
    <x v="1"/>
    <n v="40000"/>
    <n v="2"/>
    <x v="1"/>
    <s v="Clerical"/>
    <s v="No"/>
    <n v="1"/>
    <x v="3"/>
    <n v="1.5"/>
    <x v="2"/>
    <n v="47"/>
    <x v="0"/>
    <x v="1"/>
  </r>
  <r>
    <n v="11269"/>
    <x v="0"/>
    <x v="1"/>
    <n v="130000"/>
    <n v="2"/>
    <x v="4"/>
    <s v="Management"/>
    <s v="Yes"/>
    <n v="2"/>
    <x v="0"/>
    <n v="0.5"/>
    <x v="2"/>
    <n v="41"/>
    <x v="0"/>
    <x v="0"/>
  </r>
  <r>
    <n v="25148"/>
    <x v="0"/>
    <x v="1"/>
    <n v="60000"/>
    <n v="2"/>
    <x v="2"/>
    <s v="Professional"/>
    <s v="No"/>
    <n v="2"/>
    <x v="3"/>
    <n v="1.5"/>
    <x v="2"/>
    <n v="48"/>
    <x v="0"/>
    <x v="1"/>
  </r>
  <r>
    <n v="13920"/>
    <x v="1"/>
    <x v="0"/>
    <n v="50000"/>
    <n v="4"/>
    <x v="0"/>
    <s v="Skilled Manual"/>
    <s v="Yes"/>
    <n v="2"/>
    <x v="0"/>
    <n v="0.5"/>
    <x v="2"/>
    <n v="42"/>
    <x v="0"/>
    <x v="0"/>
  </r>
  <r>
    <n v="23704"/>
    <x v="1"/>
    <x v="1"/>
    <n v="40000"/>
    <n v="5"/>
    <x v="2"/>
    <s v="Professional"/>
    <s v="Yes"/>
    <n v="4"/>
    <x v="4"/>
    <e v="#N/A"/>
    <x v="2"/>
    <n v="60"/>
    <x v="1"/>
    <x v="1"/>
  </r>
  <r>
    <n v="28972"/>
    <x v="1"/>
    <x v="0"/>
    <n v="60000"/>
    <n v="3"/>
    <x v="4"/>
    <s v="Management"/>
    <s v="Yes"/>
    <n v="2"/>
    <x v="4"/>
    <e v="#N/A"/>
    <x v="2"/>
    <n v="66"/>
    <x v="1"/>
    <x v="0"/>
  </r>
  <r>
    <n v="22730"/>
    <x v="0"/>
    <x v="1"/>
    <n v="70000"/>
    <n v="5"/>
    <x v="0"/>
    <s v="Management"/>
    <s v="Yes"/>
    <n v="2"/>
    <x v="4"/>
    <e v="#N/A"/>
    <x v="2"/>
    <n v="63"/>
    <x v="1"/>
    <x v="0"/>
  </r>
  <r>
    <n v="29134"/>
    <x v="0"/>
    <x v="1"/>
    <n v="60000"/>
    <n v="4"/>
    <x v="0"/>
    <s v="Skilled Manual"/>
    <s v="No"/>
    <n v="3"/>
    <x v="4"/>
    <e v="#N/A"/>
    <x v="2"/>
    <n v="42"/>
    <x v="0"/>
    <x v="0"/>
  </r>
  <r>
    <n v="14332"/>
    <x v="1"/>
    <x v="0"/>
    <n v="30000"/>
    <n v="0"/>
    <x v="2"/>
    <s v="Skilled Manual"/>
    <s v="No"/>
    <n v="2"/>
    <x v="2"/>
    <n v="7.5"/>
    <x v="2"/>
    <n v="26"/>
    <x v="2"/>
    <x v="0"/>
  </r>
  <r>
    <n v="19117"/>
    <x v="1"/>
    <x v="0"/>
    <n v="60000"/>
    <n v="1"/>
    <x v="4"/>
    <s v="Professional"/>
    <s v="Yes"/>
    <n v="0"/>
    <x v="1"/>
    <n v="3.5"/>
    <x v="2"/>
    <n v="36"/>
    <x v="0"/>
    <x v="1"/>
  </r>
  <r>
    <n v="22864"/>
    <x v="0"/>
    <x v="1"/>
    <n v="90000"/>
    <n v="2"/>
    <x v="1"/>
    <s v="Professional"/>
    <s v="No"/>
    <n v="0"/>
    <x v="2"/>
    <n v="7.5"/>
    <x v="2"/>
    <n v="49"/>
    <x v="0"/>
    <x v="1"/>
  </r>
  <r>
    <n v="11292"/>
    <x v="1"/>
    <x v="1"/>
    <n v="150000"/>
    <n v="1"/>
    <x v="1"/>
    <s v="Professional"/>
    <s v="No"/>
    <n v="3"/>
    <x v="0"/>
    <n v="0.5"/>
    <x v="2"/>
    <n v="44"/>
    <x v="0"/>
    <x v="1"/>
  </r>
  <r>
    <n v="13466"/>
    <x v="0"/>
    <x v="1"/>
    <n v="80000"/>
    <n v="5"/>
    <x v="1"/>
    <s v="Professional"/>
    <s v="Yes"/>
    <n v="3"/>
    <x v="3"/>
    <n v="1.5"/>
    <x v="2"/>
    <n v="46"/>
    <x v="0"/>
    <x v="0"/>
  </r>
  <r>
    <n v="23731"/>
    <x v="0"/>
    <x v="1"/>
    <n v="60000"/>
    <n v="2"/>
    <x v="2"/>
    <s v="Professional"/>
    <s v="Yes"/>
    <n v="2"/>
    <x v="1"/>
    <n v="3.5"/>
    <x v="2"/>
    <n v="54"/>
    <x v="1"/>
    <x v="1"/>
  </r>
  <r>
    <n v="28672"/>
    <x v="1"/>
    <x v="1"/>
    <n v="70000"/>
    <n v="4"/>
    <x v="4"/>
    <s v="Professional"/>
    <s v="Yes"/>
    <n v="0"/>
    <x v="1"/>
    <n v="3.5"/>
    <x v="2"/>
    <n v="35"/>
    <x v="0"/>
    <x v="1"/>
  </r>
  <r>
    <n v="11809"/>
    <x v="0"/>
    <x v="1"/>
    <n v="60000"/>
    <n v="2"/>
    <x v="0"/>
    <s v="Skilled Manual"/>
    <s v="Yes"/>
    <n v="0"/>
    <x v="0"/>
    <n v="0.5"/>
    <x v="2"/>
    <n v="38"/>
    <x v="0"/>
    <x v="1"/>
  </r>
  <r>
    <n v="19664"/>
    <x v="1"/>
    <x v="1"/>
    <n v="100000"/>
    <n v="3"/>
    <x v="0"/>
    <s v="Management"/>
    <s v="No"/>
    <n v="3"/>
    <x v="3"/>
    <n v="1.5"/>
    <x v="2"/>
    <n v="38"/>
    <x v="0"/>
    <x v="0"/>
  </r>
  <r>
    <n v="12121"/>
    <x v="1"/>
    <x v="1"/>
    <n v="60000"/>
    <n v="3"/>
    <x v="2"/>
    <s v="Professional"/>
    <s v="Yes"/>
    <n v="2"/>
    <x v="4"/>
    <e v="#N/A"/>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1AC7D2-A340-9D43-95DE-F009D83D5E1B}" name="PivotTable4"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5:D70" firstHeaderRow="1" firstDataRow="2" firstDataCol="1"/>
  <pivotFields count="15">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0"/>
          </reference>
        </references>
      </pivotArea>
    </chartFormat>
    <chartFormat chart="2" format="3"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60B6DB-2A34-834B-ADCE-8EF8423713C8}" name="PivotTable3"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6" firstHeaderRow="1" firstDataRow="2" firstDataCol="1"/>
  <pivotFields count="15">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dataField="1" showAll="0" sortType="ascending">
      <items count="8">
        <item m="1" x="5"/>
        <item x="0"/>
        <item x="3"/>
        <item m="1" x="6"/>
        <item x="1"/>
        <item x="2"/>
        <item x="4"/>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v="1"/>
    </i>
    <i>
      <x v="2"/>
    </i>
    <i>
      <x v="4"/>
    </i>
    <i>
      <x v="5"/>
    </i>
    <i>
      <x v="6"/>
    </i>
    <i t="grand">
      <x/>
    </i>
  </rowItems>
  <colFields count="1">
    <field x="14"/>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822953-246D-4D44-A593-0A9587775ED1}" name="PivotTable2"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0" baseItem="0" numFmtId="172"/>
  </dataFields>
  <formats count="5">
    <format dxfId="120">
      <pivotArea collapsedLevelsAreSubtotals="1" fieldPosition="0">
        <references count="2">
          <reference field="2" count="1">
            <x v="1"/>
          </reference>
          <reference field="14" count="1" selected="0">
            <x v="0"/>
          </reference>
        </references>
      </pivotArea>
    </format>
    <format dxfId="121">
      <pivotArea collapsedLevelsAreSubtotals="1" fieldPosition="0">
        <references count="2">
          <reference field="2" count="0"/>
          <reference field="14" count="1" selected="0">
            <x v="1"/>
          </reference>
        </references>
      </pivotArea>
    </format>
    <format dxfId="122">
      <pivotArea field="2" grandCol="1" collapsedLevelsAreSubtotals="1" axis="axisRow" fieldPosition="0">
        <references count="1">
          <reference field="2" count="0"/>
        </references>
      </pivotArea>
    </format>
    <format dxfId="123">
      <pivotArea field="14" grandRow="1" outline="0" collapsedLevelsAreSubtotals="1" axis="axisCol" fieldPosition="0">
        <references count="1">
          <reference field="14" count="0" selected="0"/>
        </references>
      </pivotArea>
    </format>
    <format dxfId="124">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91D1CE5-4CB9-3B41-9C51-982BBED1DF6A}" sourceName="Marital Status">
  <pivotTables>
    <pivotTable tabId="3" name="PivotTable2"/>
    <pivotTable tabId="3" name="PivotTable3"/>
    <pivotTable tabId="3" name="PivotTable4"/>
  </pivotTables>
  <data>
    <tabular pivotCacheId="68169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DCECAE1-1B5E-E441-BDC0-68A725561FBB}" sourceName="Education">
  <pivotTables>
    <pivotTable tabId="3" name="PivotTable2"/>
    <pivotTable tabId="3" name="PivotTable3"/>
    <pivotTable tabId="3" name="PivotTable4"/>
  </pivotTables>
  <data>
    <tabular pivotCacheId="6816955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F84BD5-4177-C845-89E2-48A9A0633F68}" sourceName="Region">
  <pivotTables>
    <pivotTable tabId="3" name="PivotTable2"/>
    <pivotTable tabId="3" name="PivotTable3"/>
    <pivotTable tabId="3" name="PivotTable4"/>
  </pivotTables>
  <data>
    <tabular pivotCacheId="6816955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C97A20A-9220-CE4B-87A7-F8F58565658A}" cache="Slicer_Marital_Status" caption="Marital Status" rowHeight="230716"/>
  <slicer name="Education" xr10:uid="{92F376C3-C681-4742-A1A8-0F8D52B774D7}" cache="Slicer_Education" caption="Education" rowHeight="230716"/>
  <slicer name="Region" xr10:uid="{D180D9CD-D6B1-2D40-82F4-6A1B3E7B4B56}"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7" sqref="G1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21D2-10EC-5B4E-8D85-3AC1F572CCBF}">
  <dimension ref="A1:O1001"/>
  <sheetViews>
    <sheetView workbookViewId="0">
      <selection activeCell="N2" sqref="N2:N1001"/>
    </sheetView>
  </sheetViews>
  <sheetFormatPr baseColWidth="10" defaultColWidth="11.83203125" defaultRowHeight="15" x14ac:dyDescent="0.2"/>
  <cols>
    <col min="4" max="4" width="11.83203125" style="4"/>
    <col min="10" max="10" width="18.5" customWidth="1"/>
    <col min="11" max="11" width="24" customWidth="1"/>
    <col min="15" max="15" width="15.5" customWidth="1"/>
  </cols>
  <sheetData>
    <row r="1" spans="1:15" x14ac:dyDescent="0.2">
      <c r="A1" t="s">
        <v>0</v>
      </c>
      <c r="B1" t="s">
        <v>1</v>
      </c>
      <c r="C1" t="s">
        <v>2</v>
      </c>
      <c r="D1" s="4" t="s">
        <v>3</v>
      </c>
      <c r="E1" t="s">
        <v>4</v>
      </c>
      <c r="F1" t="s">
        <v>5</v>
      </c>
      <c r="G1" t="s">
        <v>6</v>
      </c>
      <c r="H1" t="s">
        <v>7</v>
      </c>
      <c r="I1" t="s">
        <v>8</v>
      </c>
      <c r="J1" t="s">
        <v>9</v>
      </c>
      <c r="K1" t="s">
        <v>40</v>
      </c>
      <c r="L1" t="s">
        <v>10</v>
      </c>
      <c r="M1" t="s">
        <v>11</v>
      </c>
      <c r="N1" t="s">
        <v>41</v>
      </c>
      <c r="O1" t="s">
        <v>12</v>
      </c>
    </row>
    <row r="2" spans="1:15" x14ac:dyDescent="0.2">
      <c r="A2">
        <v>12496</v>
      </c>
      <c r="B2" t="s">
        <v>36</v>
      </c>
      <c r="C2" t="s">
        <v>38</v>
      </c>
      <c r="D2" s="4">
        <v>40000</v>
      </c>
      <c r="E2">
        <v>1</v>
      </c>
      <c r="F2" t="s">
        <v>13</v>
      </c>
      <c r="G2" t="s">
        <v>14</v>
      </c>
      <c r="H2" t="s">
        <v>15</v>
      </c>
      <c r="I2">
        <v>0</v>
      </c>
      <c r="J2" t="s">
        <v>16</v>
      </c>
      <c r="K2" cm="1">
        <f t="array" ref="K2">_xlfn.IFS(J2="0-1 Miles", 0.5, J2="2-5 Miles", 3.5, J2="5-10 Miles", 7.5,J2="10+ miles",10,J2="1-2 Miles",1.5)</f>
        <v>0.5</v>
      </c>
      <c r="L2" t="s">
        <v>17</v>
      </c>
      <c r="M2">
        <v>42</v>
      </c>
      <c r="N2" t="str" cm="1">
        <f t="array" ref="N2">_xlfn.IFS(M2&lt;31,"Young",M2&lt;54,"Middle Age",M2&gt;=54,"Old")</f>
        <v>Middle Age</v>
      </c>
      <c r="O2" t="s">
        <v>18</v>
      </c>
    </row>
    <row r="3" spans="1:15" x14ac:dyDescent="0.2">
      <c r="A3">
        <v>24107</v>
      </c>
      <c r="B3" t="s">
        <v>36</v>
      </c>
      <c r="C3" t="s">
        <v>39</v>
      </c>
      <c r="D3" s="4">
        <v>30000</v>
      </c>
      <c r="E3">
        <v>3</v>
      </c>
      <c r="F3" t="s">
        <v>19</v>
      </c>
      <c r="G3" t="s">
        <v>20</v>
      </c>
      <c r="H3" t="s">
        <v>15</v>
      </c>
      <c r="I3">
        <v>1</v>
      </c>
      <c r="J3" t="s">
        <v>16</v>
      </c>
      <c r="K3" cm="1">
        <f t="array" ref="K3">_xlfn.IFS(J3="0-1 Miles", 0.5, J3="2-5 Miles", 3.5, J3="5-10 Miles", 7.5,J3="10+ miles",10,J3="1-2 Miles",1.5)</f>
        <v>0.5</v>
      </c>
      <c r="L3" t="s">
        <v>17</v>
      </c>
      <c r="M3">
        <v>43</v>
      </c>
      <c r="N3" t="str" cm="1">
        <f t="array" ref="N3">_xlfn.IFS(M3&lt;31,"Young",M3&lt;54,"Middle Age",M3&gt;=54,"Old")</f>
        <v>Middle Age</v>
      </c>
      <c r="O3" t="s">
        <v>18</v>
      </c>
    </row>
    <row r="4" spans="1:15" x14ac:dyDescent="0.2">
      <c r="A4">
        <v>14177</v>
      </c>
      <c r="B4" t="s">
        <v>36</v>
      </c>
      <c r="C4" t="s">
        <v>39</v>
      </c>
      <c r="D4" s="4">
        <v>80000</v>
      </c>
      <c r="E4">
        <v>5</v>
      </c>
      <c r="F4" t="s">
        <v>19</v>
      </c>
      <c r="G4" t="s">
        <v>21</v>
      </c>
      <c r="H4" t="s">
        <v>18</v>
      </c>
      <c r="I4">
        <v>2</v>
      </c>
      <c r="J4" t="s">
        <v>22</v>
      </c>
      <c r="K4" cm="1">
        <f t="array" ref="K4">_xlfn.IFS(J4="0-1 Miles", 0.5, J4="2-5 Miles", 3.5, J4="5-10 Miles", 7.5,J4="10+ miles",10,J4="1-2 Miles",1.5)</f>
        <v>3.5</v>
      </c>
      <c r="L4" t="s">
        <v>17</v>
      </c>
      <c r="M4">
        <v>60</v>
      </c>
      <c r="N4" t="str" cm="1">
        <f t="array" ref="N4">_xlfn.IFS(M4&lt;31,"Young",M4&lt;54,"Middle Age",M4&gt;=54,"Old")</f>
        <v>Old</v>
      </c>
      <c r="O4" t="s">
        <v>18</v>
      </c>
    </row>
    <row r="5" spans="1:15" x14ac:dyDescent="0.2">
      <c r="A5">
        <v>24381</v>
      </c>
      <c r="B5" t="s">
        <v>37</v>
      </c>
      <c r="C5" t="s">
        <v>39</v>
      </c>
      <c r="D5" s="4">
        <v>70000</v>
      </c>
      <c r="E5">
        <v>0</v>
      </c>
      <c r="F5" t="s">
        <v>13</v>
      </c>
      <c r="G5" t="s">
        <v>21</v>
      </c>
      <c r="H5" t="s">
        <v>15</v>
      </c>
      <c r="I5">
        <v>1</v>
      </c>
      <c r="J5" t="s">
        <v>23</v>
      </c>
      <c r="K5" cm="1">
        <f t="array" ref="K5">_xlfn.IFS(J5="0-1 Miles", 0.5, J5="2-5 Miles", 3.5, J5="5-10 Miles", 7.5,J5="10+ miles",10,J5="1-2 Miles",1.5)</f>
        <v>7.5</v>
      </c>
      <c r="L5" t="s">
        <v>24</v>
      </c>
      <c r="M5">
        <v>41</v>
      </c>
      <c r="N5" t="str" cm="1">
        <f t="array" ref="N5">_xlfn.IFS(M5&lt;31,"Young",M5&lt;54,"Middle Age",M5&gt;=54,"Old")</f>
        <v>Middle Age</v>
      </c>
      <c r="O5" t="s">
        <v>15</v>
      </c>
    </row>
    <row r="6" spans="1:15" x14ac:dyDescent="0.2">
      <c r="A6">
        <v>25597</v>
      </c>
      <c r="B6" t="s">
        <v>37</v>
      </c>
      <c r="C6" t="s">
        <v>39</v>
      </c>
      <c r="D6" s="4">
        <v>30000</v>
      </c>
      <c r="E6">
        <v>0</v>
      </c>
      <c r="F6" t="s">
        <v>13</v>
      </c>
      <c r="G6" t="s">
        <v>20</v>
      </c>
      <c r="H6" t="s">
        <v>18</v>
      </c>
      <c r="I6">
        <v>0</v>
      </c>
      <c r="J6" t="s">
        <v>16</v>
      </c>
      <c r="K6" cm="1">
        <f t="array" ref="K6">_xlfn.IFS(J6="0-1 Miles", 0.5, J6="2-5 Miles", 3.5, J6="5-10 Miles", 7.5,J6="10+ miles",10,J6="1-2 Miles",1.5)</f>
        <v>0.5</v>
      </c>
      <c r="L6" t="s">
        <v>17</v>
      </c>
      <c r="M6">
        <v>36</v>
      </c>
      <c r="N6" t="str" cm="1">
        <f t="array" ref="N6">_xlfn.IFS(M6&lt;31,"Young",M6&lt;54,"Middle Age",M6&gt;=54,"Old")</f>
        <v>Middle Age</v>
      </c>
      <c r="O6" t="s">
        <v>15</v>
      </c>
    </row>
    <row r="7" spans="1:15" x14ac:dyDescent="0.2">
      <c r="A7">
        <v>13507</v>
      </c>
      <c r="B7" t="s">
        <v>36</v>
      </c>
      <c r="C7" t="s">
        <v>38</v>
      </c>
      <c r="D7" s="4">
        <v>10000</v>
      </c>
      <c r="E7">
        <v>2</v>
      </c>
      <c r="F7" t="s">
        <v>19</v>
      </c>
      <c r="G7" t="s">
        <v>25</v>
      </c>
      <c r="H7" t="s">
        <v>15</v>
      </c>
      <c r="I7">
        <v>0</v>
      </c>
      <c r="J7" t="s">
        <v>26</v>
      </c>
      <c r="K7" cm="1">
        <f t="array" ref="K7">_xlfn.IFS(J7="0-1 Miles", 0.5, J7="2-5 Miles", 3.5, J7="5-10 Miles", 7.5,J7="10+ miles",10,J7="1-2 Miles",1.5)</f>
        <v>1.5</v>
      </c>
      <c r="L7" t="s">
        <v>17</v>
      </c>
      <c r="M7">
        <v>50</v>
      </c>
      <c r="N7" t="str" cm="1">
        <f t="array" ref="N7">_xlfn.IFS(M7&lt;31,"Young",M7&lt;54,"Middle Age",M7&gt;=54,"Old")</f>
        <v>Middle Age</v>
      </c>
      <c r="O7" t="s">
        <v>18</v>
      </c>
    </row>
    <row r="8" spans="1:15" x14ac:dyDescent="0.2">
      <c r="A8">
        <v>27974</v>
      </c>
      <c r="B8" t="s">
        <v>37</v>
      </c>
      <c r="C8" t="s">
        <v>39</v>
      </c>
      <c r="D8" s="4">
        <v>160000</v>
      </c>
      <c r="E8">
        <v>2</v>
      </c>
      <c r="F8" t="s">
        <v>27</v>
      </c>
      <c r="G8" t="s">
        <v>28</v>
      </c>
      <c r="H8" t="s">
        <v>15</v>
      </c>
      <c r="I8">
        <v>4</v>
      </c>
      <c r="J8" t="s">
        <v>16</v>
      </c>
      <c r="K8" cm="1">
        <f t="array" ref="K8">_xlfn.IFS(J8="0-1 Miles", 0.5, J8="2-5 Miles", 3.5, J8="5-10 Miles", 7.5,J8="10+ miles",10,J8="1-2 Miles",1.5)</f>
        <v>0.5</v>
      </c>
      <c r="L8" t="s">
        <v>24</v>
      </c>
      <c r="M8">
        <v>33</v>
      </c>
      <c r="N8" t="str" cm="1">
        <f t="array" ref="N8">_xlfn.IFS(M8&lt;31,"Young",M8&lt;54,"Middle Age",M8&gt;=54,"Old")</f>
        <v>Middle Age</v>
      </c>
      <c r="O8" t="s">
        <v>15</v>
      </c>
    </row>
    <row r="9" spans="1:15" x14ac:dyDescent="0.2">
      <c r="A9">
        <v>19364</v>
      </c>
      <c r="B9" t="s">
        <v>36</v>
      </c>
      <c r="C9" t="s">
        <v>39</v>
      </c>
      <c r="D9" s="4">
        <v>40000</v>
      </c>
      <c r="E9">
        <v>1</v>
      </c>
      <c r="F9" t="s">
        <v>13</v>
      </c>
      <c r="G9" t="s">
        <v>14</v>
      </c>
      <c r="H9" t="s">
        <v>15</v>
      </c>
      <c r="I9">
        <v>0</v>
      </c>
      <c r="J9" t="s">
        <v>16</v>
      </c>
      <c r="K9" cm="1">
        <f t="array" ref="K9">_xlfn.IFS(J9="0-1 Miles", 0.5, J9="2-5 Miles", 3.5, J9="5-10 Miles", 7.5,J9="10+ miles",10,J9="1-2 Miles",1.5)</f>
        <v>0.5</v>
      </c>
      <c r="L9" t="s">
        <v>17</v>
      </c>
      <c r="M9">
        <v>43</v>
      </c>
      <c r="N9" t="str" cm="1">
        <f t="array" ref="N9">_xlfn.IFS(M9&lt;31,"Young",M9&lt;54,"Middle Age",M9&gt;=54,"Old")</f>
        <v>Middle Age</v>
      </c>
      <c r="O9" t="s">
        <v>15</v>
      </c>
    </row>
    <row r="10" spans="1:15" x14ac:dyDescent="0.2">
      <c r="A10">
        <v>22155</v>
      </c>
      <c r="B10" t="s">
        <v>36</v>
      </c>
      <c r="C10" t="s">
        <v>39</v>
      </c>
      <c r="D10" s="4">
        <v>20000</v>
      </c>
      <c r="E10">
        <v>2</v>
      </c>
      <c r="F10" t="s">
        <v>29</v>
      </c>
      <c r="G10" t="s">
        <v>20</v>
      </c>
      <c r="H10" t="s">
        <v>15</v>
      </c>
      <c r="I10">
        <v>2</v>
      </c>
      <c r="J10" t="s">
        <v>23</v>
      </c>
      <c r="K10" cm="1">
        <f t="array" ref="K10">_xlfn.IFS(J10="0-1 Miles", 0.5, J10="2-5 Miles", 3.5, J10="5-10 Miles", 7.5,J10="10+ miles",10,J10="1-2 Miles",1.5)</f>
        <v>7.5</v>
      </c>
      <c r="L10" t="s">
        <v>24</v>
      </c>
      <c r="M10">
        <v>58</v>
      </c>
      <c r="N10" t="str" cm="1">
        <f t="array" ref="N10">_xlfn.IFS(M10&lt;31,"Young",M10&lt;54,"Middle Age",M10&gt;=54,"Old")</f>
        <v>Old</v>
      </c>
      <c r="O10" t="s">
        <v>18</v>
      </c>
    </row>
    <row r="11" spans="1:15" x14ac:dyDescent="0.2">
      <c r="A11">
        <v>19280</v>
      </c>
      <c r="B11" t="s">
        <v>36</v>
      </c>
      <c r="C11" t="s">
        <v>39</v>
      </c>
      <c r="D11" s="4">
        <v>120000</v>
      </c>
      <c r="E11">
        <v>2</v>
      </c>
      <c r="F11" t="s">
        <v>19</v>
      </c>
      <c r="G11" t="s">
        <v>25</v>
      </c>
      <c r="H11" t="s">
        <v>15</v>
      </c>
      <c r="I11">
        <v>1</v>
      </c>
      <c r="J11" t="s">
        <v>16</v>
      </c>
      <c r="K11" cm="1">
        <f t="array" ref="K11">_xlfn.IFS(J11="0-1 Miles", 0.5, J11="2-5 Miles", 3.5, J11="5-10 Miles", 7.5,J11="10+ miles",10,J11="1-2 Miles",1.5)</f>
        <v>0.5</v>
      </c>
      <c r="L11" t="s">
        <v>17</v>
      </c>
      <c r="M11">
        <v>40</v>
      </c>
      <c r="N11" t="str" cm="1">
        <f t="array" ref="N11">_xlfn.IFS(M11&lt;31,"Young",M11&lt;54,"Middle Age",M11&gt;=54,"Old")</f>
        <v>Middle Age</v>
      </c>
      <c r="O11" t="s">
        <v>15</v>
      </c>
    </row>
    <row r="12" spans="1:15" x14ac:dyDescent="0.2">
      <c r="A12">
        <v>22173</v>
      </c>
      <c r="B12" t="s">
        <v>36</v>
      </c>
      <c r="C12" t="s">
        <v>38</v>
      </c>
      <c r="D12" s="4">
        <v>30000</v>
      </c>
      <c r="E12">
        <v>3</v>
      </c>
      <c r="F12" t="s">
        <v>27</v>
      </c>
      <c r="G12" t="s">
        <v>14</v>
      </c>
      <c r="H12" t="s">
        <v>18</v>
      </c>
      <c r="I12">
        <v>2</v>
      </c>
      <c r="J12" t="s">
        <v>26</v>
      </c>
      <c r="K12" cm="1">
        <f t="array" ref="K12">_xlfn.IFS(J12="0-1 Miles", 0.5, J12="2-5 Miles", 3.5, J12="5-10 Miles", 7.5,J12="10+ miles",10,J12="1-2 Miles",1.5)</f>
        <v>1.5</v>
      </c>
      <c r="L12" t="s">
        <v>24</v>
      </c>
      <c r="M12">
        <v>54</v>
      </c>
      <c r="N12" t="str" cm="1">
        <f t="array" ref="N12">_xlfn.IFS(M12&lt;31,"Young",M12&lt;54,"Middle Age",M12&gt;=54,"Old")</f>
        <v>Old</v>
      </c>
      <c r="O12" t="s">
        <v>15</v>
      </c>
    </row>
    <row r="13" spans="1:15" x14ac:dyDescent="0.2">
      <c r="A13">
        <v>12697</v>
      </c>
      <c r="B13" t="s">
        <v>37</v>
      </c>
      <c r="C13" t="s">
        <v>38</v>
      </c>
      <c r="D13" s="4">
        <v>90000</v>
      </c>
      <c r="E13">
        <v>0</v>
      </c>
      <c r="F13" t="s">
        <v>13</v>
      </c>
      <c r="G13" t="s">
        <v>21</v>
      </c>
      <c r="H13" t="s">
        <v>18</v>
      </c>
      <c r="I13">
        <v>4</v>
      </c>
      <c r="J13" t="s">
        <v>51</v>
      </c>
      <c r="K13" t="e" cm="1">
        <f t="array" ref="K13">_xlfn.IFS(J13="0-1 Miles", 0.5, J13="2-5 Miles", 3.5, J13="5-10 Miles", 7.5,J13="10+ miles",10,J13="1-2 Miles",1.5)</f>
        <v>#N/A</v>
      </c>
      <c r="L13" t="s">
        <v>24</v>
      </c>
      <c r="M13">
        <v>36</v>
      </c>
      <c r="N13" t="str" cm="1">
        <f t="array" ref="N13">_xlfn.IFS(M13&lt;31,"Young",M13&lt;54,"Middle Age",M13&gt;=54,"Old")</f>
        <v>Middle Age</v>
      </c>
      <c r="O13" t="s">
        <v>18</v>
      </c>
    </row>
    <row r="14" spans="1:15" x14ac:dyDescent="0.2">
      <c r="A14">
        <v>11434</v>
      </c>
      <c r="B14" t="s">
        <v>36</v>
      </c>
      <c r="C14" t="s">
        <v>39</v>
      </c>
      <c r="D14" s="4">
        <v>170000</v>
      </c>
      <c r="E14">
        <v>5</v>
      </c>
      <c r="F14" t="s">
        <v>19</v>
      </c>
      <c r="G14" t="s">
        <v>21</v>
      </c>
      <c r="H14" t="s">
        <v>15</v>
      </c>
      <c r="I14">
        <v>0</v>
      </c>
      <c r="J14" t="s">
        <v>16</v>
      </c>
      <c r="K14" cm="1">
        <f t="array" ref="K14">_xlfn.IFS(J14="0-1 Miles", 0.5, J14="2-5 Miles", 3.5, J14="5-10 Miles", 7.5,J14="10+ miles",10,J14="1-2 Miles",1.5)</f>
        <v>0.5</v>
      </c>
      <c r="L14" t="s">
        <v>17</v>
      </c>
      <c r="M14">
        <v>55</v>
      </c>
      <c r="N14" t="str" cm="1">
        <f t="array" ref="N14">_xlfn.IFS(M14&lt;31,"Young",M14&lt;54,"Middle Age",M14&gt;=54,"Old")</f>
        <v>Old</v>
      </c>
      <c r="O14" t="s">
        <v>18</v>
      </c>
    </row>
    <row r="15" spans="1:15" x14ac:dyDescent="0.2">
      <c r="A15">
        <v>25323</v>
      </c>
      <c r="B15" t="s">
        <v>36</v>
      </c>
      <c r="C15" t="s">
        <v>39</v>
      </c>
      <c r="D15" s="4">
        <v>40000</v>
      </c>
      <c r="E15">
        <v>2</v>
      </c>
      <c r="F15" t="s">
        <v>19</v>
      </c>
      <c r="G15" t="s">
        <v>20</v>
      </c>
      <c r="H15" t="s">
        <v>15</v>
      </c>
      <c r="I15">
        <v>1</v>
      </c>
      <c r="J15" t="s">
        <v>26</v>
      </c>
      <c r="K15" cm="1">
        <f t="array" ref="K15">_xlfn.IFS(J15="0-1 Miles", 0.5, J15="2-5 Miles", 3.5, J15="5-10 Miles", 7.5,J15="10+ miles",10,J15="1-2 Miles",1.5)</f>
        <v>1.5</v>
      </c>
      <c r="L15" t="s">
        <v>17</v>
      </c>
      <c r="M15">
        <v>35</v>
      </c>
      <c r="N15" t="str" cm="1">
        <f t="array" ref="N15">_xlfn.IFS(M15&lt;31,"Young",M15&lt;54,"Middle Age",M15&gt;=54,"Old")</f>
        <v>Middle Age</v>
      </c>
      <c r="O15" t="s">
        <v>15</v>
      </c>
    </row>
    <row r="16" spans="1:15" x14ac:dyDescent="0.2">
      <c r="A16">
        <v>23542</v>
      </c>
      <c r="B16" t="s">
        <v>37</v>
      </c>
      <c r="C16" t="s">
        <v>39</v>
      </c>
      <c r="D16" s="4">
        <v>60000</v>
      </c>
      <c r="E16">
        <v>1</v>
      </c>
      <c r="F16" t="s">
        <v>19</v>
      </c>
      <c r="G16" t="s">
        <v>14</v>
      </c>
      <c r="H16" t="s">
        <v>18</v>
      </c>
      <c r="I16">
        <v>1</v>
      </c>
      <c r="J16" t="s">
        <v>16</v>
      </c>
      <c r="K16" cm="1">
        <f t="array" ref="K16">_xlfn.IFS(J16="0-1 Miles", 0.5, J16="2-5 Miles", 3.5, J16="5-10 Miles", 7.5,J16="10+ miles",10,J16="1-2 Miles",1.5)</f>
        <v>0.5</v>
      </c>
      <c r="L16" t="s">
        <v>24</v>
      </c>
      <c r="M16">
        <v>45</v>
      </c>
      <c r="N16" t="str" cm="1">
        <f t="array" ref="N16">_xlfn.IFS(M16&lt;31,"Young",M16&lt;54,"Middle Age",M16&gt;=54,"Old")</f>
        <v>Middle Age</v>
      </c>
      <c r="O16" t="s">
        <v>15</v>
      </c>
    </row>
    <row r="17" spans="1:15" x14ac:dyDescent="0.2">
      <c r="A17">
        <v>20870</v>
      </c>
      <c r="B17" t="s">
        <v>37</v>
      </c>
      <c r="C17" t="s">
        <v>38</v>
      </c>
      <c r="D17" s="4">
        <v>10000</v>
      </c>
      <c r="E17">
        <v>2</v>
      </c>
      <c r="F17" t="s">
        <v>27</v>
      </c>
      <c r="G17" t="s">
        <v>25</v>
      </c>
      <c r="H17" t="s">
        <v>15</v>
      </c>
      <c r="I17">
        <v>1</v>
      </c>
      <c r="J17" t="s">
        <v>16</v>
      </c>
      <c r="K17" cm="1">
        <f t="array" ref="K17">_xlfn.IFS(J17="0-1 Miles", 0.5, J17="2-5 Miles", 3.5, J17="5-10 Miles", 7.5,J17="10+ miles",10,J17="1-2 Miles",1.5)</f>
        <v>0.5</v>
      </c>
      <c r="L17" t="s">
        <v>17</v>
      </c>
      <c r="M17">
        <v>38</v>
      </c>
      <c r="N17" t="str" cm="1">
        <f t="array" ref="N17">_xlfn.IFS(M17&lt;31,"Young",M17&lt;54,"Middle Age",M17&gt;=54,"Old")</f>
        <v>Middle Age</v>
      </c>
      <c r="O17" t="s">
        <v>15</v>
      </c>
    </row>
    <row r="18" spans="1:15" x14ac:dyDescent="0.2">
      <c r="A18">
        <v>23316</v>
      </c>
      <c r="B18" t="s">
        <v>37</v>
      </c>
      <c r="C18" t="s">
        <v>39</v>
      </c>
      <c r="D18" s="4">
        <v>30000</v>
      </c>
      <c r="E18">
        <v>3</v>
      </c>
      <c r="F18" t="s">
        <v>19</v>
      </c>
      <c r="G18" t="s">
        <v>20</v>
      </c>
      <c r="H18" t="s">
        <v>18</v>
      </c>
      <c r="I18">
        <v>2</v>
      </c>
      <c r="J18" t="s">
        <v>26</v>
      </c>
      <c r="K18" cm="1">
        <f t="array" ref="K18">_xlfn.IFS(J18="0-1 Miles", 0.5, J18="2-5 Miles", 3.5, J18="5-10 Miles", 7.5,J18="10+ miles",10,J18="1-2 Miles",1.5)</f>
        <v>1.5</v>
      </c>
      <c r="L18" t="s">
        <v>24</v>
      </c>
      <c r="M18">
        <v>59</v>
      </c>
      <c r="N18" t="str" cm="1">
        <f t="array" ref="N18">_xlfn.IFS(M18&lt;31,"Young",M18&lt;54,"Middle Age",M18&gt;=54,"Old")</f>
        <v>Old</v>
      </c>
      <c r="O18" t="s">
        <v>15</v>
      </c>
    </row>
    <row r="19" spans="1:15" x14ac:dyDescent="0.2">
      <c r="A19">
        <v>12610</v>
      </c>
      <c r="B19" t="s">
        <v>36</v>
      </c>
      <c r="C19" t="s">
        <v>38</v>
      </c>
      <c r="D19" s="4">
        <v>30000</v>
      </c>
      <c r="E19">
        <v>1</v>
      </c>
      <c r="F19" t="s">
        <v>13</v>
      </c>
      <c r="G19" t="s">
        <v>20</v>
      </c>
      <c r="H19" t="s">
        <v>15</v>
      </c>
      <c r="I19">
        <v>0</v>
      </c>
      <c r="J19" t="s">
        <v>16</v>
      </c>
      <c r="K19" cm="1">
        <f t="array" ref="K19">_xlfn.IFS(J19="0-1 Miles", 0.5, J19="2-5 Miles", 3.5, J19="5-10 Miles", 7.5,J19="10+ miles",10,J19="1-2 Miles",1.5)</f>
        <v>0.5</v>
      </c>
      <c r="L19" t="s">
        <v>17</v>
      </c>
      <c r="M19">
        <v>47</v>
      </c>
      <c r="N19" t="str" cm="1">
        <f t="array" ref="N19">_xlfn.IFS(M19&lt;31,"Young",M19&lt;54,"Middle Age",M19&gt;=54,"Old")</f>
        <v>Middle Age</v>
      </c>
      <c r="O19" t="s">
        <v>18</v>
      </c>
    </row>
    <row r="20" spans="1:15" x14ac:dyDescent="0.2">
      <c r="A20">
        <v>27183</v>
      </c>
      <c r="B20" t="s">
        <v>37</v>
      </c>
      <c r="C20" t="s">
        <v>39</v>
      </c>
      <c r="D20" s="4">
        <v>40000</v>
      </c>
      <c r="E20">
        <v>2</v>
      </c>
      <c r="F20" t="s">
        <v>19</v>
      </c>
      <c r="G20" t="s">
        <v>20</v>
      </c>
      <c r="H20" t="s">
        <v>15</v>
      </c>
      <c r="I20">
        <v>1</v>
      </c>
      <c r="J20" t="s">
        <v>26</v>
      </c>
      <c r="K20" cm="1">
        <f t="array" ref="K20">_xlfn.IFS(J20="0-1 Miles", 0.5, J20="2-5 Miles", 3.5, J20="5-10 Miles", 7.5,J20="10+ miles",10,J20="1-2 Miles",1.5)</f>
        <v>1.5</v>
      </c>
      <c r="L20" t="s">
        <v>17</v>
      </c>
      <c r="M20">
        <v>35</v>
      </c>
      <c r="N20" t="str" cm="1">
        <f t="array" ref="N20">_xlfn.IFS(M20&lt;31,"Young",M20&lt;54,"Middle Age",M20&gt;=54,"Old")</f>
        <v>Middle Age</v>
      </c>
      <c r="O20" t="s">
        <v>15</v>
      </c>
    </row>
    <row r="21" spans="1:15" x14ac:dyDescent="0.2">
      <c r="A21">
        <v>25940</v>
      </c>
      <c r="B21" t="s">
        <v>37</v>
      </c>
      <c r="C21" t="s">
        <v>39</v>
      </c>
      <c r="D21" s="4">
        <v>20000</v>
      </c>
      <c r="E21">
        <v>2</v>
      </c>
      <c r="F21" t="s">
        <v>29</v>
      </c>
      <c r="G21" t="s">
        <v>20</v>
      </c>
      <c r="H21" t="s">
        <v>15</v>
      </c>
      <c r="I21">
        <v>2</v>
      </c>
      <c r="J21" t="s">
        <v>23</v>
      </c>
      <c r="K21" cm="1">
        <f t="array" ref="K21">_xlfn.IFS(J21="0-1 Miles", 0.5, J21="2-5 Miles", 3.5, J21="5-10 Miles", 7.5,J21="10+ miles",10,J21="1-2 Miles",1.5)</f>
        <v>7.5</v>
      </c>
      <c r="L21" t="s">
        <v>24</v>
      </c>
      <c r="M21">
        <v>55</v>
      </c>
      <c r="N21" t="str" cm="1">
        <f t="array" ref="N21">_xlfn.IFS(M21&lt;31,"Young",M21&lt;54,"Middle Age",M21&gt;=54,"Old")</f>
        <v>Old</v>
      </c>
      <c r="O21" t="s">
        <v>15</v>
      </c>
    </row>
    <row r="22" spans="1:15" x14ac:dyDescent="0.2">
      <c r="A22">
        <v>25598</v>
      </c>
      <c r="B22" t="s">
        <v>36</v>
      </c>
      <c r="C22" t="s">
        <v>38</v>
      </c>
      <c r="D22" s="4">
        <v>40000</v>
      </c>
      <c r="E22">
        <v>0</v>
      </c>
      <c r="F22" t="s">
        <v>31</v>
      </c>
      <c r="G22" t="s">
        <v>20</v>
      </c>
      <c r="H22" t="s">
        <v>15</v>
      </c>
      <c r="I22">
        <v>0</v>
      </c>
      <c r="J22" t="s">
        <v>16</v>
      </c>
      <c r="K22" cm="1">
        <f t="array" ref="K22">_xlfn.IFS(J22="0-1 Miles", 0.5, J22="2-5 Miles", 3.5, J22="5-10 Miles", 7.5,J22="10+ miles",10,J22="1-2 Miles",1.5)</f>
        <v>0.5</v>
      </c>
      <c r="L22" t="s">
        <v>17</v>
      </c>
      <c r="M22">
        <v>36</v>
      </c>
      <c r="N22" t="str" cm="1">
        <f t="array" ref="N22">_xlfn.IFS(M22&lt;31,"Young",M22&lt;54,"Middle Age",M22&gt;=54,"Old")</f>
        <v>Middle Age</v>
      </c>
      <c r="O22" t="s">
        <v>15</v>
      </c>
    </row>
    <row r="23" spans="1:15" x14ac:dyDescent="0.2">
      <c r="A23">
        <v>21564</v>
      </c>
      <c r="B23" t="s">
        <v>37</v>
      </c>
      <c r="C23" t="s">
        <v>38</v>
      </c>
      <c r="D23" s="4">
        <v>80000</v>
      </c>
      <c r="E23">
        <v>0</v>
      </c>
      <c r="F23" t="s">
        <v>13</v>
      </c>
      <c r="G23" t="s">
        <v>21</v>
      </c>
      <c r="H23" t="s">
        <v>15</v>
      </c>
      <c r="I23">
        <v>4</v>
      </c>
      <c r="J23" t="s">
        <v>51</v>
      </c>
      <c r="K23" t="e" cm="1">
        <f t="array" ref="K23">_xlfn.IFS(J23="0-1 Miles", 0.5, J23="2-5 Miles", 3.5, J23="5-10 Miles", 7.5,J23="10+ miles",10,J23="1-2 Miles",1.5)</f>
        <v>#N/A</v>
      </c>
      <c r="L23" t="s">
        <v>24</v>
      </c>
      <c r="M23">
        <v>35</v>
      </c>
      <c r="N23" t="str" cm="1">
        <f t="array" ref="N23">_xlfn.IFS(M23&lt;31,"Young",M23&lt;54,"Middle Age",M23&gt;=54,"Old")</f>
        <v>Middle Age</v>
      </c>
      <c r="O23" t="s">
        <v>18</v>
      </c>
    </row>
    <row r="24" spans="1:15" x14ac:dyDescent="0.2">
      <c r="A24">
        <v>19193</v>
      </c>
      <c r="B24" t="s">
        <v>37</v>
      </c>
      <c r="C24" t="s">
        <v>39</v>
      </c>
      <c r="D24" s="4">
        <v>40000</v>
      </c>
      <c r="E24">
        <v>2</v>
      </c>
      <c r="F24" t="s">
        <v>19</v>
      </c>
      <c r="G24" t="s">
        <v>20</v>
      </c>
      <c r="H24" t="s">
        <v>15</v>
      </c>
      <c r="I24">
        <v>0</v>
      </c>
      <c r="J24" t="s">
        <v>26</v>
      </c>
      <c r="K24" cm="1">
        <f t="array" ref="K24">_xlfn.IFS(J24="0-1 Miles", 0.5, J24="2-5 Miles", 3.5, J24="5-10 Miles", 7.5,J24="10+ miles",10,J24="1-2 Miles",1.5)</f>
        <v>1.5</v>
      </c>
      <c r="L24" t="s">
        <v>17</v>
      </c>
      <c r="M24">
        <v>35</v>
      </c>
      <c r="N24" t="str" cm="1">
        <f t="array" ref="N24">_xlfn.IFS(M24&lt;31,"Young",M24&lt;54,"Middle Age",M24&gt;=54,"Old")</f>
        <v>Middle Age</v>
      </c>
      <c r="O24" t="s">
        <v>15</v>
      </c>
    </row>
    <row r="25" spans="1:15" x14ac:dyDescent="0.2">
      <c r="A25">
        <v>26412</v>
      </c>
      <c r="B25" t="s">
        <v>36</v>
      </c>
      <c r="C25" t="s">
        <v>38</v>
      </c>
      <c r="D25" s="4">
        <v>80000</v>
      </c>
      <c r="E25">
        <v>5</v>
      </c>
      <c r="F25" t="s">
        <v>27</v>
      </c>
      <c r="G25" t="s">
        <v>28</v>
      </c>
      <c r="H25" t="s">
        <v>18</v>
      </c>
      <c r="I25">
        <v>3</v>
      </c>
      <c r="J25" t="s">
        <v>23</v>
      </c>
      <c r="K25" cm="1">
        <f t="array" ref="K25">_xlfn.IFS(J25="0-1 Miles", 0.5, J25="2-5 Miles", 3.5, J25="5-10 Miles", 7.5,J25="10+ miles",10,J25="1-2 Miles",1.5)</f>
        <v>7.5</v>
      </c>
      <c r="L25" t="s">
        <v>17</v>
      </c>
      <c r="M25">
        <v>56</v>
      </c>
      <c r="N25" t="str" cm="1">
        <f t="array" ref="N25">_xlfn.IFS(M25&lt;31,"Young",M25&lt;54,"Middle Age",M25&gt;=54,"Old")</f>
        <v>Old</v>
      </c>
      <c r="O25" t="s">
        <v>18</v>
      </c>
    </row>
    <row r="26" spans="1:15" x14ac:dyDescent="0.2">
      <c r="A26">
        <v>27184</v>
      </c>
      <c r="B26" t="s">
        <v>37</v>
      </c>
      <c r="C26" t="s">
        <v>39</v>
      </c>
      <c r="D26" s="4">
        <v>40000</v>
      </c>
      <c r="E26">
        <v>2</v>
      </c>
      <c r="F26" t="s">
        <v>19</v>
      </c>
      <c r="G26" t="s">
        <v>20</v>
      </c>
      <c r="H26" t="s">
        <v>18</v>
      </c>
      <c r="I26">
        <v>1</v>
      </c>
      <c r="J26" t="s">
        <v>16</v>
      </c>
      <c r="K26" cm="1">
        <f t="array" ref="K26">_xlfn.IFS(J26="0-1 Miles", 0.5, J26="2-5 Miles", 3.5, J26="5-10 Miles", 7.5,J26="10+ miles",10,J26="1-2 Miles",1.5)</f>
        <v>0.5</v>
      </c>
      <c r="L26" t="s">
        <v>17</v>
      </c>
      <c r="M26">
        <v>34</v>
      </c>
      <c r="N26" t="str" cm="1">
        <f t="array" ref="N26">_xlfn.IFS(M26&lt;31,"Young",M26&lt;54,"Middle Age",M26&gt;=54,"Old")</f>
        <v>Middle Age</v>
      </c>
      <c r="O26" t="s">
        <v>18</v>
      </c>
    </row>
    <row r="27" spans="1:15" x14ac:dyDescent="0.2">
      <c r="A27">
        <v>12590</v>
      </c>
      <c r="B27" t="s">
        <v>37</v>
      </c>
      <c r="C27" t="s">
        <v>39</v>
      </c>
      <c r="D27" s="4">
        <v>30000</v>
      </c>
      <c r="E27">
        <v>1</v>
      </c>
      <c r="F27" t="s">
        <v>13</v>
      </c>
      <c r="G27" t="s">
        <v>20</v>
      </c>
      <c r="H27" t="s">
        <v>15</v>
      </c>
      <c r="I27">
        <v>0</v>
      </c>
      <c r="J27" t="s">
        <v>16</v>
      </c>
      <c r="K27" cm="1">
        <f t="array" ref="K27">_xlfn.IFS(J27="0-1 Miles", 0.5, J27="2-5 Miles", 3.5, J27="5-10 Miles", 7.5,J27="10+ miles",10,J27="1-2 Miles",1.5)</f>
        <v>0.5</v>
      </c>
      <c r="L27" t="s">
        <v>17</v>
      </c>
      <c r="M27">
        <v>63</v>
      </c>
      <c r="N27" t="str" cm="1">
        <f t="array" ref="N27">_xlfn.IFS(M27&lt;31,"Young",M27&lt;54,"Middle Age",M27&gt;=54,"Old")</f>
        <v>Old</v>
      </c>
      <c r="O27" t="s">
        <v>18</v>
      </c>
    </row>
    <row r="28" spans="1:15" x14ac:dyDescent="0.2">
      <c r="A28">
        <v>17841</v>
      </c>
      <c r="B28" t="s">
        <v>37</v>
      </c>
      <c r="C28" t="s">
        <v>39</v>
      </c>
      <c r="D28" s="4">
        <v>30000</v>
      </c>
      <c r="E28">
        <v>0</v>
      </c>
      <c r="F28" t="s">
        <v>19</v>
      </c>
      <c r="G28" t="s">
        <v>20</v>
      </c>
      <c r="H28" t="s">
        <v>18</v>
      </c>
      <c r="I28">
        <v>1</v>
      </c>
      <c r="J28" t="s">
        <v>16</v>
      </c>
      <c r="K28" cm="1">
        <f t="array" ref="K28">_xlfn.IFS(J28="0-1 Miles", 0.5, J28="2-5 Miles", 3.5, J28="5-10 Miles", 7.5,J28="10+ miles",10,J28="1-2 Miles",1.5)</f>
        <v>0.5</v>
      </c>
      <c r="L28" t="s">
        <v>17</v>
      </c>
      <c r="M28">
        <v>29</v>
      </c>
      <c r="N28" t="str" cm="1">
        <f t="array" ref="N28">_xlfn.IFS(M28&lt;31,"Young",M28&lt;54,"Middle Age",M28&gt;=54,"Old")</f>
        <v>Young</v>
      </c>
      <c r="O28" t="s">
        <v>15</v>
      </c>
    </row>
    <row r="29" spans="1:15" x14ac:dyDescent="0.2">
      <c r="A29">
        <v>18283</v>
      </c>
      <c r="B29" t="s">
        <v>37</v>
      </c>
      <c r="C29" t="s">
        <v>38</v>
      </c>
      <c r="D29" s="4">
        <v>100000</v>
      </c>
      <c r="E29">
        <v>0</v>
      </c>
      <c r="F29" t="s">
        <v>13</v>
      </c>
      <c r="G29" t="s">
        <v>21</v>
      </c>
      <c r="H29" t="s">
        <v>18</v>
      </c>
      <c r="I29">
        <v>1</v>
      </c>
      <c r="J29" t="s">
        <v>23</v>
      </c>
      <c r="K29" cm="1">
        <f t="array" ref="K29">_xlfn.IFS(J29="0-1 Miles", 0.5, J29="2-5 Miles", 3.5, J29="5-10 Miles", 7.5,J29="10+ miles",10,J29="1-2 Miles",1.5)</f>
        <v>7.5</v>
      </c>
      <c r="L29" t="s">
        <v>24</v>
      </c>
      <c r="M29">
        <v>40</v>
      </c>
      <c r="N29" t="str" cm="1">
        <f t="array" ref="N29">_xlfn.IFS(M29&lt;31,"Young",M29&lt;54,"Middle Age",M29&gt;=54,"Old")</f>
        <v>Middle Age</v>
      </c>
      <c r="O29" t="s">
        <v>18</v>
      </c>
    </row>
    <row r="30" spans="1:15" x14ac:dyDescent="0.2">
      <c r="A30">
        <v>18299</v>
      </c>
      <c r="B30" t="s">
        <v>36</v>
      </c>
      <c r="C30" t="s">
        <v>39</v>
      </c>
      <c r="D30" s="4">
        <v>70000</v>
      </c>
      <c r="E30">
        <v>5</v>
      </c>
      <c r="F30" t="s">
        <v>19</v>
      </c>
      <c r="G30" t="s">
        <v>14</v>
      </c>
      <c r="H30" t="s">
        <v>15</v>
      </c>
      <c r="I30">
        <v>2</v>
      </c>
      <c r="J30" t="s">
        <v>23</v>
      </c>
      <c r="K30" cm="1">
        <f t="array" ref="K30">_xlfn.IFS(J30="0-1 Miles", 0.5, J30="2-5 Miles", 3.5, J30="5-10 Miles", 7.5,J30="10+ miles",10,J30="1-2 Miles",1.5)</f>
        <v>7.5</v>
      </c>
      <c r="L30" t="s">
        <v>24</v>
      </c>
      <c r="M30">
        <v>44</v>
      </c>
      <c r="N30" t="str" cm="1">
        <f t="array" ref="N30">_xlfn.IFS(M30&lt;31,"Young",M30&lt;54,"Middle Age",M30&gt;=54,"Old")</f>
        <v>Middle Age</v>
      </c>
      <c r="O30" t="s">
        <v>18</v>
      </c>
    </row>
    <row r="31" spans="1:15" x14ac:dyDescent="0.2">
      <c r="A31">
        <v>16466</v>
      </c>
      <c r="B31" t="s">
        <v>37</v>
      </c>
      <c r="C31" t="s">
        <v>38</v>
      </c>
      <c r="D31" s="4">
        <v>20000</v>
      </c>
      <c r="E31">
        <v>0</v>
      </c>
      <c r="F31" t="s">
        <v>29</v>
      </c>
      <c r="G31" t="s">
        <v>25</v>
      </c>
      <c r="H31" t="s">
        <v>18</v>
      </c>
      <c r="I31">
        <v>2</v>
      </c>
      <c r="J31" t="s">
        <v>16</v>
      </c>
      <c r="K31" cm="1">
        <f t="array" ref="K31">_xlfn.IFS(J31="0-1 Miles", 0.5, J31="2-5 Miles", 3.5, J31="5-10 Miles", 7.5,J31="10+ miles",10,J31="1-2 Miles",1.5)</f>
        <v>0.5</v>
      </c>
      <c r="L31" t="s">
        <v>17</v>
      </c>
      <c r="M31">
        <v>32</v>
      </c>
      <c r="N31" t="str" cm="1">
        <f t="array" ref="N31">_xlfn.IFS(M31&lt;31,"Young",M31&lt;54,"Middle Age",M31&gt;=54,"Old")</f>
        <v>Middle Age</v>
      </c>
      <c r="O31" t="s">
        <v>15</v>
      </c>
    </row>
    <row r="32" spans="1:15" x14ac:dyDescent="0.2">
      <c r="A32">
        <v>19273</v>
      </c>
      <c r="B32" t="s">
        <v>36</v>
      </c>
      <c r="C32" t="s">
        <v>38</v>
      </c>
      <c r="D32" s="4">
        <v>20000</v>
      </c>
      <c r="E32">
        <v>2</v>
      </c>
      <c r="F32" t="s">
        <v>19</v>
      </c>
      <c r="G32" t="s">
        <v>25</v>
      </c>
      <c r="H32" t="s">
        <v>15</v>
      </c>
      <c r="I32">
        <v>0</v>
      </c>
      <c r="J32" t="s">
        <v>16</v>
      </c>
      <c r="K32" cm="1">
        <f t="array" ref="K32">_xlfn.IFS(J32="0-1 Miles", 0.5, J32="2-5 Miles", 3.5, J32="5-10 Miles", 7.5,J32="10+ miles",10,J32="1-2 Miles",1.5)</f>
        <v>0.5</v>
      </c>
      <c r="L32" t="s">
        <v>17</v>
      </c>
      <c r="M32">
        <v>63</v>
      </c>
      <c r="N32" t="str" cm="1">
        <f t="array" ref="N32">_xlfn.IFS(M32&lt;31,"Young",M32&lt;54,"Middle Age",M32&gt;=54,"Old")</f>
        <v>Old</v>
      </c>
      <c r="O32" t="s">
        <v>18</v>
      </c>
    </row>
    <row r="33" spans="1:15" x14ac:dyDescent="0.2">
      <c r="A33">
        <v>22400</v>
      </c>
      <c r="B33" t="s">
        <v>36</v>
      </c>
      <c r="C33" t="s">
        <v>39</v>
      </c>
      <c r="D33" s="4">
        <v>10000</v>
      </c>
      <c r="E33">
        <v>0</v>
      </c>
      <c r="F33" t="s">
        <v>19</v>
      </c>
      <c r="G33" t="s">
        <v>25</v>
      </c>
      <c r="H33" t="s">
        <v>18</v>
      </c>
      <c r="I33">
        <v>1</v>
      </c>
      <c r="J33" t="s">
        <v>16</v>
      </c>
      <c r="K33" cm="1">
        <f t="array" ref="K33">_xlfn.IFS(J33="0-1 Miles", 0.5, J33="2-5 Miles", 3.5, J33="5-10 Miles", 7.5,J33="10+ miles",10,J33="1-2 Miles",1.5)</f>
        <v>0.5</v>
      </c>
      <c r="L33" t="s">
        <v>24</v>
      </c>
      <c r="M33">
        <v>26</v>
      </c>
      <c r="N33" t="str" cm="1">
        <f t="array" ref="N33">_xlfn.IFS(M33&lt;31,"Young",M33&lt;54,"Middle Age",M33&gt;=54,"Old")</f>
        <v>Young</v>
      </c>
      <c r="O33" t="s">
        <v>15</v>
      </c>
    </row>
    <row r="34" spans="1:15" x14ac:dyDescent="0.2">
      <c r="A34">
        <v>20942</v>
      </c>
      <c r="B34" t="s">
        <v>37</v>
      </c>
      <c r="C34" t="s">
        <v>38</v>
      </c>
      <c r="D34" s="4">
        <v>20000</v>
      </c>
      <c r="E34">
        <v>0</v>
      </c>
      <c r="F34" t="s">
        <v>27</v>
      </c>
      <c r="G34" t="s">
        <v>25</v>
      </c>
      <c r="H34" t="s">
        <v>18</v>
      </c>
      <c r="I34">
        <v>1</v>
      </c>
      <c r="J34" t="s">
        <v>23</v>
      </c>
      <c r="K34" cm="1">
        <f t="array" ref="K34">_xlfn.IFS(J34="0-1 Miles", 0.5, J34="2-5 Miles", 3.5, J34="5-10 Miles", 7.5,J34="10+ miles",10,J34="1-2 Miles",1.5)</f>
        <v>7.5</v>
      </c>
      <c r="L34" t="s">
        <v>17</v>
      </c>
      <c r="M34">
        <v>31</v>
      </c>
      <c r="N34" t="str" cm="1">
        <f t="array" ref="N34">_xlfn.IFS(M34&lt;31,"Young",M34&lt;54,"Middle Age",M34&gt;=54,"Old")</f>
        <v>Middle Age</v>
      </c>
      <c r="O34" t="s">
        <v>18</v>
      </c>
    </row>
    <row r="35" spans="1:15" x14ac:dyDescent="0.2">
      <c r="A35">
        <v>18484</v>
      </c>
      <c r="B35" t="s">
        <v>37</v>
      </c>
      <c r="C35" t="s">
        <v>39</v>
      </c>
      <c r="D35" s="4">
        <v>80000</v>
      </c>
      <c r="E35">
        <v>2</v>
      </c>
      <c r="F35" t="s">
        <v>27</v>
      </c>
      <c r="G35" t="s">
        <v>14</v>
      </c>
      <c r="H35" t="s">
        <v>18</v>
      </c>
      <c r="I35">
        <v>2</v>
      </c>
      <c r="J35" t="s">
        <v>26</v>
      </c>
      <c r="K35" cm="1">
        <f t="array" ref="K35">_xlfn.IFS(J35="0-1 Miles", 0.5, J35="2-5 Miles", 3.5, J35="5-10 Miles", 7.5,J35="10+ miles",10,J35="1-2 Miles",1.5)</f>
        <v>1.5</v>
      </c>
      <c r="L35" t="s">
        <v>24</v>
      </c>
      <c r="M35">
        <v>50</v>
      </c>
      <c r="N35" t="str" cm="1">
        <f t="array" ref="N35">_xlfn.IFS(M35&lt;31,"Young",M35&lt;54,"Middle Age",M35&gt;=54,"Old")</f>
        <v>Middle Age</v>
      </c>
      <c r="O35" t="s">
        <v>15</v>
      </c>
    </row>
    <row r="36" spans="1:15" x14ac:dyDescent="0.2">
      <c r="A36">
        <v>12291</v>
      </c>
      <c r="B36" t="s">
        <v>37</v>
      </c>
      <c r="C36" t="s">
        <v>39</v>
      </c>
      <c r="D36" s="4">
        <v>90000</v>
      </c>
      <c r="E36">
        <v>5</v>
      </c>
      <c r="F36" t="s">
        <v>19</v>
      </c>
      <c r="G36" t="s">
        <v>21</v>
      </c>
      <c r="H36" t="s">
        <v>18</v>
      </c>
      <c r="I36">
        <v>2</v>
      </c>
      <c r="J36" t="s">
        <v>22</v>
      </c>
      <c r="K36" cm="1">
        <f t="array" ref="K36">_xlfn.IFS(J36="0-1 Miles", 0.5, J36="2-5 Miles", 3.5, J36="5-10 Miles", 7.5,J36="10+ miles",10,J36="1-2 Miles",1.5)</f>
        <v>3.5</v>
      </c>
      <c r="L36" t="s">
        <v>17</v>
      </c>
      <c r="M36">
        <v>62</v>
      </c>
      <c r="N36" t="str" cm="1">
        <f t="array" ref="N36">_xlfn.IFS(M36&lt;31,"Young",M36&lt;54,"Middle Age",M36&gt;=54,"Old")</f>
        <v>Old</v>
      </c>
      <c r="O36" t="s">
        <v>15</v>
      </c>
    </row>
    <row r="37" spans="1:15" x14ac:dyDescent="0.2">
      <c r="A37">
        <v>28380</v>
      </c>
      <c r="B37" t="s">
        <v>37</v>
      </c>
      <c r="C37" t="s">
        <v>38</v>
      </c>
      <c r="D37" s="4">
        <v>10000</v>
      </c>
      <c r="E37">
        <v>5</v>
      </c>
      <c r="F37" t="s">
        <v>29</v>
      </c>
      <c r="G37" t="s">
        <v>25</v>
      </c>
      <c r="H37" t="s">
        <v>18</v>
      </c>
      <c r="I37">
        <v>2</v>
      </c>
      <c r="J37" t="s">
        <v>16</v>
      </c>
      <c r="K37" cm="1">
        <f t="array" ref="K37">_xlfn.IFS(J37="0-1 Miles", 0.5, J37="2-5 Miles", 3.5, J37="5-10 Miles", 7.5,J37="10+ miles",10,J37="1-2 Miles",1.5)</f>
        <v>0.5</v>
      </c>
      <c r="L37" t="s">
        <v>17</v>
      </c>
      <c r="M37">
        <v>41</v>
      </c>
      <c r="N37" t="str" cm="1">
        <f t="array" ref="N37">_xlfn.IFS(M37&lt;31,"Young",M37&lt;54,"Middle Age",M37&gt;=54,"Old")</f>
        <v>Middle Age</v>
      </c>
      <c r="O37" t="s">
        <v>18</v>
      </c>
    </row>
    <row r="38" spans="1:15" x14ac:dyDescent="0.2">
      <c r="A38">
        <v>17891</v>
      </c>
      <c r="B38" t="s">
        <v>36</v>
      </c>
      <c r="C38" t="s">
        <v>38</v>
      </c>
      <c r="D38" s="4">
        <v>10000</v>
      </c>
      <c r="E38">
        <v>2</v>
      </c>
      <c r="F38" t="s">
        <v>19</v>
      </c>
      <c r="G38" t="s">
        <v>25</v>
      </c>
      <c r="H38" t="s">
        <v>15</v>
      </c>
      <c r="I38">
        <v>1</v>
      </c>
      <c r="J38" t="s">
        <v>16</v>
      </c>
      <c r="K38" cm="1">
        <f t="array" ref="K38">_xlfn.IFS(J38="0-1 Miles", 0.5, J38="2-5 Miles", 3.5, J38="5-10 Miles", 7.5,J38="10+ miles",10,J38="1-2 Miles",1.5)</f>
        <v>0.5</v>
      </c>
      <c r="L38" t="s">
        <v>17</v>
      </c>
      <c r="M38">
        <v>50</v>
      </c>
      <c r="N38" t="str" cm="1">
        <f t="array" ref="N38">_xlfn.IFS(M38&lt;31,"Young",M38&lt;54,"Middle Age",M38&gt;=54,"Old")</f>
        <v>Middle Age</v>
      </c>
      <c r="O38" t="s">
        <v>15</v>
      </c>
    </row>
    <row r="39" spans="1:15" x14ac:dyDescent="0.2">
      <c r="A39">
        <v>27832</v>
      </c>
      <c r="B39" t="s">
        <v>37</v>
      </c>
      <c r="C39" t="s">
        <v>38</v>
      </c>
      <c r="D39" s="4">
        <v>30000</v>
      </c>
      <c r="E39">
        <v>0</v>
      </c>
      <c r="F39" t="s">
        <v>19</v>
      </c>
      <c r="G39" t="s">
        <v>20</v>
      </c>
      <c r="H39" t="s">
        <v>18</v>
      </c>
      <c r="I39">
        <v>1</v>
      </c>
      <c r="J39" t="s">
        <v>22</v>
      </c>
      <c r="K39" cm="1">
        <f t="array" ref="K39">_xlfn.IFS(J39="0-1 Miles", 0.5, J39="2-5 Miles", 3.5, J39="5-10 Miles", 7.5,J39="10+ miles",10,J39="1-2 Miles",1.5)</f>
        <v>3.5</v>
      </c>
      <c r="L39" t="s">
        <v>17</v>
      </c>
      <c r="M39">
        <v>30</v>
      </c>
      <c r="N39" t="str" cm="1">
        <f t="array" ref="N39">_xlfn.IFS(M39&lt;31,"Young",M39&lt;54,"Middle Age",M39&gt;=54,"Old")</f>
        <v>Young</v>
      </c>
      <c r="O39" t="s">
        <v>18</v>
      </c>
    </row>
    <row r="40" spans="1:15" x14ac:dyDescent="0.2">
      <c r="A40">
        <v>26863</v>
      </c>
      <c r="B40" t="s">
        <v>37</v>
      </c>
      <c r="C40" t="s">
        <v>39</v>
      </c>
      <c r="D40" s="4">
        <v>20000</v>
      </c>
      <c r="E40">
        <v>0</v>
      </c>
      <c r="F40" t="s">
        <v>27</v>
      </c>
      <c r="G40" t="s">
        <v>25</v>
      </c>
      <c r="H40" t="s">
        <v>18</v>
      </c>
      <c r="I40">
        <v>1</v>
      </c>
      <c r="J40" t="s">
        <v>22</v>
      </c>
      <c r="K40" cm="1">
        <f t="array" ref="K40">_xlfn.IFS(J40="0-1 Miles", 0.5, J40="2-5 Miles", 3.5, J40="5-10 Miles", 7.5,J40="10+ miles",10,J40="1-2 Miles",1.5)</f>
        <v>3.5</v>
      </c>
      <c r="L40" t="s">
        <v>17</v>
      </c>
      <c r="M40">
        <v>28</v>
      </c>
      <c r="N40" t="str" cm="1">
        <f t="array" ref="N40">_xlfn.IFS(M40&lt;31,"Young",M40&lt;54,"Middle Age",M40&gt;=54,"Old")</f>
        <v>Young</v>
      </c>
      <c r="O40" t="s">
        <v>18</v>
      </c>
    </row>
    <row r="41" spans="1:15" x14ac:dyDescent="0.2">
      <c r="A41">
        <v>16259</v>
      </c>
      <c r="B41" t="s">
        <v>37</v>
      </c>
      <c r="C41" t="s">
        <v>38</v>
      </c>
      <c r="D41" s="4">
        <v>10000</v>
      </c>
      <c r="E41">
        <v>4</v>
      </c>
      <c r="F41" t="s">
        <v>29</v>
      </c>
      <c r="G41" t="s">
        <v>25</v>
      </c>
      <c r="H41" t="s">
        <v>15</v>
      </c>
      <c r="I41">
        <v>2</v>
      </c>
      <c r="J41" t="s">
        <v>16</v>
      </c>
      <c r="K41" cm="1">
        <f t="array" ref="K41">_xlfn.IFS(J41="0-1 Miles", 0.5, J41="2-5 Miles", 3.5, J41="5-10 Miles", 7.5,J41="10+ miles",10,J41="1-2 Miles",1.5)</f>
        <v>0.5</v>
      </c>
      <c r="L41" t="s">
        <v>17</v>
      </c>
      <c r="M41">
        <v>40</v>
      </c>
      <c r="N41" t="str" cm="1">
        <f t="array" ref="N41">_xlfn.IFS(M41&lt;31,"Young",M41&lt;54,"Middle Age",M41&gt;=54,"Old")</f>
        <v>Middle Age</v>
      </c>
      <c r="O41" t="s">
        <v>15</v>
      </c>
    </row>
    <row r="42" spans="1:15" x14ac:dyDescent="0.2">
      <c r="A42">
        <v>27803</v>
      </c>
      <c r="B42" t="s">
        <v>37</v>
      </c>
      <c r="C42" t="s">
        <v>38</v>
      </c>
      <c r="D42" s="4">
        <v>30000</v>
      </c>
      <c r="E42">
        <v>2</v>
      </c>
      <c r="F42" t="s">
        <v>19</v>
      </c>
      <c r="G42" t="s">
        <v>20</v>
      </c>
      <c r="H42" t="s">
        <v>18</v>
      </c>
      <c r="I42">
        <v>0</v>
      </c>
      <c r="J42" t="s">
        <v>16</v>
      </c>
      <c r="K42" cm="1">
        <f t="array" ref="K42">_xlfn.IFS(J42="0-1 Miles", 0.5, J42="2-5 Miles", 3.5, J42="5-10 Miles", 7.5,J42="10+ miles",10,J42="1-2 Miles",1.5)</f>
        <v>0.5</v>
      </c>
      <c r="L42" t="s">
        <v>17</v>
      </c>
      <c r="M42">
        <v>43</v>
      </c>
      <c r="N42" t="str" cm="1">
        <f t="array" ref="N42">_xlfn.IFS(M42&lt;31,"Young",M42&lt;54,"Middle Age",M42&gt;=54,"Old")</f>
        <v>Middle Age</v>
      </c>
      <c r="O42" t="s">
        <v>18</v>
      </c>
    </row>
    <row r="43" spans="1:15" x14ac:dyDescent="0.2">
      <c r="A43">
        <v>14347</v>
      </c>
      <c r="B43" t="s">
        <v>37</v>
      </c>
      <c r="C43" t="s">
        <v>38</v>
      </c>
      <c r="D43" s="4">
        <v>40000</v>
      </c>
      <c r="E43">
        <v>2</v>
      </c>
      <c r="F43" t="s">
        <v>13</v>
      </c>
      <c r="G43" t="s">
        <v>28</v>
      </c>
      <c r="H43" t="s">
        <v>15</v>
      </c>
      <c r="I43">
        <v>2</v>
      </c>
      <c r="J43" t="s">
        <v>23</v>
      </c>
      <c r="K43" cm="1">
        <f t="array" ref="K43">_xlfn.IFS(J43="0-1 Miles", 0.5, J43="2-5 Miles", 3.5, J43="5-10 Miles", 7.5,J43="10+ miles",10,J43="1-2 Miles",1.5)</f>
        <v>7.5</v>
      </c>
      <c r="L43" t="s">
        <v>24</v>
      </c>
      <c r="M43">
        <v>65</v>
      </c>
      <c r="N43" t="str" cm="1">
        <f t="array" ref="N43">_xlfn.IFS(M43&lt;31,"Young",M43&lt;54,"Middle Age",M43&gt;=54,"Old")</f>
        <v>Old</v>
      </c>
      <c r="O43" t="s">
        <v>15</v>
      </c>
    </row>
    <row r="44" spans="1:15" x14ac:dyDescent="0.2">
      <c r="A44">
        <v>17703</v>
      </c>
      <c r="B44" t="s">
        <v>36</v>
      </c>
      <c r="C44" t="s">
        <v>38</v>
      </c>
      <c r="D44" s="4">
        <v>10000</v>
      </c>
      <c r="E44">
        <v>1</v>
      </c>
      <c r="F44" t="s">
        <v>31</v>
      </c>
      <c r="G44" t="s">
        <v>25</v>
      </c>
      <c r="H44" t="s">
        <v>15</v>
      </c>
      <c r="I44">
        <v>0</v>
      </c>
      <c r="J44" t="s">
        <v>16</v>
      </c>
      <c r="K44" cm="1">
        <f t="array" ref="K44">_xlfn.IFS(J44="0-1 Miles", 0.5, J44="2-5 Miles", 3.5, J44="5-10 Miles", 7.5,J44="10+ miles",10,J44="1-2 Miles",1.5)</f>
        <v>0.5</v>
      </c>
      <c r="L44" t="s">
        <v>17</v>
      </c>
      <c r="M44">
        <v>40</v>
      </c>
      <c r="N44" t="str" cm="1">
        <f t="array" ref="N44">_xlfn.IFS(M44&lt;31,"Young",M44&lt;54,"Middle Age",M44&gt;=54,"Old")</f>
        <v>Middle Age</v>
      </c>
      <c r="O44" t="s">
        <v>18</v>
      </c>
    </row>
    <row r="45" spans="1:15" x14ac:dyDescent="0.2">
      <c r="A45">
        <v>17185</v>
      </c>
      <c r="B45" t="s">
        <v>36</v>
      </c>
      <c r="C45" t="s">
        <v>38</v>
      </c>
      <c r="D45" s="4">
        <v>170000</v>
      </c>
      <c r="E45">
        <v>4</v>
      </c>
      <c r="F45" t="s">
        <v>19</v>
      </c>
      <c r="G45" t="s">
        <v>21</v>
      </c>
      <c r="H45" t="s">
        <v>18</v>
      </c>
      <c r="I45">
        <v>3</v>
      </c>
      <c r="J45" t="s">
        <v>23</v>
      </c>
      <c r="K45" cm="1">
        <f t="array" ref="K45">_xlfn.IFS(J45="0-1 Miles", 0.5, J45="2-5 Miles", 3.5, J45="5-10 Miles", 7.5,J45="10+ miles",10,J45="1-2 Miles",1.5)</f>
        <v>7.5</v>
      </c>
      <c r="L45" t="s">
        <v>17</v>
      </c>
      <c r="M45">
        <v>48</v>
      </c>
      <c r="N45" t="str" cm="1">
        <f t="array" ref="N45">_xlfn.IFS(M45&lt;31,"Young",M45&lt;54,"Middle Age",M45&gt;=54,"Old")</f>
        <v>Middle Age</v>
      </c>
      <c r="O45" t="s">
        <v>15</v>
      </c>
    </row>
    <row r="46" spans="1:15" x14ac:dyDescent="0.2">
      <c r="A46">
        <v>29380</v>
      </c>
      <c r="B46" t="s">
        <v>36</v>
      </c>
      <c r="C46" t="s">
        <v>38</v>
      </c>
      <c r="D46" s="4">
        <v>20000</v>
      </c>
      <c r="E46">
        <v>3</v>
      </c>
      <c r="F46" t="s">
        <v>27</v>
      </c>
      <c r="G46" t="s">
        <v>25</v>
      </c>
      <c r="H46" t="s">
        <v>15</v>
      </c>
      <c r="I46">
        <v>0</v>
      </c>
      <c r="J46" t="s">
        <v>16</v>
      </c>
      <c r="K46" cm="1">
        <f t="array" ref="K46">_xlfn.IFS(J46="0-1 Miles", 0.5, J46="2-5 Miles", 3.5, J46="5-10 Miles", 7.5,J46="10+ miles",10,J46="1-2 Miles",1.5)</f>
        <v>0.5</v>
      </c>
      <c r="L46" t="s">
        <v>17</v>
      </c>
      <c r="M46">
        <v>41</v>
      </c>
      <c r="N46" t="str" cm="1">
        <f t="array" ref="N46">_xlfn.IFS(M46&lt;31,"Young",M46&lt;54,"Middle Age",M46&gt;=54,"Old")</f>
        <v>Middle Age</v>
      </c>
      <c r="O46" t="s">
        <v>15</v>
      </c>
    </row>
    <row r="47" spans="1:15" x14ac:dyDescent="0.2">
      <c r="A47">
        <v>23986</v>
      </c>
      <c r="B47" t="s">
        <v>36</v>
      </c>
      <c r="C47" t="s">
        <v>38</v>
      </c>
      <c r="D47" s="4">
        <v>20000</v>
      </c>
      <c r="E47">
        <v>1</v>
      </c>
      <c r="F47" t="s">
        <v>13</v>
      </c>
      <c r="G47" t="s">
        <v>20</v>
      </c>
      <c r="H47" t="s">
        <v>15</v>
      </c>
      <c r="I47">
        <v>0</v>
      </c>
      <c r="J47" t="s">
        <v>16</v>
      </c>
      <c r="K47" cm="1">
        <f t="array" ref="K47">_xlfn.IFS(J47="0-1 Miles", 0.5, J47="2-5 Miles", 3.5, J47="5-10 Miles", 7.5,J47="10+ miles",10,J47="1-2 Miles",1.5)</f>
        <v>0.5</v>
      </c>
      <c r="L47" t="s">
        <v>17</v>
      </c>
      <c r="M47">
        <v>66</v>
      </c>
      <c r="N47" t="str" cm="1">
        <f t="array" ref="N47">_xlfn.IFS(M47&lt;31,"Young",M47&lt;54,"Middle Age",M47&gt;=54,"Old")</f>
        <v>Old</v>
      </c>
      <c r="O47" t="s">
        <v>15</v>
      </c>
    </row>
    <row r="48" spans="1:15" x14ac:dyDescent="0.2">
      <c r="A48">
        <v>24466</v>
      </c>
      <c r="B48" t="s">
        <v>36</v>
      </c>
      <c r="C48" t="s">
        <v>38</v>
      </c>
      <c r="D48" s="4">
        <v>60000</v>
      </c>
      <c r="E48">
        <v>1</v>
      </c>
      <c r="F48" t="s">
        <v>19</v>
      </c>
      <c r="G48" t="s">
        <v>14</v>
      </c>
      <c r="H48" t="s">
        <v>15</v>
      </c>
      <c r="I48">
        <v>1</v>
      </c>
      <c r="J48" t="s">
        <v>23</v>
      </c>
      <c r="K48" cm="1">
        <f t="array" ref="K48">_xlfn.IFS(J48="0-1 Miles", 0.5, J48="2-5 Miles", 3.5, J48="5-10 Miles", 7.5,J48="10+ miles",10,J48="1-2 Miles",1.5)</f>
        <v>7.5</v>
      </c>
      <c r="L48" t="s">
        <v>24</v>
      </c>
      <c r="M48">
        <v>46</v>
      </c>
      <c r="N48" t="str" cm="1">
        <f t="array" ref="N48">_xlfn.IFS(M48&lt;31,"Young",M48&lt;54,"Middle Age",M48&gt;=54,"Old")</f>
        <v>Middle Age</v>
      </c>
      <c r="O48" t="s">
        <v>15</v>
      </c>
    </row>
    <row r="49" spans="1:15" x14ac:dyDescent="0.2">
      <c r="A49">
        <v>29097</v>
      </c>
      <c r="B49" t="s">
        <v>37</v>
      </c>
      <c r="C49" t="s">
        <v>38</v>
      </c>
      <c r="D49" s="4">
        <v>40000</v>
      </c>
      <c r="E49">
        <v>2</v>
      </c>
      <c r="F49" t="s">
        <v>19</v>
      </c>
      <c r="G49" t="s">
        <v>14</v>
      </c>
      <c r="H49" t="s">
        <v>15</v>
      </c>
      <c r="I49">
        <v>2</v>
      </c>
      <c r="J49" t="s">
        <v>23</v>
      </c>
      <c r="K49" cm="1">
        <f t="array" ref="K49">_xlfn.IFS(J49="0-1 Miles", 0.5, J49="2-5 Miles", 3.5, J49="5-10 Miles", 7.5,J49="10+ miles",10,J49="1-2 Miles",1.5)</f>
        <v>7.5</v>
      </c>
      <c r="L49" t="s">
        <v>24</v>
      </c>
      <c r="M49">
        <v>52</v>
      </c>
      <c r="N49" t="str" cm="1">
        <f t="array" ref="N49">_xlfn.IFS(M49&lt;31,"Young",M49&lt;54,"Middle Age",M49&gt;=54,"Old")</f>
        <v>Middle Age</v>
      </c>
      <c r="O49" t="s">
        <v>15</v>
      </c>
    </row>
    <row r="50" spans="1:15" x14ac:dyDescent="0.2">
      <c r="A50">
        <v>19487</v>
      </c>
      <c r="B50" t="s">
        <v>36</v>
      </c>
      <c r="C50" t="s">
        <v>39</v>
      </c>
      <c r="D50" s="4">
        <v>30000</v>
      </c>
      <c r="E50">
        <v>2</v>
      </c>
      <c r="F50" t="s">
        <v>19</v>
      </c>
      <c r="G50" t="s">
        <v>20</v>
      </c>
      <c r="H50" t="s">
        <v>18</v>
      </c>
      <c r="I50">
        <v>2</v>
      </c>
      <c r="J50" t="s">
        <v>16</v>
      </c>
      <c r="K50" cm="1">
        <f t="array" ref="K50">_xlfn.IFS(J50="0-1 Miles", 0.5, J50="2-5 Miles", 3.5, J50="5-10 Miles", 7.5,J50="10+ miles",10,J50="1-2 Miles",1.5)</f>
        <v>0.5</v>
      </c>
      <c r="L50" t="s">
        <v>17</v>
      </c>
      <c r="M50">
        <v>42</v>
      </c>
      <c r="N50" t="str" cm="1">
        <f t="array" ref="N50">_xlfn.IFS(M50&lt;31,"Young",M50&lt;54,"Middle Age",M50&gt;=54,"Old")</f>
        <v>Middle Age</v>
      </c>
      <c r="O50" t="s">
        <v>18</v>
      </c>
    </row>
    <row r="51" spans="1:15" x14ac:dyDescent="0.2">
      <c r="A51">
        <v>14939</v>
      </c>
      <c r="B51" t="s">
        <v>37</v>
      </c>
      <c r="C51" t="s">
        <v>39</v>
      </c>
      <c r="D51" s="4">
        <v>40000</v>
      </c>
      <c r="E51">
        <v>0</v>
      </c>
      <c r="F51" t="s">
        <v>13</v>
      </c>
      <c r="G51" t="s">
        <v>20</v>
      </c>
      <c r="H51" t="s">
        <v>15</v>
      </c>
      <c r="I51">
        <v>0</v>
      </c>
      <c r="J51" t="s">
        <v>16</v>
      </c>
      <c r="K51" cm="1">
        <f t="array" ref="K51">_xlfn.IFS(J51="0-1 Miles", 0.5, J51="2-5 Miles", 3.5, J51="5-10 Miles", 7.5,J51="10+ miles",10,J51="1-2 Miles",1.5)</f>
        <v>0.5</v>
      </c>
      <c r="L51" t="s">
        <v>17</v>
      </c>
      <c r="M51">
        <v>39</v>
      </c>
      <c r="N51" t="str" cm="1">
        <f t="array" ref="N51">_xlfn.IFS(M51&lt;31,"Young",M51&lt;54,"Middle Age",M51&gt;=54,"Old")</f>
        <v>Middle Age</v>
      </c>
      <c r="O51" t="s">
        <v>15</v>
      </c>
    </row>
    <row r="52" spans="1:15" x14ac:dyDescent="0.2">
      <c r="A52">
        <v>13826</v>
      </c>
      <c r="B52" t="s">
        <v>37</v>
      </c>
      <c r="C52" t="s">
        <v>38</v>
      </c>
      <c r="D52" s="4">
        <v>30000</v>
      </c>
      <c r="E52">
        <v>0</v>
      </c>
      <c r="F52" t="s">
        <v>19</v>
      </c>
      <c r="G52" t="s">
        <v>20</v>
      </c>
      <c r="H52" t="s">
        <v>18</v>
      </c>
      <c r="I52">
        <v>1</v>
      </c>
      <c r="J52" t="s">
        <v>16</v>
      </c>
      <c r="K52" cm="1">
        <f t="array" ref="K52">_xlfn.IFS(J52="0-1 Miles", 0.5, J52="2-5 Miles", 3.5, J52="5-10 Miles", 7.5,J52="10+ miles",10,J52="1-2 Miles",1.5)</f>
        <v>0.5</v>
      </c>
      <c r="L52" t="s">
        <v>17</v>
      </c>
      <c r="M52">
        <v>28</v>
      </c>
      <c r="N52" t="str" cm="1">
        <f t="array" ref="N52">_xlfn.IFS(M52&lt;31,"Young",M52&lt;54,"Middle Age",M52&gt;=54,"Old")</f>
        <v>Young</v>
      </c>
      <c r="O52" t="s">
        <v>18</v>
      </c>
    </row>
    <row r="53" spans="1:15" x14ac:dyDescent="0.2">
      <c r="A53">
        <v>20619</v>
      </c>
      <c r="B53" t="s">
        <v>37</v>
      </c>
      <c r="C53" t="s">
        <v>39</v>
      </c>
      <c r="D53" s="4">
        <v>80000</v>
      </c>
      <c r="E53">
        <v>0</v>
      </c>
      <c r="F53" t="s">
        <v>13</v>
      </c>
      <c r="G53" t="s">
        <v>21</v>
      </c>
      <c r="H53" t="s">
        <v>18</v>
      </c>
      <c r="I53">
        <v>4</v>
      </c>
      <c r="J53" t="s">
        <v>51</v>
      </c>
      <c r="K53" t="e" cm="1">
        <f t="array" ref="K53">_xlfn.IFS(J53="0-1 Miles", 0.5, J53="2-5 Miles", 3.5, J53="5-10 Miles", 7.5,J53="10+ miles",10,J53="1-2 Miles",1.5)</f>
        <v>#N/A</v>
      </c>
      <c r="L53" t="s">
        <v>24</v>
      </c>
      <c r="M53">
        <v>35</v>
      </c>
      <c r="N53" t="str" cm="1">
        <f t="array" ref="N53">_xlfn.IFS(M53&lt;31,"Young",M53&lt;54,"Middle Age",M53&gt;=54,"Old")</f>
        <v>Middle Age</v>
      </c>
      <c r="O53" t="s">
        <v>18</v>
      </c>
    </row>
    <row r="54" spans="1:15" x14ac:dyDescent="0.2">
      <c r="A54">
        <v>12558</v>
      </c>
      <c r="B54" t="s">
        <v>36</v>
      </c>
      <c r="C54" t="s">
        <v>38</v>
      </c>
      <c r="D54" s="4">
        <v>20000</v>
      </c>
      <c r="E54">
        <v>1</v>
      </c>
      <c r="F54" t="s">
        <v>13</v>
      </c>
      <c r="G54" t="s">
        <v>20</v>
      </c>
      <c r="H54" t="s">
        <v>15</v>
      </c>
      <c r="I54">
        <v>0</v>
      </c>
      <c r="J54" t="s">
        <v>16</v>
      </c>
      <c r="K54" cm="1">
        <f t="array" ref="K54">_xlfn.IFS(J54="0-1 Miles", 0.5, J54="2-5 Miles", 3.5, J54="5-10 Miles", 7.5,J54="10+ miles",10,J54="1-2 Miles",1.5)</f>
        <v>0.5</v>
      </c>
      <c r="L54" t="s">
        <v>17</v>
      </c>
      <c r="M54">
        <v>65</v>
      </c>
      <c r="N54" t="str" cm="1">
        <f t="array" ref="N54">_xlfn.IFS(M54&lt;31,"Young",M54&lt;54,"Middle Age",M54&gt;=54,"Old")</f>
        <v>Old</v>
      </c>
      <c r="O54" t="s">
        <v>18</v>
      </c>
    </row>
    <row r="55" spans="1:15" x14ac:dyDescent="0.2">
      <c r="A55">
        <v>24871</v>
      </c>
      <c r="B55" t="s">
        <v>37</v>
      </c>
      <c r="C55" t="s">
        <v>38</v>
      </c>
      <c r="D55" s="4">
        <v>90000</v>
      </c>
      <c r="E55">
        <v>4</v>
      </c>
      <c r="F55" t="s">
        <v>27</v>
      </c>
      <c r="G55" t="s">
        <v>28</v>
      </c>
      <c r="H55" t="s">
        <v>18</v>
      </c>
      <c r="I55">
        <v>3</v>
      </c>
      <c r="J55" t="s">
        <v>23</v>
      </c>
      <c r="K55" cm="1">
        <f t="array" ref="K55">_xlfn.IFS(J55="0-1 Miles", 0.5, J55="2-5 Miles", 3.5, J55="5-10 Miles", 7.5,J55="10+ miles",10,J55="1-2 Miles",1.5)</f>
        <v>7.5</v>
      </c>
      <c r="L55" t="s">
        <v>17</v>
      </c>
      <c r="M55">
        <v>56</v>
      </c>
      <c r="N55" t="str" cm="1">
        <f t="array" ref="N55">_xlfn.IFS(M55&lt;31,"Young",M55&lt;54,"Middle Age",M55&gt;=54,"Old")</f>
        <v>Old</v>
      </c>
      <c r="O55" t="s">
        <v>18</v>
      </c>
    </row>
    <row r="56" spans="1:15" x14ac:dyDescent="0.2">
      <c r="A56">
        <v>17319</v>
      </c>
      <c r="B56" t="s">
        <v>37</v>
      </c>
      <c r="C56" t="s">
        <v>38</v>
      </c>
      <c r="D56" s="4">
        <v>70000</v>
      </c>
      <c r="E56">
        <v>0</v>
      </c>
      <c r="F56" t="s">
        <v>13</v>
      </c>
      <c r="G56" t="s">
        <v>21</v>
      </c>
      <c r="H56" t="s">
        <v>18</v>
      </c>
      <c r="I56">
        <v>1</v>
      </c>
      <c r="J56" t="s">
        <v>23</v>
      </c>
      <c r="K56" cm="1">
        <f t="array" ref="K56">_xlfn.IFS(J56="0-1 Miles", 0.5, J56="2-5 Miles", 3.5, J56="5-10 Miles", 7.5,J56="10+ miles",10,J56="1-2 Miles",1.5)</f>
        <v>7.5</v>
      </c>
      <c r="L56" t="s">
        <v>24</v>
      </c>
      <c r="M56">
        <v>42</v>
      </c>
      <c r="N56" t="str" cm="1">
        <f t="array" ref="N56">_xlfn.IFS(M56&lt;31,"Young",M56&lt;54,"Middle Age",M56&gt;=54,"Old")</f>
        <v>Middle Age</v>
      </c>
      <c r="O56" t="s">
        <v>18</v>
      </c>
    </row>
    <row r="57" spans="1:15" x14ac:dyDescent="0.2">
      <c r="A57">
        <v>28906</v>
      </c>
      <c r="B57" t="s">
        <v>36</v>
      </c>
      <c r="C57" t="s">
        <v>39</v>
      </c>
      <c r="D57" s="4">
        <v>80000</v>
      </c>
      <c r="E57">
        <v>4</v>
      </c>
      <c r="F57" t="s">
        <v>27</v>
      </c>
      <c r="G57" t="s">
        <v>21</v>
      </c>
      <c r="H57" t="s">
        <v>15</v>
      </c>
      <c r="I57">
        <v>2</v>
      </c>
      <c r="J57" t="s">
        <v>51</v>
      </c>
      <c r="K57" t="e" cm="1">
        <f t="array" ref="K57">_xlfn.IFS(J57="0-1 Miles", 0.5, J57="2-5 Miles", 3.5, J57="5-10 Miles", 7.5,J57="10+ miles",10,J57="1-2 Miles",1.5)</f>
        <v>#N/A</v>
      </c>
      <c r="L57" t="s">
        <v>17</v>
      </c>
      <c r="M57">
        <v>54</v>
      </c>
      <c r="N57" t="str" cm="1">
        <f t="array" ref="N57">_xlfn.IFS(M57&lt;31,"Young",M57&lt;54,"Middle Age",M57&gt;=54,"Old")</f>
        <v>Old</v>
      </c>
      <c r="O57" t="s">
        <v>18</v>
      </c>
    </row>
    <row r="58" spans="1:15" x14ac:dyDescent="0.2">
      <c r="A58">
        <v>12808</v>
      </c>
      <c r="B58" t="s">
        <v>36</v>
      </c>
      <c r="C58" t="s">
        <v>39</v>
      </c>
      <c r="D58" s="4">
        <v>40000</v>
      </c>
      <c r="E58">
        <v>0</v>
      </c>
      <c r="F58" t="s">
        <v>13</v>
      </c>
      <c r="G58" t="s">
        <v>20</v>
      </c>
      <c r="H58" t="s">
        <v>15</v>
      </c>
      <c r="I58">
        <v>0</v>
      </c>
      <c r="J58" t="s">
        <v>16</v>
      </c>
      <c r="K58" cm="1">
        <f t="array" ref="K58">_xlfn.IFS(J58="0-1 Miles", 0.5, J58="2-5 Miles", 3.5, J58="5-10 Miles", 7.5,J58="10+ miles",10,J58="1-2 Miles",1.5)</f>
        <v>0.5</v>
      </c>
      <c r="L58" t="s">
        <v>17</v>
      </c>
      <c r="M58">
        <v>38</v>
      </c>
      <c r="N58" t="str" cm="1">
        <f t="array" ref="N58">_xlfn.IFS(M58&lt;31,"Young",M58&lt;54,"Middle Age",M58&gt;=54,"Old")</f>
        <v>Middle Age</v>
      </c>
      <c r="O58" t="s">
        <v>15</v>
      </c>
    </row>
    <row r="59" spans="1:15" x14ac:dyDescent="0.2">
      <c r="A59">
        <v>20567</v>
      </c>
      <c r="B59" t="s">
        <v>36</v>
      </c>
      <c r="C59" t="s">
        <v>39</v>
      </c>
      <c r="D59" s="4">
        <v>130000</v>
      </c>
      <c r="E59">
        <v>4</v>
      </c>
      <c r="F59" t="s">
        <v>19</v>
      </c>
      <c r="G59" t="s">
        <v>21</v>
      </c>
      <c r="H59" t="s">
        <v>18</v>
      </c>
      <c r="I59">
        <v>4</v>
      </c>
      <c r="J59" t="s">
        <v>23</v>
      </c>
      <c r="K59" cm="1">
        <f t="array" ref="K59">_xlfn.IFS(J59="0-1 Miles", 0.5, J59="2-5 Miles", 3.5, J59="5-10 Miles", 7.5,J59="10+ miles",10,J59="1-2 Miles",1.5)</f>
        <v>7.5</v>
      </c>
      <c r="L59" t="s">
        <v>17</v>
      </c>
      <c r="M59">
        <v>61</v>
      </c>
      <c r="N59" t="str" cm="1">
        <f t="array" ref="N59">_xlfn.IFS(M59&lt;31,"Young",M59&lt;54,"Middle Age",M59&gt;=54,"Old")</f>
        <v>Old</v>
      </c>
      <c r="O59" t="s">
        <v>15</v>
      </c>
    </row>
    <row r="60" spans="1:15" x14ac:dyDescent="0.2">
      <c r="A60">
        <v>25502</v>
      </c>
      <c r="B60" t="s">
        <v>36</v>
      </c>
      <c r="C60" t="s">
        <v>38</v>
      </c>
      <c r="D60" s="4">
        <v>40000</v>
      </c>
      <c r="E60">
        <v>1</v>
      </c>
      <c r="F60" t="s">
        <v>13</v>
      </c>
      <c r="G60" t="s">
        <v>14</v>
      </c>
      <c r="H60" t="s">
        <v>15</v>
      </c>
      <c r="I60">
        <v>0</v>
      </c>
      <c r="J60" t="s">
        <v>16</v>
      </c>
      <c r="K60" cm="1">
        <f t="array" ref="K60">_xlfn.IFS(J60="0-1 Miles", 0.5, J60="2-5 Miles", 3.5, J60="5-10 Miles", 7.5,J60="10+ miles",10,J60="1-2 Miles",1.5)</f>
        <v>0.5</v>
      </c>
      <c r="L60" t="s">
        <v>17</v>
      </c>
      <c r="M60">
        <v>43</v>
      </c>
      <c r="N60" t="str" cm="1">
        <f t="array" ref="N60">_xlfn.IFS(M60&lt;31,"Young",M60&lt;54,"Middle Age",M60&gt;=54,"Old")</f>
        <v>Middle Age</v>
      </c>
      <c r="O60" t="s">
        <v>15</v>
      </c>
    </row>
    <row r="61" spans="1:15" x14ac:dyDescent="0.2">
      <c r="A61">
        <v>15580</v>
      </c>
      <c r="B61" t="s">
        <v>36</v>
      </c>
      <c r="C61" t="s">
        <v>39</v>
      </c>
      <c r="D61" s="4">
        <v>60000</v>
      </c>
      <c r="E61">
        <v>2</v>
      </c>
      <c r="F61" t="s">
        <v>13</v>
      </c>
      <c r="G61" t="s">
        <v>21</v>
      </c>
      <c r="H61" t="s">
        <v>15</v>
      </c>
      <c r="I61">
        <v>1</v>
      </c>
      <c r="J61" t="s">
        <v>22</v>
      </c>
      <c r="K61" cm="1">
        <f t="array" ref="K61">_xlfn.IFS(J61="0-1 Miles", 0.5, J61="2-5 Miles", 3.5, J61="5-10 Miles", 7.5,J61="10+ miles",10,J61="1-2 Miles",1.5)</f>
        <v>3.5</v>
      </c>
      <c r="L61" t="s">
        <v>24</v>
      </c>
      <c r="M61">
        <v>38</v>
      </c>
      <c r="N61" t="str" cm="1">
        <f t="array" ref="N61">_xlfn.IFS(M61&lt;31,"Young",M61&lt;54,"Middle Age",M61&gt;=54,"Old")</f>
        <v>Middle Age</v>
      </c>
      <c r="O61" t="s">
        <v>15</v>
      </c>
    </row>
    <row r="62" spans="1:15" x14ac:dyDescent="0.2">
      <c r="A62">
        <v>24185</v>
      </c>
      <c r="B62" t="s">
        <v>37</v>
      </c>
      <c r="C62" t="s">
        <v>38</v>
      </c>
      <c r="D62" s="4">
        <v>10000</v>
      </c>
      <c r="E62">
        <v>1</v>
      </c>
      <c r="F62" t="s">
        <v>27</v>
      </c>
      <c r="G62" t="s">
        <v>25</v>
      </c>
      <c r="H62" t="s">
        <v>18</v>
      </c>
      <c r="I62">
        <v>1</v>
      </c>
      <c r="J62" t="s">
        <v>26</v>
      </c>
      <c r="K62" cm="1">
        <f t="array" ref="K62">_xlfn.IFS(J62="0-1 Miles", 0.5, J62="2-5 Miles", 3.5, J62="5-10 Miles", 7.5,J62="10+ miles",10,J62="1-2 Miles",1.5)</f>
        <v>1.5</v>
      </c>
      <c r="L62" t="s">
        <v>17</v>
      </c>
      <c r="M62">
        <v>45</v>
      </c>
      <c r="N62" t="str" cm="1">
        <f t="array" ref="N62">_xlfn.IFS(M62&lt;31,"Young",M62&lt;54,"Middle Age",M62&gt;=54,"Old")</f>
        <v>Middle Age</v>
      </c>
      <c r="O62" t="s">
        <v>18</v>
      </c>
    </row>
    <row r="63" spans="1:15" x14ac:dyDescent="0.2">
      <c r="A63">
        <v>19291</v>
      </c>
      <c r="B63" t="s">
        <v>37</v>
      </c>
      <c r="C63" t="s">
        <v>38</v>
      </c>
      <c r="D63" s="4">
        <v>10000</v>
      </c>
      <c r="E63">
        <v>2</v>
      </c>
      <c r="F63" t="s">
        <v>27</v>
      </c>
      <c r="G63" t="s">
        <v>25</v>
      </c>
      <c r="H63" t="s">
        <v>15</v>
      </c>
      <c r="I63">
        <v>0</v>
      </c>
      <c r="J63" t="s">
        <v>16</v>
      </c>
      <c r="K63" cm="1">
        <f t="array" ref="K63">_xlfn.IFS(J63="0-1 Miles", 0.5, J63="2-5 Miles", 3.5, J63="5-10 Miles", 7.5,J63="10+ miles",10,J63="1-2 Miles",1.5)</f>
        <v>0.5</v>
      </c>
      <c r="L63" t="s">
        <v>17</v>
      </c>
      <c r="M63">
        <v>35</v>
      </c>
      <c r="N63" t="str" cm="1">
        <f t="array" ref="N63">_xlfn.IFS(M63&lt;31,"Young",M63&lt;54,"Middle Age",M63&gt;=54,"Old")</f>
        <v>Middle Age</v>
      </c>
      <c r="O63" t="s">
        <v>18</v>
      </c>
    </row>
    <row r="64" spans="1:15" x14ac:dyDescent="0.2">
      <c r="A64">
        <v>16713</v>
      </c>
      <c r="B64" t="s">
        <v>36</v>
      </c>
      <c r="C64" t="s">
        <v>39</v>
      </c>
      <c r="D64" s="4">
        <v>40000</v>
      </c>
      <c r="E64">
        <v>2</v>
      </c>
      <c r="F64" t="s">
        <v>13</v>
      </c>
      <c r="G64" t="s">
        <v>28</v>
      </c>
      <c r="H64" t="s">
        <v>15</v>
      </c>
      <c r="I64">
        <v>1</v>
      </c>
      <c r="J64" t="s">
        <v>16</v>
      </c>
      <c r="K64" cm="1">
        <f t="array" ref="K64">_xlfn.IFS(J64="0-1 Miles", 0.5, J64="2-5 Miles", 3.5, J64="5-10 Miles", 7.5,J64="10+ miles",10,J64="1-2 Miles",1.5)</f>
        <v>0.5</v>
      </c>
      <c r="L64" t="s">
        <v>24</v>
      </c>
      <c r="M64">
        <v>52</v>
      </c>
      <c r="N64" t="str" cm="1">
        <f t="array" ref="N64">_xlfn.IFS(M64&lt;31,"Young",M64&lt;54,"Middle Age",M64&gt;=54,"Old")</f>
        <v>Middle Age</v>
      </c>
      <c r="O64" t="s">
        <v>15</v>
      </c>
    </row>
    <row r="65" spans="1:15" x14ac:dyDescent="0.2">
      <c r="A65">
        <v>16185</v>
      </c>
      <c r="B65" t="s">
        <v>37</v>
      </c>
      <c r="C65" t="s">
        <v>39</v>
      </c>
      <c r="D65" s="4">
        <v>60000</v>
      </c>
      <c r="E65">
        <v>4</v>
      </c>
      <c r="F65" t="s">
        <v>13</v>
      </c>
      <c r="G65" t="s">
        <v>21</v>
      </c>
      <c r="H65" t="s">
        <v>15</v>
      </c>
      <c r="I65">
        <v>3</v>
      </c>
      <c r="J65" t="s">
        <v>51</v>
      </c>
      <c r="K65" t="e" cm="1">
        <f t="array" ref="K65">_xlfn.IFS(J65="0-1 Miles", 0.5, J65="2-5 Miles", 3.5, J65="5-10 Miles", 7.5,J65="10+ miles",10,J65="1-2 Miles",1.5)</f>
        <v>#N/A</v>
      </c>
      <c r="L65" t="s">
        <v>24</v>
      </c>
      <c r="M65">
        <v>41</v>
      </c>
      <c r="N65" t="str" cm="1">
        <f t="array" ref="N65">_xlfn.IFS(M65&lt;31,"Young",M65&lt;54,"Middle Age",M65&gt;=54,"Old")</f>
        <v>Middle Age</v>
      </c>
      <c r="O65" t="s">
        <v>18</v>
      </c>
    </row>
    <row r="66" spans="1:15" x14ac:dyDescent="0.2">
      <c r="A66">
        <v>14927</v>
      </c>
      <c r="B66" t="s">
        <v>36</v>
      </c>
      <c r="C66" t="s">
        <v>38</v>
      </c>
      <c r="D66" s="4">
        <v>30000</v>
      </c>
      <c r="E66">
        <v>1</v>
      </c>
      <c r="F66" t="s">
        <v>13</v>
      </c>
      <c r="G66" t="s">
        <v>20</v>
      </c>
      <c r="H66" t="s">
        <v>15</v>
      </c>
      <c r="I66">
        <v>0</v>
      </c>
      <c r="J66" t="s">
        <v>16</v>
      </c>
      <c r="K66" cm="1">
        <f t="array" ref="K66">_xlfn.IFS(J66="0-1 Miles", 0.5, J66="2-5 Miles", 3.5, J66="5-10 Miles", 7.5,J66="10+ miles",10,J66="1-2 Miles",1.5)</f>
        <v>0.5</v>
      </c>
      <c r="L66" t="s">
        <v>17</v>
      </c>
      <c r="M66">
        <v>37</v>
      </c>
      <c r="N66" t="str" cm="1">
        <f t="array" ref="N66">_xlfn.IFS(M66&lt;31,"Young",M66&lt;54,"Middle Age",M66&gt;=54,"Old")</f>
        <v>Middle Age</v>
      </c>
      <c r="O66" t="s">
        <v>15</v>
      </c>
    </row>
    <row r="67" spans="1:15" x14ac:dyDescent="0.2">
      <c r="A67">
        <v>29337</v>
      </c>
      <c r="B67" t="s">
        <v>37</v>
      </c>
      <c r="C67" t="s">
        <v>39</v>
      </c>
      <c r="D67" s="4">
        <v>30000</v>
      </c>
      <c r="E67">
        <v>2</v>
      </c>
      <c r="F67" t="s">
        <v>19</v>
      </c>
      <c r="G67" t="s">
        <v>20</v>
      </c>
      <c r="H67" t="s">
        <v>15</v>
      </c>
      <c r="I67">
        <v>2</v>
      </c>
      <c r="J67" t="s">
        <v>23</v>
      </c>
      <c r="K67" cm="1">
        <f t="array" ref="K67">_xlfn.IFS(J67="0-1 Miles", 0.5, J67="2-5 Miles", 3.5, J67="5-10 Miles", 7.5,J67="10+ miles",10,J67="1-2 Miles",1.5)</f>
        <v>7.5</v>
      </c>
      <c r="L67" t="s">
        <v>24</v>
      </c>
      <c r="M67">
        <v>68</v>
      </c>
      <c r="N67" t="str" cm="1">
        <f t="array" ref="N67">_xlfn.IFS(M67&lt;31,"Young",M67&lt;54,"Middle Age",M67&gt;=54,"Old")</f>
        <v>Old</v>
      </c>
      <c r="O67" t="s">
        <v>18</v>
      </c>
    </row>
    <row r="68" spans="1:15" x14ac:dyDescent="0.2">
      <c r="A68">
        <v>29355</v>
      </c>
      <c r="B68" t="s">
        <v>36</v>
      </c>
      <c r="C68" t="s">
        <v>38</v>
      </c>
      <c r="D68" s="4">
        <v>40000</v>
      </c>
      <c r="E68">
        <v>0</v>
      </c>
      <c r="F68" t="s">
        <v>31</v>
      </c>
      <c r="G68" t="s">
        <v>20</v>
      </c>
      <c r="H68" t="s">
        <v>15</v>
      </c>
      <c r="I68">
        <v>0</v>
      </c>
      <c r="J68" t="s">
        <v>16</v>
      </c>
      <c r="K68" cm="1">
        <f t="array" ref="K68">_xlfn.IFS(J68="0-1 Miles", 0.5, J68="2-5 Miles", 3.5, J68="5-10 Miles", 7.5,J68="10+ miles",10,J68="1-2 Miles",1.5)</f>
        <v>0.5</v>
      </c>
      <c r="L68" t="s">
        <v>17</v>
      </c>
      <c r="M68">
        <v>37</v>
      </c>
      <c r="N68" t="str" cm="1">
        <f t="array" ref="N68">_xlfn.IFS(M68&lt;31,"Young",M68&lt;54,"Middle Age",M68&gt;=54,"Old")</f>
        <v>Middle Age</v>
      </c>
      <c r="O68" t="s">
        <v>15</v>
      </c>
    </row>
    <row r="69" spans="1:15" x14ac:dyDescent="0.2">
      <c r="A69">
        <v>25303</v>
      </c>
      <c r="B69" t="s">
        <v>37</v>
      </c>
      <c r="C69" t="s">
        <v>39</v>
      </c>
      <c r="D69" s="4">
        <v>30000</v>
      </c>
      <c r="E69">
        <v>0</v>
      </c>
      <c r="F69" t="s">
        <v>27</v>
      </c>
      <c r="G69" t="s">
        <v>25</v>
      </c>
      <c r="H69" t="s">
        <v>15</v>
      </c>
      <c r="I69">
        <v>1</v>
      </c>
      <c r="J69" t="s">
        <v>22</v>
      </c>
      <c r="K69" cm="1">
        <f t="array" ref="K69">_xlfn.IFS(J69="0-1 Miles", 0.5, J69="2-5 Miles", 3.5, J69="5-10 Miles", 7.5,J69="10+ miles",10,J69="1-2 Miles",1.5)</f>
        <v>3.5</v>
      </c>
      <c r="L69" t="s">
        <v>17</v>
      </c>
      <c r="M69">
        <v>33</v>
      </c>
      <c r="N69" t="str" cm="1">
        <f t="array" ref="N69">_xlfn.IFS(M69&lt;31,"Young",M69&lt;54,"Middle Age",M69&gt;=54,"Old")</f>
        <v>Middle Age</v>
      </c>
      <c r="O69" t="s">
        <v>15</v>
      </c>
    </row>
    <row r="70" spans="1:15" x14ac:dyDescent="0.2">
      <c r="A70">
        <v>14813</v>
      </c>
      <c r="B70" t="s">
        <v>37</v>
      </c>
      <c r="C70" t="s">
        <v>38</v>
      </c>
      <c r="D70" s="4">
        <v>20000</v>
      </c>
      <c r="E70">
        <v>4</v>
      </c>
      <c r="F70" t="s">
        <v>27</v>
      </c>
      <c r="G70" t="s">
        <v>25</v>
      </c>
      <c r="H70" t="s">
        <v>15</v>
      </c>
      <c r="I70">
        <v>1</v>
      </c>
      <c r="J70" t="s">
        <v>16</v>
      </c>
      <c r="K70" cm="1">
        <f t="array" ref="K70">_xlfn.IFS(J70="0-1 Miles", 0.5, J70="2-5 Miles", 3.5, J70="5-10 Miles", 7.5,J70="10+ miles",10,J70="1-2 Miles",1.5)</f>
        <v>0.5</v>
      </c>
      <c r="L70" t="s">
        <v>17</v>
      </c>
      <c r="M70">
        <v>43</v>
      </c>
      <c r="N70" t="str" cm="1">
        <f t="array" ref="N70">_xlfn.IFS(M70&lt;31,"Young",M70&lt;54,"Middle Age",M70&gt;=54,"Old")</f>
        <v>Middle Age</v>
      </c>
      <c r="O70" t="s">
        <v>15</v>
      </c>
    </row>
    <row r="71" spans="1:15" x14ac:dyDescent="0.2">
      <c r="A71">
        <v>16438</v>
      </c>
      <c r="B71" t="s">
        <v>36</v>
      </c>
      <c r="C71" t="s">
        <v>38</v>
      </c>
      <c r="D71" s="4">
        <v>10000</v>
      </c>
      <c r="E71">
        <v>0</v>
      </c>
      <c r="F71" t="s">
        <v>29</v>
      </c>
      <c r="G71" t="s">
        <v>25</v>
      </c>
      <c r="H71" t="s">
        <v>18</v>
      </c>
      <c r="I71">
        <v>2</v>
      </c>
      <c r="J71" t="s">
        <v>16</v>
      </c>
      <c r="K71" cm="1">
        <f t="array" ref="K71">_xlfn.IFS(J71="0-1 Miles", 0.5, J71="2-5 Miles", 3.5, J71="5-10 Miles", 7.5,J71="10+ miles",10,J71="1-2 Miles",1.5)</f>
        <v>0.5</v>
      </c>
      <c r="L71" t="s">
        <v>17</v>
      </c>
      <c r="M71">
        <v>30</v>
      </c>
      <c r="N71" t="str" cm="1">
        <f t="array" ref="N71">_xlfn.IFS(M71&lt;31,"Young",M71&lt;54,"Middle Age",M71&gt;=54,"Old")</f>
        <v>Young</v>
      </c>
      <c r="O71" t="s">
        <v>18</v>
      </c>
    </row>
    <row r="72" spans="1:15" x14ac:dyDescent="0.2">
      <c r="A72">
        <v>14238</v>
      </c>
      <c r="B72" t="s">
        <v>36</v>
      </c>
      <c r="C72" t="s">
        <v>39</v>
      </c>
      <c r="D72" s="4">
        <v>120000</v>
      </c>
      <c r="E72">
        <v>0</v>
      </c>
      <c r="F72" t="s">
        <v>29</v>
      </c>
      <c r="G72" t="s">
        <v>21</v>
      </c>
      <c r="H72" t="s">
        <v>15</v>
      </c>
      <c r="I72">
        <v>4</v>
      </c>
      <c r="J72" t="s">
        <v>51</v>
      </c>
      <c r="K72" t="e" cm="1">
        <f t="array" ref="K72">_xlfn.IFS(J72="0-1 Miles", 0.5, J72="2-5 Miles", 3.5, J72="5-10 Miles", 7.5,J72="10+ miles",10,J72="1-2 Miles",1.5)</f>
        <v>#N/A</v>
      </c>
      <c r="L72" t="s">
        <v>24</v>
      </c>
      <c r="M72">
        <v>36</v>
      </c>
      <c r="N72" t="str" cm="1">
        <f t="array" ref="N72">_xlfn.IFS(M72&lt;31,"Young",M72&lt;54,"Middle Age",M72&gt;=54,"Old")</f>
        <v>Middle Age</v>
      </c>
      <c r="O72" t="s">
        <v>15</v>
      </c>
    </row>
    <row r="73" spans="1:15" x14ac:dyDescent="0.2">
      <c r="A73">
        <v>16200</v>
      </c>
      <c r="B73" t="s">
        <v>37</v>
      </c>
      <c r="C73" t="s">
        <v>38</v>
      </c>
      <c r="D73" s="4">
        <v>10000</v>
      </c>
      <c r="E73">
        <v>0</v>
      </c>
      <c r="F73" t="s">
        <v>29</v>
      </c>
      <c r="G73" t="s">
        <v>25</v>
      </c>
      <c r="H73" t="s">
        <v>18</v>
      </c>
      <c r="I73">
        <v>2</v>
      </c>
      <c r="J73" t="s">
        <v>16</v>
      </c>
      <c r="K73" cm="1">
        <f t="array" ref="K73">_xlfn.IFS(J73="0-1 Miles", 0.5, J73="2-5 Miles", 3.5, J73="5-10 Miles", 7.5,J73="10+ miles",10,J73="1-2 Miles",1.5)</f>
        <v>0.5</v>
      </c>
      <c r="L73" t="s">
        <v>17</v>
      </c>
      <c r="M73">
        <v>35</v>
      </c>
      <c r="N73" t="str" cm="1">
        <f t="array" ref="N73">_xlfn.IFS(M73&lt;31,"Young",M73&lt;54,"Middle Age",M73&gt;=54,"Old")</f>
        <v>Middle Age</v>
      </c>
      <c r="O73" t="s">
        <v>18</v>
      </c>
    </row>
    <row r="74" spans="1:15" x14ac:dyDescent="0.2">
      <c r="A74">
        <v>24857</v>
      </c>
      <c r="B74" t="s">
        <v>36</v>
      </c>
      <c r="C74" t="s">
        <v>38</v>
      </c>
      <c r="D74" s="4">
        <v>130000</v>
      </c>
      <c r="E74">
        <v>3</v>
      </c>
      <c r="F74" t="s">
        <v>27</v>
      </c>
      <c r="G74" t="s">
        <v>21</v>
      </c>
      <c r="H74" t="s">
        <v>15</v>
      </c>
      <c r="I74">
        <v>4</v>
      </c>
      <c r="J74" t="s">
        <v>16</v>
      </c>
      <c r="K74" cm="1">
        <f t="array" ref="K74">_xlfn.IFS(J74="0-1 Miles", 0.5, J74="2-5 Miles", 3.5, J74="5-10 Miles", 7.5,J74="10+ miles",10,J74="1-2 Miles",1.5)</f>
        <v>0.5</v>
      </c>
      <c r="L74" t="s">
        <v>17</v>
      </c>
      <c r="M74">
        <v>52</v>
      </c>
      <c r="N74" t="str" cm="1">
        <f t="array" ref="N74">_xlfn.IFS(M74&lt;31,"Young",M74&lt;54,"Middle Age",M74&gt;=54,"Old")</f>
        <v>Middle Age</v>
      </c>
      <c r="O74" t="s">
        <v>18</v>
      </c>
    </row>
    <row r="75" spans="1:15" x14ac:dyDescent="0.2">
      <c r="A75">
        <v>26956</v>
      </c>
      <c r="B75" t="s">
        <v>37</v>
      </c>
      <c r="C75" t="s">
        <v>38</v>
      </c>
      <c r="D75" s="4">
        <v>20000</v>
      </c>
      <c r="E75">
        <v>0</v>
      </c>
      <c r="F75" t="s">
        <v>19</v>
      </c>
      <c r="G75" t="s">
        <v>25</v>
      </c>
      <c r="H75" t="s">
        <v>18</v>
      </c>
      <c r="I75">
        <v>1</v>
      </c>
      <c r="J75" t="s">
        <v>22</v>
      </c>
      <c r="K75" cm="1">
        <f t="array" ref="K75">_xlfn.IFS(J75="0-1 Miles", 0.5, J75="2-5 Miles", 3.5, J75="5-10 Miles", 7.5,J75="10+ miles",10,J75="1-2 Miles",1.5)</f>
        <v>3.5</v>
      </c>
      <c r="L75" t="s">
        <v>17</v>
      </c>
      <c r="M75">
        <v>36</v>
      </c>
      <c r="N75" t="str" cm="1">
        <f t="array" ref="N75">_xlfn.IFS(M75&lt;31,"Young",M75&lt;54,"Middle Age",M75&gt;=54,"Old")</f>
        <v>Middle Age</v>
      </c>
      <c r="O75" t="s">
        <v>15</v>
      </c>
    </row>
    <row r="76" spans="1:15" x14ac:dyDescent="0.2">
      <c r="A76">
        <v>14517</v>
      </c>
      <c r="B76" t="s">
        <v>36</v>
      </c>
      <c r="C76" t="s">
        <v>38</v>
      </c>
      <c r="D76" s="4">
        <v>20000</v>
      </c>
      <c r="E76">
        <v>3</v>
      </c>
      <c r="F76" t="s">
        <v>27</v>
      </c>
      <c r="G76" t="s">
        <v>14</v>
      </c>
      <c r="H76" t="s">
        <v>18</v>
      </c>
      <c r="I76">
        <v>2</v>
      </c>
      <c r="J76" t="s">
        <v>26</v>
      </c>
      <c r="K76" cm="1">
        <f t="array" ref="K76">_xlfn.IFS(J76="0-1 Miles", 0.5, J76="2-5 Miles", 3.5, J76="5-10 Miles", 7.5,J76="10+ miles",10,J76="1-2 Miles",1.5)</f>
        <v>1.5</v>
      </c>
      <c r="L76" t="s">
        <v>24</v>
      </c>
      <c r="M76">
        <v>62</v>
      </c>
      <c r="N76" t="str" cm="1">
        <f t="array" ref="N76">_xlfn.IFS(M76&lt;31,"Young",M76&lt;54,"Middle Age",M76&gt;=54,"Old")</f>
        <v>Old</v>
      </c>
      <c r="O76" t="s">
        <v>18</v>
      </c>
    </row>
    <row r="77" spans="1:15" x14ac:dyDescent="0.2">
      <c r="A77">
        <v>12678</v>
      </c>
      <c r="B77" t="s">
        <v>37</v>
      </c>
      <c r="C77" t="s">
        <v>38</v>
      </c>
      <c r="D77" s="4">
        <v>130000</v>
      </c>
      <c r="E77">
        <v>4</v>
      </c>
      <c r="F77" t="s">
        <v>27</v>
      </c>
      <c r="G77" t="s">
        <v>28</v>
      </c>
      <c r="H77" t="s">
        <v>15</v>
      </c>
      <c r="I77">
        <v>4</v>
      </c>
      <c r="J77" t="s">
        <v>16</v>
      </c>
      <c r="K77" cm="1">
        <f t="array" ref="K77">_xlfn.IFS(J77="0-1 Miles", 0.5, J77="2-5 Miles", 3.5, J77="5-10 Miles", 7.5,J77="10+ miles",10,J77="1-2 Miles",1.5)</f>
        <v>0.5</v>
      </c>
      <c r="L77" t="s">
        <v>24</v>
      </c>
      <c r="M77">
        <v>31</v>
      </c>
      <c r="N77" t="str" cm="1">
        <f t="array" ref="N77">_xlfn.IFS(M77&lt;31,"Young",M77&lt;54,"Middle Age",M77&gt;=54,"Old")</f>
        <v>Middle Age</v>
      </c>
      <c r="O77" t="s">
        <v>18</v>
      </c>
    </row>
    <row r="78" spans="1:15" x14ac:dyDescent="0.2">
      <c r="A78">
        <v>16188</v>
      </c>
      <c r="B78" t="s">
        <v>37</v>
      </c>
      <c r="C78" t="s">
        <v>38</v>
      </c>
      <c r="D78" s="4">
        <v>20000</v>
      </c>
      <c r="E78">
        <v>0</v>
      </c>
      <c r="F78" t="s">
        <v>29</v>
      </c>
      <c r="G78" t="s">
        <v>25</v>
      </c>
      <c r="H78" t="s">
        <v>18</v>
      </c>
      <c r="I78">
        <v>2</v>
      </c>
      <c r="J78" t="s">
        <v>26</v>
      </c>
      <c r="K78" cm="1">
        <f t="array" ref="K78">_xlfn.IFS(J78="0-1 Miles", 0.5, J78="2-5 Miles", 3.5, J78="5-10 Miles", 7.5,J78="10+ miles",10,J78="1-2 Miles",1.5)</f>
        <v>1.5</v>
      </c>
      <c r="L78" t="s">
        <v>17</v>
      </c>
      <c r="M78">
        <v>26</v>
      </c>
      <c r="N78" t="str" cm="1">
        <f t="array" ref="N78">_xlfn.IFS(M78&lt;31,"Young",M78&lt;54,"Middle Age",M78&gt;=54,"Old")</f>
        <v>Young</v>
      </c>
      <c r="O78" t="s">
        <v>18</v>
      </c>
    </row>
    <row r="79" spans="1:15" x14ac:dyDescent="0.2">
      <c r="A79">
        <v>27969</v>
      </c>
      <c r="B79" t="s">
        <v>36</v>
      </c>
      <c r="C79" t="s">
        <v>39</v>
      </c>
      <c r="D79" s="4">
        <v>80000</v>
      </c>
      <c r="E79">
        <v>0</v>
      </c>
      <c r="F79" t="s">
        <v>13</v>
      </c>
      <c r="G79" t="s">
        <v>21</v>
      </c>
      <c r="H79" t="s">
        <v>15</v>
      </c>
      <c r="I79">
        <v>2</v>
      </c>
      <c r="J79" t="s">
        <v>51</v>
      </c>
      <c r="K79" t="e" cm="1">
        <f t="array" ref="K79">_xlfn.IFS(J79="0-1 Miles", 0.5, J79="2-5 Miles", 3.5, J79="5-10 Miles", 7.5,J79="10+ miles",10,J79="1-2 Miles",1.5)</f>
        <v>#N/A</v>
      </c>
      <c r="L79" t="s">
        <v>24</v>
      </c>
      <c r="M79">
        <v>29</v>
      </c>
      <c r="N79" t="str" cm="1">
        <f t="array" ref="N79">_xlfn.IFS(M79&lt;31,"Young",M79&lt;54,"Middle Age",M79&gt;=54,"Old")</f>
        <v>Young</v>
      </c>
      <c r="O79" t="s">
        <v>15</v>
      </c>
    </row>
    <row r="80" spans="1:15" x14ac:dyDescent="0.2">
      <c r="A80">
        <v>15752</v>
      </c>
      <c r="B80" t="s">
        <v>36</v>
      </c>
      <c r="C80" t="s">
        <v>39</v>
      </c>
      <c r="D80" s="4">
        <v>80000</v>
      </c>
      <c r="E80">
        <v>2</v>
      </c>
      <c r="F80" t="s">
        <v>27</v>
      </c>
      <c r="G80" t="s">
        <v>14</v>
      </c>
      <c r="H80" t="s">
        <v>18</v>
      </c>
      <c r="I80">
        <v>2</v>
      </c>
      <c r="J80" t="s">
        <v>26</v>
      </c>
      <c r="K80" cm="1">
        <f t="array" ref="K80">_xlfn.IFS(J80="0-1 Miles", 0.5, J80="2-5 Miles", 3.5, J80="5-10 Miles", 7.5,J80="10+ miles",10,J80="1-2 Miles",1.5)</f>
        <v>1.5</v>
      </c>
      <c r="L80" t="s">
        <v>24</v>
      </c>
      <c r="M80">
        <v>50</v>
      </c>
      <c r="N80" t="str" cm="1">
        <f t="array" ref="N80">_xlfn.IFS(M80&lt;31,"Young",M80&lt;54,"Middle Age",M80&gt;=54,"Old")</f>
        <v>Middle Age</v>
      </c>
      <c r="O80" t="s">
        <v>15</v>
      </c>
    </row>
    <row r="81" spans="1:15" x14ac:dyDescent="0.2">
      <c r="A81">
        <v>27745</v>
      </c>
      <c r="B81" t="s">
        <v>37</v>
      </c>
      <c r="C81" t="s">
        <v>39</v>
      </c>
      <c r="D81" s="4">
        <v>40000</v>
      </c>
      <c r="E81">
        <v>2</v>
      </c>
      <c r="F81" t="s">
        <v>13</v>
      </c>
      <c r="G81" t="s">
        <v>28</v>
      </c>
      <c r="H81" t="s">
        <v>15</v>
      </c>
      <c r="I81">
        <v>2</v>
      </c>
      <c r="J81" t="s">
        <v>23</v>
      </c>
      <c r="K81" cm="1">
        <f t="array" ref="K81">_xlfn.IFS(J81="0-1 Miles", 0.5, J81="2-5 Miles", 3.5, J81="5-10 Miles", 7.5,J81="10+ miles",10,J81="1-2 Miles",1.5)</f>
        <v>7.5</v>
      </c>
      <c r="L81" t="s">
        <v>24</v>
      </c>
      <c r="M81">
        <v>63</v>
      </c>
      <c r="N81" t="str" cm="1">
        <f t="array" ref="N81">_xlfn.IFS(M81&lt;31,"Young",M81&lt;54,"Middle Age",M81&gt;=54,"Old")</f>
        <v>Old</v>
      </c>
      <c r="O81" t="s">
        <v>15</v>
      </c>
    </row>
    <row r="82" spans="1:15" x14ac:dyDescent="0.2">
      <c r="A82">
        <v>20828</v>
      </c>
      <c r="B82" t="s">
        <v>36</v>
      </c>
      <c r="C82" t="s">
        <v>38</v>
      </c>
      <c r="D82" s="4">
        <v>30000</v>
      </c>
      <c r="E82">
        <v>4</v>
      </c>
      <c r="F82" t="s">
        <v>31</v>
      </c>
      <c r="G82" t="s">
        <v>20</v>
      </c>
      <c r="H82" t="s">
        <v>15</v>
      </c>
      <c r="I82">
        <v>0</v>
      </c>
      <c r="J82" t="s">
        <v>16</v>
      </c>
      <c r="K82" cm="1">
        <f t="array" ref="K82">_xlfn.IFS(J82="0-1 Miles", 0.5, J82="2-5 Miles", 3.5, J82="5-10 Miles", 7.5,J82="10+ miles",10,J82="1-2 Miles",1.5)</f>
        <v>0.5</v>
      </c>
      <c r="L82" t="s">
        <v>17</v>
      </c>
      <c r="M82">
        <v>45</v>
      </c>
      <c r="N82" t="str" cm="1">
        <f t="array" ref="N82">_xlfn.IFS(M82&lt;31,"Young",M82&lt;54,"Middle Age",M82&gt;=54,"Old")</f>
        <v>Middle Age</v>
      </c>
      <c r="O82" t="s">
        <v>15</v>
      </c>
    </row>
    <row r="83" spans="1:15" x14ac:dyDescent="0.2">
      <c r="A83">
        <v>19461</v>
      </c>
      <c r="B83" t="s">
        <v>37</v>
      </c>
      <c r="C83" t="s">
        <v>38</v>
      </c>
      <c r="D83" s="4">
        <v>10000</v>
      </c>
      <c r="E83">
        <v>4</v>
      </c>
      <c r="F83" t="s">
        <v>29</v>
      </c>
      <c r="G83" t="s">
        <v>25</v>
      </c>
      <c r="H83" t="s">
        <v>15</v>
      </c>
      <c r="I83">
        <v>2</v>
      </c>
      <c r="J83" t="s">
        <v>16</v>
      </c>
      <c r="K83" cm="1">
        <f t="array" ref="K83">_xlfn.IFS(J83="0-1 Miles", 0.5, J83="2-5 Miles", 3.5, J83="5-10 Miles", 7.5,J83="10+ miles",10,J83="1-2 Miles",1.5)</f>
        <v>0.5</v>
      </c>
      <c r="L83" t="s">
        <v>17</v>
      </c>
      <c r="M83">
        <v>40</v>
      </c>
      <c r="N83" t="str" cm="1">
        <f t="array" ref="N83">_xlfn.IFS(M83&lt;31,"Young",M83&lt;54,"Middle Age",M83&gt;=54,"Old")</f>
        <v>Middle Age</v>
      </c>
      <c r="O83" t="s">
        <v>18</v>
      </c>
    </row>
    <row r="84" spans="1:15" x14ac:dyDescent="0.2">
      <c r="A84">
        <v>26941</v>
      </c>
      <c r="B84" t="s">
        <v>36</v>
      </c>
      <c r="C84" t="s">
        <v>39</v>
      </c>
      <c r="D84" s="4">
        <v>30000</v>
      </c>
      <c r="E84">
        <v>0</v>
      </c>
      <c r="F84" t="s">
        <v>13</v>
      </c>
      <c r="G84" t="s">
        <v>20</v>
      </c>
      <c r="H84" t="s">
        <v>15</v>
      </c>
      <c r="I84">
        <v>0</v>
      </c>
      <c r="J84" t="s">
        <v>16</v>
      </c>
      <c r="K84" cm="1">
        <f t="array" ref="K84">_xlfn.IFS(J84="0-1 Miles", 0.5, J84="2-5 Miles", 3.5, J84="5-10 Miles", 7.5,J84="10+ miles",10,J84="1-2 Miles",1.5)</f>
        <v>0.5</v>
      </c>
      <c r="L84" t="s">
        <v>17</v>
      </c>
      <c r="M84">
        <v>47</v>
      </c>
      <c r="N84" t="str" cm="1">
        <f t="array" ref="N84">_xlfn.IFS(M84&lt;31,"Young",M84&lt;54,"Middle Age",M84&gt;=54,"Old")</f>
        <v>Middle Age</v>
      </c>
      <c r="O84" t="s">
        <v>15</v>
      </c>
    </row>
    <row r="85" spans="1:15" x14ac:dyDescent="0.2">
      <c r="A85">
        <v>28412</v>
      </c>
      <c r="B85" t="s">
        <v>37</v>
      </c>
      <c r="C85" t="s">
        <v>39</v>
      </c>
      <c r="D85" s="4">
        <v>20000</v>
      </c>
      <c r="E85">
        <v>0</v>
      </c>
      <c r="F85" t="s">
        <v>27</v>
      </c>
      <c r="G85" t="s">
        <v>25</v>
      </c>
      <c r="H85" t="s">
        <v>18</v>
      </c>
      <c r="I85">
        <v>1</v>
      </c>
      <c r="J85" t="s">
        <v>22</v>
      </c>
      <c r="K85" cm="1">
        <f t="array" ref="K85">_xlfn.IFS(J85="0-1 Miles", 0.5, J85="2-5 Miles", 3.5, J85="5-10 Miles", 7.5,J85="10+ miles",10,J85="1-2 Miles",1.5)</f>
        <v>3.5</v>
      </c>
      <c r="L85" t="s">
        <v>17</v>
      </c>
      <c r="M85">
        <v>29</v>
      </c>
      <c r="N85" t="str" cm="1">
        <f t="array" ref="N85">_xlfn.IFS(M85&lt;31,"Young",M85&lt;54,"Middle Age",M85&gt;=54,"Old")</f>
        <v>Young</v>
      </c>
      <c r="O85" t="s">
        <v>18</v>
      </c>
    </row>
    <row r="86" spans="1:15" x14ac:dyDescent="0.2">
      <c r="A86">
        <v>24485</v>
      </c>
      <c r="B86" t="s">
        <v>37</v>
      </c>
      <c r="C86" t="s">
        <v>39</v>
      </c>
      <c r="D86" s="4">
        <v>40000</v>
      </c>
      <c r="E86">
        <v>2</v>
      </c>
      <c r="F86" t="s">
        <v>13</v>
      </c>
      <c r="G86" t="s">
        <v>28</v>
      </c>
      <c r="H86" t="s">
        <v>18</v>
      </c>
      <c r="I86">
        <v>1</v>
      </c>
      <c r="J86" t="s">
        <v>23</v>
      </c>
      <c r="K86" cm="1">
        <f t="array" ref="K86">_xlfn.IFS(J86="0-1 Miles", 0.5, J86="2-5 Miles", 3.5, J86="5-10 Miles", 7.5,J86="10+ miles",10,J86="1-2 Miles",1.5)</f>
        <v>7.5</v>
      </c>
      <c r="L86" t="s">
        <v>24</v>
      </c>
      <c r="M86">
        <v>52</v>
      </c>
      <c r="N86" t="str" cm="1">
        <f t="array" ref="N86">_xlfn.IFS(M86&lt;31,"Young",M86&lt;54,"Middle Age",M86&gt;=54,"Old")</f>
        <v>Middle Age</v>
      </c>
      <c r="O86" t="s">
        <v>15</v>
      </c>
    </row>
    <row r="87" spans="1:15" x14ac:dyDescent="0.2">
      <c r="A87">
        <v>16514</v>
      </c>
      <c r="B87" t="s">
        <v>37</v>
      </c>
      <c r="C87" t="s">
        <v>39</v>
      </c>
      <c r="D87" s="4">
        <v>10000</v>
      </c>
      <c r="E87">
        <v>0</v>
      </c>
      <c r="F87" t="s">
        <v>19</v>
      </c>
      <c r="G87" t="s">
        <v>25</v>
      </c>
      <c r="H87" t="s">
        <v>15</v>
      </c>
      <c r="I87">
        <v>1</v>
      </c>
      <c r="J87" t="s">
        <v>26</v>
      </c>
      <c r="K87" cm="1">
        <f t="array" ref="K87">_xlfn.IFS(J87="0-1 Miles", 0.5, J87="2-5 Miles", 3.5, J87="5-10 Miles", 7.5,J87="10+ miles",10,J87="1-2 Miles",1.5)</f>
        <v>1.5</v>
      </c>
      <c r="L87" t="s">
        <v>24</v>
      </c>
      <c r="M87">
        <v>26</v>
      </c>
      <c r="N87" t="str" cm="1">
        <f t="array" ref="N87">_xlfn.IFS(M87&lt;31,"Young",M87&lt;54,"Middle Age",M87&gt;=54,"Old")</f>
        <v>Young</v>
      </c>
      <c r="O87" t="s">
        <v>15</v>
      </c>
    </row>
    <row r="88" spans="1:15" x14ac:dyDescent="0.2">
      <c r="A88">
        <v>17191</v>
      </c>
      <c r="B88" t="s">
        <v>37</v>
      </c>
      <c r="C88" t="s">
        <v>39</v>
      </c>
      <c r="D88" s="4">
        <v>130000</v>
      </c>
      <c r="E88">
        <v>3</v>
      </c>
      <c r="F88" t="s">
        <v>19</v>
      </c>
      <c r="G88" t="s">
        <v>21</v>
      </c>
      <c r="H88" t="s">
        <v>18</v>
      </c>
      <c r="I88">
        <v>3</v>
      </c>
      <c r="J88" t="s">
        <v>16</v>
      </c>
      <c r="K88" cm="1">
        <f t="array" ref="K88">_xlfn.IFS(J88="0-1 Miles", 0.5, J88="2-5 Miles", 3.5, J88="5-10 Miles", 7.5,J88="10+ miles",10,J88="1-2 Miles",1.5)</f>
        <v>0.5</v>
      </c>
      <c r="L88" t="s">
        <v>17</v>
      </c>
      <c r="M88">
        <v>51</v>
      </c>
      <c r="N88" t="str" cm="1">
        <f t="array" ref="N88">_xlfn.IFS(M88&lt;31,"Young",M88&lt;54,"Middle Age",M88&gt;=54,"Old")</f>
        <v>Middle Age</v>
      </c>
      <c r="O88" t="s">
        <v>15</v>
      </c>
    </row>
    <row r="89" spans="1:15" x14ac:dyDescent="0.2">
      <c r="A89">
        <v>19608</v>
      </c>
      <c r="B89" t="s">
        <v>36</v>
      </c>
      <c r="C89" t="s">
        <v>39</v>
      </c>
      <c r="D89" s="4">
        <v>80000</v>
      </c>
      <c r="E89">
        <v>5</v>
      </c>
      <c r="F89" t="s">
        <v>13</v>
      </c>
      <c r="G89" t="s">
        <v>21</v>
      </c>
      <c r="H89" t="s">
        <v>15</v>
      </c>
      <c r="I89">
        <v>4</v>
      </c>
      <c r="J89" t="s">
        <v>26</v>
      </c>
      <c r="K89" cm="1">
        <f t="array" ref="K89">_xlfn.IFS(J89="0-1 Miles", 0.5, J89="2-5 Miles", 3.5, J89="5-10 Miles", 7.5,J89="10+ miles",10,J89="1-2 Miles",1.5)</f>
        <v>1.5</v>
      </c>
      <c r="L89" t="s">
        <v>24</v>
      </c>
      <c r="M89">
        <v>40</v>
      </c>
      <c r="N89" t="str" cm="1">
        <f t="array" ref="N89">_xlfn.IFS(M89&lt;31,"Young",M89&lt;54,"Middle Age",M89&gt;=54,"Old")</f>
        <v>Middle Age</v>
      </c>
      <c r="O89" t="s">
        <v>18</v>
      </c>
    </row>
    <row r="90" spans="1:15" x14ac:dyDescent="0.2">
      <c r="A90">
        <v>24119</v>
      </c>
      <c r="B90" t="s">
        <v>37</v>
      </c>
      <c r="C90" t="s">
        <v>39</v>
      </c>
      <c r="D90" s="4">
        <v>30000</v>
      </c>
      <c r="E90">
        <v>0</v>
      </c>
      <c r="F90" t="s">
        <v>19</v>
      </c>
      <c r="G90" t="s">
        <v>20</v>
      </c>
      <c r="H90" t="s">
        <v>18</v>
      </c>
      <c r="I90">
        <v>1</v>
      </c>
      <c r="J90" t="s">
        <v>22</v>
      </c>
      <c r="K90" cm="1">
        <f t="array" ref="K90">_xlfn.IFS(J90="0-1 Miles", 0.5, J90="2-5 Miles", 3.5, J90="5-10 Miles", 7.5,J90="10+ miles",10,J90="1-2 Miles",1.5)</f>
        <v>3.5</v>
      </c>
      <c r="L90" t="s">
        <v>17</v>
      </c>
      <c r="M90">
        <v>29</v>
      </c>
      <c r="N90" t="str" cm="1">
        <f t="array" ref="N90">_xlfn.IFS(M90&lt;31,"Young",M90&lt;54,"Middle Age",M90&gt;=54,"Old")</f>
        <v>Young</v>
      </c>
      <c r="O90" t="s">
        <v>18</v>
      </c>
    </row>
    <row r="91" spans="1:15" x14ac:dyDescent="0.2">
      <c r="A91">
        <v>25458</v>
      </c>
      <c r="B91" t="s">
        <v>36</v>
      </c>
      <c r="C91" t="s">
        <v>39</v>
      </c>
      <c r="D91" s="4">
        <v>20000</v>
      </c>
      <c r="E91">
        <v>1</v>
      </c>
      <c r="F91" t="s">
        <v>27</v>
      </c>
      <c r="G91" t="s">
        <v>25</v>
      </c>
      <c r="H91" t="s">
        <v>18</v>
      </c>
      <c r="I91">
        <v>1</v>
      </c>
      <c r="J91" t="s">
        <v>26</v>
      </c>
      <c r="K91" cm="1">
        <f t="array" ref="K91">_xlfn.IFS(J91="0-1 Miles", 0.5, J91="2-5 Miles", 3.5, J91="5-10 Miles", 7.5,J91="10+ miles",10,J91="1-2 Miles",1.5)</f>
        <v>1.5</v>
      </c>
      <c r="L91" t="s">
        <v>17</v>
      </c>
      <c r="M91">
        <v>40</v>
      </c>
      <c r="N91" t="str" cm="1">
        <f t="array" ref="N91">_xlfn.IFS(M91&lt;31,"Young",M91&lt;54,"Middle Age",M91&gt;=54,"Old")</f>
        <v>Middle Age</v>
      </c>
      <c r="O91" t="s">
        <v>15</v>
      </c>
    </row>
    <row r="92" spans="1:15" x14ac:dyDescent="0.2">
      <c r="A92">
        <v>26886</v>
      </c>
      <c r="B92" t="s">
        <v>37</v>
      </c>
      <c r="C92" t="s">
        <v>38</v>
      </c>
      <c r="D92" s="4">
        <v>30000</v>
      </c>
      <c r="E92">
        <v>0</v>
      </c>
      <c r="F92" t="s">
        <v>19</v>
      </c>
      <c r="G92" t="s">
        <v>20</v>
      </c>
      <c r="H92" t="s">
        <v>18</v>
      </c>
      <c r="I92">
        <v>1</v>
      </c>
      <c r="J92" t="s">
        <v>16</v>
      </c>
      <c r="K92" cm="1">
        <f t="array" ref="K92">_xlfn.IFS(J92="0-1 Miles", 0.5, J92="2-5 Miles", 3.5, J92="5-10 Miles", 7.5,J92="10+ miles",10,J92="1-2 Miles",1.5)</f>
        <v>0.5</v>
      </c>
      <c r="L92" t="s">
        <v>17</v>
      </c>
      <c r="M92">
        <v>29</v>
      </c>
      <c r="N92" t="str" cm="1">
        <f t="array" ref="N92">_xlfn.IFS(M92&lt;31,"Young",M92&lt;54,"Middle Age",M92&gt;=54,"Old")</f>
        <v>Young</v>
      </c>
      <c r="O92" t="s">
        <v>15</v>
      </c>
    </row>
    <row r="93" spans="1:15" x14ac:dyDescent="0.2">
      <c r="A93">
        <v>28436</v>
      </c>
      <c r="B93" t="s">
        <v>37</v>
      </c>
      <c r="C93" t="s">
        <v>39</v>
      </c>
      <c r="D93" s="4">
        <v>30000</v>
      </c>
      <c r="E93">
        <v>0</v>
      </c>
      <c r="F93" t="s">
        <v>19</v>
      </c>
      <c r="G93" t="s">
        <v>20</v>
      </c>
      <c r="H93" t="s">
        <v>18</v>
      </c>
      <c r="I93">
        <v>1</v>
      </c>
      <c r="J93" t="s">
        <v>16</v>
      </c>
      <c r="K93" cm="1">
        <f t="array" ref="K93">_xlfn.IFS(J93="0-1 Miles", 0.5, J93="2-5 Miles", 3.5, J93="5-10 Miles", 7.5,J93="10+ miles",10,J93="1-2 Miles",1.5)</f>
        <v>0.5</v>
      </c>
      <c r="L93" t="s">
        <v>17</v>
      </c>
      <c r="M93">
        <v>30</v>
      </c>
      <c r="N93" t="str" cm="1">
        <f t="array" ref="N93">_xlfn.IFS(M93&lt;31,"Young",M93&lt;54,"Middle Age",M93&gt;=54,"Old")</f>
        <v>Young</v>
      </c>
      <c r="O93" t="s">
        <v>15</v>
      </c>
    </row>
    <row r="94" spans="1:15" x14ac:dyDescent="0.2">
      <c r="A94">
        <v>19562</v>
      </c>
      <c r="B94" t="s">
        <v>37</v>
      </c>
      <c r="C94" t="s">
        <v>38</v>
      </c>
      <c r="D94" s="4">
        <v>60000</v>
      </c>
      <c r="E94">
        <v>2</v>
      </c>
      <c r="F94" t="s">
        <v>13</v>
      </c>
      <c r="G94" t="s">
        <v>21</v>
      </c>
      <c r="H94" t="s">
        <v>15</v>
      </c>
      <c r="I94">
        <v>1</v>
      </c>
      <c r="J94" t="s">
        <v>22</v>
      </c>
      <c r="K94" cm="1">
        <f t="array" ref="K94">_xlfn.IFS(J94="0-1 Miles", 0.5, J94="2-5 Miles", 3.5, J94="5-10 Miles", 7.5,J94="10+ miles",10,J94="1-2 Miles",1.5)</f>
        <v>3.5</v>
      </c>
      <c r="L94" t="s">
        <v>24</v>
      </c>
      <c r="M94">
        <v>37</v>
      </c>
      <c r="N94" t="str" cm="1">
        <f t="array" ref="N94">_xlfn.IFS(M94&lt;31,"Young",M94&lt;54,"Middle Age",M94&gt;=54,"Old")</f>
        <v>Middle Age</v>
      </c>
      <c r="O94" t="s">
        <v>15</v>
      </c>
    </row>
    <row r="95" spans="1:15" x14ac:dyDescent="0.2">
      <c r="A95">
        <v>15608</v>
      </c>
      <c r="B95" t="s">
        <v>37</v>
      </c>
      <c r="C95" t="s">
        <v>38</v>
      </c>
      <c r="D95" s="4">
        <v>30000</v>
      </c>
      <c r="E95">
        <v>0</v>
      </c>
      <c r="F95" t="s">
        <v>19</v>
      </c>
      <c r="G95" t="s">
        <v>20</v>
      </c>
      <c r="H95" t="s">
        <v>18</v>
      </c>
      <c r="I95">
        <v>1</v>
      </c>
      <c r="J95" t="s">
        <v>22</v>
      </c>
      <c r="K95" cm="1">
        <f t="array" ref="K95">_xlfn.IFS(J95="0-1 Miles", 0.5, J95="2-5 Miles", 3.5, J95="5-10 Miles", 7.5,J95="10+ miles",10,J95="1-2 Miles",1.5)</f>
        <v>3.5</v>
      </c>
      <c r="L95" t="s">
        <v>17</v>
      </c>
      <c r="M95">
        <v>33</v>
      </c>
      <c r="N95" t="str" cm="1">
        <f t="array" ref="N95">_xlfn.IFS(M95&lt;31,"Young",M95&lt;54,"Middle Age",M95&gt;=54,"Old")</f>
        <v>Middle Age</v>
      </c>
      <c r="O95" t="s">
        <v>18</v>
      </c>
    </row>
    <row r="96" spans="1:15" x14ac:dyDescent="0.2">
      <c r="A96">
        <v>16487</v>
      </c>
      <c r="B96" t="s">
        <v>37</v>
      </c>
      <c r="C96" t="s">
        <v>38</v>
      </c>
      <c r="D96" s="4">
        <v>30000</v>
      </c>
      <c r="E96">
        <v>3</v>
      </c>
      <c r="F96" t="s">
        <v>27</v>
      </c>
      <c r="G96" t="s">
        <v>14</v>
      </c>
      <c r="H96" t="s">
        <v>15</v>
      </c>
      <c r="I96">
        <v>2</v>
      </c>
      <c r="J96" t="s">
        <v>23</v>
      </c>
      <c r="K96" cm="1">
        <f t="array" ref="K96">_xlfn.IFS(J96="0-1 Miles", 0.5, J96="2-5 Miles", 3.5, J96="5-10 Miles", 7.5,J96="10+ miles",10,J96="1-2 Miles",1.5)</f>
        <v>7.5</v>
      </c>
      <c r="L96" t="s">
        <v>24</v>
      </c>
      <c r="M96">
        <v>55</v>
      </c>
      <c r="N96" t="str" cm="1">
        <f t="array" ref="N96">_xlfn.IFS(M96&lt;31,"Young",M96&lt;54,"Middle Age",M96&gt;=54,"Old")</f>
        <v>Old</v>
      </c>
      <c r="O96" t="s">
        <v>18</v>
      </c>
    </row>
    <row r="97" spans="1:15" x14ac:dyDescent="0.2">
      <c r="A97">
        <v>17197</v>
      </c>
      <c r="B97" t="s">
        <v>37</v>
      </c>
      <c r="C97" t="s">
        <v>38</v>
      </c>
      <c r="D97" s="4">
        <v>90000</v>
      </c>
      <c r="E97">
        <v>5</v>
      </c>
      <c r="F97" t="s">
        <v>19</v>
      </c>
      <c r="G97" t="s">
        <v>21</v>
      </c>
      <c r="H97" t="s">
        <v>15</v>
      </c>
      <c r="I97">
        <v>2</v>
      </c>
      <c r="J97" t="s">
        <v>51</v>
      </c>
      <c r="K97" t="e" cm="1">
        <f t="array" ref="K97">_xlfn.IFS(J97="0-1 Miles", 0.5, J97="2-5 Miles", 3.5, J97="5-10 Miles", 7.5,J97="10+ miles",10,J97="1-2 Miles",1.5)</f>
        <v>#N/A</v>
      </c>
      <c r="L97" t="s">
        <v>17</v>
      </c>
      <c r="M97">
        <v>62</v>
      </c>
      <c r="N97" t="str" cm="1">
        <f t="array" ref="N97">_xlfn.IFS(M97&lt;31,"Young",M97&lt;54,"Middle Age",M97&gt;=54,"Old")</f>
        <v>Old</v>
      </c>
      <c r="O97" t="s">
        <v>18</v>
      </c>
    </row>
    <row r="98" spans="1:15" x14ac:dyDescent="0.2">
      <c r="A98">
        <v>12507</v>
      </c>
      <c r="B98" t="s">
        <v>36</v>
      </c>
      <c r="C98" t="s">
        <v>39</v>
      </c>
      <c r="D98" s="4">
        <v>30000</v>
      </c>
      <c r="E98">
        <v>1</v>
      </c>
      <c r="F98" t="s">
        <v>19</v>
      </c>
      <c r="G98" t="s">
        <v>20</v>
      </c>
      <c r="H98" t="s">
        <v>15</v>
      </c>
      <c r="I98">
        <v>1</v>
      </c>
      <c r="J98" t="s">
        <v>16</v>
      </c>
      <c r="K98" cm="1">
        <f t="array" ref="K98">_xlfn.IFS(J98="0-1 Miles", 0.5, J98="2-5 Miles", 3.5, J98="5-10 Miles", 7.5,J98="10+ miles",10,J98="1-2 Miles",1.5)</f>
        <v>0.5</v>
      </c>
      <c r="L98" t="s">
        <v>17</v>
      </c>
      <c r="M98">
        <v>43</v>
      </c>
      <c r="N98" t="str" cm="1">
        <f t="array" ref="N98">_xlfn.IFS(M98&lt;31,"Young",M98&lt;54,"Middle Age",M98&gt;=54,"Old")</f>
        <v>Middle Age</v>
      </c>
      <c r="O98" t="s">
        <v>18</v>
      </c>
    </row>
    <row r="99" spans="1:15" x14ac:dyDescent="0.2">
      <c r="A99">
        <v>23940</v>
      </c>
      <c r="B99" t="s">
        <v>36</v>
      </c>
      <c r="C99" t="s">
        <v>39</v>
      </c>
      <c r="D99" s="4">
        <v>40000</v>
      </c>
      <c r="E99">
        <v>1</v>
      </c>
      <c r="F99" t="s">
        <v>13</v>
      </c>
      <c r="G99" t="s">
        <v>14</v>
      </c>
      <c r="H99" t="s">
        <v>15</v>
      </c>
      <c r="I99">
        <v>1</v>
      </c>
      <c r="J99" t="s">
        <v>16</v>
      </c>
      <c r="K99" cm="1">
        <f t="array" ref="K99">_xlfn.IFS(J99="0-1 Miles", 0.5, J99="2-5 Miles", 3.5, J99="5-10 Miles", 7.5,J99="10+ miles",10,J99="1-2 Miles",1.5)</f>
        <v>0.5</v>
      </c>
      <c r="L99" t="s">
        <v>17</v>
      </c>
      <c r="M99">
        <v>44</v>
      </c>
      <c r="N99" t="str" cm="1">
        <f t="array" ref="N99">_xlfn.IFS(M99&lt;31,"Young",M99&lt;54,"Middle Age",M99&gt;=54,"Old")</f>
        <v>Middle Age</v>
      </c>
      <c r="O99" t="s">
        <v>15</v>
      </c>
    </row>
    <row r="100" spans="1:15" x14ac:dyDescent="0.2">
      <c r="A100">
        <v>19441</v>
      </c>
      <c r="B100" t="s">
        <v>36</v>
      </c>
      <c r="C100" t="s">
        <v>39</v>
      </c>
      <c r="D100" s="4">
        <v>40000</v>
      </c>
      <c r="E100">
        <v>0</v>
      </c>
      <c r="F100" t="s">
        <v>31</v>
      </c>
      <c r="G100" t="s">
        <v>20</v>
      </c>
      <c r="H100" t="s">
        <v>15</v>
      </c>
      <c r="I100">
        <v>0</v>
      </c>
      <c r="J100" t="s">
        <v>16</v>
      </c>
      <c r="K100" cm="1">
        <f t="array" ref="K100">_xlfn.IFS(J100="0-1 Miles", 0.5, J100="2-5 Miles", 3.5, J100="5-10 Miles", 7.5,J100="10+ miles",10,J100="1-2 Miles",1.5)</f>
        <v>0.5</v>
      </c>
      <c r="L100" t="s">
        <v>17</v>
      </c>
      <c r="M100">
        <v>25</v>
      </c>
      <c r="N100" t="str" cm="1">
        <f t="array" ref="N100">_xlfn.IFS(M100&lt;31,"Young",M100&lt;54,"Middle Age",M100&gt;=54,"Old")</f>
        <v>Young</v>
      </c>
      <c r="O100" t="s">
        <v>15</v>
      </c>
    </row>
    <row r="101" spans="1:15" x14ac:dyDescent="0.2">
      <c r="A101">
        <v>26852</v>
      </c>
      <c r="B101" t="s">
        <v>36</v>
      </c>
      <c r="C101" t="s">
        <v>38</v>
      </c>
      <c r="D101" s="4">
        <v>20000</v>
      </c>
      <c r="E101">
        <v>3</v>
      </c>
      <c r="F101" t="s">
        <v>27</v>
      </c>
      <c r="G101" t="s">
        <v>25</v>
      </c>
      <c r="H101" t="s">
        <v>15</v>
      </c>
      <c r="I101">
        <v>2</v>
      </c>
      <c r="J101" t="s">
        <v>16</v>
      </c>
      <c r="K101" cm="1">
        <f t="array" ref="K101">_xlfn.IFS(J101="0-1 Miles", 0.5, J101="2-5 Miles", 3.5, J101="5-10 Miles", 7.5,J101="10+ miles",10,J101="1-2 Miles",1.5)</f>
        <v>0.5</v>
      </c>
      <c r="L101" t="s">
        <v>17</v>
      </c>
      <c r="M101">
        <v>43</v>
      </c>
      <c r="N101" t="str" cm="1">
        <f t="array" ref="N101">_xlfn.IFS(M101&lt;31,"Young",M101&lt;54,"Middle Age",M101&gt;=54,"Old")</f>
        <v>Middle Age</v>
      </c>
      <c r="O101" t="s">
        <v>18</v>
      </c>
    </row>
    <row r="102" spans="1:15" x14ac:dyDescent="0.2">
      <c r="A102">
        <v>12274</v>
      </c>
      <c r="B102" t="s">
        <v>37</v>
      </c>
      <c r="C102" t="s">
        <v>39</v>
      </c>
      <c r="D102" s="4">
        <v>10000</v>
      </c>
      <c r="E102">
        <v>2</v>
      </c>
      <c r="F102" t="s">
        <v>27</v>
      </c>
      <c r="G102" t="s">
        <v>25</v>
      </c>
      <c r="H102" t="s">
        <v>15</v>
      </c>
      <c r="I102">
        <v>0</v>
      </c>
      <c r="J102" t="s">
        <v>16</v>
      </c>
      <c r="K102" cm="1">
        <f t="array" ref="K102">_xlfn.IFS(J102="0-1 Miles", 0.5, J102="2-5 Miles", 3.5, J102="5-10 Miles", 7.5,J102="10+ miles",10,J102="1-2 Miles",1.5)</f>
        <v>0.5</v>
      </c>
      <c r="L102" t="s">
        <v>17</v>
      </c>
      <c r="M102">
        <v>35</v>
      </c>
      <c r="N102" t="str" cm="1">
        <f t="array" ref="N102">_xlfn.IFS(M102&lt;31,"Young",M102&lt;54,"Middle Age",M102&gt;=54,"Old")</f>
        <v>Middle Age</v>
      </c>
      <c r="O102" t="s">
        <v>18</v>
      </c>
    </row>
    <row r="103" spans="1:15" x14ac:dyDescent="0.2">
      <c r="A103">
        <v>20236</v>
      </c>
      <c r="B103" t="s">
        <v>37</v>
      </c>
      <c r="C103" t="s">
        <v>39</v>
      </c>
      <c r="D103" s="4">
        <v>60000</v>
      </c>
      <c r="E103">
        <v>3</v>
      </c>
      <c r="F103" t="s">
        <v>13</v>
      </c>
      <c r="G103" t="s">
        <v>21</v>
      </c>
      <c r="H103" t="s">
        <v>18</v>
      </c>
      <c r="I103">
        <v>2</v>
      </c>
      <c r="J103" t="s">
        <v>16</v>
      </c>
      <c r="K103" cm="1">
        <f t="array" ref="K103">_xlfn.IFS(J103="0-1 Miles", 0.5, J103="2-5 Miles", 3.5, J103="5-10 Miles", 7.5,J103="10+ miles",10,J103="1-2 Miles",1.5)</f>
        <v>0.5</v>
      </c>
      <c r="L103" t="s">
        <v>24</v>
      </c>
      <c r="M103">
        <v>43</v>
      </c>
      <c r="N103" t="str" cm="1">
        <f t="array" ref="N103">_xlfn.IFS(M103&lt;31,"Young",M103&lt;54,"Middle Age",M103&gt;=54,"Old")</f>
        <v>Middle Age</v>
      </c>
      <c r="O103" t="s">
        <v>15</v>
      </c>
    </row>
    <row r="104" spans="1:15" x14ac:dyDescent="0.2">
      <c r="A104">
        <v>24149</v>
      </c>
      <c r="B104" t="s">
        <v>36</v>
      </c>
      <c r="C104" t="s">
        <v>39</v>
      </c>
      <c r="D104" s="4">
        <v>10000</v>
      </c>
      <c r="E104">
        <v>2</v>
      </c>
      <c r="F104" t="s">
        <v>19</v>
      </c>
      <c r="G104" t="s">
        <v>25</v>
      </c>
      <c r="H104" t="s">
        <v>15</v>
      </c>
      <c r="I104">
        <v>0</v>
      </c>
      <c r="J104" t="s">
        <v>26</v>
      </c>
      <c r="K104" cm="1">
        <f t="array" ref="K104">_xlfn.IFS(J104="0-1 Miles", 0.5, J104="2-5 Miles", 3.5, J104="5-10 Miles", 7.5,J104="10+ miles",10,J104="1-2 Miles",1.5)</f>
        <v>1.5</v>
      </c>
      <c r="L104" t="s">
        <v>17</v>
      </c>
      <c r="M104">
        <v>49</v>
      </c>
      <c r="N104" t="str" cm="1">
        <f t="array" ref="N104">_xlfn.IFS(M104&lt;31,"Young",M104&lt;54,"Middle Age",M104&gt;=54,"Old")</f>
        <v>Middle Age</v>
      </c>
      <c r="O104" t="s">
        <v>18</v>
      </c>
    </row>
    <row r="105" spans="1:15" x14ac:dyDescent="0.2">
      <c r="A105">
        <v>26139</v>
      </c>
      <c r="B105" t="s">
        <v>37</v>
      </c>
      <c r="C105" t="s">
        <v>39</v>
      </c>
      <c r="D105" s="4">
        <v>60000</v>
      </c>
      <c r="E105">
        <v>1</v>
      </c>
      <c r="F105" t="s">
        <v>19</v>
      </c>
      <c r="G105" t="s">
        <v>14</v>
      </c>
      <c r="H105" t="s">
        <v>15</v>
      </c>
      <c r="I105">
        <v>1</v>
      </c>
      <c r="J105" t="s">
        <v>23</v>
      </c>
      <c r="K105" cm="1">
        <f t="array" ref="K105">_xlfn.IFS(J105="0-1 Miles", 0.5, J105="2-5 Miles", 3.5, J105="5-10 Miles", 7.5,J105="10+ miles",10,J105="1-2 Miles",1.5)</f>
        <v>7.5</v>
      </c>
      <c r="L105" t="s">
        <v>24</v>
      </c>
      <c r="M105">
        <v>45</v>
      </c>
      <c r="N105" t="str" cm="1">
        <f t="array" ref="N105">_xlfn.IFS(M105&lt;31,"Young",M105&lt;54,"Middle Age",M105&gt;=54,"Old")</f>
        <v>Middle Age</v>
      </c>
      <c r="O105" t="s">
        <v>18</v>
      </c>
    </row>
    <row r="106" spans="1:15" x14ac:dyDescent="0.2">
      <c r="A106">
        <v>18491</v>
      </c>
      <c r="B106" t="s">
        <v>37</v>
      </c>
      <c r="C106" t="s">
        <v>38</v>
      </c>
      <c r="D106" s="4">
        <v>70000</v>
      </c>
      <c r="E106">
        <v>2</v>
      </c>
      <c r="F106" t="s">
        <v>27</v>
      </c>
      <c r="G106" t="s">
        <v>21</v>
      </c>
      <c r="H106" t="s">
        <v>15</v>
      </c>
      <c r="I106">
        <v>2</v>
      </c>
      <c r="J106" t="s">
        <v>23</v>
      </c>
      <c r="K106" cm="1">
        <f t="array" ref="K106">_xlfn.IFS(J106="0-1 Miles", 0.5, J106="2-5 Miles", 3.5, J106="5-10 Miles", 7.5,J106="10+ miles",10,J106="1-2 Miles",1.5)</f>
        <v>7.5</v>
      </c>
      <c r="L106" t="s">
        <v>24</v>
      </c>
      <c r="M106">
        <v>49</v>
      </c>
      <c r="N106" t="str" cm="1">
        <f t="array" ref="N106">_xlfn.IFS(M106&lt;31,"Young",M106&lt;54,"Middle Age",M106&gt;=54,"Old")</f>
        <v>Middle Age</v>
      </c>
      <c r="O106" t="s">
        <v>15</v>
      </c>
    </row>
    <row r="107" spans="1:15" x14ac:dyDescent="0.2">
      <c r="A107">
        <v>22707</v>
      </c>
      <c r="B107" t="s">
        <v>37</v>
      </c>
      <c r="C107" t="s">
        <v>38</v>
      </c>
      <c r="D107" s="4">
        <v>30000</v>
      </c>
      <c r="E107">
        <v>0</v>
      </c>
      <c r="F107" t="s">
        <v>19</v>
      </c>
      <c r="G107" t="s">
        <v>20</v>
      </c>
      <c r="H107" t="s">
        <v>18</v>
      </c>
      <c r="I107">
        <v>1</v>
      </c>
      <c r="J107" t="s">
        <v>22</v>
      </c>
      <c r="K107" cm="1">
        <f t="array" ref="K107">_xlfn.IFS(J107="0-1 Miles", 0.5, J107="2-5 Miles", 3.5, J107="5-10 Miles", 7.5,J107="10+ miles",10,J107="1-2 Miles",1.5)</f>
        <v>3.5</v>
      </c>
      <c r="L107" t="s">
        <v>17</v>
      </c>
      <c r="M107">
        <v>30</v>
      </c>
      <c r="N107" t="str" cm="1">
        <f t="array" ref="N107">_xlfn.IFS(M107&lt;31,"Young",M107&lt;54,"Middle Age",M107&gt;=54,"Old")</f>
        <v>Young</v>
      </c>
      <c r="O107" t="s">
        <v>18</v>
      </c>
    </row>
    <row r="108" spans="1:15" x14ac:dyDescent="0.2">
      <c r="A108">
        <v>20430</v>
      </c>
      <c r="B108" t="s">
        <v>36</v>
      </c>
      <c r="C108" t="s">
        <v>39</v>
      </c>
      <c r="D108" s="4">
        <v>70000</v>
      </c>
      <c r="E108">
        <v>2</v>
      </c>
      <c r="F108" t="s">
        <v>19</v>
      </c>
      <c r="G108" t="s">
        <v>14</v>
      </c>
      <c r="H108" t="s">
        <v>15</v>
      </c>
      <c r="I108">
        <v>2</v>
      </c>
      <c r="J108" t="s">
        <v>23</v>
      </c>
      <c r="K108" cm="1">
        <f t="array" ref="K108">_xlfn.IFS(J108="0-1 Miles", 0.5, J108="2-5 Miles", 3.5, J108="5-10 Miles", 7.5,J108="10+ miles",10,J108="1-2 Miles",1.5)</f>
        <v>7.5</v>
      </c>
      <c r="L108" t="s">
        <v>24</v>
      </c>
      <c r="M108">
        <v>52</v>
      </c>
      <c r="N108" t="str" cm="1">
        <f t="array" ref="N108">_xlfn.IFS(M108&lt;31,"Young",M108&lt;54,"Middle Age",M108&gt;=54,"Old")</f>
        <v>Middle Age</v>
      </c>
      <c r="O108" t="s">
        <v>15</v>
      </c>
    </row>
    <row r="109" spans="1:15" x14ac:dyDescent="0.2">
      <c r="A109">
        <v>27494</v>
      </c>
      <c r="B109" t="s">
        <v>37</v>
      </c>
      <c r="C109" t="s">
        <v>38</v>
      </c>
      <c r="D109" s="4">
        <v>40000</v>
      </c>
      <c r="E109">
        <v>2</v>
      </c>
      <c r="F109" t="s">
        <v>19</v>
      </c>
      <c r="G109" t="s">
        <v>14</v>
      </c>
      <c r="H109" t="s">
        <v>18</v>
      </c>
      <c r="I109">
        <v>2</v>
      </c>
      <c r="J109" t="s">
        <v>26</v>
      </c>
      <c r="K109" cm="1">
        <f t="array" ref="K109">_xlfn.IFS(J109="0-1 Miles", 0.5, J109="2-5 Miles", 3.5, J109="5-10 Miles", 7.5,J109="10+ miles",10,J109="1-2 Miles",1.5)</f>
        <v>1.5</v>
      </c>
      <c r="L109" t="s">
        <v>24</v>
      </c>
      <c r="M109">
        <v>53</v>
      </c>
      <c r="N109" t="str" cm="1">
        <f t="array" ref="N109">_xlfn.IFS(M109&lt;31,"Young",M109&lt;54,"Middle Age",M109&gt;=54,"Old")</f>
        <v>Middle Age</v>
      </c>
      <c r="O109" t="s">
        <v>15</v>
      </c>
    </row>
    <row r="110" spans="1:15" x14ac:dyDescent="0.2">
      <c r="A110">
        <v>26829</v>
      </c>
      <c r="B110" t="s">
        <v>36</v>
      </c>
      <c r="C110" t="s">
        <v>38</v>
      </c>
      <c r="D110" s="4">
        <v>40000</v>
      </c>
      <c r="E110">
        <v>0</v>
      </c>
      <c r="F110" t="s">
        <v>13</v>
      </c>
      <c r="G110" t="s">
        <v>20</v>
      </c>
      <c r="H110" t="s">
        <v>15</v>
      </c>
      <c r="I110">
        <v>0</v>
      </c>
      <c r="J110" t="s">
        <v>16</v>
      </c>
      <c r="K110" cm="1">
        <f t="array" ref="K110">_xlfn.IFS(J110="0-1 Miles", 0.5, J110="2-5 Miles", 3.5, J110="5-10 Miles", 7.5,J110="10+ miles",10,J110="1-2 Miles",1.5)</f>
        <v>0.5</v>
      </c>
      <c r="L110" t="s">
        <v>17</v>
      </c>
      <c r="M110">
        <v>38</v>
      </c>
      <c r="N110" t="str" cm="1">
        <f t="array" ref="N110">_xlfn.IFS(M110&lt;31,"Young",M110&lt;54,"Middle Age",M110&gt;=54,"Old")</f>
        <v>Middle Age</v>
      </c>
      <c r="O110" t="s">
        <v>15</v>
      </c>
    </row>
    <row r="111" spans="1:15" x14ac:dyDescent="0.2">
      <c r="A111">
        <v>28395</v>
      </c>
      <c r="B111" t="s">
        <v>37</v>
      </c>
      <c r="C111" t="s">
        <v>39</v>
      </c>
      <c r="D111" s="4">
        <v>40000</v>
      </c>
      <c r="E111">
        <v>0</v>
      </c>
      <c r="F111" t="s">
        <v>13</v>
      </c>
      <c r="G111" t="s">
        <v>21</v>
      </c>
      <c r="H111" t="s">
        <v>18</v>
      </c>
      <c r="I111">
        <v>0</v>
      </c>
      <c r="J111" t="s">
        <v>16</v>
      </c>
      <c r="K111" cm="1">
        <f t="array" ref="K111">_xlfn.IFS(J111="0-1 Miles", 0.5, J111="2-5 Miles", 3.5, J111="5-10 Miles", 7.5,J111="10+ miles",10,J111="1-2 Miles",1.5)</f>
        <v>0.5</v>
      </c>
      <c r="L111" t="s">
        <v>17</v>
      </c>
      <c r="M111">
        <v>39</v>
      </c>
      <c r="N111" t="str" cm="1">
        <f t="array" ref="N111">_xlfn.IFS(M111&lt;31,"Young",M111&lt;54,"Middle Age",M111&gt;=54,"Old")</f>
        <v>Middle Age</v>
      </c>
      <c r="O111" t="s">
        <v>15</v>
      </c>
    </row>
    <row r="112" spans="1:15" x14ac:dyDescent="0.2">
      <c r="A112">
        <v>21006</v>
      </c>
      <c r="B112" t="s">
        <v>37</v>
      </c>
      <c r="C112" t="s">
        <v>38</v>
      </c>
      <c r="D112" s="4">
        <v>30000</v>
      </c>
      <c r="E112">
        <v>1</v>
      </c>
      <c r="F112" t="s">
        <v>19</v>
      </c>
      <c r="G112" t="s">
        <v>25</v>
      </c>
      <c r="H112" t="s">
        <v>18</v>
      </c>
      <c r="I112">
        <v>0</v>
      </c>
      <c r="J112" t="s">
        <v>16</v>
      </c>
      <c r="K112" cm="1">
        <f t="array" ref="K112">_xlfn.IFS(J112="0-1 Miles", 0.5, J112="2-5 Miles", 3.5, J112="5-10 Miles", 7.5,J112="10+ miles",10,J112="1-2 Miles",1.5)</f>
        <v>0.5</v>
      </c>
      <c r="L112" t="s">
        <v>17</v>
      </c>
      <c r="M112">
        <v>46</v>
      </c>
      <c r="N112" t="str" cm="1">
        <f t="array" ref="N112">_xlfn.IFS(M112&lt;31,"Young",M112&lt;54,"Middle Age",M112&gt;=54,"Old")</f>
        <v>Middle Age</v>
      </c>
      <c r="O112" t="s">
        <v>15</v>
      </c>
    </row>
    <row r="113" spans="1:15" x14ac:dyDescent="0.2">
      <c r="A113">
        <v>14682</v>
      </c>
      <c r="B113" t="s">
        <v>37</v>
      </c>
      <c r="C113" t="s">
        <v>38</v>
      </c>
      <c r="D113" s="4">
        <v>70000</v>
      </c>
      <c r="E113">
        <v>0</v>
      </c>
      <c r="F113" t="s">
        <v>13</v>
      </c>
      <c r="G113" t="s">
        <v>21</v>
      </c>
      <c r="H113" t="s">
        <v>18</v>
      </c>
      <c r="I113">
        <v>1</v>
      </c>
      <c r="J113" t="s">
        <v>23</v>
      </c>
      <c r="K113" cm="1">
        <f t="array" ref="K113">_xlfn.IFS(J113="0-1 Miles", 0.5, J113="2-5 Miles", 3.5, J113="5-10 Miles", 7.5,J113="10+ miles",10,J113="1-2 Miles",1.5)</f>
        <v>7.5</v>
      </c>
      <c r="L113" t="s">
        <v>24</v>
      </c>
      <c r="M113">
        <v>38</v>
      </c>
      <c r="N113" t="str" cm="1">
        <f t="array" ref="N113">_xlfn.IFS(M113&lt;31,"Young",M113&lt;54,"Middle Age",M113&gt;=54,"Old")</f>
        <v>Middle Age</v>
      </c>
      <c r="O113" t="s">
        <v>18</v>
      </c>
    </row>
    <row r="114" spans="1:15" x14ac:dyDescent="0.2">
      <c r="A114">
        <v>17650</v>
      </c>
      <c r="B114" t="s">
        <v>37</v>
      </c>
      <c r="C114" t="s">
        <v>38</v>
      </c>
      <c r="D114" s="4">
        <v>40000</v>
      </c>
      <c r="E114">
        <v>2</v>
      </c>
      <c r="F114" t="s">
        <v>19</v>
      </c>
      <c r="G114" t="s">
        <v>20</v>
      </c>
      <c r="H114" t="s">
        <v>15</v>
      </c>
      <c r="I114">
        <v>2</v>
      </c>
      <c r="J114" t="s">
        <v>26</v>
      </c>
      <c r="K114" cm="1">
        <f t="array" ref="K114">_xlfn.IFS(J114="0-1 Miles", 0.5, J114="2-5 Miles", 3.5, J114="5-10 Miles", 7.5,J114="10+ miles",10,J114="1-2 Miles",1.5)</f>
        <v>1.5</v>
      </c>
      <c r="L114" t="s">
        <v>17</v>
      </c>
      <c r="M114">
        <v>35</v>
      </c>
      <c r="N114" t="str" cm="1">
        <f t="array" ref="N114">_xlfn.IFS(M114&lt;31,"Young",M114&lt;54,"Middle Age",M114&gt;=54,"Old")</f>
        <v>Middle Age</v>
      </c>
      <c r="O114" t="s">
        <v>18</v>
      </c>
    </row>
    <row r="115" spans="1:15" x14ac:dyDescent="0.2">
      <c r="A115">
        <v>29191</v>
      </c>
      <c r="B115" t="s">
        <v>37</v>
      </c>
      <c r="C115" t="s">
        <v>38</v>
      </c>
      <c r="D115" s="4">
        <v>130000</v>
      </c>
      <c r="E115">
        <v>1</v>
      </c>
      <c r="F115" t="s">
        <v>31</v>
      </c>
      <c r="G115" t="s">
        <v>28</v>
      </c>
      <c r="H115" t="s">
        <v>18</v>
      </c>
      <c r="I115">
        <v>1</v>
      </c>
      <c r="J115" t="s">
        <v>16</v>
      </c>
      <c r="K115" cm="1">
        <f t="array" ref="K115">_xlfn.IFS(J115="0-1 Miles", 0.5, J115="2-5 Miles", 3.5, J115="5-10 Miles", 7.5,J115="10+ miles",10,J115="1-2 Miles",1.5)</f>
        <v>0.5</v>
      </c>
      <c r="L115" t="s">
        <v>24</v>
      </c>
      <c r="M115">
        <v>36</v>
      </c>
      <c r="N115" t="str" cm="1">
        <f t="array" ref="N115">_xlfn.IFS(M115&lt;31,"Young",M115&lt;54,"Middle Age",M115&gt;=54,"Old")</f>
        <v>Middle Age</v>
      </c>
      <c r="O115" t="s">
        <v>15</v>
      </c>
    </row>
    <row r="116" spans="1:15" x14ac:dyDescent="0.2">
      <c r="A116">
        <v>15030</v>
      </c>
      <c r="B116" t="s">
        <v>36</v>
      </c>
      <c r="C116" t="s">
        <v>39</v>
      </c>
      <c r="D116" s="4">
        <v>20000</v>
      </c>
      <c r="E116">
        <v>0</v>
      </c>
      <c r="F116" t="s">
        <v>13</v>
      </c>
      <c r="G116" t="s">
        <v>20</v>
      </c>
      <c r="H116" t="s">
        <v>15</v>
      </c>
      <c r="I116">
        <v>0</v>
      </c>
      <c r="J116" t="s">
        <v>16</v>
      </c>
      <c r="K116" cm="1">
        <f t="array" ref="K116">_xlfn.IFS(J116="0-1 Miles", 0.5, J116="2-5 Miles", 3.5, J116="5-10 Miles", 7.5,J116="10+ miles",10,J116="1-2 Miles",1.5)</f>
        <v>0.5</v>
      </c>
      <c r="L116" t="s">
        <v>24</v>
      </c>
      <c r="M116">
        <v>26</v>
      </c>
      <c r="N116" t="str" cm="1">
        <f t="array" ref="N116">_xlfn.IFS(M116&lt;31,"Young",M116&lt;54,"Middle Age",M116&gt;=54,"Old")</f>
        <v>Young</v>
      </c>
      <c r="O116" t="s">
        <v>15</v>
      </c>
    </row>
    <row r="117" spans="1:15" x14ac:dyDescent="0.2">
      <c r="A117">
        <v>24140</v>
      </c>
      <c r="B117" t="s">
        <v>37</v>
      </c>
      <c r="C117" t="s">
        <v>39</v>
      </c>
      <c r="D117" s="4">
        <v>10000</v>
      </c>
      <c r="E117">
        <v>0</v>
      </c>
      <c r="F117" t="s">
        <v>31</v>
      </c>
      <c r="G117" t="s">
        <v>25</v>
      </c>
      <c r="H117" t="s">
        <v>18</v>
      </c>
      <c r="I117">
        <v>0</v>
      </c>
      <c r="J117" t="s">
        <v>16</v>
      </c>
      <c r="K117" cm="1">
        <f t="array" ref="K117">_xlfn.IFS(J117="0-1 Miles", 0.5, J117="2-5 Miles", 3.5, J117="5-10 Miles", 7.5,J117="10+ miles",10,J117="1-2 Miles",1.5)</f>
        <v>0.5</v>
      </c>
      <c r="L117" t="s">
        <v>17</v>
      </c>
      <c r="M117">
        <v>30</v>
      </c>
      <c r="N117" t="str" cm="1">
        <f t="array" ref="N117">_xlfn.IFS(M117&lt;31,"Young",M117&lt;54,"Middle Age",M117&gt;=54,"Old")</f>
        <v>Young</v>
      </c>
      <c r="O117" t="s">
        <v>15</v>
      </c>
    </row>
    <row r="118" spans="1:15" x14ac:dyDescent="0.2">
      <c r="A118">
        <v>22496</v>
      </c>
      <c r="B118" t="s">
        <v>36</v>
      </c>
      <c r="C118" t="s">
        <v>38</v>
      </c>
      <c r="D118" s="4">
        <v>30000</v>
      </c>
      <c r="E118">
        <v>1</v>
      </c>
      <c r="F118" t="s">
        <v>13</v>
      </c>
      <c r="G118" t="s">
        <v>14</v>
      </c>
      <c r="H118" t="s">
        <v>15</v>
      </c>
      <c r="I118">
        <v>2</v>
      </c>
      <c r="J118" t="s">
        <v>16</v>
      </c>
      <c r="K118" cm="1">
        <f t="array" ref="K118">_xlfn.IFS(J118="0-1 Miles", 0.5, J118="2-5 Miles", 3.5, J118="5-10 Miles", 7.5,J118="10+ miles",10,J118="1-2 Miles",1.5)</f>
        <v>0.5</v>
      </c>
      <c r="L118" t="s">
        <v>17</v>
      </c>
      <c r="M118">
        <v>42</v>
      </c>
      <c r="N118" t="str" cm="1">
        <f t="array" ref="N118">_xlfn.IFS(M118&lt;31,"Young",M118&lt;54,"Middle Age",M118&gt;=54,"Old")</f>
        <v>Middle Age</v>
      </c>
      <c r="O118" t="s">
        <v>18</v>
      </c>
    </row>
    <row r="119" spans="1:15" x14ac:dyDescent="0.2">
      <c r="A119">
        <v>24065</v>
      </c>
      <c r="B119" t="s">
        <v>37</v>
      </c>
      <c r="C119" t="s">
        <v>38</v>
      </c>
      <c r="D119" s="4">
        <v>20000</v>
      </c>
      <c r="E119">
        <v>0</v>
      </c>
      <c r="F119" t="s">
        <v>27</v>
      </c>
      <c r="G119" t="s">
        <v>25</v>
      </c>
      <c r="H119" t="s">
        <v>15</v>
      </c>
      <c r="I119">
        <v>0</v>
      </c>
      <c r="J119" t="s">
        <v>16</v>
      </c>
      <c r="K119" cm="1">
        <f t="array" ref="K119">_xlfn.IFS(J119="0-1 Miles", 0.5, J119="2-5 Miles", 3.5, J119="5-10 Miles", 7.5,J119="10+ miles",10,J119="1-2 Miles",1.5)</f>
        <v>0.5</v>
      </c>
      <c r="L119" t="s">
        <v>17</v>
      </c>
      <c r="M119">
        <v>40</v>
      </c>
      <c r="N119" t="str" cm="1">
        <f t="array" ref="N119">_xlfn.IFS(M119&lt;31,"Young",M119&lt;54,"Middle Age",M119&gt;=54,"Old")</f>
        <v>Middle Age</v>
      </c>
      <c r="O119" t="s">
        <v>15</v>
      </c>
    </row>
    <row r="120" spans="1:15" x14ac:dyDescent="0.2">
      <c r="A120">
        <v>19914</v>
      </c>
      <c r="B120" t="s">
        <v>36</v>
      </c>
      <c r="C120" t="s">
        <v>39</v>
      </c>
      <c r="D120" s="4">
        <v>80000</v>
      </c>
      <c r="E120">
        <v>5</v>
      </c>
      <c r="F120" t="s">
        <v>13</v>
      </c>
      <c r="G120" t="s">
        <v>28</v>
      </c>
      <c r="H120" t="s">
        <v>15</v>
      </c>
      <c r="I120">
        <v>2</v>
      </c>
      <c r="J120" t="s">
        <v>22</v>
      </c>
      <c r="K120" cm="1">
        <f t="array" ref="K120">_xlfn.IFS(J120="0-1 Miles", 0.5, J120="2-5 Miles", 3.5, J120="5-10 Miles", 7.5,J120="10+ miles",10,J120="1-2 Miles",1.5)</f>
        <v>3.5</v>
      </c>
      <c r="L120" t="s">
        <v>17</v>
      </c>
      <c r="M120">
        <v>62</v>
      </c>
      <c r="N120" t="str" cm="1">
        <f t="array" ref="N120">_xlfn.IFS(M120&lt;31,"Young",M120&lt;54,"Middle Age",M120&gt;=54,"Old")</f>
        <v>Old</v>
      </c>
      <c r="O120" t="s">
        <v>18</v>
      </c>
    </row>
    <row r="121" spans="1:15" x14ac:dyDescent="0.2">
      <c r="A121">
        <v>12871</v>
      </c>
      <c r="B121" t="s">
        <v>37</v>
      </c>
      <c r="C121" t="s">
        <v>38</v>
      </c>
      <c r="D121" s="4">
        <v>30000</v>
      </c>
      <c r="E121">
        <v>0</v>
      </c>
      <c r="F121" t="s">
        <v>19</v>
      </c>
      <c r="G121" t="s">
        <v>20</v>
      </c>
      <c r="H121" t="s">
        <v>18</v>
      </c>
      <c r="I121">
        <v>1</v>
      </c>
      <c r="J121" t="s">
        <v>22</v>
      </c>
      <c r="K121" cm="1">
        <f t="array" ref="K121">_xlfn.IFS(J121="0-1 Miles", 0.5, J121="2-5 Miles", 3.5, J121="5-10 Miles", 7.5,J121="10+ miles",10,J121="1-2 Miles",1.5)</f>
        <v>3.5</v>
      </c>
      <c r="L121" t="s">
        <v>17</v>
      </c>
      <c r="M121">
        <v>29</v>
      </c>
      <c r="N121" t="str" cm="1">
        <f t="array" ref="N121">_xlfn.IFS(M121&lt;31,"Young",M121&lt;54,"Middle Age",M121&gt;=54,"Old")</f>
        <v>Young</v>
      </c>
      <c r="O121" t="s">
        <v>18</v>
      </c>
    </row>
    <row r="122" spans="1:15" x14ac:dyDescent="0.2">
      <c r="A122">
        <v>22988</v>
      </c>
      <c r="B122" t="s">
        <v>36</v>
      </c>
      <c r="C122" t="s">
        <v>38</v>
      </c>
      <c r="D122" s="4">
        <v>40000</v>
      </c>
      <c r="E122">
        <v>2</v>
      </c>
      <c r="F122" t="s">
        <v>13</v>
      </c>
      <c r="G122" t="s">
        <v>28</v>
      </c>
      <c r="H122" t="s">
        <v>15</v>
      </c>
      <c r="I122">
        <v>2</v>
      </c>
      <c r="J122" t="s">
        <v>23</v>
      </c>
      <c r="K122" cm="1">
        <f t="array" ref="K122">_xlfn.IFS(J122="0-1 Miles", 0.5, J122="2-5 Miles", 3.5, J122="5-10 Miles", 7.5,J122="10+ miles",10,J122="1-2 Miles",1.5)</f>
        <v>7.5</v>
      </c>
      <c r="L122" t="s">
        <v>24</v>
      </c>
      <c r="M122">
        <v>66</v>
      </c>
      <c r="N122" t="str" cm="1">
        <f t="array" ref="N122">_xlfn.IFS(M122&lt;31,"Young",M122&lt;54,"Middle Age",M122&gt;=54,"Old")</f>
        <v>Old</v>
      </c>
      <c r="O122" t="s">
        <v>15</v>
      </c>
    </row>
    <row r="123" spans="1:15" x14ac:dyDescent="0.2">
      <c r="A123">
        <v>15922</v>
      </c>
      <c r="B123" t="s">
        <v>36</v>
      </c>
      <c r="C123" t="s">
        <v>39</v>
      </c>
      <c r="D123" s="4">
        <v>150000</v>
      </c>
      <c r="E123">
        <v>2</v>
      </c>
      <c r="F123" t="s">
        <v>27</v>
      </c>
      <c r="G123" t="s">
        <v>21</v>
      </c>
      <c r="H123" t="s">
        <v>15</v>
      </c>
      <c r="I123">
        <v>4</v>
      </c>
      <c r="J123" t="s">
        <v>16</v>
      </c>
      <c r="K123" cm="1">
        <f t="array" ref="K123">_xlfn.IFS(J123="0-1 Miles", 0.5, J123="2-5 Miles", 3.5, J123="5-10 Miles", 7.5,J123="10+ miles",10,J123="1-2 Miles",1.5)</f>
        <v>0.5</v>
      </c>
      <c r="L123" t="s">
        <v>17</v>
      </c>
      <c r="M123">
        <v>48</v>
      </c>
      <c r="N123" t="str" cm="1">
        <f t="array" ref="N123">_xlfn.IFS(M123&lt;31,"Young",M123&lt;54,"Middle Age",M123&gt;=54,"Old")</f>
        <v>Middle Age</v>
      </c>
      <c r="O123" t="s">
        <v>18</v>
      </c>
    </row>
    <row r="124" spans="1:15" x14ac:dyDescent="0.2">
      <c r="A124">
        <v>12344</v>
      </c>
      <c r="B124" t="s">
        <v>37</v>
      </c>
      <c r="C124" t="s">
        <v>38</v>
      </c>
      <c r="D124" s="4">
        <v>80000</v>
      </c>
      <c r="E124">
        <v>0</v>
      </c>
      <c r="F124" t="s">
        <v>13</v>
      </c>
      <c r="G124" t="s">
        <v>21</v>
      </c>
      <c r="H124" t="s">
        <v>18</v>
      </c>
      <c r="I124">
        <v>3</v>
      </c>
      <c r="J124" t="s">
        <v>51</v>
      </c>
      <c r="K124" t="e" cm="1">
        <f t="array" ref="K124">_xlfn.IFS(J124="0-1 Miles", 0.5, J124="2-5 Miles", 3.5, J124="5-10 Miles", 7.5,J124="10+ miles",10,J124="1-2 Miles",1.5)</f>
        <v>#N/A</v>
      </c>
      <c r="L124" t="s">
        <v>24</v>
      </c>
      <c r="M124">
        <v>31</v>
      </c>
      <c r="N124" t="str" cm="1">
        <f t="array" ref="N124">_xlfn.IFS(M124&lt;31,"Young",M124&lt;54,"Middle Age",M124&gt;=54,"Old")</f>
        <v>Middle Age</v>
      </c>
      <c r="O124" t="s">
        <v>18</v>
      </c>
    </row>
    <row r="125" spans="1:15" x14ac:dyDescent="0.2">
      <c r="A125">
        <v>23627</v>
      </c>
      <c r="B125" t="s">
        <v>37</v>
      </c>
      <c r="C125" t="s">
        <v>38</v>
      </c>
      <c r="D125" s="4">
        <v>100000</v>
      </c>
      <c r="E125">
        <v>3</v>
      </c>
      <c r="F125" t="s">
        <v>19</v>
      </c>
      <c r="G125" t="s">
        <v>28</v>
      </c>
      <c r="H125" t="s">
        <v>18</v>
      </c>
      <c r="I125">
        <v>4</v>
      </c>
      <c r="J125" t="s">
        <v>23</v>
      </c>
      <c r="K125" cm="1">
        <f t="array" ref="K125">_xlfn.IFS(J125="0-1 Miles", 0.5, J125="2-5 Miles", 3.5, J125="5-10 Miles", 7.5,J125="10+ miles",10,J125="1-2 Miles",1.5)</f>
        <v>7.5</v>
      </c>
      <c r="L125" t="s">
        <v>17</v>
      </c>
      <c r="M125">
        <v>56</v>
      </c>
      <c r="N125" t="str" cm="1">
        <f t="array" ref="N125">_xlfn.IFS(M125&lt;31,"Young",M125&lt;54,"Middle Age",M125&gt;=54,"Old")</f>
        <v>Old</v>
      </c>
      <c r="O125" t="s">
        <v>18</v>
      </c>
    </row>
    <row r="126" spans="1:15" x14ac:dyDescent="0.2">
      <c r="A126">
        <v>27775</v>
      </c>
      <c r="B126" t="s">
        <v>37</v>
      </c>
      <c r="C126" t="s">
        <v>38</v>
      </c>
      <c r="D126" s="4">
        <v>40000</v>
      </c>
      <c r="E126">
        <v>0</v>
      </c>
      <c r="F126" t="s">
        <v>13</v>
      </c>
      <c r="G126" t="s">
        <v>20</v>
      </c>
      <c r="H126" t="s">
        <v>18</v>
      </c>
      <c r="I126">
        <v>0</v>
      </c>
      <c r="J126" t="s">
        <v>16</v>
      </c>
      <c r="K126" cm="1">
        <f t="array" ref="K126">_xlfn.IFS(J126="0-1 Miles", 0.5, J126="2-5 Miles", 3.5, J126="5-10 Miles", 7.5,J126="10+ miles",10,J126="1-2 Miles",1.5)</f>
        <v>0.5</v>
      </c>
      <c r="L126" t="s">
        <v>17</v>
      </c>
      <c r="M126">
        <v>38</v>
      </c>
      <c r="N126" t="str" cm="1">
        <f t="array" ref="N126">_xlfn.IFS(M126&lt;31,"Young",M126&lt;54,"Middle Age",M126&gt;=54,"Old")</f>
        <v>Middle Age</v>
      </c>
      <c r="O126" t="s">
        <v>15</v>
      </c>
    </row>
    <row r="127" spans="1:15" x14ac:dyDescent="0.2">
      <c r="A127">
        <v>29301</v>
      </c>
      <c r="B127" t="s">
        <v>36</v>
      </c>
      <c r="C127" t="s">
        <v>39</v>
      </c>
      <c r="D127" s="4">
        <v>80000</v>
      </c>
      <c r="E127">
        <v>5</v>
      </c>
      <c r="F127" t="s">
        <v>13</v>
      </c>
      <c r="G127" t="s">
        <v>21</v>
      </c>
      <c r="H127" t="s">
        <v>15</v>
      </c>
      <c r="I127">
        <v>4</v>
      </c>
      <c r="J127" t="s">
        <v>26</v>
      </c>
      <c r="K127" cm="1">
        <f t="array" ref="K127">_xlfn.IFS(J127="0-1 Miles", 0.5, J127="2-5 Miles", 3.5, J127="5-10 Miles", 7.5,J127="10+ miles",10,J127="1-2 Miles",1.5)</f>
        <v>1.5</v>
      </c>
      <c r="L127" t="s">
        <v>24</v>
      </c>
      <c r="M127">
        <v>40</v>
      </c>
      <c r="N127" t="str" cm="1">
        <f t="array" ref="N127">_xlfn.IFS(M127&lt;31,"Young",M127&lt;54,"Middle Age",M127&gt;=54,"Old")</f>
        <v>Middle Age</v>
      </c>
      <c r="O127" t="s">
        <v>18</v>
      </c>
    </row>
    <row r="128" spans="1:15" x14ac:dyDescent="0.2">
      <c r="A128">
        <v>12716</v>
      </c>
      <c r="B128" t="s">
        <v>37</v>
      </c>
      <c r="C128" t="s">
        <v>39</v>
      </c>
      <c r="D128" s="4">
        <v>30000</v>
      </c>
      <c r="E128">
        <v>0</v>
      </c>
      <c r="F128" t="s">
        <v>19</v>
      </c>
      <c r="G128" t="s">
        <v>20</v>
      </c>
      <c r="H128" t="s">
        <v>15</v>
      </c>
      <c r="I128">
        <v>1</v>
      </c>
      <c r="J128" t="s">
        <v>22</v>
      </c>
      <c r="K128" cm="1">
        <f t="array" ref="K128">_xlfn.IFS(J128="0-1 Miles", 0.5, J128="2-5 Miles", 3.5, J128="5-10 Miles", 7.5,J128="10+ miles",10,J128="1-2 Miles",1.5)</f>
        <v>3.5</v>
      </c>
      <c r="L128" t="s">
        <v>17</v>
      </c>
      <c r="M128">
        <v>32</v>
      </c>
      <c r="N128" t="str" cm="1">
        <f t="array" ref="N128">_xlfn.IFS(M128&lt;31,"Young",M128&lt;54,"Middle Age",M128&gt;=54,"Old")</f>
        <v>Middle Age</v>
      </c>
      <c r="O128" t="s">
        <v>18</v>
      </c>
    </row>
    <row r="129" spans="1:15" x14ac:dyDescent="0.2">
      <c r="A129">
        <v>12472</v>
      </c>
      <c r="B129" t="s">
        <v>36</v>
      </c>
      <c r="C129" t="s">
        <v>39</v>
      </c>
      <c r="D129" s="4">
        <v>30000</v>
      </c>
      <c r="E129">
        <v>1</v>
      </c>
      <c r="F129" t="s">
        <v>13</v>
      </c>
      <c r="G129" t="s">
        <v>20</v>
      </c>
      <c r="H129" t="s">
        <v>15</v>
      </c>
      <c r="I129">
        <v>1</v>
      </c>
      <c r="J129" t="s">
        <v>22</v>
      </c>
      <c r="K129" cm="1">
        <f t="array" ref="K129">_xlfn.IFS(J129="0-1 Miles", 0.5, J129="2-5 Miles", 3.5, J129="5-10 Miles", 7.5,J129="10+ miles",10,J129="1-2 Miles",1.5)</f>
        <v>3.5</v>
      </c>
      <c r="L129" t="s">
        <v>17</v>
      </c>
      <c r="M129">
        <v>39</v>
      </c>
      <c r="N129" t="str" cm="1">
        <f t="array" ref="N129">_xlfn.IFS(M129&lt;31,"Young",M129&lt;54,"Middle Age",M129&gt;=54,"Old")</f>
        <v>Middle Age</v>
      </c>
      <c r="O129" t="s">
        <v>18</v>
      </c>
    </row>
    <row r="130" spans="1:15" x14ac:dyDescent="0.2">
      <c r="A130">
        <v>20970</v>
      </c>
      <c r="B130" t="s">
        <v>37</v>
      </c>
      <c r="C130" t="s">
        <v>39</v>
      </c>
      <c r="D130" s="4">
        <v>10000</v>
      </c>
      <c r="E130">
        <v>2</v>
      </c>
      <c r="F130" t="s">
        <v>19</v>
      </c>
      <c r="G130" t="s">
        <v>25</v>
      </c>
      <c r="H130" t="s">
        <v>15</v>
      </c>
      <c r="I130">
        <v>1</v>
      </c>
      <c r="J130" t="s">
        <v>16</v>
      </c>
      <c r="K130" cm="1">
        <f t="array" ref="K130">_xlfn.IFS(J130="0-1 Miles", 0.5, J130="2-5 Miles", 3.5, J130="5-10 Miles", 7.5,J130="10+ miles",10,J130="1-2 Miles",1.5)</f>
        <v>0.5</v>
      </c>
      <c r="L130" t="s">
        <v>17</v>
      </c>
      <c r="M130">
        <v>52</v>
      </c>
      <c r="N130" t="str" cm="1">
        <f t="array" ref="N130">_xlfn.IFS(M130&lt;31,"Young",M130&lt;54,"Middle Age",M130&gt;=54,"Old")</f>
        <v>Middle Age</v>
      </c>
      <c r="O130" t="s">
        <v>15</v>
      </c>
    </row>
    <row r="131" spans="1:15" x14ac:dyDescent="0.2">
      <c r="A131">
        <v>26818</v>
      </c>
      <c r="B131" t="s">
        <v>37</v>
      </c>
      <c r="C131" t="s">
        <v>39</v>
      </c>
      <c r="D131" s="4">
        <v>10000</v>
      </c>
      <c r="E131">
        <v>3</v>
      </c>
      <c r="F131" t="s">
        <v>27</v>
      </c>
      <c r="G131" t="s">
        <v>25</v>
      </c>
      <c r="H131" t="s">
        <v>15</v>
      </c>
      <c r="I131">
        <v>1</v>
      </c>
      <c r="J131" t="s">
        <v>16</v>
      </c>
      <c r="K131" cm="1">
        <f t="array" ref="K131">_xlfn.IFS(J131="0-1 Miles", 0.5, J131="2-5 Miles", 3.5, J131="5-10 Miles", 7.5,J131="10+ miles",10,J131="1-2 Miles",1.5)</f>
        <v>0.5</v>
      </c>
      <c r="L131" t="s">
        <v>17</v>
      </c>
      <c r="M131">
        <v>39</v>
      </c>
      <c r="N131" t="str" cm="1">
        <f t="array" ref="N131">_xlfn.IFS(M131&lt;31,"Young",M131&lt;54,"Middle Age",M131&gt;=54,"Old")</f>
        <v>Middle Age</v>
      </c>
      <c r="O131" t="s">
        <v>15</v>
      </c>
    </row>
    <row r="132" spans="1:15" x14ac:dyDescent="0.2">
      <c r="A132">
        <v>12993</v>
      </c>
      <c r="B132" t="s">
        <v>36</v>
      </c>
      <c r="C132" t="s">
        <v>39</v>
      </c>
      <c r="D132" s="4">
        <v>60000</v>
      </c>
      <c r="E132">
        <v>2</v>
      </c>
      <c r="F132" t="s">
        <v>13</v>
      </c>
      <c r="G132" t="s">
        <v>21</v>
      </c>
      <c r="H132" t="s">
        <v>15</v>
      </c>
      <c r="I132">
        <v>1</v>
      </c>
      <c r="J132" t="s">
        <v>22</v>
      </c>
      <c r="K132" cm="1">
        <f t="array" ref="K132">_xlfn.IFS(J132="0-1 Miles", 0.5, J132="2-5 Miles", 3.5, J132="5-10 Miles", 7.5,J132="10+ miles",10,J132="1-2 Miles",1.5)</f>
        <v>3.5</v>
      </c>
      <c r="L132" t="s">
        <v>24</v>
      </c>
      <c r="M132">
        <v>37</v>
      </c>
      <c r="N132" t="str" cm="1">
        <f t="array" ref="N132">_xlfn.IFS(M132&lt;31,"Young",M132&lt;54,"Middle Age",M132&gt;=54,"Old")</f>
        <v>Middle Age</v>
      </c>
      <c r="O132" t="s">
        <v>18</v>
      </c>
    </row>
    <row r="133" spans="1:15" x14ac:dyDescent="0.2">
      <c r="A133">
        <v>14192</v>
      </c>
      <c r="B133" t="s">
        <v>36</v>
      </c>
      <c r="C133" t="s">
        <v>39</v>
      </c>
      <c r="D133" s="4">
        <v>90000</v>
      </c>
      <c r="E133">
        <v>4</v>
      </c>
      <c r="F133" t="s">
        <v>27</v>
      </c>
      <c r="G133" t="s">
        <v>28</v>
      </c>
      <c r="H133" t="s">
        <v>15</v>
      </c>
      <c r="I133">
        <v>3</v>
      </c>
      <c r="J133" t="s">
        <v>23</v>
      </c>
      <c r="K133" cm="1">
        <f t="array" ref="K133">_xlfn.IFS(J133="0-1 Miles", 0.5, J133="2-5 Miles", 3.5, J133="5-10 Miles", 7.5,J133="10+ miles",10,J133="1-2 Miles",1.5)</f>
        <v>7.5</v>
      </c>
      <c r="L133" t="s">
        <v>17</v>
      </c>
      <c r="M133">
        <v>56</v>
      </c>
      <c r="N133" t="str" cm="1">
        <f t="array" ref="N133">_xlfn.IFS(M133&lt;31,"Young",M133&lt;54,"Middle Age",M133&gt;=54,"Old")</f>
        <v>Old</v>
      </c>
      <c r="O133" t="s">
        <v>15</v>
      </c>
    </row>
    <row r="134" spans="1:15" x14ac:dyDescent="0.2">
      <c r="A134">
        <v>19477</v>
      </c>
      <c r="B134" t="s">
        <v>36</v>
      </c>
      <c r="C134" t="s">
        <v>39</v>
      </c>
      <c r="D134" s="4">
        <v>40000</v>
      </c>
      <c r="E134">
        <v>0</v>
      </c>
      <c r="F134" t="s">
        <v>13</v>
      </c>
      <c r="G134" t="s">
        <v>21</v>
      </c>
      <c r="H134" t="s">
        <v>15</v>
      </c>
      <c r="I134">
        <v>0</v>
      </c>
      <c r="J134" t="s">
        <v>16</v>
      </c>
      <c r="K134" cm="1">
        <f t="array" ref="K134">_xlfn.IFS(J134="0-1 Miles", 0.5, J134="2-5 Miles", 3.5, J134="5-10 Miles", 7.5,J134="10+ miles",10,J134="1-2 Miles",1.5)</f>
        <v>0.5</v>
      </c>
      <c r="L134" t="s">
        <v>17</v>
      </c>
      <c r="M134">
        <v>40</v>
      </c>
      <c r="N134" t="str" cm="1">
        <f t="array" ref="N134">_xlfn.IFS(M134&lt;31,"Young",M134&lt;54,"Middle Age",M134&gt;=54,"Old")</f>
        <v>Middle Age</v>
      </c>
      <c r="O134" t="s">
        <v>15</v>
      </c>
    </row>
    <row r="135" spans="1:15" x14ac:dyDescent="0.2">
      <c r="A135">
        <v>26796</v>
      </c>
      <c r="B135" t="s">
        <v>37</v>
      </c>
      <c r="C135" t="s">
        <v>39</v>
      </c>
      <c r="D135" s="4">
        <v>40000</v>
      </c>
      <c r="E135">
        <v>2</v>
      </c>
      <c r="F135" t="s">
        <v>13</v>
      </c>
      <c r="G135" t="s">
        <v>28</v>
      </c>
      <c r="H135" t="s">
        <v>15</v>
      </c>
      <c r="I135">
        <v>2</v>
      </c>
      <c r="J135" t="s">
        <v>23</v>
      </c>
      <c r="K135" cm="1">
        <f t="array" ref="K135">_xlfn.IFS(J135="0-1 Miles", 0.5, J135="2-5 Miles", 3.5, J135="5-10 Miles", 7.5,J135="10+ miles",10,J135="1-2 Miles",1.5)</f>
        <v>7.5</v>
      </c>
      <c r="L135" t="s">
        <v>24</v>
      </c>
      <c r="M135">
        <v>65</v>
      </c>
      <c r="N135" t="str" cm="1">
        <f t="array" ref="N135">_xlfn.IFS(M135&lt;31,"Young",M135&lt;54,"Middle Age",M135&gt;=54,"Old")</f>
        <v>Old</v>
      </c>
      <c r="O135" t="s">
        <v>15</v>
      </c>
    </row>
    <row r="136" spans="1:15" x14ac:dyDescent="0.2">
      <c r="A136">
        <v>21094</v>
      </c>
      <c r="B136" t="s">
        <v>37</v>
      </c>
      <c r="C136" t="s">
        <v>38</v>
      </c>
      <c r="D136" s="4">
        <v>30000</v>
      </c>
      <c r="E136">
        <v>2</v>
      </c>
      <c r="F136" t="s">
        <v>19</v>
      </c>
      <c r="G136" t="s">
        <v>20</v>
      </c>
      <c r="H136" t="s">
        <v>15</v>
      </c>
      <c r="I136">
        <v>2</v>
      </c>
      <c r="J136" t="s">
        <v>16</v>
      </c>
      <c r="K136" cm="1">
        <f t="array" ref="K136">_xlfn.IFS(J136="0-1 Miles", 0.5, J136="2-5 Miles", 3.5, J136="5-10 Miles", 7.5,J136="10+ miles",10,J136="1-2 Miles",1.5)</f>
        <v>0.5</v>
      </c>
      <c r="L136" t="s">
        <v>17</v>
      </c>
      <c r="M136">
        <v>42</v>
      </c>
      <c r="N136" t="str" cm="1">
        <f t="array" ref="N136">_xlfn.IFS(M136&lt;31,"Young",M136&lt;54,"Middle Age",M136&gt;=54,"Old")</f>
        <v>Middle Age</v>
      </c>
      <c r="O136" t="s">
        <v>18</v>
      </c>
    </row>
    <row r="137" spans="1:15" x14ac:dyDescent="0.2">
      <c r="A137">
        <v>12234</v>
      </c>
      <c r="B137" t="s">
        <v>36</v>
      </c>
      <c r="C137" t="s">
        <v>39</v>
      </c>
      <c r="D137" s="4">
        <v>10000</v>
      </c>
      <c r="E137">
        <v>2</v>
      </c>
      <c r="F137" t="s">
        <v>19</v>
      </c>
      <c r="G137" t="s">
        <v>25</v>
      </c>
      <c r="H137" t="s">
        <v>15</v>
      </c>
      <c r="I137">
        <v>1</v>
      </c>
      <c r="J137" t="s">
        <v>22</v>
      </c>
      <c r="K137" cm="1">
        <f t="array" ref="K137">_xlfn.IFS(J137="0-1 Miles", 0.5, J137="2-5 Miles", 3.5, J137="5-10 Miles", 7.5,J137="10+ miles",10,J137="1-2 Miles",1.5)</f>
        <v>3.5</v>
      </c>
      <c r="L137" t="s">
        <v>17</v>
      </c>
      <c r="M137">
        <v>52</v>
      </c>
      <c r="N137" t="str" cm="1">
        <f t="array" ref="N137">_xlfn.IFS(M137&lt;31,"Young",M137&lt;54,"Middle Age",M137&gt;=54,"Old")</f>
        <v>Middle Age</v>
      </c>
      <c r="O137" t="s">
        <v>18</v>
      </c>
    </row>
    <row r="138" spans="1:15" x14ac:dyDescent="0.2">
      <c r="A138">
        <v>28683</v>
      </c>
      <c r="B138" t="s">
        <v>37</v>
      </c>
      <c r="C138" t="s">
        <v>38</v>
      </c>
      <c r="D138" s="4">
        <v>10000</v>
      </c>
      <c r="E138">
        <v>1</v>
      </c>
      <c r="F138" t="s">
        <v>27</v>
      </c>
      <c r="G138" t="s">
        <v>25</v>
      </c>
      <c r="H138" t="s">
        <v>18</v>
      </c>
      <c r="I138">
        <v>1</v>
      </c>
      <c r="J138" t="s">
        <v>23</v>
      </c>
      <c r="K138" cm="1">
        <f t="array" ref="K138">_xlfn.IFS(J138="0-1 Miles", 0.5, J138="2-5 Miles", 3.5, J138="5-10 Miles", 7.5,J138="10+ miles",10,J138="1-2 Miles",1.5)</f>
        <v>7.5</v>
      </c>
      <c r="L138" t="s">
        <v>17</v>
      </c>
      <c r="M138">
        <v>35</v>
      </c>
      <c r="N138" t="str" cm="1">
        <f t="array" ref="N138">_xlfn.IFS(M138&lt;31,"Young",M138&lt;54,"Middle Age",M138&gt;=54,"Old")</f>
        <v>Middle Age</v>
      </c>
      <c r="O138" t="s">
        <v>15</v>
      </c>
    </row>
    <row r="139" spans="1:15" x14ac:dyDescent="0.2">
      <c r="A139">
        <v>17994</v>
      </c>
      <c r="B139" t="s">
        <v>37</v>
      </c>
      <c r="C139" t="s">
        <v>39</v>
      </c>
      <c r="D139" s="4">
        <v>20000</v>
      </c>
      <c r="E139">
        <v>2</v>
      </c>
      <c r="F139" t="s">
        <v>27</v>
      </c>
      <c r="G139" t="s">
        <v>25</v>
      </c>
      <c r="H139" t="s">
        <v>15</v>
      </c>
      <c r="I139">
        <v>2</v>
      </c>
      <c r="J139" t="s">
        <v>16</v>
      </c>
      <c r="K139" cm="1">
        <f t="array" ref="K139">_xlfn.IFS(J139="0-1 Miles", 0.5, J139="2-5 Miles", 3.5, J139="5-10 Miles", 7.5,J139="10+ miles",10,J139="1-2 Miles",1.5)</f>
        <v>0.5</v>
      </c>
      <c r="L139" t="s">
        <v>17</v>
      </c>
      <c r="M139">
        <v>42</v>
      </c>
      <c r="N139" t="str" cm="1">
        <f t="array" ref="N139">_xlfn.IFS(M139&lt;31,"Young",M139&lt;54,"Middle Age",M139&gt;=54,"Old")</f>
        <v>Middle Age</v>
      </c>
      <c r="O139" t="s">
        <v>18</v>
      </c>
    </row>
    <row r="140" spans="1:15" x14ac:dyDescent="0.2">
      <c r="A140">
        <v>24273</v>
      </c>
      <c r="B140" t="s">
        <v>36</v>
      </c>
      <c r="C140" t="s">
        <v>38</v>
      </c>
      <c r="D140" s="4">
        <v>20000</v>
      </c>
      <c r="E140">
        <v>2</v>
      </c>
      <c r="F140" t="s">
        <v>29</v>
      </c>
      <c r="G140" t="s">
        <v>20</v>
      </c>
      <c r="H140" t="s">
        <v>15</v>
      </c>
      <c r="I140">
        <v>2</v>
      </c>
      <c r="J140" t="s">
        <v>23</v>
      </c>
      <c r="K140" cm="1">
        <f t="array" ref="K140">_xlfn.IFS(J140="0-1 Miles", 0.5, J140="2-5 Miles", 3.5, J140="5-10 Miles", 7.5,J140="10+ miles",10,J140="1-2 Miles",1.5)</f>
        <v>7.5</v>
      </c>
      <c r="L140" t="s">
        <v>24</v>
      </c>
      <c r="M140">
        <v>55</v>
      </c>
      <c r="N140" t="str" cm="1">
        <f t="array" ref="N140">_xlfn.IFS(M140&lt;31,"Young",M140&lt;54,"Middle Age",M140&gt;=54,"Old")</f>
        <v>Old</v>
      </c>
      <c r="O140" t="s">
        <v>15</v>
      </c>
    </row>
    <row r="141" spans="1:15" x14ac:dyDescent="0.2">
      <c r="A141">
        <v>26547</v>
      </c>
      <c r="B141" t="s">
        <v>37</v>
      </c>
      <c r="C141" t="s">
        <v>38</v>
      </c>
      <c r="D141" s="4">
        <v>30000</v>
      </c>
      <c r="E141">
        <v>2</v>
      </c>
      <c r="F141" t="s">
        <v>19</v>
      </c>
      <c r="G141" t="s">
        <v>20</v>
      </c>
      <c r="H141" t="s">
        <v>18</v>
      </c>
      <c r="I141">
        <v>2</v>
      </c>
      <c r="J141" t="s">
        <v>23</v>
      </c>
      <c r="K141" cm="1">
        <f t="array" ref="K141">_xlfn.IFS(J141="0-1 Miles", 0.5, J141="2-5 Miles", 3.5, J141="5-10 Miles", 7.5,J141="10+ miles",10,J141="1-2 Miles",1.5)</f>
        <v>7.5</v>
      </c>
      <c r="L141" t="s">
        <v>24</v>
      </c>
      <c r="M141">
        <v>60</v>
      </c>
      <c r="N141" t="str" cm="1">
        <f t="array" ref="N141">_xlfn.IFS(M141&lt;31,"Young",M141&lt;54,"Middle Age",M141&gt;=54,"Old")</f>
        <v>Old</v>
      </c>
      <c r="O141" t="s">
        <v>15</v>
      </c>
    </row>
    <row r="142" spans="1:15" x14ac:dyDescent="0.2">
      <c r="A142">
        <v>22500</v>
      </c>
      <c r="B142" t="s">
        <v>37</v>
      </c>
      <c r="C142" t="s">
        <v>39</v>
      </c>
      <c r="D142" s="4">
        <v>40000</v>
      </c>
      <c r="E142">
        <v>0</v>
      </c>
      <c r="F142" t="s">
        <v>13</v>
      </c>
      <c r="G142" t="s">
        <v>21</v>
      </c>
      <c r="H142" t="s">
        <v>18</v>
      </c>
      <c r="I142">
        <v>0</v>
      </c>
      <c r="J142" t="s">
        <v>16</v>
      </c>
      <c r="K142" cm="1">
        <f t="array" ref="K142">_xlfn.IFS(J142="0-1 Miles", 0.5, J142="2-5 Miles", 3.5, J142="5-10 Miles", 7.5,J142="10+ miles",10,J142="1-2 Miles",1.5)</f>
        <v>0.5</v>
      </c>
      <c r="L142" t="s">
        <v>17</v>
      </c>
      <c r="M142">
        <v>40</v>
      </c>
      <c r="N142" t="str" cm="1">
        <f t="array" ref="N142">_xlfn.IFS(M142&lt;31,"Young",M142&lt;54,"Middle Age",M142&gt;=54,"Old")</f>
        <v>Middle Age</v>
      </c>
      <c r="O142" t="s">
        <v>15</v>
      </c>
    </row>
    <row r="143" spans="1:15" x14ac:dyDescent="0.2">
      <c r="A143">
        <v>23993</v>
      </c>
      <c r="B143" t="s">
        <v>37</v>
      </c>
      <c r="C143" t="s">
        <v>38</v>
      </c>
      <c r="D143" s="4">
        <v>10000</v>
      </c>
      <c r="E143">
        <v>0</v>
      </c>
      <c r="F143" t="s">
        <v>19</v>
      </c>
      <c r="G143" t="s">
        <v>25</v>
      </c>
      <c r="H143" t="s">
        <v>18</v>
      </c>
      <c r="I143">
        <v>1</v>
      </c>
      <c r="J143" t="s">
        <v>16</v>
      </c>
      <c r="K143" cm="1">
        <f t="array" ref="K143">_xlfn.IFS(J143="0-1 Miles", 0.5, J143="2-5 Miles", 3.5, J143="5-10 Miles", 7.5,J143="10+ miles",10,J143="1-2 Miles",1.5)</f>
        <v>0.5</v>
      </c>
      <c r="L143" t="s">
        <v>24</v>
      </c>
      <c r="M143">
        <v>26</v>
      </c>
      <c r="N143" t="str" cm="1">
        <f t="array" ref="N143">_xlfn.IFS(M143&lt;31,"Young",M143&lt;54,"Middle Age",M143&gt;=54,"Old")</f>
        <v>Young</v>
      </c>
      <c r="O143" t="s">
        <v>15</v>
      </c>
    </row>
    <row r="144" spans="1:15" x14ac:dyDescent="0.2">
      <c r="A144">
        <v>14832</v>
      </c>
      <c r="B144" t="s">
        <v>36</v>
      </c>
      <c r="C144" t="s">
        <v>39</v>
      </c>
      <c r="D144" s="4">
        <v>40000</v>
      </c>
      <c r="E144">
        <v>1</v>
      </c>
      <c r="F144" t="s">
        <v>13</v>
      </c>
      <c r="G144" t="s">
        <v>14</v>
      </c>
      <c r="H144" t="s">
        <v>15</v>
      </c>
      <c r="I144">
        <v>0</v>
      </c>
      <c r="J144" t="s">
        <v>16</v>
      </c>
      <c r="K144" cm="1">
        <f t="array" ref="K144">_xlfn.IFS(J144="0-1 Miles", 0.5, J144="2-5 Miles", 3.5, J144="5-10 Miles", 7.5,J144="10+ miles",10,J144="1-2 Miles",1.5)</f>
        <v>0.5</v>
      </c>
      <c r="L144" t="s">
        <v>17</v>
      </c>
      <c r="M144">
        <v>42</v>
      </c>
      <c r="N144" t="str" cm="1">
        <f t="array" ref="N144">_xlfn.IFS(M144&lt;31,"Young",M144&lt;54,"Middle Age",M144&gt;=54,"Old")</f>
        <v>Middle Age</v>
      </c>
      <c r="O144" t="s">
        <v>15</v>
      </c>
    </row>
    <row r="145" spans="1:15" x14ac:dyDescent="0.2">
      <c r="A145">
        <v>16614</v>
      </c>
      <c r="B145" t="s">
        <v>36</v>
      </c>
      <c r="C145" t="s">
        <v>38</v>
      </c>
      <c r="D145" s="4">
        <v>80000</v>
      </c>
      <c r="E145">
        <v>0</v>
      </c>
      <c r="F145" t="s">
        <v>13</v>
      </c>
      <c r="G145" t="s">
        <v>21</v>
      </c>
      <c r="H145" t="s">
        <v>15</v>
      </c>
      <c r="I145">
        <v>3</v>
      </c>
      <c r="J145" t="s">
        <v>51</v>
      </c>
      <c r="K145" t="e" cm="1">
        <f t="array" ref="K145">_xlfn.IFS(J145="0-1 Miles", 0.5, J145="2-5 Miles", 3.5, J145="5-10 Miles", 7.5,J145="10+ miles",10,J145="1-2 Miles",1.5)</f>
        <v>#N/A</v>
      </c>
      <c r="L145" t="s">
        <v>24</v>
      </c>
      <c r="M145">
        <v>32</v>
      </c>
      <c r="N145" t="str" cm="1">
        <f t="array" ref="N145">_xlfn.IFS(M145&lt;31,"Young",M145&lt;54,"Middle Age",M145&gt;=54,"Old")</f>
        <v>Middle Age</v>
      </c>
      <c r="O145" t="s">
        <v>18</v>
      </c>
    </row>
    <row r="146" spans="1:15" x14ac:dyDescent="0.2">
      <c r="A146">
        <v>20877</v>
      </c>
      <c r="B146" t="s">
        <v>37</v>
      </c>
      <c r="C146" t="s">
        <v>39</v>
      </c>
      <c r="D146" s="4">
        <v>30000</v>
      </c>
      <c r="E146">
        <v>1</v>
      </c>
      <c r="F146" t="s">
        <v>13</v>
      </c>
      <c r="G146" t="s">
        <v>20</v>
      </c>
      <c r="H146" t="s">
        <v>15</v>
      </c>
      <c r="I146">
        <v>0</v>
      </c>
      <c r="J146" t="s">
        <v>26</v>
      </c>
      <c r="K146" cm="1">
        <f t="array" ref="K146">_xlfn.IFS(J146="0-1 Miles", 0.5, J146="2-5 Miles", 3.5, J146="5-10 Miles", 7.5,J146="10+ miles",10,J146="1-2 Miles",1.5)</f>
        <v>1.5</v>
      </c>
      <c r="L146" t="s">
        <v>17</v>
      </c>
      <c r="M146">
        <v>37</v>
      </c>
      <c r="N146" t="str" cm="1">
        <f t="array" ref="N146">_xlfn.IFS(M146&lt;31,"Young",M146&lt;54,"Middle Age",M146&gt;=54,"Old")</f>
        <v>Middle Age</v>
      </c>
      <c r="O146" t="s">
        <v>15</v>
      </c>
    </row>
    <row r="147" spans="1:15" x14ac:dyDescent="0.2">
      <c r="A147">
        <v>20729</v>
      </c>
      <c r="B147" t="s">
        <v>36</v>
      </c>
      <c r="C147" t="s">
        <v>38</v>
      </c>
      <c r="D147" s="4">
        <v>40000</v>
      </c>
      <c r="E147">
        <v>2</v>
      </c>
      <c r="F147" t="s">
        <v>19</v>
      </c>
      <c r="G147" t="s">
        <v>20</v>
      </c>
      <c r="H147" t="s">
        <v>18</v>
      </c>
      <c r="I147">
        <v>1</v>
      </c>
      <c r="J147" t="s">
        <v>16</v>
      </c>
      <c r="K147" cm="1">
        <f t="array" ref="K147">_xlfn.IFS(J147="0-1 Miles", 0.5, J147="2-5 Miles", 3.5, J147="5-10 Miles", 7.5,J147="10+ miles",10,J147="1-2 Miles",1.5)</f>
        <v>0.5</v>
      </c>
      <c r="L147" t="s">
        <v>17</v>
      </c>
      <c r="M147">
        <v>34</v>
      </c>
      <c r="N147" t="str" cm="1">
        <f t="array" ref="N147">_xlfn.IFS(M147&lt;31,"Young",M147&lt;54,"Middle Age",M147&gt;=54,"Old")</f>
        <v>Middle Age</v>
      </c>
      <c r="O147" t="s">
        <v>18</v>
      </c>
    </row>
    <row r="148" spans="1:15" x14ac:dyDescent="0.2">
      <c r="A148">
        <v>22464</v>
      </c>
      <c r="B148" t="s">
        <v>36</v>
      </c>
      <c r="C148" t="s">
        <v>39</v>
      </c>
      <c r="D148" s="4">
        <v>40000</v>
      </c>
      <c r="E148">
        <v>0</v>
      </c>
      <c r="F148" t="s">
        <v>31</v>
      </c>
      <c r="G148" t="s">
        <v>20</v>
      </c>
      <c r="H148" t="s">
        <v>15</v>
      </c>
      <c r="I148">
        <v>0</v>
      </c>
      <c r="J148" t="s">
        <v>16</v>
      </c>
      <c r="K148" cm="1">
        <f t="array" ref="K148">_xlfn.IFS(J148="0-1 Miles", 0.5, J148="2-5 Miles", 3.5, J148="5-10 Miles", 7.5,J148="10+ miles",10,J148="1-2 Miles",1.5)</f>
        <v>0.5</v>
      </c>
      <c r="L148" t="s">
        <v>17</v>
      </c>
      <c r="M148">
        <v>37</v>
      </c>
      <c r="N148" t="str" cm="1">
        <f t="array" ref="N148">_xlfn.IFS(M148&lt;31,"Young",M148&lt;54,"Middle Age",M148&gt;=54,"Old")</f>
        <v>Middle Age</v>
      </c>
      <c r="O148" t="s">
        <v>15</v>
      </c>
    </row>
    <row r="149" spans="1:15" x14ac:dyDescent="0.2">
      <c r="A149">
        <v>19475</v>
      </c>
      <c r="B149" t="s">
        <v>36</v>
      </c>
      <c r="C149" t="s">
        <v>38</v>
      </c>
      <c r="D149" s="4">
        <v>40000</v>
      </c>
      <c r="E149">
        <v>0</v>
      </c>
      <c r="F149" t="s">
        <v>13</v>
      </c>
      <c r="G149" t="s">
        <v>21</v>
      </c>
      <c r="H149" t="s">
        <v>18</v>
      </c>
      <c r="I149">
        <v>0</v>
      </c>
      <c r="J149" t="s">
        <v>16</v>
      </c>
      <c r="K149" cm="1">
        <f t="array" ref="K149">_xlfn.IFS(J149="0-1 Miles", 0.5, J149="2-5 Miles", 3.5, J149="5-10 Miles", 7.5,J149="10+ miles",10,J149="1-2 Miles",1.5)</f>
        <v>0.5</v>
      </c>
      <c r="L149" t="s">
        <v>17</v>
      </c>
      <c r="M149">
        <v>40</v>
      </c>
      <c r="N149" t="str" cm="1">
        <f t="array" ref="N149">_xlfn.IFS(M149&lt;31,"Young",M149&lt;54,"Middle Age",M149&gt;=54,"Old")</f>
        <v>Middle Age</v>
      </c>
      <c r="O149" t="s">
        <v>15</v>
      </c>
    </row>
    <row r="150" spans="1:15" x14ac:dyDescent="0.2">
      <c r="A150">
        <v>19675</v>
      </c>
      <c r="B150" t="s">
        <v>36</v>
      </c>
      <c r="C150" t="s">
        <v>39</v>
      </c>
      <c r="D150" s="4">
        <v>20000</v>
      </c>
      <c r="E150">
        <v>4</v>
      </c>
      <c r="F150" t="s">
        <v>27</v>
      </c>
      <c r="G150" t="s">
        <v>14</v>
      </c>
      <c r="H150" t="s">
        <v>15</v>
      </c>
      <c r="I150">
        <v>2</v>
      </c>
      <c r="J150" t="s">
        <v>23</v>
      </c>
      <c r="K150" cm="1">
        <f t="array" ref="K150">_xlfn.IFS(J150="0-1 Miles", 0.5, J150="2-5 Miles", 3.5, J150="5-10 Miles", 7.5,J150="10+ miles",10,J150="1-2 Miles",1.5)</f>
        <v>7.5</v>
      </c>
      <c r="L150" t="s">
        <v>24</v>
      </c>
      <c r="M150">
        <v>60</v>
      </c>
      <c r="N150" t="str" cm="1">
        <f t="array" ref="N150">_xlfn.IFS(M150&lt;31,"Young",M150&lt;54,"Middle Age",M150&gt;=54,"Old")</f>
        <v>Old</v>
      </c>
      <c r="O150" t="s">
        <v>18</v>
      </c>
    </row>
    <row r="151" spans="1:15" x14ac:dyDescent="0.2">
      <c r="A151">
        <v>12728</v>
      </c>
      <c r="B151" t="s">
        <v>37</v>
      </c>
      <c r="C151" t="s">
        <v>39</v>
      </c>
      <c r="D151" s="4">
        <v>30000</v>
      </c>
      <c r="E151">
        <v>0</v>
      </c>
      <c r="F151" t="s">
        <v>19</v>
      </c>
      <c r="G151" t="s">
        <v>20</v>
      </c>
      <c r="H151" t="s">
        <v>18</v>
      </c>
      <c r="I151">
        <v>1</v>
      </c>
      <c r="J151" t="s">
        <v>26</v>
      </c>
      <c r="K151" cm="1">
        <f t="array" ref="K151">_xlfn.IFS(J151="0-1 Miles", 0.5, J151="2-5 Miles", 3.5, J151="5-10 Miles", 7.5,J151="10+ miles",10,J151="1-2 Miles",1.5)</f>
        <v>1.5</v>
      </c>
      <c r="L151" t="s">
        <v>17</v>
      </c>
      <c r="M151">
        <v>27</v>
      </c>
      <c r="N151" t="str" cm="1">
        <f t="array" ref="N151">_xlfn.IFS(M151&lt;31,"Young",M151&lt;54,"Middle Age",M151&gt;=54,"Old")</f>
        <v>Young</v>
      </c>
      <c r="O151" t="s">
        <v>18</v>
      </c>
    </row>
    <row r="152" spans="1:15" x14ac:dyDescent="0.2">
      <c r="A152">
        <v>26154</v>
      </c>
      <c r="B152" t="s">
        <v>36</v>
      </c>
      <c r="C152" t="s">
        <v>39</v>
      </c>
      <c r="D152" s="4">
        <v>60000</v>
      </c>
      <c r="E152">
        <v>1</v>
      </c>
      <c r="F152" t="s">
        <v>19</v>
      </c>
      <c r="G152" t="s">
        <v>14</v>
      </c>
      <c r="H152" t="s">
        <v>15</v>
      </c>
      <c r="I152">
        <v>1</v>
      </c>
      <c r="J152" t="s">
        <v>23</v>
      </c>
      <c r="K152" cm="1">
        <f t="array" ref="K152">_xlfn.IFS(J152="0-1 Miles", 0.5, J152="2-5 Miles", 3.5, J152="5-10 Miles", 7.5,J152="10+ miles",10,J152="1-2 Miles",1.5)</f>
        <v>7.5</v>
      </c>
      <c r="L152" t="s">
        <v>24</v>
      </c>
      <c r="M152">
        <v>43</v>
      </c>
      <c r="N152" t="str" cm="1">
        <f t="array" ref="N152">_xlfn.IFS(M152&lt;31,"Young",M152&lt;54,"Middle Age",M152&gt;=54,"Old")</f>
        <v>Middle Age</v>
      </c>
      <c r="O152" t="s">
        <v>15</v>
      </c>
    </row>
    <row r="153" spans="1:15" x14ac:dyDescent="0.2">
      <c r="A153">
        <v>29117</v>
      </c>
      <c r="B153" t="s">
        <v>37</v>
      </c>
      <c r="C153" t="s">
        <v>39</v>
      </c>
      <c r="D153" s="4">
        <v>100000</v>
      </c>
      <c r="E153">
        <v>1</v>
      </c>
      <c r="F153" t="s">
        <v>13</v>
      </c>
      <c r="G153" t="s">
        <v>28</v>
      </c>
      <c r="H153" t="s">
        <v>18</v>
      </c>
      <c r="I153">
        <v>3</v>
      </c>
      <c r="J153" t="s">
        <v>16</v>
      </c>
      <c r="K153" cm="1">
        <f t="array" ref="K153">_xlfn.IFS(J153="0-1 Miles", 0.5, J153="2-5 Miles", 3.5, J153="5-10 Miles", 7.5,J153="10+ miles",10,J153="1-2 Miles",1.5)</f>
        <v>0.5</v>
      </c>
      <c r="L153" t="s">
        <v>24</v>
      </c>
      <c r="M153">
        <v>48</v>
      </c>
      <c r="N153" t="str" cm="1">
        <f t="array" ref="N153">_xlfn.IFS(M153&lt;31,"Young",M153&lt;54,"Middle Age",M153&gt;=54,"Old")</f>
        <v>Middle Age</v>
      </c>
      <c r="O153" t="s">
        <v>18</v>
      </c>
    </row>
    <row r="154" spans="1:15" x14ac:dyDescent="0.2">
      <c r="A154">
        <v>17845</v>
      </c>
      <c r="B154" t="s">
        <v>37</v>
      </c>
      <c r="C154" t="s">
        <v>38</v>
      </c>
      <c r="D154" s="4">
        <v>20000</v>
      </c>
      <c r="E154">
        <v>0</v>
      </c>
      <c r="F154" t="s">
        <v>29</v>
      </c>
      <c r="G154" t="s">
        <v>25</v>
      </c>
      <c r="H154" t="s">
        <v>18</v>
      </c>
      <c r="I154">
        <v>2</v>
      </c>
      <c r="J154" t="s">
        <v>26</v>
      </c>
      <c r="K154" cm="1">
        <f t="array" ref="K154">_xlfn.IFS(J154="0-1 Miles", 0.5, J154="2-5 Miles", 3.5, J154="5-10 Miles", 7.5,J154="10+ miles",10,J154="1-2 Miles",1.5)</f>
        <v>1.5</v>
      </c>
      <c r="L154" t="s">
        <v>17</v>
      </c>
      <c r="M154">
        <v>32</v>
      </c>
      <c r="N154" t="str" cm="1">
        <f t="array" ref="N154">_xlfn.IFS(M154&lt;31,"Young",M154&lt;54,"Middle Age",M154&gt;=54,"Old")</f>
        <v>Middle Age</v>
      </c>
      <c r="O154" t="s">
        <v>18</v>
      </c>
    </row>
    <row r="155" spans="1:15" x14ac:dyDescent="0.2">
      <c r="A155">
        <v>25058</v>
      </c>
      <c r="B155" t="s">
        <v>36</v>
      </c>
      <c r="C155" t="s">
        <v>39</v>
      </c>
      <c r="D155" s="4">
        <v>100000</v>
      </c>
      <c r="E155">
        <v>1</v>
      </c>
      <c r="F155" t="s">
        <v>13</v>
      </c>
      <c r="G155" t="s">
        <v>28</v>
      </c>
      <c r="H155" t="s">
        <v>15</v>
      </c>
      <c r="I155">
        <v>3</v>
      </c>
      <c r="J155" t="s">
        <v>22</v>
      </c>
      <c r="K155" cm="1">
        <f t="array" ref="K155">_xlfn.IFS(J155="0-1 Miles", 0.5, J155="2-5 Miles", 3.5, J155="5-10 Miles", 7.5,J155="10+ miles",10,J155="1-2 Miles",1.5)</f>
        <v>3.5</v>
      </c>
      <c r="L155" t="s">
        <v>24</v>
      </c>
      <c r="M155">
        <v>47</v>
      </c>
      <c r="N155" t="str" cm="1">
        <f t="array" ref="N155">_xlfn.IFS(M155&lt;31,"Young",M155&lt;54,"Middle Age",M155&gt;=54,"Old")</f>
        <v>Middle Age</v>
      </c>
      <c r="O155" t="s">
        <v>18</v>
      </c>
    </row>
    <row r="156" spans="1:15" x14ac:dyDescent="0.2">
      <c r="A156">
        <v>23426</v>
      </c>
      <c r="B156" t="s">
        <v>37</v>
      </c>
      <c r="C156" t="s">
        <v>39</v>
      </c>
      <c r="D156" s="4">
        <v>80000</v>
      </c>
      <c r="E156">
        <v>5</v>
      </c>
      <c r="F156" t="s">
        <v>31</v>
      </c>
      <c r="G156" t="s">
        <v>28</v>
      </c>
      <c r="H156" t="s">
        <v>15</v>
      </c>
      <c r="I156">
        <v>3</v>
      </c>
      <c r="J156" t="s">
        <v>16</v>
      </c>
      <c r="K156" cm="1">
        <f t="array" ref="K156">_xlfn.IFS(J156="0-1 Miles", 0.5, J156="2-5 Miles", 3.5, J156="5-10 Miles", 7.5,J156="10+ miles",10,J156="1-2 Miles",1.5)</f>
        <v>0.5</v>
      </c>
      <c r="L156" t="s">
        <v>24</v>
      </c>
      <c r="M156">
        <v>40</v>
      </c>
      <c r="N156" t="str" cm="1">
        <f t="array" ref="N156">_xlfn.IFS(M156&lt;31,"Young",M156&lt;54,"Middle Age",M156&gt;=54,"Old")</f>
        <v>Middle Age</v>
      </c>
      <c r="O156" t="s">
        <v>18</v>
      </c>
    </row>
    <row r="157" spans="1:15" x14ac:dyDescent="0.2">
      <c r="A157">
        <v>14798</v>
      </c>
      <c r="B157" t="s">
        <v>37</v>
      </c>
      <c r="C157" t="s">
        <v>38</v>
      </c>
      <c r="D157" s="4">
        <v>10000</v>
      </c>
      <c r="E157">
        <v>4</v>
      </c>
      <c r="F157" t="s">
        <v>29</v>
      </c>
      <c r="G157" t="s">
        <v>25</v>
      </c>
      <c r="H157" t="s">
        <v>15</v>
      </c>
      <c r="I157">
        <v>2</v>
      </c>
      <c r="J157" t="s">
        <v>16</v>
      </c>
      <c r="K157" cm="1">
        <f t="array" ref="K157">_xlfn.IFS(J157="0-1 Miles", 0.5, J157="2-5 Miles", 3.5, J157="5-10 Miles", 7.5,J157="10+ miles",10,J157="1-2 Miles",1.5)</f>
        <v>0.5</v>
      </c>
      <c r="L157" t="s">
        <v>17</v>
      </c>
      <c r="M157">
        <v>41</v>
      </c>
      <c r="N157" t="str" cm="1">
        <f t="array" ref="N157">_xlfn.IFS(M157&lt;31,"Young",M157&lt;54,"Middle Age",M157&gt;=54,"Old")</f>
        <v>Middle Age</v>
      </c>
      <c r="O157" t="s">
        <v>15</v>
      </c>
    </row>
    <row r="158" spans="1:15" x14ac:dyDescent="0.2">
      <c r="A158">
        <v>12664</v>
      </c>
      <c r="B158" t="s">
        <v>36</v>
      </c>
      <c r="C158" t="s">
        <v>38</v>
      </c>
      <c r="D158" s="4">
        <v>130000</v>
      </c>
      <c r="E158">
        <v>5</v>
      </c>
      <c r="F158" t="s">
        <v>19</v>
      </c>
      <c r="G158" t="s">
        <v>21</v>
      </c>
      <c r="H158" t="s">
        <v>15</v>
      </c>
      <c r="I158">
        <v>4</v>
      </c>
      <c r="J158" t="s">
        <v>16</v>
      </c>
      <c r="K158" cm="1">
        <f t="array" ref="K158">_xlfn.IFS(J158="0-1 Miles", 0.5, J158="2-5 Miles", 3.5, J158="5-10 Miles", 7.5,J158="10+ miles",10,J158="1-2 Miles",1.5)</f>
        <v>0.5</v>
      </c>
      <c r="L158" t="s">
        <v>17</v>
      </c>
      <c r="M158">
        <v>59</v>
      </c>
      <c r="N158" t="str" cm="1">
        <f t="array" ref="N158">_xlfn.IFS(M158&lt;31,"Young",M158&lt;54,"Middle Age",M158&gt;=54,"Old")</f>
        <v>Old</v>
      </c>
      <c r="O158" t="s">
        <v>18</v>
      </c>
    </row>
    <row r="159" spans="1:15" x14ac:dyDescent="0.2">
      <c r="A159">
        <v>23979</v>
      </c>
      <c r="B159" t="s">
        <v>37</v>
      </c>
      <c r="C159" t="s">
        <v>39</v>
      </c>
      <c r="D159" s="4">
        <v>10000</v>
      </c>
      <c r="E159">
        <v>2</v>
      </c>
      <c r="F159" t="s">
        <v>19</v>
      </c>
      <c r="G159" t="s">
        <v>25</v>
      </c>
      <c r="H159" t="s">
        <v>18</v>
      </c>
      <c r="I159">
        <v>0</v>
      </c>
      <c r="J159" t="s">
        <v>16</v>
      </c>
      <c r="K159" cm="1">
        <f t="array" ref="K159">_xlfn.IFS(J159="0-1 Miles", 0.5, J159="2-5 Miles", 3.5, J159="5-10 Miles", 7.5,J159="10+ miles",10,J159="1-2 Miles",1.5)</f>
        <v>0.5</v>
      </c>
      <c r="L159" t="s">
        <v>17</v>
      </c>
      <c r="M159">
        <v>50</v>
      </c>
      <c r="N159" t="str" cm="1">
        <f t="array" ref="N159">_xlfn.IFS(M159&lt;31,"Young",M159&lt;54,"Middle Age",M159&gt;=54,"Old")</f>
        <v>Middle Age</v>
      </c>
      <c r="O159" t="s">
        <v>18</v>
      </c>
    </row>
    <row r="160" spans="1:15" x14ac:dyDescent="0.2">
      <c r="A160">
        <v>25605</v>
      </c>
      <c r="B160" t="s">
        <v>37</v>
      </c>
      <c r="C160" t="s">
        <v>38</v>
      </c>
      <c r="D160" s="4">
        <v>20000</v>
      </c>
      <c r="E160">
        <v>2</v>
      </c>
      <c r="F160" t="s">
        <v>19</v>
      </c>
      <c r="G160" t="s">
        <v>25</v>
      </c>
      <c r="H160" t="s">
        <v>18</v>
      </c>
      <c r="I160">
        <v>1</v>
      </c>
      <c r="J160" t="s">
        <v>16</v>
      </c>
      <c r="K160" cm="1">
        <f t="array" ref="K160">_xlfn.IFS(J160="0-1 Miles", 0.5, J160="2-5 Miles", 3.5, J160="5-10 Miles", 7.5,J160="10+ miles",10,J160="1-2 Miles",1.5)</f>
        <v>0.5</v>
      </c>
      <c r="L160" t="s">
        <v>17</v>
      </c>
      <c r="M160">
        <v>54</v>
      </c>
      <c r="N160" t="str" cm="1">
        <f t="array" ref="N160">_xlfn.IFS(M160&lt;31,"Young",M160&lt;54,"Middle Age",M160&gt;=54,"Old")</f>
        <v>Old</v>
      </c>
      <c r="O160" t="s">
        <v>15</v>
      </c>
    </row>
    <row r="161" spans="1:15" x14ac:dyDescent="0.2">
      <c r="A161">
        <v>20797</v>
      </c>
      <c r="B161" t="s">
        <v>36</v>
      </c>
      <c r="C161" t="s">
        <v>38</v>
      </c>
      <c r="D161" s="4">
        <v>10000</v>
      </c>
      <c r="E161">
        <v>1</v>
      </c>
      <c r="F161" t="s">
        <v>13</v>
      </c>
      <c r="G161" t="s">
        <v>25</v>
      </c>
      <c r="H161" t="s">
        <v>15</v>
      </c>
      <c r="I161">
        <v>0</v>
      </c>
      <c r="J161" t="s">
        <v>16</v>
      </c>
      <c r="K161" cm="1">
        <f t="array" ref="K161">_xlfn.IFS(J161="0-1 Miles", 0.5, J161="2-5 Miles", 3.5, J161="5-10 Miles", 7.5,J161="10+ miles",10,J161="1-2 Miles",1.5)</f>
        <v>0.5</v>
      </c>
      <c r="L161" t="s">
        <v>17</v>
      </c>
      <c r="M161">
        <v>48</v>
      </c>
      <c r="N161" t="str" cm="1">
        <f t="array" ref="N161">_xlfn.IFS(M161&lt;31,"Young",M161&lt;54,"Middle Age",M161&gt;=54,"Old")</f>
        <v>Middle Age</v>
      </c>
      <c r="O161" t="s">
        <v>18</v>
      </c>
    </row>
    <row r="162" spans="1:15" x14ac:dyDescent="0.2">
      <c r="A162">
        <v>21980</v>
      </c>
      <c r="B162" t="s">
        <v>37</v>
      </c>
      <c r="C162" t="s">
        <v>38</v>
      </c>
      <c r="D162" s="4">
        <v>60000</v>
      </c>
      <c r="E162">
        <v>1</v>
      </c>
      <c r="F162" t="s">
        <v>13</v>
      </c>
      <c r="G162" t="s">
        <v>21</v>
      </c>
      <c r="H162" t="s">
        <v>15</v>
      </c>
      <c r="I162">
        <v>1</v>
      </c>
      <c r="J162" t="s">
        <v>23</v>
      </c>
      <c r="K162" cm="1">
        <f t="array" ref="K162">_xlfn.IFS(J162="0-1 Miles", 0.5, J162="2-5 Miles", 3.5, J162="5-10 Miles", 7.5,J162="10+ miles",10,J162="1-2 Miles",1.5)</f>
        <v>7.5</v>
      </c>
      <c r="L162" t="s">
        <v>24</v>
      </c>
      <c r="M162">
        <v>44</v>
      </c>
      <c r="N162" t="str" cm="1">
        <f t="array" ref="N162">_xlfn.IFS(M162&lt;31,"Young",M162&lt;54,"Middle Age",M162&gt;=54,"Old")</f>
        <v>Middle Age</v>
      </c>
      <c r="O162" t="s">
        <v>15</v>
      </c>
    </row>
    <row r="163" spans="1:15" x14ac:dyDescent="0.2">
      <c r="A163">
        <v>25460</v>
      </c>
      <c r="B163" t="s">
        <v>36</v>
      </c>
      <c r="C163" t="s">
        <v>38</v>
      </c>
      <c r="D163" s="4">
        <v>20000</v>
      </c>
      <c r="E163">
        <v>2</v>
      </c>
      <c r="F163" t="s">
        <v>27</v>
      </c>
      <c r="G163" t="s">
        <v>25</v>
      </c>
      <c r="H163" t="s">
        <v>15</v>
      </c>
      <c r="I163">
        <v>0</v>
      </c>
      <c r="J163" t="s">
        <v>16</v>
      </c>
      <c r="K163" cm="1">
        <f t="array" ref="K163">_xlfn.IFS(J163="0-1 Miles", 0.5, J163="2-5 Miles", 3.5, J163="5-10 Miles", 7.5,J163="10+ miles",10,J163="1-2 Miles",1.5)</f>
        <v>0.5</v>
      </c>
      <c r="L163" t="s">
        <v>17</v>
      </c>
      <c r="M163">
        <v>40</v>
      </c>
      <c r="N163" t="str" cm="1">
        <f t="array" ref="N163">_xlfn.IFS(M163&lt;31,"Young",M163&lt;54,"Middle Age",M163&gt;=54,"Old")</f>
        <v>Middle Age</v>
      </c>
      <c r="O163" t="s">
        <v>15</v>
      </c>
    </row>
    <row r="164" spans="1:15" x14ac:dyDescent="0.2">
      <c r="A164">
        <v>29181</v>
      </c>
      <c r="B164" t="s">
        <v>37</v>
      </c>
      <c r="C164" t="s">
        <v>38</v>
      </c>
      <c r="D164" s="4">
        <v>60000</v>
      </c>
      <c r="E164">
        <v>2</v>
      </c>
      <c r="F164" t="s">
        <v>13</v>
      </c>
      <c r="G164" t="s">
        <v>21</v>
      </c>
      <c r="H164" t="s">
        <v>18</v>
      </c>
      <c r="I164">
        <v>1</v>
      </c>
      <c r="J164" t="s">
        <v>16</v>
      </c>
      <c r="K164" cm="1">
        <f t="array" ref="K164">_xlfn.IFS(J164="0-1 Miles", 0.5, J164="2-5 Miles", 3.5, J164="5-10 Miles", 7.5,J164="10+ miles",10,J164="1-2 Miles",1.5)</f>
        <v>0.5</v>
      </c>
      <c r="L164" t="s">
        <v>24</v>
      </c>
      <c r="M164">
        <v>38</v>
      </c>
      <c r="N164" t="str" cm="1">
        <f t="array" ref="N164">_xlfn.IFS(M164&lt;31,"Young",M164&lt;54,"Middle Age",M164&gt;=54,"Old")</f>
        <v>Middle Age</v>
      </c>
      <c r="O164" t="s">
        <v>15</v>
      </c>
    </row>
    <row r="165" spans="1:15" x14ac:dyDescent="0.2">
      <c r="A165">
        <v>24279</v>
      </c>
      <c r="B165" t="s">
        <v>37</v>
      </c>
      <c r="C165" t="s">
        <v>39</v>
      </c>
      <c r="D165" s="4">
        <v>40000</v>
      </c>
      <c r="E165">
        <v>2</v>
      </c>
      <c r="F165" t="s">
        <v>19</v>
      </c>
      <c r="G165" t="s">
        <v>14</v>
      </c>
      <c r="H165" t="s">
        <v>18</v>
      </c>
      <c r="I165">
        <v>2</v>
      </c>
      <c r="J165" t="s">
        <v>26</v>
      </c>
      <c r="K165" cm="1">
        <f t="array" ref="K165">_xlfn.IFS(J165="0-1 Miles", 0.5, J165="2-5 Miles", 3.5, J165="5-10 Miles", 7.5,J165="10+ miles",10,J165="1-2 Miles",1.5)</f>
        <v>1.5</v>
      </c>
      <c r="L165" t="s">
        <v>24</v>
      </c>
      <c r="M165">
        <v>52</v>
      </c>
      <c r="N165" t="str" cm="1">
        <f t="array" ref="N165">_xlfn.IFS(M165&lt;31,"Young",M165&lt;54,"Middle Age",M165&gt;=54,"Old")</f>
        <v>Middle Age</v>
      </c>
      <c r="O165" t="s">
        <v>18</v>
      </c>
    </row>
    <row r="166" spans="1:15" x14ac:dyDescent="0.2">
      <c r="A166">
        <v>22402</v>
      </c>
      <c r="B166" t="s">
        <v>36</v>
      </c>
      <c r="C166" t="s">
        <v>39</v>
      </c>
      <c r="D166" s="4">
        <v>10000</v>
      </c>
      <c r="E166">
        <v>0</v>
      </c>
      <c r="F166" t="s">
        <v>19</v>
      </c>
      <c r="G166" t="s">
        <v>25</v>
      </c>
      <c r="H166" t="s">
        <v>15</v>
      </c>
      <c r="I166">
        <v>1</v>
      </c>
      <c r="J166" t="s">
        <v>22</v>
      </c>
      <c r="K166" cm="1">
        <f t="array" ref="K166">_xlfn.IFS(J166="0-1 Miles", 0.5, J166="2-5 Miles", 3.5, J166="5-10 Miles", 7.5,J166="10+ miles",10,J166="1-2 Miles",1.5)</f>
        <v>3.5</v>
      </c>
      <c r="L166" t="s">
        <v>24</v>
      </c>
      <c r="M166">
        <v>25</v>
      </c>
      <c r="N166" t="str" cm="1">
        <f t="array" ref="N166">_xlfn.IFS(M166&lt;31,"Young",M166&lt;54,"Middle Age",M166&gt;=54,"Old")</f>
        <v>Young</v>
      </c>
      <c r="O166" t="s">
        <v>15</v>
      </c>
    </row>
    <row r="167" spans="1:15" x14ac:dyDescent="0.2">
      <c r="A167">
        <v>15465</v>
      </c>
      <c r="B167" t="s">
        <v>36</v>
      </c>
      <c r="C167" t="s">
        <v>38</v>
      </c>
      <c r="D167" s="4">
        <v>10000</v>
      </c>
      <c r="E167">
        <v>0</v>
      </c>
      <c r="F167" t="s">
        <v>19</v>
      </c>
      <c r="G167" t="s">
        <v>25</v>
      </c>
      <c r="H167" t="s">
        <v>18</v>
      </c>
      <c r="I167">
        <v>1</v>
      </c>
      <c r="J167" t="s">
        <v>16</v>
      </c>
      <c r="K167" cm="1">
        <f t="array" ref="K167">_xlfn.IFS(J167="0-1 Miles", 0.5, J167="2-5 Miles", 3.5, J167="5-10 Miles", 7.5,J167="10+ miles",10,J167="1-2 Miles",1.5)</f>
        <v>0.5</v>
      </c>
      <c r="L167" t="s">
        <v>24</v>
      </c>
      <c r="M167">
        <v>25</v>
      </c>
      <c r="N167" t="str" cm="1">
        <f t="array" ref="N167">_xlfn.IFS(M167&lt;31,"Young",M167&lt;54,"Middle Age",M167&gt;=54,"Old")</f>
        <v>Young</v>
      </c>
      <c r="O167" t="s">
        <v>18</v>
      </c>
    </row>
    <row r="168" spans="1:15" x14ac:dyDescent="0.2">
      <c r="A168">
        <v>26757</v>
      </c>
      <c r="B168" t="s">
        <v>37</v>
      </c>
      <c r="C168" t="s">
        <v>39</v>
      </c>
      <c r="D168" s="4">
        <v>90000</v>
      </c>
      <c r="E168">
        <v>1</v>
      </c>
      <c r="F168" t="s">
        <v>13</v>
      </c>
      <c r="G168" t="s">
        <v>21</v>
      </c>
      <c r="H168" t="s">
        <v>15</v>
      </c>
      <c r="I168">
        <v>1</v>
      </c>
      <c r="J168" t="s">
        <v>22</v>
      </c>
      <c r="K168" cm="1">
        <f t="array" ref="K168">_xlfn.IFS(J168="0-1 Miles", 0.5, J168="2-5 Miles", 3.5, J168="5-10 Miles", 7.5,J168="10+ miles",10,J168="1-2 Miles",1.5)</f>
        <v>3.5</v>
      </c>
      <c r="L168" t="s">
        <v>24</v>
      </c>
      <c r="M168">
        <v>47</v>
      </c>
      <c r="N168" t="str" cm="1">
        <f t="array" ref="N168">_xlfn.IFS(M168&lt;31,"Young",M168&lt;54,"Middle Age",M168&gt;=54,"Old")</f>
        <v>Middle Age</v>
      </c>
      <c r="O168" t="s">
        <v>15</v>
      </c>
    </row>
    <row r="169" spans="1:15" x14ac:dyDescent="0.2">
      <c r="A169">
        <v>14233</v>
      </c>
      <c r="B169" t="s">
        <v>37</v>
      </c>
      <c r="C169" t="s">
        <v>39</v>
      </c>
      <c r="D169" s="4">
        <v>100000</v>
      </c>
      <c r="E169">
        <v>0</v>
      </c>
      <c r="F169" t="s">
        <v>27</v>
      </c>
      <c r="G169" t="s">
        <v>28</v>
      </c>
      <c r="H169" t="s">
        <v>15</v>
      </c>
      <c r="I169">
        <v>3</v>
      </c>
      <c r="J169" t="s">
        <v>51</v>
      </c>
      <c r="K169" t="e" cm="1">
        <f t="array" ref="K169">_xlfn.IFS(J169="0-1 Miles", 0.5, J169="2-5 Miles", 3.5, J169="5-10 Miles", 7.5,J169="10+ miles",10,J169="1-2 Miles",1.5)</f>
        <v>#N/A</v>
      </c>
      <c r="L169" t="s">
        <v>24</v>
      </c>
      <c r="M169">
        <v>35</v>
      </c>
      <c r="N169" t="str" cm="1">
        <f t="array" ref="N169">_xlfn.IFS(M169&lt;31,"Young",M169&lt;54,"Middle Age",M169&gt;=54,"Old")</f>
        <v>Middle Age</v>
      </c>
      <c r="O169" t="s">
        <v>18</v>
      </c>
    </row>
    <row r="170" spans="1:15" x14ac:dyDescent="0.2">
      <c r="A170">
        <v>14058</v>
      </c>
      <c r="B170" t="s">
        <v>37</v>
      </c>
      <c r="C170" t="s">
        <v>39</v>
      </c>
      <c r="D170" s="4">
        <v>70000</v>
      </c>
      <c r="E170">
        <v>0</v>
      </c>
      <c r="F170" t="s">
        <v>13</v>
      </c>
      <c r="G170" t="s">
        <v>21</v>
      </c>
      <c r="H170" t="s">
        <v>18</v>
      </c>
      <c r="I170">
        <v>1</v>
      </c>
      <c r="J170" t="s">
        <v>23</v>
      </c>
      <c r="K170" cm="1">
        <f t="array" ref="K170">_xlfn.IFS(J170="0-1 Miles", 0.5, J170="2-5 Miles", 3.5, J170="5-10 Miles", 7.5,J170="10+ miles",10,J170="1-2 Miles",1.5)</f>
        <v>7.5</v>
      </c>
      <c r="L170" t="s">
        <v>24</v>
      </c>
      <c r="M170">
        <v>41</v>
      </c>
      <c r="N170" t="str" cm="1">
        <f t="array" ref="N170">_xlfn.IFS(M170&lt;31,"Young",M170&lt;54,"Middle Age",M170&gt;=54,"Old")</f>
        <v>Middle Age</v>
      </c>
      <c r="O170" t="s">
        <v>15</v>
      </c>
    </row>
    <row r="171" spans="1:15" x14ac:dyDescent="0.2">
      <c r="A171">
        <v>12273</v>
      </c>
      <c r="B171" t="s">
        <v>36</v>
      </c>
      <c r="C171" t="s">
        <v>39</v>
      </c>
      <c r="D171" s="4">
        <v>30000</v>
      </c>
      <c r="E171">
        <v>1</v>
      </c>
      <c r="F171" t="s">
        <v>13</v>
      </c>
      <c r="G171" t="s">
        <v>20</v>
      </c>
      <c r="H171" t="s">
        <v>15</v>
      </c>
      <c r="I171">
        <v>0</v>
      </c>
      <c r="J171" t="s">
        <v>16</v>
      </c>
      <c r="K171" cm="1">
        <f t="array" ref="K171">_xlfn.IFS(J171="0-1 Miles", 0.5, J171="2-5 Miles", 3.5, J171="5-10 Miles", 7.5,J171="10+ miles",10,J171="1-2 Miles",1.5)</f>
        <v>0.5</v>
      </c>
      <c r="L171" t="s">
        <v>17</v>
      </c>
      <c r="M171">
        <v>47</v>
      </c>
      <c r="N171" t="str" cm="1">
        <f t="array" ref="N171">_xlfn.IFS(M171&lt;31,"Young",M171&lt;54,"Middle Age",M171&gt;=54,"Old")</f>
        <v>Middle Age</v>
      </c>
      <c r="O171" t="s">
        <v>18</v>
      </c>
    </row>
    <row r="172" spans="1:15" x14ac:dyDescent="0.2">
      <c r="A172">
        <v>17203</v>
      </c>
      <c r="B172" t="s">
        <v>36</v>
      </c>
      <c r="C172" t="s">
        <v>38</v>
      </c>
      <c r="D172" s="4">
        <v>130000</v>
      </c>
      <c r="E172">
        <v>4</v>
      </c>
      <c r="F172" t="s">
        <v>19</v>
      </c>
      <c r="G172" t="s">
        <v>21</v>
      </c>
      <c r="H172" t="s">
        <v>15</v>
      </c>
      <c r="I172">
        <v>4</v>
      </c>
      <c r="J172" t="s">
        <v>23</v>
      </c>
      <c r="K172" cm="1">
        <f t="array" ref="K172">_xlfn.IFS(J172="0-1 Miles", 0.5, J172="2-5 Miles", 3.5, J172="5-10 Miles", 7.5,J172="10+ miles",10,J172="1-2 Miles",1.5)</f>
        <v>7.5</v>
      </c>
      <c r="L172" t="s">
        <v>17</v>
      </c>
      <c r="M172">
        <v>61</v>
      </c>
      <c r="N172" t="str" cm="1">
        <f t="array" ref="N172">_xlfn.IFS(M172&lt;31,"Young",M172&lt;54,"Middle Age",M172&gt;=54,"Old")</f>
        <v>Old</v>
      </c>
      <c r="O172" t="s">
        <v>15</v>
      </c>
    </row>
    <row r="173" spans="1:15" x14ac:dyDescent="0.2">
      <c r="A173">
        <v>18144</v>
      </c>
      <c r="B173" t="s">
        <v>36</v>
      </c>
      <c r="C173" t="s">
        <v>38</v>
      </c>
      <c r="D173" s="4">
        <v>80000</v>
      </c>
      <c r="E173">
        <v>5</v>
      </c>
      <c r="F173" t="s">
        <v>13</v>
      </c>
      <c r="G173" t="s">
        <v>28</v>
      </c>
      <c r="H173" t="s">
        <v>15</v>
      </c>
      <c r="I173">
        <v>2</v>
      </c>
      <c r="J173" t="s">
        <v>22</v>
      </c>
      <c r="K173" cm="1">
        <f t="array" ref="K173">_xlfn.IFS(J173="0-1 Miles", 0.5, J173="2-5 Miles", 3.5, J173="5-10 Miles", 7.5,J173="10+ miles",10,J173="1-2 Miles",1.5)</f>
        <v>3.5</v>
      </c>
      <c r="L173" t="s">
        <v>17</v>
      </c>
      <c r="M173">
        <v>61</v>
      </c>
      <c r="N173" t="str" cm="1">
        <f t="array" ref="N173">_xlfn.IFS(M173&lt;31,"Young",M173&lt;54,"Middle Age",M173&gt;=54,"Old")</f>
        <v>Old</v>
      </c>
      <c r="O173" t="s">
        <v>18</v>
      </c>
    </row>
    <row r="174" spans="1:15" x14ac:dyDescent="0.2">
      <c r="A174">
        <v>23963</v>
      </c>
      <c r="B174" t="s">
        <v>36</v>
      </c>
      <c r="C174" t="s">
        <v>39</v>
      </c>
      <c r="D174" s="4">
        <v>10000</v>
      </c>
      <c r="E174">
        <v>0</v>
      </c>
      <c r="F174" t="s">
        <v>29</v>
      </c>
      <c r="G174" t="s">
        <v>25</v>
      </c>
      <c r="H174" t="s">
        <v>18</v>
      </c>
      <c r="I174">
        <v>2</v>
      </c>
      <c r="J174" t="s">
        <v>16</v>
      </c>
      <c r="K174" cm="1">
        <f t="array" ref="K174">_xlfn.IFS(J174="0-1 Miles", 0.5, J174="2-5 Miles", 3.5, J174="5-10 Miles", 7.5,J174="10+ miles",10,J174="1-2 Miles",1.5)</f>
        <v>0.5</v>
      </c>
      <c r="L174" t="s">
        <v>17</v>
      </c>
      <c r="M174">
        <v>33</v>
      </c>
      <c r="N174" t="str" cm="1">
        <f t="array" ref="N174">_xlfn.IFS(M174&lt;31,"Young",M174&lt;54,"Middle Age",M174&gt;=54,"Old")</f>
        <v>Middle Age</v>
      </c>
      <c r="O174" t="s">
        <v>18</v>
      </c>
    </row>
    <row r="175" spans="1:15" x14ac:dyDescent="0.2">
      <c r="A175">
        <v>17907</v>
      </c>
      <c r="B175" t="s">
        <v>36</v>
      </c>
      <c r="C175" t="s">
        <v>38</v>
      </c>
      <c r="D175" s="4">
        <v>10000</v>
      </c>
      <c r="E175">
        <v>0</v>
      </c>
      <c r="F175" t="s">
        <v>19</v>
      </c>
      <c r="G175" t="s">
        <v>25</v>
      </c>
      <c r="H175" t="s">
        <v>15</v>
      </c>
      <c r="I175">
        <v>1</v>
      </c>
      <c r="J175" t="s">
        <v>22</v>
      </c>
      <c r="K175" cm="1">
        <f t="array" ref="K175">_xlfn.IFS(J175="0-1 Miles", 0.5, J175="2-5 Miles", 3.5, J175="5-10 Miles", 7.5,J175="10+ miles",10,J175="1-2 Miles",1.5)</f>
        <v>3.5</v>
      </c>
      <c r="L175" t="s">
        <v>24</v>
      </c>
      <c r="M175">
        <v>27</v>
      </c>
      <c r="N175" t="str" cm="1">
        <f t="array" ref="N175">_xlfn.IFS(M175&lt;31,"Young",M175&lt;54,"Middle Age",M175&gt;=54,"Old")</f>
        <v>Young</v>
      </c>
      <c r="O175" t="s">
        <v>18</v>
      </c>
    </row>
    <row r="176" spans="1:15" x14ac:dyDescent="0.2">
      <c r="A176">
        <v>19442</v>
      </c>
      <c r="B176" t="s">
        <v>37</v>
      </c>
      <c r="C176" t="s">
        <v>39</v>
      </c>
      <c r="D176" s="4">
        <v>50000</v>
      </c>
      <c r="E176">
        <v>0</v>
      </c>
      <c r="F176" t="s">
        <v>31</v>
      </c>
      <c r="G176" t="s">
        <v>14</v>
      </c>
      <c r="H176" t="s">
        <v>15</v>
      </c>
      <c r="I176">
        <v>0</v>
      </c>
      <c r="J176" t="s">
        <v>16</v>
      </c>
      <c r="K176" cm="1">
        <f t="array" ref="K176">_xlfn.IFS(J176="0-1 Miles", 0.5, J176="2-5 Miles", 3.5, J176="5-10 Miles", 7.5,J176="10+ miles",10,J176="1-2 Miles",1.5)</f>
        <v>0.5</v>
      </c>
      <c r="L176" t="s">
        <v>17</v>
      </c>
      <c r="M176">
        <v>37</v>
      </c>
      <c r="N176" t="str" cm="1">
        <f t="array" ref="N176">_xlfn.IFS(M176&lt;31,"Young",M176&lt;54,"Middle Age",M176&gt;=54,"Old")</f>
        <v>Middle Age</v>
      </c>
      <c r="O176" t="s">
        <v>15</v>
      </c>
    </row>
    <row r="177" spans="1:15" x14ac:dyDescent="0.2">
      <c r="A177">
        <v>17504</v>
      </c>
      <c r="B177" t="s">
        <v>37</v>
      </c>
      <c r="C177" t="s">
        <v>38</v>
      </c>
      <c r="D177" s="4">
        <v>80000</v>
      </c>
      <c r="E177">
        <v>2</v>
      </c>
      <c r="F177" t="s">
        <v>19</v>
      </c>
      <c r="G177" t="s">
        <v>14</v>
      </c>
      <c r="H177" t="s">
        <v>15</v>
      </c>
      <c r="I177">
        <v>2</v>
      </c>
      <c r="J177" t="s">
        <v>23</v>
      </c>
      <c r="K177" cm="1">
        <f t="array" ref="K177">_xlfn.IFS(J177="0-1 Miles", 0.5, J177="2-5 Miles", 3.5, J177="5-10 Miles", 7.5,J177="10+ miles",10,J177="1-2 Miles",1.5)</f>
        <v>7.5</v>
      </c>
      <c r="L177" t="s">
        <v>24</v>
      </c>
      <c r="M177">
        <v>52</v>
      </c>
      <c r="N177" t="str" cm="1">
        <f t="array" ref="N177">_xlfn.IFS(M177&lt;31,"Young",M177&lt;54,"Middle Age",M177&gt;=54,"Old")</f>
        <v>Middle Age</v>
      </c>
      <c r="O177" t="s">
        <v>15</v>
      </c>
    </row>
    <row r="178" spans="1:15" x14ac:dyDescent="0.2">
      <c r="A178">
        <v>12253</v>
      </c>
      <c r="B178" t="s">
        <v>37</v>
      </c>
      <c r="C178" t="s">
        <v>38</v>
      </c>
      <c r="D178" s="4">
        <v>20000</v>
      </c>
      <c r="E178">
        <v>0</v>
      </c>
      <c r="F178" t="s">
        <v>19</v>
      </c>
      <c r="G178" t="s">
        <v>25</v>
      </c>
      <c r="H178" t="s">
        <v>15</v>
      </c>
      <c r="I178">
        <v>0</v>
      </c>
      <c r="J178" t="s">
        <v>16</v>
      </c>
      <c r="K178" cm="1">
        <f t="array" ref="K178">_xlfn.IFS(J178="0-1 Miles", 0.5, J178="2-5 Miles", 3.5, J178="5-10 Miles", 7.5,J178="10+ miles",10,J178="1-2 Miles",1.5)</f>
        <v>0.5</v>
      </c>
      <c r="L178" t="s">
        <v>24</v>
      </c>
      <c r="M178">
        <v>29</v>
      </c>
      <c r="N178" t="str" cm="1">
        <f t="array" ref="N178">_xlfn.IFS(M178&lt;31,"Young",M178&lt;54,"Middle Age",M178&gt;=54,"Old")</f>
        <v>Young</v>
      </c>
      <c r="O178" t="s">
        <v>15</v>
      </c>
    </row>
    <row r="179" spans="1:15" x14ac:dyDescent="0.2">
      <c r="A179">
        <v>27304</v>
      </c>
      <c r="B179" t="s">
        <v>37</v>
      </c>
      <c r="C179" t="s">
        <v>38</v>
      </c>
      <c r="D179" s="4">
        <v>110000</v>
      </c>
      <c r="E179">
        <v>2</v>
      </c>
      <c r="F179" t="s">
        <v>19</v>
      </c>
      <c r="G179" t="s">
        <v>21</v>
      </c>
      <c r="H179" t="s">
        <v>18</v>
      </c>
      <c r="I179">
        <v>3</v>
      </c>
      <c r="J179" t="s">
        <v>23</v>
      </c>
      <c r="K179" cm="1">
        <f t="array" ref="K179">_xlfn.IFS(J179="0-1 Miles", 0.5, J179="2-5 Miles", 3.5, J179="5-10 Miles", 7.5,J179="10+ miles",10,J179="1-2 Miles",1.5)</f>
        <v>7.5</v>
      </c>
      <c r="L179" t="s">
        <v>17</v>
      </c>
      <c r="M179">
        <v>48</v>
      </c>
      <c r="N179" t="str" cm="1">
        <f t="array" ref="N179">_xlfn.IFS(M179&lt;31,"Young",M179&lt;54,"Middle Age",M179&gt;=54,"Old")</f>
        <v>Middle Age</v>
      </c>
      <c r="O179" t="s">
        <v>18</v>
      </c>
    </row>
    <row r="180" spans="1:15" x14ac:dyDescent="0.2">
      <c r="A180">
        <v>14191</v>
      </c>
      <c r="B180" t="s">
        <v>36</v>
      </c>
      <c r="C180" t="s">
        <v>39</v>
      </c>
      <c r="D180" s="4">
        <v>160000</v>
      </c>
      <c r="E180">
        <v>4</v>
      </c>
      <c r="F180" t="s">
        <v>19</v>
      </c>
      <c r="G180" t="s">
        <v>21</v>
      </c>
      <c r="H180" t="s">
        <v>18</v>
      </c>
      <c r="I180">
        <v>2</v>
      </c>
      <c r="J180" t="s">
        <v>51</v>
      </c>
      <c r="K180" t="e" cm="1">
        <f t="array" ref="K180">_xlfn.IFS(J180="0-1 Miles", 0.5, J180="2-5 Miles", 3.5, J180="5-10 Miles", 7.5,J180="10+ miles",10,J180="1-2 Miles",1.5)</f>
        <v>#N/A</v>
      </c>
      <c r="L180" t="s">
        <v>17</v>
      </c>
      <c r="M180">
        <v>55</v>
      </c>
      <c r="N180" t="str" cm="1">
        <f t="array" ref="N180">_xlfn.IFS(M180&lt;31,"Young",M180&lt;54,"Middle Age",M180&gt;=54,"Old")</f>
        <v>Old</v>
      </c>
      <c r="O180" t="s">
        <v>15</v>
      </c>
    </row>
    <row r="181" spans="1:15" x14ac:dyDescent="0.2">
      <c r="A181">
        <v>12212</v>
      </c>
      <c r="B181" t="s">
        <v>36</v>
      </c>
      <c r="C181" t="s">
        <v>38</v>
      </c>
      <c r="D181" s="4">
        <v>10000</v>
      </c>
      <c r="E181">
        <v>0</v>
      </c>
      <c r="F181" t="s">
        <v>31</v>
      </c>
      <c r="G181" t="s">
        <v>25</v>
      </c>
      <c r="H181" t="s">
        <v>15</v>
      </c>
      <c r="I181">
        <v>0</v>
      </c>
      <c r="J181" t="s">
        <v>16</v>
      </c>
      <c r="K181" cm="1">
        <f t="array" ref="K181">_xlfn.IFS(J181="0-1 Miles", 0.5, J181="2-5 Miles", 3.5, J181="5-10 Miles", 7.5,J181="10+ miles",10,J181="1-2 Miles",1.5)</f>
        <v>0.5</v>
      </c>
      <c r="L181" t="s">
        <v>17</v>
      </c>
      <c r="M181">
        <v>37</v>
      </c>
      <c r="N181" t="str" cm="1">
        <f t="array" ref="N181">_xlfn.IFS(M181&lt;31,"Young",M181&lt;54,"Middle Age",M181&gt;=54,"Old")</f>
        <v>Middle Age</v>
      </c>
      <c r="O181" t="s">
        <v>15</v>
      </c>
    </row>
    <row r="182" spans="1:15" x14ac:dyDescent="0.2">
      <c r="A182">
        <v>25529</v>
      </c>
      <c r="B182" t="s">
        <v>37</v>
      </c>
      <c r="C182" t="s">
        <v>39</v>
      </c>
      <c r="D182" s="4">
        <v>10000</v>
      </c>
      <c r="E182">
        <v>1</v>
      </c>
      <c r="F182" t="s">
        <v>31</v>
      </c>
      <c r="G182" t="s">
        <v>25</v>
      </c>
      <c r="H182" t="s">
        <v>15</v>
      </c>
      <c r="I182">
        <v>0</v>
      </c>
      <c r="J182" t="s">
        <v>16</v>
      </c>
      <c r="K182" cm="1">
        <f t="array" ref="K182">_xlfn.IFS(J182="0-1 Miles", 0.5, J182="2-5 Miles", 3.5, J182="5-10 Miles", 7.5,J182="10+ miles",10,J182="1-2 Miles",1.5)</f>
        <v>0.5</v>
      </c>
      <c r="L182" t="s">
        <v>17</v>
      </c>
      <c r="M182">
        <v>44</v>
      </c>
      <c r="N182" t="str" cm="1">
        <f t="array" ref="N182">_xlfn.IFS(M182&lt;31,"Young",M182&lt;54,"Middle Age",M182&gt;=54,"Old")</f>
        <v>Middle Age</v>
      </c>
      <c r="O182" t="s">
        <v>18</v>
      </c>
    </row>
    <row r="183" spans="1:15" x14ac:dyDescent="0.2">
      <c r="A183">
        <v>22170</v>
      </c>
      <c r="B183" t="s">
        <v>36</v>
      </c>
      <c r="C183" t="s">
        <v>38</v>
      </c>
      <c r="D183" s="4">
        <v>30000</v>
      </c>
      <c r="E183">
        <v>3</v>
      </c>
      <c r="F183" t="s">
        <v>19</v>
      </c>
      <c r="G183" t="s">
        <v>20</v>
      </c>
      <c r="H183" t="s">
        <v>18</v>
      </c>
      <c r="I183">
        <v>2</v>
      </c>
      <c r="J183" t="s">
        <v>26</v>
      </c>
      <c r="K183" cm="1">
        <f t="array" ref="K183">_xlfn.IFS(J183="0-1 Miles", 0.5, J183="2-5 Miles", 3.5, J183="5-10 Miles", 7.5,J183="10+ miles",10,J183="1-2 Miles",1.5)</f>
        <v>1.5</v>
      </c>
      <c r="L183" t="s">
        <v>24</v>
      </c>
      <c r="M183">
        <v>55</v>
      </c>
      <c r="N183" t="str" cm="1">
        <f t="array" ref="N183">_xlfn.IFS(M183&lt;31,"Young",M183&lt;54,"Middle Age",M183&gt;=54,"Old")</f>
        <v>Old</v>
      </c>
      <c r="O183" t="s">
        <v>15</v>
      </c>
    </row>
    <row r="184" spans="1:15" x14ac:dyDescent="0.2">
      <c r="A184">
        <v>19445</v>
      </c>
      <c r="B184" t="s">
        <v>36</v>
      </c>
      <c r="C184" t="s">
        <v>38</v>
      </c>
      <c r="D184" s="4">
        <v>10000</v>
      </c>
      <c r="E184">
        <v>2</v>
      </c>
      <c r="F184" t="s">
        <v>27</v>
      </c>
      <c r="G184" t="s">
        <v>25</v>
      </c>
      <c r="H184" t="s">
        <v>18</v>
      </c>
      <c r="I184">
        <v>1</v>
      </c>
      <c r="J184" t="s">
        <v>16</v>
      </c>
      <c r="K184" cm="1">
        <f t="array" ref="K184">_xlfn.IFS(J184="0-1 Miles", 0.5, J184="2-5 Miles", 3.5, J184="5-10 Miles", 7.5,J184="10+ miles",10,J184="1-2 Miles",1.5)</f>
        <v>0.5</v>
      </c>
      <c r="L184" t="s">
        <v>17</v>
      </c>
      <c r="M184">
        <v>38</v>
      </c>
      <c r="N184" t="str" cm="1">
        <f t="array" ref="N184">_xlfn.IFS(M184&lt;31,"Young",M184&lt;54,"Middle Age",M184&gt;=54,"Old")</f>
        <v>Middle Age</v>
      </c>
      <c r="O184" t="s">
        <v>18</v>
      </c>
    </row>
    <row r="185" spans="1:15" x14ac:dyDescent="0.2">
      <c r="A185">
        <v>15265</v>
      </c>
      <c r="B185" t="s">
        <v>37</v>
      </c>
      <c r="C185" t="s">
        <v>39</v>
      </c>
      <c r="D185" s="4">
        <v>40000</v>
      </c>
      <c r="E185">
        <v>2</v>
      </c>
      <c r="F185" t="s">
        <v>13</v>
      </c>
      <c r="G185" t="s">
        <v>28</v>
      </c>
      <c r="H185" t="s">
        <v>15</v>
      </c>
      <c r="I185">
        <v>2</v>
      </c>
      <c r="J185" t="s">
        <v>23</v>
      </c>
      <c r="K185" cm="1">
        <f t="array" ref="K185">_xlfn.IFS(J185="0-1 Miles", 0.5, J185="2-5 Miles", 3.5, J185="5-10 Miles", 7.5,J185="10+ miles",10,J185="1-2 Miles",1.5)</f>
        <v>7.5</v>
      </c>
      <c r="L185" t="s">
        <v>24</v>
      </c>
      <c r="M185">
        <v>66</v>
      </c>
      <c r="N185" t="str" cm="1">
        <f t="array" ref="N185">_xlfn.IFS(M185&lt;31,"Young",M185&lt;54,"Middle Age",M185&gt;=54,"Old")</f>
        <v>Old</v>
      </c>
      <c r="O185" t="s">
        <v>15</v>
      </c>
    </row>
    <row r="186" spans="1:15" x14ac:dyDescent="0.2">
      <c r="A186">
        <v>28918</v>
      </c>
      <c r="B186" t="s">
        <v>36</v>
      </c>
      <c r="C186" t="s">
        <v>38</v>
      </c>
      <c r="D186" s="4">
        <v>130000</v>
      </c>
      <c r="E186">
        <v>4</v>
      </c>
      <c r="F186" t="s">
        <v>27</v>
      </c>
      <c r="G186" t="s">
        <v>28</v>
      </c>
      <c r="H186" t="s">
        <v>18</v>
      </c>
      <c r="I186">
        <v>4</v>
      </c>
      <c r="J186" t="s">
        <v>51</v>
      </c>
      <c r="K186" t="e" cm="1">
        <f t="array" ref="K186">_xlfn.IFS(J186="0-1 Miles", 0.5, J186="2-5 Miles", 3.5, J186="5-10 Miles", 7.5,J186="10+ miles",10,J186="1-2 Miles",1.5)</f>
        <v>#N/A</v>
      </c>
      <c r="L186" t="s">
        <v>17</v>
      </c>
      <c r="M186">
        <v>58</v>
      </c>
      <c r="N186" t="str" cm="1">
        <f t="array" ref="N186">_xlfn.IFS(M186&lt;31,"Young",M186&lt;54,"Middle Age",M186&gt;=54,"Old")</f>
        <v>Old</v>
      </c>
      <c r="O186" t="s">
        <v>18</v>
      </c>
    </row>
    <row r="187" spans="1:15" x14ac:dyDescent="0.2">
      <c r="A187">
        <v>15799</v>
      </c>
      <c r="B187" t="s">
        <v>36</v>
      </c>
      <c r="C187" t="s">
        <v>38</v>
      </c>
      <c r="D187" s="4">
        <v>90000</v>
      </c>
      <c r="E187">
        <v>1</v>
      </c>
      <c r="F187" t="s">
        <v>13</v>
      </c>
      <c r="G187" t="s">
        <v>21</v>
      </c>
      <c r="H187" t="s">
        <v>15</v>
      </c>
      <c r="I187">
        <v>1</v>
      </c>
      <c r="J187" t="s">
        <v>22</v>
      </c>
      <c r="K187" cm="1">
        <f t="array" ref="K187">_xlfn.IFS(J187="0-1 Miles", 0.5, J187="2-5 Miles", 3.5, J187="5-10 Miles", 7.5,J187="10+ miles",10,J187="1-2 Miles",1.5)</f>
        <v>3.5</v>
      </c>
      <c r="L187" t="s">
        <v>24</v>
      </c>
      <c r="M187">
        <v>47</v>
      </c>
      <c r="N187" t="str" cm="1">
        <f t="array" ref="N187">_xlfn.IFS(M187&lt;31,"Young",M187&lt;54,"Middle Age",M187&gt;=54,"Old")</f>
        <v>Middle Age</v>
      </c>
      <c r="O187" t="s">
        <v>15</v>
      </c>
    </row>
    <row r="188" spans="1:15" x14ac:dyDescent="0.2">
      <c r="A188">
        <v>11047</v>
      </c>
      <c r="B188" t="s">
        <v>36</v>
      </c>
      <c r="C188" t="s">
        <v>38</v>
      </c>
      <c r="D188" s="4">
        <v>30000</v>
      </c>
      <c r="E188">
        <v>3</v>
      </c>
      <c r="F188" t="s">
        <v>27</v>
      </c>
      <c r="G188" t="s">
        <v>14</v>
      </c>
      <c r="H188" t="s">
        <v>18</v>
      </c>
      <c r="I188">
        <v>2</v>
      </c>
      <c r="J188" t="s">
        <v>26</v>
      </c>
      <c r="K188" cm="1">
        <f t="array" ref="K188">_xlfn.IFS(J188="0-1 Miles", 0.5, J188="2-5 Miles", 3.5, J188="5-10 Miles", 7.5,J188="10+ miles",10,J188="1-2 Miles",1.5)</f>
        <v>1.5</v>
      </c>
      <c r="L188" t="s">
        <v>24</v>
      </c>
      <c r="M188">
        <v>56</v>
      </c>
      <c r="N188" t="str" cm="1">
        <f t="array" ref="N188">_xlfn.IFS(M188&lt;31,"Young",M188&lt;54,"Middle Age",M188&gt;=54,"Old")</f>
        <v>Old</v>
      </c>
      <c r="O188" t="s">
        <v>15</v>
      </c>
    </row>
    <row r="189" spans="1:15" x14ac:dyDescent="0.2">
      <c r="A189">
        <v>18151</v>
      </c>
      <c r="B189" t="s">
        <v>37</v>
      </c>
      <c r="C189" t="s">
        <v>39</v>
      </c>
      <c r="D189" s="4">
        <v>80000</v>
      </c>
      <c r="E189">
        <v>5</v>
      </c>
      <c r="F189" t="s">
        <v>19</v>
      </c>
      <c r="G189" t="s">
        <v>21</v>
      </c>
      <c r="H189" t="s">
        <v>18</v>
      </c>
      <c r="I189">
        <v>2</v>
      </c>
      <c r="J189" t="s">
        <v>51</v>
      </c>
      <c r="K189" t="e" cm="1">
        <f t="array" ref="K189">_xlfn.IFS(J189="0-1 Miles", 0.5, J189="2-5 Miles", 3.5, J189="5-10 Miles", 7.5,J189="10+ miles",10,J189="1-2 Miles",1.5)</f>
        <v>#N/A</v>
      </c>
      <c r="L189" t="s">
        <v>17</v>
      </c>
      <c r="M189">
        <v>59</v>
      </c>
      <c r="N189" t="str" cm="1">
        <f t="array" ref="N189">_xlfn.IFS(M189&lt;31,"Young",M189&lt;54,"Middle Age",M189&gt;=54,"Old")</f>
        <v>Old</v>
      </c>
      <c r="O189" t="s">
        <v>18</v>
      </c>
    </row>
    <row r="190" spans="1:15" x14ac:dyDescent="0.2">
      <c r="A190">
        <v>20606</v>
      </c>
      <c r="B190" t="s">
        <v>36</v>
      </c>
      <c r="C190" t="s">
        <v>38</v>
      </c>
      <c r="D190" s="4">
        <v>70000</v>
      </c>
      <c r="E190">
        <v>0</v>
      </c>
      <c r="F190" t="s">
        <v>13</v>
      </c>
      <c r="G190" t="s">
        <v>21</v>
      </c>
      <c r="H190" t="s">
        <v>15</v>
      </c>
      <c r="I190">
        <v>4</v>
      </c>
      <c r="J190" t="s">
        <v>51</v>
      </c>
      <c r="K190" t="e" cm="1">
        <f t="array" ref="K190">_xlfn.IFS(J190="0-1 Miles", 0.5, J190="2-5 Miles", 3.5, J190="5-10 Miles", 7.5,J190="10+ miles",10,J190="1-2 Miles",1.5)</f>
        <v>#N/A</v>
      </c>
      <c r="L190" t="s">
        <v>24</v>
      </c>
      <c r="M190">
        <v>32</v>
      </c>
      <c r="N190" t="str" cm="1">
        <f t="array" ref="N190">_xlfn.IFS(M190&lt;31,"Young",M190&lt;54,"Middle Age",M190&gt;=54,"Old")</f>
        <v>Middle Age</v>
      </c>
      <c r="O190" t="s">
        <v>15</v>
      </c>
    </row>
    <row r="191" spans="1:15" x14ac:dyDescent="0.2">
      <c r="A191">
        <v>19482</v>
      </c>
      <c r="B191" t="s">
        <v>36</v>
      </c>
      <c r="C191" t="s">
        <v>39</v>
      </c>
      <c r="D191" s="4">
        <v>30000</v>
      </c>
      <c r="E191">
        <v>1</v>
      </c>
      <c r="F191" t="s">
        <v>19</v>
      </c>
      <c r="G191" t="s">
        <v>20</v>
      </c>
      <c r="H191" t="s">
        <v>15</v>
      </c>
      <c r="I191">
        <v>1</v>
      </c>
      <c r="J191" t="s">
        <v>16</v>
      </c>
      <c r="K191" cm="1">
        <f t="array" ref="K191">_xlfn.IFS(J191="0-1 Miles", 0.5, J191="2-5 Miles", 3.5, J191="5-10 Miles", 7.5,J191="10+ miles",10,J191="1-2 Miles",1.5)</f>
        <v>0.5</v>
      </c>
      <c r="L191" t="s">
        <v>17</v>
      </c>
      <c r="M191">
        <v>44</v>
      </c>
      <c r="N191" t="str" cm="1">
        <f t="array" ref="N191">_xlfn.IFS(M191&lt;31,"Young",M191&lt;54,"Middle Age",M191&gt;=54,"Old")</f>
        <v>Middle Age</v>
      </c>
      <c r="O191" t="s">
        <v>15</v>
      </c>
    </row>
    <row r="192" spans="1:15" x14ac:dyDescent="0.2">
      <c r="A192">
        <v>16489</v>
      </c>
      <c r="B192" t="s">
        <v>36</v>
      </c>
      <c r="C192" t="s">
        <v>39</v>
      </c>
      <c r="D192" s="4">
        <v>30000</v>
      </c>
      <c r="E192">
        <v>3</v>
      </c>
      <c r="F192" t="s">
        <v>27</v>
      </c>
      <c r="G192" t="s">
        <v>14</v>
      </c>
      <c r="H192" t="s">
        <v>15</v>
      </c>
      <c r="I192">
        <v>2</v>
      </c>
      <c r="J192" t="s">
        <v>23</v>
      </c>
      <c r="K192" cm="1">
        <f t="array" ref="K192">_xlfn.IFS(J192="0-1 Miles", 0.5, J192="2-5 Miles", 3.5, J192="5-10 Miles", 7.5,J192="10+ miles",10,J192="1-2 Miles",1.5)</f>
        <v>7.5</v>
      </c>
      <c r="L192" t="s">
        <v>24</v>
      </c>
      <c r="M192">
        <v>55</v>
      </c>
      <c r="N192" t="str" cm="1">
        <f t="array" ref="N192">_xlfn.IFS(M192&lt;31,"Young",M192&lt;54,"Middle Age",M192&gt;=54,"Old")</f>
        <v>Old</v>
      </c>
      <c r="O192" t="s">
        <v>18</v>
      </c>
    </row>
    <row r="193" spans="1:15" x14ac:dyDescent="0.2">
      <c r="A193">
        <v>26944</v>
      </c>
      <c r="B193" t="s">
        <v>37</v>
      </c>
      <c r="C193" t="s">
        <v>39</v>
      </c>
      <c r="D193" s="4">
        <v>90000</v>
      </c>
      <c r="E193">
        <v>2</v>
      </c>
      <c r="F193" t="s">
        <v>27</v>
      </c>
      <c r="G193" t="s">
        <v>25</v>
      </c>
      <c r="H193" t="s">
        <v>15</v>
      </c>
      <c r="I193">
        <v>0</v>
      </c>
      <c r="J193" t="s">
        <v>16</v>
      </c>
      <c r="K193" cm="1">
        <f t="array" ref="K193">_xlfn.IFS(J193="0-1 Miles", 0.5, J193="2-5 Miles", 3.5, J193="5-10 Miles", 7.5,J193="10+ miles",10,J193="1-2 Miles",1.5)</f>
        <v>0.5</v>
      </c>
      <c r="L193" t="s">
        <v>17</v>
      </c>
      <c r="M193">
        <v>36</v>
      </c>
      <c r="N193" t="str" cm="1">
        <f t="array" ref="N193">_xlfn.IFS(M193&lt;31,"Young",M193&lt;54,"Middle Age",M193&gt;=54,"Old")</f>
        <v>Middle Age</v>
      </c>
      <c r="O193" t="s">
        <v>15</v>
      </c>
    </row>
    <row r="194" spans="1:15" x14ac:dyDescent="0.2">
      <c r="A194">
        <v>15682</v>
      </c>
      <c r="B194" t="s">
        <v>37</v>
      </c>
      <c r="C194" t="s">
        <v>38</v>
      </c>
      <c r="D194" s="4">
        <v>80000</v>
      </c>
      <c r="E194">
        <v>5</v>
      </c>
      <c r="F194" t="s">
        <v>13</v>
      </c>
      <c r="G194" t="s">
        <v>28</v>
      </c>
      <c r="H194" t="s">
        <v>15</v>
      </c>
      <c r="I194">
        <v>2</v>
      </c>
      <c r="J194" t="s">
        <v>51</v>
      </c>
      <c r="K194" t="e" cm="1">
        <f t="array" ref="K194">_xlfn.IFS(J194="0-1 Miles", 0.5, J194="2-5 Miles", 3.5, J194="5-10 Miles", 7.5,J194="10+ miles",10,J194="1-2 Miles",1.5)</f>
        <v>#N/A</v>
      </c>
      <c r="L194" t="s">
        <v>17</v>
      </c>
      <c r="M194">
        <v>62</v>
      </c>
      <c r="N194" t="str" cm="1">
        <f t="array" ref="N194">_xlfn.IFS(M194&lt;31,"Young",M194&lt;54,"Middle Age",M194&gt;=54,"Old")</f>
        <v>Old</v>
      </c>
      <c r="O194" t="s">
        <v>18</v>
      </c>
    </row>
    <row r="195" spans="1:15" x14ac:dyDescent="0.2">
      <c r="A195">
        <v>26032</v>
      </c>
      <c r="B195" t="s">
        <v>36</v>
      </c>
      <c r="C195" t="s">
        <v>38</v>
      </c>
      <c r="D195" s="4">
        <v>70000</v>
      </c>
      <c r="E195">
        <v>5</v>
      </c>
      <c r="F195" t="s">
        <v>13</v>
      </c>
      <c r="G195" t="s">
        <v>21</v>
      </c>
      <c r="H195" t="s">
        <v>15</v>
      </c>
      <c r="I195">
        <v>4</v>
      </c>
      <c r="J195" t="s">
        <v>51</v>
      </c>
      <c r="K195" t="e" cm="1">
        <f t="array" ref="K195">_xlfn.IFS(J195="0-1 Miles", 0.5, J195="2-5 Miles", 3.5, J195="5-10 Miles", 7.5,J195="10+ miles",10,J195="1-2 Miles",1.5)</f>
        <v>#N/A</v>
      </c>
      <c r="L195" t="s">
        <v>24</v>
      </c>
      <c r="M195">
        <v>41</v>
      </c>
      <c r="N195" t="str" cm="1">
        <f t="array" ref="N195">_xlfn.IFS(M195&lt;31,"Young",M195&lt;54,"Middle Age",M195&gt;=54,"Old")</f>
        <v>Middle Age</v>
      </c>
      <c r="O195" t="s">
        <v>18</v>
      </c>
    </row>
    <row r="196" spans="1:15" x14ac:dyDescent="0.2">
      <c r="A196">
        <v>17843</v>
      </c>
      <c r="B196" t="s">
        <v>37</v>
      </c>
      <c r="C196" t="s">
        <v>38</v>
      </c>
      <c r="D196" s="4">
        <v>10000</v>
      </c>
      <c r="E196">
        <v>0</v>
      </c>
      <c r="F196" t="s">
        <v>29</v>
      </c>
      <c r="G196" t="s">
        <v>25</v>
      </c>
      <c r="H196" t="s">
        <v>18</v>
      </c>
      <c r="I196">
        <v>2</v>
      </c>
      <c r="J196" t="s">
        <v>16</v>
      </c>
      <c r="K196" cm="1">
        <f t="array" ref="K196">_xlfn.IFS(J196="0-1 Miles", 0.5, J196="2-5 Miles", 3.5, J196="5-10 Miles", 7.5,J196="10+ miles",10,J196="1-2 Miles",1.5)</f>
        <v>0.5</v>
      </c>
      <c r="L196" t="s">
        <v>17</v>
      </c>
      <c r="M196">
        <v>32</v>
      </c>
      <c r="N196" t="str" cm="1">
        <f t="array" ref="N196">_xlfn.IFS(M196&lt;31,"Young",M196&lt;54,"Middle Age",M196&gt;=54,"Old")</f>
        <v>Middle Age</v>
      </c>
      <c r="O196" t="s">
        <v>18</v>
      </c>
    </row>
    <row r="197" spans="1:15" x14ac:dyDescent="0.2">
      <c r="A197">
        <v>25559</v>
      </c>
      <c r="B197" t="s">
        <v>37</v>
      </c>
      <c r="C197" t="s">
        <v>39</v>
      </c>
      <c r="D197" s="4">
        <v>20000</v>
      </c>
      <c r="E197">
        <v>0</v>
      </c>
      <c r="F197" t="s">
        <v>13</v>
      </c>
      <c r="G197" t="s">
        <v>20</v>
      </c>
      <c r="H197" t="s">
        <v>15</v>
      </c>
      <c r="I197">
        <v>0</v>
      </c>
      <c r="J197" t="s">
        <v>16</v>
      </c>
      <c r="K197" cm="1">
        <f t="array" ref="K197">_xlfn.IFS(J197="0-1 Miles", 0.5, J197="2-5 Miles", 3.5, J197="5-10 Miles", 7.5,J197="10+ miles",10,J197="1-2 Miles",1.5)</f>
        <v>0.5</v>
      </c>
      <c r="L197" t="s">
        <v>24</v>
      </c>
      <c r="M197">
        <v>25</v>
      </c>
      <c r="N197" t="str" cm="1">
        <f t="array" ref="N197">_xlfn.IFS(M197&lt;31,"Young",M197&lt;54,"Middle Age",M197&gt;=54,"Old")</f>
        <v>Young</v>
      </c>
      <c r="O197" t="s">
        <v>15</v>
      </c>
    </row>
    <row r="198" spans="1:15" x14ac:dyDescent="0.2">
      <c r="A198">
        <v>16209</v>
      </c>
      <c r="B198" t="s">
        <v>37</v>
      </c>
      <c r="C198" t="s">
        <v>38</v>
      </c>
      <c r="D198" s="4">
        <v>50000</v>
      </c>
      <c r="E198">
        <v>0</v>
      </c>
      <c r="F198" t="s">
        <v>31</v>
      </c>
      <c r="G198" t="s">
        <v>14</v>
      </c>
      <c r="H198" t="s">
        <v>15</v>
      </c>
      <c r="I198">
        <v>0</v>
      </c>
      <c r="J198" t="s">
        <v>26</v>
      </c>
      <c r="K198" cm="1">
        <f t="array" ref="K198">_xlfn.IFS(J198="0-1 Miles", 0.5, J198="2-5 Miles", 3.5, J198="5-10 Miles", 7.5,J198="10+ miles",10,J198="1-2 Miles",1.5)</f>
        <v>1.5</v>
      </c>
      <c r="L198" t="s">
        <v>17</v>
      </c>
      <c r="M198">
        <v>36</v>
      </c>
      <c r="N198" t="str" cm="1">
        <f t="array" ref="N198">_xlfn.IFS(M198&lt;31,"Young",M198&lt;54,"Middle Age",M198&gt;=54,"Old")</f>
        <v>Middle Age</v>
      </c>
      <c r="O198" t="s">
        <v>18</v>
      </c>
    </row>
    <row r="199" spans="1:15" x14ac:dyDescent="0.2">
      <c r="A199">
        <v>11147</v>
      </c>
      <c r="B199" t="s">
        <v>36</v>
      </c>
      <c r="C199" t="s">
        <v>39</v>
      </c>
      <c r="D199" s="4">
        <v>60000</v>
      </c>
      <c r="E199">
        <v>2</v>
      </c>
      <c r="F199" t="s">
        <v>31</v>
      </c>
      <c r="G199" t="s">
        <v>28</v>
      </c>
      <c r="H199" t="s">
        <v>15</v>
      </c>
      <c r="I199">
        <v>1</v>
      </c>
      <c r="J199" t="s">
        <v>16</v>
      </c>
      <c r="K199" cm="1">
        <f t="array" ref="K199">_xlfn.IFS(J199="0-1 Miles", 0.5, J199="2-5 Miles", 3.5, J199="5-10 Miles", 7.5,J199="10+ miles",10,J199="1-2 Miles",1.5)</f>
        <v>0.5</v>
      </c>
      <c r="L199" t="s">
        <v>24</v>
      </c>
      <c r="M199">
        <v>67</v>
      </c>
      <c r="N199" t="str" cm="1">
        <f t="array" ref="N199">_xlfn.IFS(M199&lt;31,"Young",M199&lt;54,"Middle Age",M199&gt;=54,"Old")</f>
        <v>Old</v>
      </c>
      <c r="O199" t="s">
        <v>15</v>
      </c>
    </row>
    <row r="200" spans="1:15" x14ac:dyDescent="0.2">
      <c r="A200">
        <v>15214</v>
      </c>
      <c r="B200" t="s">
        <v>37</v>
      </c>
      <c r="C200" t="s">
        <v>38</v>
      </c>
      <c r="D200" s="4">
        <v>100000</v>
      </c>
      <c r="E200">
        <v>0</v>
      </c>
      <c r="F200" t="s">
        <v>31</v>
      </c>
      <c r="G200" t="s">
        <v>28</v>
      </c>
      <c r="H200" t="s">
        <v>18</v>
      </c>
      <c r="I200">
        <v>1</v>
      </c>
      <c r="J200" t="s">
        <v>26</v>
      </c>
      <c r="K200" cm="1">
        <f t="array" ref="K200">_xlfn.IFS(J200="0-1 Miles", 0.5, J200="2-5 Miles", 3.5, J200="5-10 Miles", 7.5,J200="10+ miles",10,J200="1-2 Miles",1.5)</f>
        <v>1.5</v>
      </c>
      <c r="L200" t="s">
        <v>24</v>
      </c>
      <c r="M200">
        <v>39</v>
      </c>
      <c r="N200" t="str" cm="1">
        <f t="array" ref="N200">_xlfn.IFS(M200&lt;31,"Young",M200&lt;54,"Middle Age",M200&gt;=54,"Old")</f>
        <v>Middle Age</v>
      </c>
      <c r="O200" t="s">
        <v>15</v>
      </c>
    </row>
    <row r="201" spans="1:15" x14ac:dyDescent="0.2">
      <c r="A201">
        <v>11453</v>
      </c>
      <c r="B201" t="s">
        <v>37</v>
      </c>
      <c r="C201" t="s">
        <v>39</v>
      </c>
      <c r="D201" s="4">
        <v>80000</v>
      </c>
      <c r="E201">
        <v>0</v>
      </c>
      <c r="F201" t="s">
        <v>13</v>
      </c>
      <c r="G201" t="s">
        <v>21</v>
      </c>
      <c r="H201" t="s">
        <v>18</v>
      </c>
      <c r="I201">
        <v>3</v>
      </c>
      <c r="J201" t="s">
        <v>51</v>
      </c>
      <c r="K201" t="e" cm="1">
        <f t="array" ref="K201">_xlfn.IFS(J201="0-1 Miles", 0.5, J201="2-5 Miles", 3.5, J201="5-10 Miles", 7.5,J201="10+ miles",10,J201="1-2 Miles",1.5)</f>
        <v>#N/A</v>
      </c>
      <c r="L201" t="s">
        <v>24</v>
      </c>
      <c r="M201">
        <v>33</v>
      </c>
      <c r="N201" t="str" cm="1">
        <f t="array" ref="N201">_xlfn.IFS(M201&lt;31,"Young",M201&lt;54,"Middle Age",M201&gt;=54,"Old")</f>
        <v>Middle Age</v>
      </c>
      <c r="O201" t="s">
        <v>15</v>
      </c>
    </row>
    <row r="202" spans="1:15" x14ac:dyDescent="0.2">
      <c r="A202">
        <v>24584</v>
      </c>
      <c r="B202" t="s">
        <v>37</v>
      </c>
      <c r="C202" t="s">
        <v>39</v>
      </c>
      <c r="D202" s="4">
        <v>60000</v>
      </c>
      <c r="E202">
        <v>0</v>
      </c>
      <c r="F202" t="s">
        <v>13</v>
      </c>
      <c r="G202" t="s">
        <v>21</v>
      </c>
      <c r="H202" t="s">
        <v>18</v>
      </c>
      <c r="I202">
        <v>3</v>
      </c>
      <c r="J202" t="s">
        <v>22</v>
      </c>
      <c r="K202" cm="1">
        <f t="array" ref="K202">_xlfn.IFS(J202="0-1 Miles", 0.5, J202="2-5 Miles", 3.5, J202="5-10 Miles", 7.5,J202="10+ miles",10,J202="1-2 Miles",1.5)</f>
        <v>3.5</v>
      </c>
      <c r="L202" t="s">
        <v>24</v>
      </c>
      <c r="M202">
        <v>31</v>
      </c>
      <c r="N202" t="str" cm="1">
        <f t="array" ref="N202">_xlfn.IFS(M202&lt;31,"Young",M202&lt;54,"Middle Age",M202&gt;=54,"Old")</f>
        <v>Middle Age</v>
      </c>
      <c r="O202" t="s">
        <v>18</v>
      </c>
    </row>
    <row r="203" spans="1:15" x14ac:dyDescent="0.2">
      <c r="A203">
        <v>12585</v>
      </c>
      <c r="B203" t="s">
        <v>36</v>
      </c>
      <c r="C203" t="s">
        <v>39</v>
      </c>
      <c r="D203" s="4">
        <v>10000</v>
      </c>
      <c r="E203">
        <v>1</v>
      </c>
      <c r="F203" t="s">
        <v>27</v>
      </c>
      <c r="G203" t="s">
        <v>25</v>
      </c>
      <c r="H203" t="s">
        <v>15</v>
      </c>
      <c r="I203">
        <v>0</v>
      </c>
      <c r="J203" t="s">
        <v>22</v>
      </c>
      <c r="K203" cm="1">
        <f t="array" ref="K203">_xlfn.IFS(J203="0-1 Miles", 0.5, J203="2-5 Miles", 3.5, J203="5-10 Miles", 7.5,J203="10+ miles",10,J203="1-2 Miles",1.5)</f>
        <v>3.5</v>
      </c>
      <c r="L203" t="s">
        <v>24</v>
      </c>
      <c r="M203">
        <v>27</v>
      </c>
      <c r="N203" t="str" cm="1">
        <f t="array" ref="N203">_xlfn.IFS(M203&lt;31,"Young",M203&lt;54,"Middle Age",M203&gt;=54,"Old")</f>
        <v>Young</v>
      </c>
      <c r="O203" t="s">
        <v>15</v>
      </c>
    </row>
    <row r="204" spans="1:15" x14ac:dyDescent="0.2">
      <c r="A204">
        <v>18626</v>
      </c>
      <c r="B204" t="s">
        <v>37</v>
      </c>
      <c r="C204" t="s">
        <v>39</v>
      </c>
      <c r="D204" s="4">
        <v>40000</v>
      </c>
      <c r="E204">
        <v>2</v>
      </c>
      <c r="F204" t="s">
        <v>19</v>
      </c>
      <c r="G204" t="s">
        <v>20</v>
      </c>
      <c r="H204" t="s">
        <v>15</v>
      </c>
      <c r="I204">
        <v>0</v>
      </c>
      <c r="J204" t="s">
        <v>26</v>
      </c>
      <c r="K204" cm="1">
        <f t="array" ref="K204">_xlfn.IFS(J204="0-1 Miles", 0.5, J204="2-5 Miles", 3.5, J204="5-10 Miles", 7.5,J204="10+ miles",10,J204="1-2 Miles",1.5)</f>
        <v>1.5</v>
      </c>
      <c r="L204" t="s">
        <v>17</v>
      </c>
      <c r="M204">
        <v>33</v>
      </c>
      <c r="N204" t="str" cm="1">
        <f t="array" ref="N204">_xlfn.IFS(M204&lt;31,"Young",M204&lt;54,"Middle Age",M204&gt;=54,"Old")</f>
        <v>Middle Age</v>
      </c>
      <c r="O204" t="s">
        <v>15</v>
      </c>
    </row>
    <row r="205" spans="1:15" x14ac:dyDescent="0.2">
      <c r="A205">
        <v>29298</v>
      </c>
      <c r="B205" t="s">
        <v>37</v>
      </c>
      <c r="C205" t="s">
        <v>38</v>
      </c>
      <c r="D205" s="4">
        <v>60000</v>
      </c>
      <c r="E205">
        <v>1</v>
      </c>
      <c r="F205" t="s">
        <v>19</v>
      </c>
      <c r="G205" t="s">
        <v>14</v>
      </c>
      <c r="H205" t="s">
        <v>15</v>
      </c>
      <c r="I205">
        <v>1</v>
      </c>
      <c r="J205" t="s">
        <v>23</v>
      </c>
      <c r="K205" cm="1">
        <f t="array" ref="K205">_xlfn.IFS(J205="0-1 Miles", 0.5, J205="2-5 Miles", 3.5, J205="5-10 Miles", 7.5,J205="10+ miles",10,J205="1-2 Miles",1.5)</f>
        <v>7.5</v>
      </c>
      <c r="L205" t="s">
        <v>24</v>
      </c>
      <c r="M205">
        <v>46</v>
      </c>
      <c r="N205" t="str" cm="1">
        <f t="array" ref="N205">_xlfn.IFS(M205&lt;31,"Young",M205&lt;54,"Middle Age",M205&gt;=54,"Old")</f>
        <v>Middle Age</v>
      </c>
      <c r="O205" t="s">
        <v>15</v>
      </c>
    </row>
    <row r="206" spans="1:15" x14ac:dyDescent="0.2">
      <c r="A206">
        <v>24842</v>
      </c>
      <c r="B206" t="s">
        <v>37</v>
      </c>
      <c r="C206" t="s">
        <v>38</v>
      </c>
      <c r="D206" s="4">
        <v>90000</v>
      </c>
      <c r="E206">
        <v>3</v>
      </c>
      <c r="F206" t="s">
        <v>27</v>
      </c>
      <c r="G206" t="s">
        <v>21</v>
      </c>
      <c r="H206" t="s">
        <v>18</v>
      </c>
      <c r="I206">
        <v>1</v>
      </c>
      <c r="J206" t="s">
        <v>22</v>
      </c>
      <c r="K206" cm="1">
        <f t="array" ref="K206">_xlfn.IFS(J206="0-1 Miles", 0.5, J206="2-5 Miles", 3.5, J206="5-10 Miles", 7.5,J206="10+ miles",10,J206="1-2 Miles",1.5)</f>
        <v>3.5</v>
      </c>
      <c r="L206" t="s">
        <v>17</v>
      </c>
      <c r="M206">
        <v>51</v>
      </c>
      <c r="N206" t="str" cm="1">
        <f t="array" ref="N206">_xlfn.IFS(M206&lt;31,"Young",M206&lt;54,"Middle Age",M206&gt;=54,"Old")</f>
        <v>Middle Age</v>
      </c>
      <c r="O206" t="s">
        <v>18</v>
      </c>
    </row>
    <row r="207" spans="1:15" x14ac:dyDescent="0.2">
      <c r="A207">
        <v>15657</v>
      </c>
      <c r="B207" t="s">
        <v>36</v>
      </c>
      <c r="C207" t="s">
        <v>39</v>
      </c>
      <c r="D207" s="4">
        <v>30000</v>
      </c>
      <c r="E207">
        <v>3</v>
      </c>
      <c r="F207" t="s">
        <v>31</v>
      </c>
      <c r="G207" t="s">
        <v>20</v>
      </c>
      <c r="H207" t="s">
        <v>15</v>
      </c>
      <c r="I207">
        <v>0</v>
      </c>
      <c r="J207" t="s">
        <v>16</v>
      </c>
      <c r="K207" cm="1">
        <f t="array" ref="K207">_xlfn.IFS(J207="0-1 Miles", 0.5, J207="2-5 Miles", 3.5, J207="5-10 Miles", 7.5,J207="10+ miles",10,J207="1-2 Miles",1.5)</f>
        <v>0.5</v>
      </c>
      <c r="L207" t="s">
        <v>17</v>
      </c>
      <c r="M207">
        <v>46</v>
      </c>
      <c r="N207" t="str" cm="1">
        <f t="array" ref="N207">_xlfn.IFS(M207&lt;31,"Young",M207&lt;54,"Middle Age",M207&gt;=54,"Old")</f>
        <v>Middle Age</v>
      </c>
      <c r="O207" t="s">
        <v>15</v>
      </c>
    </row>
    <row r="208" spans="1:15" x14ac:dyDescent="0.2">
      <c r="A208">
        <v>11415</v>
      </c>
      <c r="B208" t="s">
        <v>37</v>
      </c>
      <c r="C208" t="s">
        <v>39</v>
      </c>
      <c r="D208" s="4">
        <v>90000</v>
      </c>
      <c r="E208">
        <v>5</v>
      </c>
      <c r="F208" t="s">
        <v>19</v>
      </c>
      <c r="G208" t="s">
        <v>21</v>
      </c>
      <c r="H208" t="s">
        <v>18</v>
      </c>
      <c r="I208">
        <v>2</v>
      </c>
      <c r="J208" t="s">
        <v>51</v>
      </c>
      <c r="K208" t="e" cm="1">
        <f t="array" ref="K208">_xlfn.IFS(J208="0-1 Miles", 0.5, J208="2-5 Miles", 3.5, J208="5-10 Miles", 7.5,J208="10+ miles",10,J208="1-2 Miles",1.5)</f>
        <v>#N/A</v>
      </c>
      <c r="L208" t="s">
        <v>17</v>
      </c>
      <c r="M208">
        <v>62</v>
      </c>
      <c r="N208" t="str" cm="1">
        <f t="array" ref="N208">_xlfn.IFS(M208&lt;31,"Young",M208&lt;54,"Middle Age",M208&gt;=54,"Old")</f>
        <v>Old</v>
      </c>
      <c r="O208" t="s">
        <v>18</v>
      </c>
    </row>
    <row r="209" spans="1:15" x14ac:dyDescent="0.2">
      <c r="A209">
        <v>28729</v>
      </c>
      <c r="B209" t="s">
        <v>37</v>
      </c>
      <c r="C209" t="s">
        <v>38</v>
      </c>
      <c r="D209" s="4">
        <v>20000</v>
      </c>
      <c r="E209">
        <v>0</v>
      </c>
      <c r="F209" t="s">
        <v>29</v>
      </c>
      <c r="G209" t="s">
        <v>25</v>
      </c>
      <c r="H209" t="s">
        <v>15</v>
      </c>
      <c r="I209">
        <v>2</v>
      </c>
      <c r="J209" t="s">
        <v>26</v>
      </c>
      <c r="K209" cm="1">
        <f t="array" ref="K209">_xlfn.IFS(J209="0-1 Miles", 0.5, J209="2-5 Miles", 3.5, J209="5-10 Miles", 7.5,J209="10+ miles",10,J209="1-2 Miles",1.5)</f>
        <v>1.5</v>
      </c>
      <c r="L209" t="s">
        <v>17</v>
      </c>
      <c r="M209">
        <v>26</v>
      </c>
      <c r="N209" t="str" cm="1">
        <f t="array" ref="N209">_xlfn.IFS(M209&lt;31,"Young",M209&lt;54,"Middle Age",M209&gt;=54,"Old")</f>
        <v>Young</v>
      </c>
      <c r="O209" t="s">
        <v>15</v>
      </c>
    </row>
    <row r="210" spans="1:15" x14ac:dyDescent="0.2">
      <c r="A210">
        <v>22633</v>
      </c>
      <c r="B210" t="s">
        <v>37</v>
      </c>
      <c r="C210" t="s">
        <v>38</v>
      </c>
      <c r="D210" s="4">
        <v>40000</v>
      </c>
      <c r="E210">
        <v>0</v>
      </c>
      <c r="F210" t="s">
        <v>31</v>
      </c>
      <c r="G210" t="s">
        <v>20</v>
      </c>
      <c r="H210" t="s">
        <v>15</v>
      </c>
      <c r="I210">
        <v>0</v>
      </c>
      <c r="J210" t="s">
        <v>16</v>
      </c>
      <c r="K210" cm="1">
        <f t="array" ref="K210">_xlfn.IFS(J210="0-1 Miles", 0.5, J210="2-5 Miles", 3.5, J210="5-10 Miles", 7.5,J210="10+ miles",10,J210="1-2 Miles",1.5)</f>
        <v>0.5</v>
      </c>
      <c r="L210" t="s">
        <v>17</v>
      </c>
      <c r="M210">
        <v>37</v>
      </c>
      <c r="N210" t="str" cm="1">
        <f t="array" ref="N210">_xlfn.IFS(M210&lt;31,"Young",M210&lt;54,"Middle Age",M210&gt;=54,"Old")</f>
        <v>Middle Age</v>
      </c>
      <c r="O210" t="s">
        <v>15</v>
      </c>
    </row>
    <row r="211" spans="1:15" x14ac:dyDescent="0.2">
      <c r="A211">
        <v>25649</v>
      </c>
      <c r="B211" t="s">
        <v>37</v>
      </c>
      <c r="C211" t="s">
        <v>38</v>
      </c>
      <c r="D211" s="4">
        <v>30000</v>
      </c>
      <c r="E211">
        <v>3</v>
      </c>
      <c r="F211" t="s">
        <v>19</v>
      </c>
      <c r="G211" t="s">
        <v>20</v>
      </c>
      <c r="H211" t="s">
        <v>15</v>
      </c>
      <c r="I211">
        <v>0</v>
      </c>
      <c r="J211" t="s">
        <v>16</v>
      </c>
      <c r="K211" cm="1">
        <f t="array" ref="K211">_xlfn.IFS(J211="0-1 Miles", 0.5, J211="2-5 Miles", 3.5, J211="5-10 Miles", 7.5,J211="10+ miles",10,J211="1-2 Miles",1.5)</f>
        <v>0.5</v>
      </c>
      <c r="L211" t="s">
        <v>17</v>
      </c>
      <c r="M211">
        <v>42</v>
      </c>
      <c r="N211" t="str" cm="1">
        <f t="array" ref="N211">_xlfn.IFS(M211&lt;31,"Young",M211&lt;54,"Middle Age",M211&gt;=54,"Old")</f>
        <v>Middle Age</v>
      </c>
      <c r="O211" t="s">
        <v>15</v>
      </c>
    </row>
    <row r="212" spans="1:15" x14ac:dyDescent="0.2">
      <c r="A212">
        <v>14669</v>
      </c>
      <c r="B212" t="s">
        <v>36</v>
      </c>
      <c r="C212" t="s">
        <v>38</v>
      </c>
      <c r="D212" s="4">
        <v>80000</v>
      </c>
      <c r="E212">
        <v>4</v>
      </c>
      <c r="F212" t="s">
        <v>31</v>
      </c>
      <c r="G212" t="s">
        <v>28</v>
      </c>
      <c r="H212" t="s">
        <v>15</v>
      </c>
      <c r="I212">
        <v>1</v>
      </c>
      <c r="J212" t="s">
        <v>16</v>
      </c>
      <c r="K212" cm="1">
        <f t="array" ref="K212">_xlfn.IFS(J212="0-1 Miles", 0.5, J212="2-5 Miles", 3.5, J212="5-10 Miles", 7.5,J212="10+ miles",10,J212="1-2 Miles",1.5)</f>
        <v>0.5</v>
      </c>
      <c r="L212" t="s">
        <v>24</v>
      </c>
      <c r="M212">
        <v>36</v>
      </c>
      <c r="N212" t="str" cm="1">
        <f t="array" ref="N212">_xlfn.IFS(M212&lt;31,"Young",M212&lt;54,"Middle Age",M212&gt;=54,"Old")</f>
        <v>Middle Age</v>
      </c>
      <c r="O212" t="s">
        <v>18</v>
      </c>
    </row>
    <row r="213" spans="1:15" x14ac:dyDescent="0.2">
      <c r="A213">
        <v>19299</v>
      </c>
      <c r="B213" t="s">
        <v>36</v>
      </c>
      <c r="C213" t="s">
        <v>38</v>
      </c>
      <c r="D213" s="4">
        <v>50000</v>
      </c>
      <c r="E213">
        <v>0</v>
      </c>
      <c r="F213" t="s">
        <v>31</v>
      </c>
      <c r="G213" t="s">
        <v>14</v>
      </c>
      <c r="H213" t="s">
        <v>15</v>
      </c>
      <c r="I213">
        <v>0</v>
      </c>
      <c r="J213" t="s">
        <v>16</v>
      </c>
      <c r="K213" cm="1">
        <f t="array" ref="K213">_xlfn.IFS(J213="0-1 Miles", 0.5, J213="2-5 Miles", 3.5, J213="5-10 Miles", 7.5,J213="10+ miles",10,J213="1-2 Miles",1.5)</f>
        <v>0.5</v>
      </c>
      <c r="L213" t="s">
        <v>17</v>
      </c>
      <c r="M213">
        <v>36</v>
      </c>
      <c r="N213" t="str" cm="1">
        <f t="array" ref="N213">_xlfn.IFS(M213&lt;31,"Young",M213&lt;54,"Middle Age",M213&gt;=54,"Old")</f>
        <v>Middle Age</v>
      </c>
      <c r="O213" t="s">
        <v>15</v>
      </c>
    </row>
    <row r="214" spans="1:15" x14ac:dyDescent="0.2">
      <c r="A214">
        <v>20946</v>
      </c>
      <c r="B214" t="s">
        <v>37</v>
      </c>
      <c r="C214" t="s">
        <v>38</v>
      </c>
      <c r="D214" s="4">
        <v>30000</v>
      </c>
      <c r="E214">
        <v>0</v>
      </c>
      <c r="F214" t="s">
        <v>19</v>
      </c>
      <c r="G214" t="s">
        <v>20</v>
      </c>
      <c r="H214" t="s">
        <v>18</v>
      </c>
      <c r="I214">
        <v>1</v>
      </c>
      <c r="J214" t="s">
        <v>22</v>
      </c>
      <c r="K214" cm="1">
        <f t="array" ref="K214">_xlfn.IFS(J214="0-1 Miles", 0.5, J214="2-5 Miles", 3.5, J214="5-10 Miles", 7.5,J214="10+ miles",10,J214="1-2 Miles",1.5)</f>
        <v>3.5</v>
      </c>
      <c r="L214" t="s">
        <v>17</v>
      </c>
      <c r="M214">
        <v>30</v>
      </c>
      <c r="N214" t="str" cm="1">
        <f t="array" ref="N214">_xlfn.IFS(M214&lt;31,"Young",M214&lt;54,"Middle Age",M214&gt;=54,"Old")</f>
        <v>Young</v>
      </c>
      <c r="O214" t="s">
        <v>18</v>
      </c>
    </row>
    <row r="215" spans="1:15" x14ac:dyDescent="0.2">
      <c r="A215">
        <v>11451</v>
      </c>
      <c r="B215" t="s">
        <v>37</v>
      </c>
      <c r="C215" t="s">
        <v>39</v>
      </c>
      <c r="D215" s="4">
        <v>70000</v>
      </c>
      <c r="E215">
        <v>0</v>
      </c>
      <c r="F215" t="s">
        <v>13</v>
      </c>
      <c r="G215" t="s">
        <v>21</v>
      </c>
      <c r="H215" t="s">
        <v>18</v>
      </c>
      <c r="I215">
        <v>4</v>
      </c>
      <c r="J215" t="s">
        <v>51</v>
      </c>
      <c r="K215" t="e" cm="1">
        <f t="array" ref="K215">_xlfn.IFS(J215="0-1 Miles", 0.5, J215="2-5 Miles", 3.5, J215="5-10 Miles", 7.5,J215="10+ miles",10,J215="1-2 Miles",1.5)</f>
        <v>#N/A</v>
      </c>
      <c r="L215" t="s">
        <v>24</v>
      </c>
      <c r="M215">
        <v>31</v>
      </c>
      <c r="N215" t="str" cm="1">
        <f t="array" ref="N215">_xlfn.IFS(M215&lt;31,"Young",M215&lt;54,"Middle Age",M215&gt;=54,"Old")</f>
        <v>Middle Age</v>
      </c>
      <c r="O215" t="s">
        <v>15</v>
      </c>
    </row>
    <row r="216" spans="1:15" x14ac:dyDescent="0.2">
      <c r="A216">
        <v>25553</v>
      </c>
      <c r="B216" t="s">
        <v>36</v>
      </c>
      <c r="C216" t="s">
        <v>39</v>
      </c>
      <c r="D216" s="4">
        <v>30000</v>
      </c>
      <c r="E216">
        <v>1</v>
      </c>
      <c r="F216" t="s">
        <v>13</v>
      </c>
      <c r="G216" t="s">
        <v>20</v>
      </c>
      <c r="H216" t="s">
        <v>15</v>
      </c>
      <c r="I216">
        <v>0</v>
      </c>
      <c r="J216" t="s">
        <v>16</v>
      </c>
      <c r="K216" cm="1">
        <f t="array" ref="K216">_xlfn.IFS(J216="0-1 Miles", 0.5, J216="2-5 Miles", 3.5, J216="5-10 Miles", 7.5,J216="10+ miles",10,J216="1-2 Miles",1.5)</f>
        <v>0.5</v>
      </c>
      <c r="L216" t="s">
        <v>17</v>
      </c>
      <c r="M216">
        <v>65</v>
      </c>
      <c r="N216" t="str" cm="1">
        <f t="array" ref="N216">_xlfn.IFS(M216&lt;31,"Young",M216&lt;54,"Middle Age",M216&gt;=54,"Old")</f>
        <v>Old</v>
      </c>
      <c r="O216" t="s">
        <v>15</v>
      </c>
    </row>
    <row r="217" spans="1:15" x14ac:dyDescent="0.2">
      <c r="A217">
        <v>27951</v>
      </c>
      <c r="B217" t="s">
        <v>37</v>
      </c>
      <c r="C217" t="s">
        <v>39</v>
      </c>
      <c r="D217" s="4">
        <v>80000</v>
      </c>
      <c r="E217">
        <v>4</v>
      </c>
      <c r="F217" t="s">
        <v>19</v>
      </c>
      <c r="G217" t="s">
        <v>21</v>
      </c>
      <c r="H217" t="s">
        <v>18</v>
      </c>
      <c r="I217">
        <v>2</v>
      </c>
      <c r="J217" t="s">
        <v>22</v>
      </c>
      <c r="K217" cm="1">
        <f t="array" ref="K217">_xlfn.IFS(J217="0-1 Miles", 0.5, J217="2-5 Miles", 3.5, J217="5-10 Miles", 7.5,J217="10+ miles",10,J217="1-2 Miles",1.5)</f>
        <v>3.5</v>
      </c>
      <c r="L217" t="s">
        <v>17</v>
      </c>
      <c r="M217">
        <v>54</v>
      </c>
      <c r="N217" t="str" cm="1">
        <f t="array" ref="N217">_xlfn.IFS(M217&lt;31,"Young",M217&lt;54,"Middle Age",M217&gt;=54,"Old")</f>
        <v>Old</v>
      </c>
      <c r="O217" t="s">
        <v>15</v>
      </c>
    </row>
    <row r="218" spans="1:15" x14ac:dyDescent="0.2">
      <c r="A218">
        <v>25026</v>
      </c>
      <c r="B218" t="s">
        <v>36</v>
      </c>
      <c r="C218" t="s">
        <v>39</v>
      </c>
      <c r="D218" s="4">
        <v>20000</v>
      </c>
      <c r="E218">
        <v>2</v>
      </c>
      <c r="F218" t="s">
        <v>29</v>
      </c>
      <c r="G218" t="s">
        <v>20</v>
      </c>
      <c r="H218" t="s">
        <v>15</v>
      </c>
      <c r="I218">
        <v>3</v>
      </c>
      <c r="J218" t="s">
        <v>23</v>
      </c>
      <c r="K218" cm="1">
        <f t="array" ref="K218">_xlfn.IFS(J218="0-1 Miles", 0.5, J218="2-5 Miles", 3.5, J218="5-10 Miles", 7.5,J218="10+ miles",10,J218="1-2 Miles",1.5)</f>
        <v>7.5</v>
      </c>
      <c r="L218" t="s">
        <v>24</v>
      </c>
      <c r="M218">
        <v>54</v>
      </c>
      <c r="N218" t="str" cm="1">
        <f t="array" ref="N218">_xlfn.IFS(M218&lt;31,"Young",M218&lt;54,"Middle Age",M218&gt;=54,"Old")</f>
        <v>Old</v>
      </c>
      <c r="O218" t="s">
        <v>18</v>
      </c>
    </row>
    <row r="219" spans="1:15" x14ac:dyDescent="0.2">
      <c r="A219">
        <v>13673</v>
      </c>
      <c r="B219" t="s">
        <v>37</v>
      </c>
      <c r="C219" t="s">
        <v>38</v>
      </c>
      <c r="D219" s="4">
        <v>20000</v>
      </c>
      <c r="E219">
        <v>0</v>
      </c>
      <c r="F219" t="s">
        <v>29</v>
      </c>
      <c r="G219" t="s">
        <v>25</v>
      </c>
      <c r="H219" t="s">
        <v>18</v>
      </c>
      <c r="I219">
        <v>2</v>
      </c>
      <c r="J219" t="s">
        <v>16</v>
      </c>
      <c r="K219" cm="1">
        <f t="array" ref="K219">_xlfn.IFS(J219="0-1 Miles", 0.5, J219="2-5 Miles", 3.5, J219="5-10 Miles", 7.5,J219="10+ miles",10,J219="1-2 Miles",1.5)</f>
        <v>0.5</v>
      </c>
      <c r="L219" t="s">
        <v>17</v>
      </c>
      <c r="M219">
        <v>25</v>
      </c>
      <c r="N219" t="str" cm="1">
        <f t="array" ref="N219">_xlfn.IFS(M219&lt;31,"Young",M219&lt;54,"Middle Age",M219&gt;=54,"Old")</f>
        <v>Young</v>
      </c>
      <c r="O219" t="s">
        <v>18</v>
      </c>
    </row>
    <row r="220" spans="1:15" x14ac:dyDescent="0.2">
      <c r="A220">
        <v>16043</v>
      </c>
      <c r="B220" t="s">
        <v>37</v>
      </c>
      <c r="C220" t="s">
        <v>39</v>
      </c>
      <c r="D220" s="4">
        <v>10000</v>
      </c>
      <c r="E220">
        <v>1</v>
      </c>
      <c r="F220" t="s">
        <v>13</v>
      </c>
      <c r="G220" t="s">
        <v>25</v>
      </c>
      <c r="H220" t="s">
        <v>15</v>
      </c>
      <c r="I220">
        <v>0</v>
      </c>
      <c r="J220" t="s">
        <v>16</v>
      </c>
      <c r="K220" cm="1">
        <f t="array" ref="K220">_xlfn.IFS(J220="0-1 Miles", 0.5, J220="2-5 Miles", 3.5, J220="5-10 Miles", 7.5,J220="10+ miles",10,J220="1-2 Miles",1.5)</f>
        <v>0.5</v>
      </c>
      <c r="L220" t="s">
        <v>17</v>
      </c>
      <c r="M220">
        <v>48</v>
      </c>
      <c r="N220" t="str" cm="1">
        <f t="array" ref="N220">_xlfn.IFS(M220&lt;31,"Young",M220&lt;54,"Middle Age",M220&gt;=54,"Old")</f>
        <v>Middle Age</v>
      </c>
      <c r="O220" t="s">
        <v>18</v>
      </c>
    </row>
    <row r="221" spans="1:15" x14ac:dyDescent="0.2">
      <c r="A221">
        <v>22399</v>
      </c>
      <c r="B221" t="s">
        <v>37</v>
      </c>
      <c r="C221" t="s">
        <v>39</v>
      </c>
      <c r="D221" s="4">
        <v>10000</v>
      </c>
      <c r="E221">
        <v>0</v>
      </c>
      <c r="F221" t="s">
        <v>19</v>
      </c>
      <c r="G221" t="s">
        <v>25</v>
      </c>
      <c r="H221" t="s">
        <v>15</v>
      </c>
      <c r="I221">
        <v>1</v>
      </c>
      <c r="J221" t="s">
        <v>26</v>
      </c>
      <c r="K221" cm="1">
        <f t="array" ref="K221">_xlfn.IFS(J221="0-1 Miles", 0.5, J221="2-5 Miles", 3.5, J221="5-10 Miles", 7.5,J221="10+ miles",10,J221="1-2 Miles",1.5)</f>
        <v>1.5</v>
      </c>
      <c r="L221" t="s">
        <v>24</v>
      </c>
      <c r="M221">
        <v>26</v>
      </c>
      <c r="N221" t="str" cm="1">
        <f t="array" ref="N221">_xlfn.IFS(M221&lt;31,"Young",M221&lt;54,"Middle Age",M221&gt;=54,"Old")</f>
        <v>Young</v>
      </c>
      <c r="O221" t="s">
        <v>15</v>
      </c>
    </row>
    <row r="222" spans="1:15" x14ac:dyDescent="0.2">
      <c r="A222">
        <v>27696</v>
      </c>
      <c r="B222" t="s">
        <v>36</v>
      </c>
      <c r="C222" t="s">
        <v>39</v>
      </c>
      <c r="D222" s="4">
        <v>60000</v>
      </c>
      <c r="E222">
        <v>1</v>
      </c>
      <c r="F222" t="s">
        <v>13</v>
      </c>
      <c r="G222" t="s">
        <v>21</v>
      </c>
      <c r="H222" t="s">
        <v>15</v>
      </c>
      <c r="I222">
        <v>1</v>
      </c>
      <c r="J222" t="s">
        <v>23</v>
      </c>
      <c r="K222" cm="1">
        <f t="array" ref="K222">_xlfn.IFS(J222="0-1 Miles", 0.5, J222="2-5 Miles", 3.5, J222="5-10 Miles", 7.5,J222="10+ miles",10,J222="1-2 Miles",1.5)</f>
        <v>7.5</v>
      </c>
      <c r="L222" t="s">
        <v>24</v>
      </c>
      <c r="M222">
        <v>43</v>
      </c>
      <c r="N222" t="str" cm="1">
        <f t="array" ref="N222">_xlfn.IFS(M222&lt;31,"Young",M222&lt;54,"Middle Age",M222&gt;=54,"Old")</f>
        <v>Middle Age</v>
      </c>
      <c r="O222" t="s">
        <v>15</v>
      </c>
    </row>
    <row r="223" spans="1:15" x14ac:dyDescent="0.2">
      <c r="A223">
        <v>25313</v>
      </c>
      <c r="B223" t="s">
        <v>37</v>
      </c>
      <c r="C223" t="s">
        <v>39</v>
      </c>
      <c r="D223" s="4">
        <v>10000</v>
      </c>
      <c r="E223">
        <v>0</v>
      </c>
      <c r="F223" t="s">
        <v>29</v>
      </c>
      <c r="G223" t="s">
        <v>25</v>
      </c>
      <c r="H223" t="s">
        <v>18</v>
      </c>
      <c r="I223">
        <v>2</v>
      </c>
      <c r="J223" t="s">
        <v>26</v>
      </c>
      <c r="K223" cm="1">
        <f t="array" ref="K223">_xlfn.IFS(J223="0-1 Miles", 0.5, J223="2-5 Miles", 3.5, J223="5-10 Miles", 7.5,J223="10+ miles",10,J223="1-2 Miles",1.5)</f>
        <v>1.5</v>
      </c>
      <c r="L223" t="s">
        <v>17</v>
      </c>
      <c r="M223">
        <v>35</v>
      </c>
      <c r="N223" t="str" cm="1">
        <f t="array" ref="N223">_xlfn.IFS(M223&lt;31,"Young",M223&lt;54,"Middle Age",M223&gt;=54,"Old")</f>
        <v>Middle Age</v>
      </c>
      <c r="O223" t="s">
        <v>18</v>
      </c>
    </row>
    <row r="224" spans="1:15" x14ac:dyDescent="0.2">
      <c r="A224">
        <v>13813</v>
      </c>
      <c r="B224" t="s">
        <v>36</v>
      </c>
      <c r="C224" t="s">
        <v>38</v>
      </c>
      <c r="D224" s="4">
        <v>30000</v>
      </c>
      <c r="E224">
        <v>3</v>
      </c>
      <c r="F224" t="s">
        <v>19</v>
      </c>
      <c r="G224" t="s">
        <v>20</v>
      </c>
      <c r="H224" t="s">
        <v>18</v>
      </c>
      <c r="I224">
        <v>0</v>
      </c>
      <c r="J224" t="s">
        <v>16</v>
      </c>
      <c r="K224" cm="1">
        <f t="array" ref="K224">_xlfn.IFS(J224="0-1 Miles", 0.5, J224="2-5 Miles", 3.5, J224="5-10 Miles", 7.5,J224="10+ miles",10,J224="1-2 Miles",1.5)</f>
        <v>0.5</v>
      </c>
      <c r="L224" t="s">
        <v>17</v>
      </c>
      <c r="M224">
        <v>42</v>
      </c>
      <c r="N224" t="str" cm="1">
        <f t="array" ref="N224">_xlfn.IFS(M224&lt;31,"Young",M224&lt;54,"Middle Age",M224&gt;=54,"Old")</f>
        <v>Middle Age</v>
      </c>
      <c r="O224" t="s">
        <v>18</v>
      </c>
    </row>
    <row r="225" spans="1:15" x14ac:dyDescent="0.2">
      <c r="A225">
        <v>18711</v>
      </c>
      <c r="B225" t="s">
        <v>37</v>
      </c>
      <c r="C225" t="s">
        <v>38</v>
      </c>
      <c r="D225" s="4">
        <v>70000</v>
      </c>
      <c r="E225">
        <v>5</v>
      </c>
      <c r="F225" t="s">
        <v>13</v>
      </c>
      <c r="G225" t="s">
        <v>21</v>
      </c>
      <c r="H225" t="s">
        <v>15</v>
      </c>
      <c r="I225">
        <v>4</v>
      </c>
      <c r="J225" t="s">
        <v>51</v>
      </c>
      <c r="K225" t="e" cm="1">
        <f t="array" ref="K225">_xlfn.IFS(J225="0-1 Miles", 0.5, J225="2-5 Miles", 3.5, J225="5-10 Miles", 7.5,J225="10+ miles",10,J225="1-2 Miles",1.5)</f>
        <v>#N/A</v>
      </c>
      <c r="L225" t="s">
        <v>24</v>
      </c>
      <c r="M225">
        <v>39</v>
      </c>
      <c r="N225" t="str" cm="1">
        <f t="array" ref="N225">_xlfn.IFS(M225&lt;31,"Young",M225&lt;54,"Middle Age",M225&gt;=54,"Old")</f>
        <v>Middle Age</v>
      </c>
      <c r="O225" t="s">
        <v>18</v>
      </c>
    </row>
    <row r="226" spans="1:15" x14ac:dyDescent="0.2">
      <c r="A226">
        <v>19650</v>
      </c>
      <c r="B226" t="s">
        <v>36</v>
      </c>
      <c r="C226" t="s">
        <v>38</v>
      </c>
      <c r="D226" s="4">
        <v>30000</v>
      </c>
      <c r="E226">
        <v>2</v>
      </c>
      <c r="F226" t="s">
        <v>19</v>
      </c>
      <c r="G226" t="s">
        <v>20</v>
      </c>
      <c r="H226" t="s">
        <v>18</v>
      </c>
      <c r="I226">
        <v>2</v>
      </c>
      <c r="J226" t="s">
        <v>16</v>
      </c>
      <c r="K226" cm="1">
        <f t="array" ref="K226">_xlfn.IFS(J226="0-1 Miles", 0.5, J226="2-5 Miles", 3.5, J226="5-10 Miles", 7.5,J226="10+ miles",10,J226="1-2 Miles",1.5)</f>
        <v>0.5</v>
      </c>
      <c r="L226" t="s">
        <v>24</v>
      </c>
      <c r="M226">
        <v>67</v>
      </c>
      <c r="N226" t="str" cm="1">
        <f t="array" ref="N226">_xlfn.IFS(M226&lt;31,"Young",M226&lt;54,"Middle Age",M226&gt;=54,"Old")</f>
        <v>Old</v>
      </c>
      <c r="O226" t="s">
        <v>18</v>
      </c>
    </row>
    <row r="227" spans="1:15" x14ac:dyDescent="0.2">
      <c r="A227">
        <v>14135</v>
      </c>
      <c r="B227" t="s">
        <v>36</v>
      </c>
      <c r="C227" t="s">
        <v>39</v>
      </c>
      <c r="D227" s="4">
        <v>20000</v>
      </c>
      <c r="E227">
        <v>1</v>
      </c>
      <c r="F227" t="s">
        <v>19</v>
      </c>
      <c r="G227" t="s">
        <v>25</v>
      </c>
      <c r="H227" t="s">
        <v>15</v>
      </c>
      <c r="I227">
        <v>0</v>
      </c>
      <c r="J227" t="s">
        <v>26</v>
      </c>
      <c r="K227" cm="1">
        <f t="array" ref="K227">_xlfn.IFS(J227="0-1 Miles", 0.5, J227="2-5 Miles", 3.5, J227="5-10 Miles", 7.5,J227="10+ miles",10,J227="1-2 Miles",1.5)</f>
        <v>1.5</v>
      </c>
      <c r="L227" t="s">
        <v>17</v>
      </c>
      <c r="M227">
        <v>35</v>
      </c>
      <c r="N227" t="str" cm="1">
        <f t="array" ref="N227">_xlfn.IFS(M227&lt;31,"Young",M227&lt;54,"Middle Age",M227&gt;=54,"Old")</f>
        <v>Middle Age</v>
      </c>
      <c r="O227" t="s">
        <v>18</v>
      </c>
    </row>
    <row r="228" spans="1:15" x14ac:dyDescent="0.2">
      <c r="A228">
        <v>12833</v>
      </c>
      <c r="B228" t="s">
        <v>37</v>
      </c>
      <c r="C228" t="s">
        <v>38</v>
      </c>
      <c r="D228" s="4">
        <v>20000</v>
      </c>
      <c r="E228">
        <v>3</v>
      </c>
      <c r="F228" t="s">
        <v>27</v>
      </c>
      <c r="G228" t="s">
        <v>25</v>
      </c>
      <c r="H228" t="s">
        <v>15</v>
      </c>
      <c r="I228">
        <v>1</v>
      </c>
      <c r="J228" t="s">
        <v>16</v>
      </c>
      <c r="K228" cm="1">
        <f t="array" ref="K228">_xlfn.IFS(J228="0-1 Miles", 0.5, J228="2-5 Miles", 3.5, J228="5-10 Miles", 7.5,J228="10+ miles",10,J228="1-2 Miles",1.5)</f>
        <v>0.5</v>
      </c>
      <c r="L228" t="s">
        <v>17</v>
      </c>
      <c r="M228">
        <v>42</v>
      </c>
      <c r="N228" t="str" cm="1">
        <f t="array" ref="N228">_xlfn.IFS(M228&lt;31,"Young",M228&lt;54,"Middle Age",M228&gt;=54,"Old")</f>
        <v>Middle Age</v>
      </c>
      <c r="O228" t="s">
        <v>15</v>
      </c>
    </row>
    <row r="229" spans="1:15" x14ac:dyDescent="0.2">
      <c r="A229">
        <v>26849</v>
      </c>
      <c r="B229" t="s">
        <v>36</v>
      </c>
      <c r="C229" t="s">
        <v>39</v>
      </c>
      <c r="D229" s="4">
        <v>10000</v>
      </c>
      <c r="E229">
        <v>3</v>
      </c>
      <c r="F229" t="s">
        <v>29</v>
      </c>
      <c r="G229" t="s">
        <v>25</v>
      </c>
      <c r="H229" t="s">
        <v>15</v>
      </c>
      <c r="I229">
        <v>2</v>
      </c>
      <c r="J229" t="s">
        <v>16</v>
      </c>
      <c r="K229" cm="1">
        <f t="array" ref="K229">_xlfn.IFS(J229="0-1 Miles", 0.5, J229="2-5 Miles", 3.5, J229="5-10 Miles", 7.5,J229="10+ miles",10,J229="1-2 Miles",1.5)</f>
        <v>0.5</v>
      </c>
      <c r="L229" t="s">
        <v>17</v>
      </c>
      <c r="M229">
        <v>43</v>
      </c>
      <c r="N229" t="str" cm="1">
        <f t="array" ref="N229">_xlfn.IFS(M229&lt;31,"Young",M229&lt;54,"Middle Age",M229&gt;=54,"Old")</f>
        <v>Middle Age</v>
      </c>
      <c r="O229" t="s">
        <v>18</v>
      </c>
    </row>
    <row r="230" spans="1:15" x14ac:dyDescent="0.2">
      <c r="A230">
        <v>20962</v>
      </c>
      <c r="B230" t="s">
        <v>36</v>
      </c>
      <c r="C230" t="s">
        <v>38</v>
      </c>
      <c r="D230" s="4">
        <v>20000</v>
      </c>
      <c r="E230">
        <v>1</v>
      </c>
      <c r="F230" t="s">
        <v>31</v>
      </c>
      <c r="G230" t="s">
        <v>20</v>
      </c>
      <c r="H230" t="s">
        <v>15</v>
      </c>
      <c r="I230">
        <v>0</v>
      </c>
      <c r="J230" t="s">
        <v>16</v>
      </c>
      <c r="K230" cm="1">
        <f t="array" ref="K230">_xlfn.IFS(J230="0-1 Miles", 0.5, J230="2-5 Miles", 3.5, J230="5-10 Miles", 7.5,J230="10+ miles",10,J230="1-2 Miles",1.5)</f>
        <v>0.5</v>
      </c>
      <c r="L230" t="s">
        <v>17</v>
      </c>
      <c r="M230">
        <v>45</v>
      </c>
      <c r="N230" t="str" cm="1">
        <f t="array" ref="N230">_xlfn.IFS(M230&lt;31,"Young",M230&lt;54,"Middle Age",M230&gt;=54,"Old")</f>
        <v>Middle Age</v>
      </c>
      <c r="O230" t="s">
        <v>18</v>
      </c>
    </row>
    <row r="231" spans="1:15" x14ac:dyDescent="0.2">
      <c r="A231">
        <v>28915</v>
      </c>
      <c r="B231" t="s">
        <v>37</v>
      </c>
      <c r="C231" t="s">
        <v>39</v>
      </c>
      <c r="D231" s="4">
        <v>80000</v>
      </c>
      <c r="E231">
        <v>5</v>
      </c>
      <c r="F231" t="s">
        <v>27</v>
      </c>
      <c r="G231" t="s">
        <v>28</v>
      </c>
      <c r="H231" t="s">
        <v>15</v>
      </c>
      <c r="I231">
        <v>3</v>
      </c>
      <c r="J231" t="s">
        <v>51</v>
      </c>
      <c r="K231" t="e" cm="1">
        <f t="array" ref="K231">_xlfn.IFS(J231="0-1 Miles", 0.5, J231="2-5 Miles", 3.5, J231="5-10 Miles", 7.5,J231="10+ miles",10,J231="1-2 Miles",1.5)</f>
        <v>#N/A</v>
      </c>
      <c r="L231" t="s">
        <v>17</v>
      </c>
      <c r="M231">
        <v>57</v>
      </c>
      <c r="N231" t="str" cm="1">
        <f t="array" ref="N231">_xlfn.IFS(M231&lt;31,"Young",M231&lt;54,"Middle Age",M231&gt;=54,"Old")</f>
        <v>Old</v>
      </c>
      <c r="O231" t="s">
        <v>18</v>
      </c>
    </row>
    <row r="232" spans="1:15" x14ac:dyDescent="0.2">
      <c r="A232">
        <v>22830</v>
      </c>
      <c r="B232" t="s">
        <v>36</v>
      </c>
      <c r="C232" t="s">
        <v>39</v>
      </c>
      <c r="D232" s="4">
        <v>120000</v>
      </c>
      <c r="E232">
        <v>4</v>
      </c>
      <c r="F232" t="s">
        <v>19</v>
      </c>
      <c r="G232" t="s">
        <v>28</v>
      </c>
      <c r="H232" t="s">
        <v>15</v>
      </c>
      <c r="I232">
        <v>3</v>
      </c>
      <c r="J232" t="s">
        <v>51</v>
      </c>
      <c r="K232" t="e" cm="1">
        <f t="array" ref="K232">_xlfn.IFS(J232="0-1 Miles", 0.5, J232="2-5 Miles", 3.5, J232="5-10 Miles", 7.5,J232="10+ miles",10,J232="1-2 Miles",1.5)</f>
        <v>#N/A</v>
      </c>
      <c r="L232" t="s">
        <v>17</v>
      </c>
      <c r="M232">
        <v>56</v>
      </c>
      <c r="N232" t="str" cm="1">
        <f t="array" ref="N232">_xlfn.IFS(M232&lt;31,"Young",M232&lt;54,"Middle Age",M232&gt;=54,"Old")</f>
        <v>Old</v>
      </c>
      <c r="O232" t="s">
        <v>18</v>
      </c>
    </row>
    <row r="233" spans="1:15" x14ac:dyDescent="0.2">
      <c r="A233">
        <v>14777</v>
      </c>
      <c r="B233" t="s">
        <v>36</v>
      </c>
      <c r="C233" t="s">
        <v>38</v>
      </c>
      <c r="D233" s="4">
        <v>40000</v>
      </c>
      <c r="E233">
        <v>0</v>
      </c>
      <c r="F233" t="s">
        <v>13</v>
      </c>
      <c r="G233" t="s">
        <v>20</v>
      </c>
      <c r="H233" t="s">
        <v>15</v>
      </c>
      <c r="I233">
        <v>0</v>
      </c>
      <c r="J233" t="s">
        <v>16</v>
      </c>
      <c r="K233" cm="1">
        <f t="array" ref="K233">_xlfn.IFS(J233="0-1 Miles", 0.5, J233="2-5 Miles", 3.5, J233="5-10 Miles", 7.5,J233="10+ miles",10,J233="1-2 Miles",1.5)</f>
        <v>0.5</v>
      </c>
      <c r="L233" t="s">
        <v>17</v>
      </c>
      <c r="M233">
        <v>38</v>
      </c>
      <c r="N233" t="str" cm="1">
        <f t="array" ref="N233">_xlfn.IFS(M233&lt;31,"Young",M233&lt;54,"Middle Age",M233&gt;=54,"Old")</f>
        <v>Middle Age</v>
      </c>
      <c r="O233" t="s">
        <v>15</v>
      </c>
    </row>
    <row r="234" spans="1:15" x14ac:dyDescent="0.2">
      <c r="A234">
        <v>12591</v>
      </c>
      <c r="B234" t="s">
        <v>36</v>
      </c>
      <c r="C234" t="s">
        <v>38</v>
      </c>
      <c r="D234" s="4">
        <v>30000</v>
      </c>
      <c r="E234">
        <v>4</v>
      </c>
      <c r="F234" t="s">
        <v>31</v>
      </c>
      <c r="G234" t="s">
        <v>20</v>
      </c>
      <c r="H234" t="s">
        <v>15</v>
      </c>
      <c r="I234">
        <v>0</v>
      </c>
      <c r="J234" t="s">
        <v>16</v>
      </c>
      <c r="K234" cm="1">
        <f t="array" ref="K234">_xlfn.IFS(J234="0-1 Miles", 0.5, J234="2-5 Miles", 3.5, J234="5-10 Miles", 7.5,J234="10+ miles",10,J234="1-2 Miles",1.5)</f>
        <v>0.5</v>
      </c>
      <c r="L234" t="s">
        <v>17</v>
      </c>
      <c r="M234">
        <v>45</v>
      </c>
      <c r="N234" t="str" cm="1">
        <f t="array" ref="N234">_xlfn.IFS(M234&lt;31,"Young",M234&lt;54,"Middle Age",M234&gt;=54,"Old")</f>
        <v>Middle Age</v>
      </c>
      <c r="O234" t="s">
        <v>18</v>
      </c>
    </row>
    <row r="235" spans="1:15" x14ac:dyDescent="0.2">
      <c r="A235">
        <v>24174</v>
      </c>
      <c r="B235" t="s">
        <v>36</v>
      </c>
      <c r="C235" t="s">
        <v>39</v>
      </c>
      <c r="D235" s="4">
        <v>20000</v>
      </c>
      <c r="E235">
        <v>0</v>
      </c>
      <c r="F235" t="s">
        <v>13</v>
      </c>
      <c r="G235" t="s">
        <v>20</v>
      </c>
      <c r="H235" t="s">
        <v>15</v>
      </c>
      <c r="I235">
        <v>0</v>
      </c>
      <c r="J235" t="s">
        <v>16</v>
      </c>
      <c r="K235" cm="1">
        <f t="array" ref="K235">_xlfn.IFS(J235="0-1 Miles", 0.5, J235="2-5 Miles", 3.5, J235="5-10 Miles", 7.5,J235="10+ miles",10,J235="1-2 Miles",1.5)</f>
        <v>0.5</v>
      </c>
      <c r="L235" t="s">
        <v>24</v>
      </c>
      <c r="M235">
        <v>27</v>
      </c>
      <c r="N235" t="str" cm="1">
        <f t="array" ref="N235">_xlfn.IFS(M235&lt;31,"Young",M235&lt;54,"Middle Age",M235&gt;=54,"Old")</f>
        <v>Young</v>
      </c>
      <c r="O235" t="s">
        <v>15</v>
      </c>
    </row>
    <row r="236" spans="1:15" x14ac:dyDescent="0.2">
      <c r="A236">
        <v>24611</v>
      </c>
      <c r="B236" t="s">
        <v>37</v>
      </c>
      <c r="C236" t="s">
        <v>39</v>
      </c>
      <c r="D236" s="4">
        <v>90000</v>
      </c>
      <c r="E236">
        <v>0</v>
      </c>
      <c r="F236" t="s">
        <v>13</v>
      </c>
      <c r="G236" t="s">
        <v>21</v>
      </c>
      <c r="H236" t="s">
        <v>18</v>
      </c>
      <c r="I236">
        <v>4</v>
      </c>
      <c r="J236" t="s">
        <v>51</v>
      </c>
      <c r="K236" t="e" cm="1">
        <f t="array" ref="K236">_xlfn.IFS(J236="0-1 Miles", 0.5, J236="2-5 Miles", 3.5, J236="5-10 Miles", 7.5,J236="10+ miles",10,J236="1-2 Miles",1.5)</f>
        <v>#N/A</v>
      </c>
      <c r="L236" t="s">
        <v>24</v>
      </c>
      <c r="M236">
        <v>35</v>
      </c>
      <c r="N236" t="str" cm="1">
        <f t="array" ref="N236">_xlfn.IFS(M236&lt;31,"Young",M236&lt;54,"Middle Age",M236&gt;=54,"Old")</f>
        <v>Middle Age</v>
      </c>
      <c r="O236" t="s">
        <v>15</v>
      </c>
    </row>
    <row r="237" spans="1:15" x14ac:dyDescent="0.2">
      <c r="A237">
        <v>11340</v>
      </c>
      <c r="B237" t="s">
        <v>36</v>
      </c>
      <c r="C237" t="s">
        <v>38</v>
      </c>
      <c r="D237" s="4">
        <v>10000</v>
      </c>
      <c r="E237">
        <v>1</v>
      </c>
      <c r="F237" t="s">
        <v>31</v>
      </c>
      <c r="G237" t="s">
        <v>20</v>
      </c>
      <c r="H237" t="s">
        <v>15</v>
      </c>
      <c r="I237">
        <v>0</v>
      </c>
      <c r="J237" t="s">
        <v>16</v>
      </c>
      <c r="K237" cm="1">
        <f t="array" ref="K237">_xlfn.IFS(J237="0-1 Miles", 0.5, J237="2-5 Miles", 3.5, J237="5-10 Miles", 7.5,J237="10+ miles",10,J237="1-2 Miles",1.5)</f>
        <v>0.5</v>
      </c>
      <c r="L237" t="s">
        <v>17</v>
      </c>
      <c r="M237">
        <v>70</v>
      </c>
      <c r="N237" t="str" cm="1">
        <f t="array" ref="N237">_xlfn.IFS(M237&lt;31,"Young",M237&lt;54,"Middle Age",M237&gt;=54,"Old")</f>
        <v>Old</v>
      </c>
      <c r="O237" t="s">
        <v>15</v>
      </c>
    </row>
    <row r="238" spans="1:15" x14ac:dyDescent="0.2">
      <c r="A238">
        <v>25693</v>
      </c>
      <c r="B238" t="s">
        <v>37</v>
      </c>
      <c r="C238" t="s">
        <v>38</v>
      </c>
      <c r="D238" s="4">
        <v>30000</v>
      </c>
      <c r="E238">
        <v>5</v>
      </c>
      <c r="F238" t="s">
        <v>31</v>
      </c>
      <c r="G238" t="s">
        <v>20</v>
      </c>
      <c r="H238" t="s">
        <v>15</v>
      </c>
      <c r="I238">
        <v>0</v>
      </c>
      <c r="J238" t="s">
        <v>16</v>
      </c>
      <c r="K238" cm="1">
        <f t="array" ref="K238">_xlfn.IFS(J238="0-1 Miles", 0.5, J238="2-5 Miles", 3.5, J238="5-10 Miles", 7.5,J238="10+ miles",10,J238="1-2 Miles",1.5)</f>
        <v>0.5</v>
      </c>
      <c r="L238" t="s">
        <v>17</v>
      </c>
      <c r="M238">
        <v>44</v>
      </c>
      <c r="N238" t="str" cm="1">
        <f t="array" ref="N238">_xlfn.IFS(M238&lt;31,"Young",M238&lt;54,"Middle Age",M238&gt;=54,"Old")</f>
        <v>Middle Age</v>
      </c>
      <c r="O238" t="s">
        <v>15</v>
      </c>
    </row>
    <row r="239" spans="1:15" x14ac:dyDescent="0.2">
      <c r="A239">
        <v>25555</v>
      </c>
      <c r="B239" t="s">
        <v>36</v>
      </c>
      <c r="C239" t="s">
        <v>38</v>
      </c>
      <c r="D239" s="4">
        <v>10000</v>
      </c>
      <c r="E239">
        <v>0</v>
      </c>
      <c r="F239" t="s">
        <v>19</v>
      </c>
      <c r="G239" t="s">
        <v>25</v>
      </c>
      <c r="H239" t="s">
        <v>18</v>
      </c>
      <c r="I239">
        <v>1</v>
      </c>
      <c r="J239" t="s">
        <v>16</v>
      </c>
      <c r="K239" cm="1">
        <f t="array" ref="K239">_xlfn.IFS(J239="0-1 Miles", 0.5, J239="2-5 Miles", 3.5, J239="5-10 Miles", 7.5,J239="10+ miles",10,J239="1-2 Miles",1.5)</f>
        <v>0.5</v>
      </c>
      <c r="L239" t="s">
        <v>24</v>
      </c>
      <c r="M239">
        <v>26</v>
      </c>
      <c r="N239" t="str" cm="1">
        <f t="array" ref="N239">_xlfn.IFS(M239&lt;31,"Young",M239&lt;54,"Middle Age",M239&gt;=54,"Old")</f>
        <v>Young</v>
      </c>
      <c r="O239" t="s">
        <v>15</v>
      </c>
    </row>
    <row r="240" spans="1:15" x14ac:dyDescent="0.2">
      <c r="A240">
        <v>22006</v>
      </c>
      <c r="B240" t="s">
        <v>36</v>
      </c>
      <c r="C240" t="s">
        <v>39</v>
      </c>
      <c r="D240" s="4">
        <v>70000</v>
      </c>
      <c r="E240">
        <v>5</v>
      </c>
      <c r="F240" t="s">
        <v>19</v>
      </c>
      <c r="G240" t="s">
        <v>14</v>
      </c>
      <c r="H240" t="s">
        <v>15</v>
      </c>
      <c r="I240">
        <v>3</v>
      </c>
      <c r="J240" t="s">
        <v>23</v>
      </c>
      <c r="K240" cm="1">
        <f t="array" ref="K240">_xlfn.IFS(J240="0-1 Miles", 0.5, J240="2-5 Miles", 3.5, J240="5-10 Miles", 7.5,J240="10+ miles",10,J240="1-2 Miles",1.5)</f>
        <v>7.5</v>
      </c>
      <c r="L240" t="s">
        <v>24</v>
      </c>
      <c r="M240">
        <v>46</v>
      </c>
      <c r="N240" t="str" cm="1">
        <f t="array" ref="N240">_xlfn.IFS(M240&lt;31,"Young",M240&lt;54,"Middle Age",M240&gt;=54,"Old")</f>
        <v>Middle Age</v>
      </c>
      <c r="O240" t="s">
        <v>18</v>
      </c>
    </row>
    <row r="241" spans="1:15" x14ac:dyDescent="0.2">
      <c r="A241">
        <v>20060</v>
      </c>
      <c r="B241" t="s">
        <v>37</v>
      </c>
      <c r="C241" t="s">
        <v>38</v>
      </c>
      <c r="D241" s="4">
        <v>30000</v>
      </c>
      <c r="E241">
        <v>0</v>
      </c>
      <c r="F241" t="s">
        <v>27</v>
      </c>
      <c r="G241" t="s">
        <v>25</v>
      </c>
      <c r="H241" t="s">
        <v>18</v>
      </c>
      <c r="I241">
        <v>1</v>
      </c>
      <c r="J241" t="s">
        <v>22</v>
      </c>
      <c r="K241" cm="1">
        <f t="array" ref="K241">_xlfn.IFS(J241="0-1 Miles", 0.5, J241="2-5 Miles", 3.5, J241="5-10 Miles", 7.5,J241="10+ miles",10,J241="1-2 Miles",1.5)</f>
        <v>3.5</v>
      </c>
      <c r="L241" t="s">
        <v>17</v>
      </c>
      <c r="M241">
        <v>34</v>
      </c>
      <c r="N241" t="str" cm="1">
        <f t="array" ref="N241">_xlfn.IFS(M241&lt;31,"Young",M241&lt;54,"Middle Age",M241&gt;=54,"Old")</f>
        <v>Middle Age</v>
      </c>
      <c r="O241" t="s">
        <v>15</v>
      </c>
    </row>
    <row r="242" spans="1:15" x14ac:dyDescent="0.2">
      <c r="A242">
        <v>17702</v>
      </c>
      <c r="B242" t="s">
        <v>36</v>
      </c>
      <c r="C242" t="s">
        <v>39</v>
      </c>
      <c r="D242" s="4">
        <v>10000</v>
      </c>
      <c r="E242">
        <v>1</v>
      </c>
      <c r="F242" t="s">
        <v>31</v>
      </c>
      <c r="G242" t="s">
        <v>25</v>
      </c>
      <c r="H242" t="s">
        <v>15</v>
      </c>
      <c r="I242">
        <v>0</v>
      </c>
      <c r="J242" t="s">
        <v>16</v>
      </c>
      <c r="K242" cm="1">
        <f t="array" ref="K242">_xlfn.IFS(J242="0-1 Miles", 0.5, J242="2-5 Miles", 3.5, J242="5-10 Miles", 7.5,J242="10+ miles",10,J242="1-2 Miles",1.5)</f>
        <v>0.5</v>
      </c>
      <c r="L242" t="s">
        <v>17</v>
      </c>
      <c r="M242">
        <v>37</v>
      </c>
      <c r="N242" t="str" cm="1">
        <f t="array" ref="N242">_xlfn.IFS(M242&lt;31,"Young",M242&lt;54,"Middle Age",M242&gt;=54,"Old")</f>
        <v>Middle Age</v>
      </c>
      <c r="O242" t="s">
        <v>18</v>
      </c>
    </row>
    <row r="243" spans="1:15" x14ac:dyDescent="0.2">
      <c r="A243">
        <v>12503</v>
      </c>
      <c r="B243" t="s">
        <v>37</v>
      </c>
      <c r="C243" t="s">
        <v>38</v>
      </c>
      <c r="D243" s="4">
        <v>30000</v>
      </c>
      <c r="E243">
        <v>3</v>
      </c>
      <c r="F243" t="s">
        <v>19</v>
      </c>
      <c r="G243" t="s">
        <v>20</v>
      </c>
      <c r="H243" t="s">
        <v>15</v>
      </c>
      <c r="I243">
        <v>2</v>
      </c>
      <c r="J243" t="s">
        <v>16</v>
      </c>
      <c r="K243" cm="1">
        <f t="array" ref="K243">_xlfn.IFS(J243="0-1 Miles", 0.5, J243="2-5 Miles", 3.5, J243="5-10 Miles", 7.5,J243="10+ miles",10,J243="1-2 Miles",1.5)</f>
        <v>0.5</v>
      </c>
      <c r="L243" t="s">
        <v>17</v>
      </c>
      <c r="M243">
        <v>27</v>
      </c>
      <c r="N243" t="str" cm="1">
        <f t="array" ref="N243">_xlfn.IFS(M243&lt;31,"Young",M243&lt;54,"Middle Age",M243&gt;=54,"Old")</f>
        <v>Young</v>
      </c>
      <c r="O243" t="s">
        <v>18</v>
      </c>
    </row>
    <row r="244" spans="1:15" x14ac:dyDescent="0.2">
      <c r="A244">
        <v>23908</v>
      </c>
      <c r="B244" t="s">
        <v>37</v>
      </c>
      <c r="C244" t="s">
        <v>39</v>
      </c>
      <c r="D244" s="4">
        <v>30000</v>
      </c>
      <c r="E244">
        <v>1</v>
      </c>
      <c r="F244" t="s">
        <v>13</v>
      </c>
      <c r="G244" t="s">
        <v>20</v>
      </c>
      <c r="H244" t="s">
        <v>18</v>
      </c>
      <c r="I244">
        <v>1</v>
      </c>
      <c r="J244" t="s">
        <v>16</v>
      </c>
      <c r="K244" cm="1">
        <f t="array" ref="K244">_xlfn.IFS(J244="0-1 Miles", 0.5, J244="2-5 Miles", 3.5, J244="5-10 Miles", 7.5,J244="10+ miles",10,J244="1-2 Miles",1.5)</f>
        <v>0.5</v>
      </c>
      <c r="L244" t="s">
        <v>17</v>
      </c>
      <c r="M244">
        <v>39</v>
      </c>
      <c r="N244" t="str" cm="1">
        <f t="array" ref="N244">_xlfn.IFS(M244&lt;31,"Young",M244&lt;54,"Middle Age",M244&gt;=54,"Old")</f>
        <v>Middle Age</v>
      </c>
      <c r="O244" t="s">
        <v>15</v>
      </c>
    </row>
    <row r="245" spans="1:15" x14ac:dyDescent="0.2">
      <c r="A245">
        <v>22527</v>
      </c>
      <c r="B245" t="s">
        <v>37</v>
      </c>
      <c r="C245" t="s">
        <v>38</v>
      </c>
      <c r="D245" s="4">
        <v>20000</v>
      </c>
      <c r="E245">
        <v>0</v>
      </c>
      <c r="F245" t="s">
        <v>27</v>
      </c>
      <c r="G245" t="s">
        <v>25</v>
      </c>
      <c r="H245" t="s">
        <v>18</v>
      </c>
      <c r="I245">
        <v>1</v>
      </c>
      <c r="J245" t="s">
        <v>22</v>
      </c>
      <c r="K245" cm="1">
        <f t="array" ref="K245">_xlfn.IFS(J245="0-1 Miles", 0.5, J245="2-5 Miles", 3.5, J245="5-10 Miles", 7.5,J245="10+ miles",10,J245="1-2 Miles",1.5)</f>
        <v>3.5</v>
      </c>
      <c r="L245" t="s">
        <v>17</v>
      </c>
      <c r="M245">
        <v>29</v>
      </c>
      <c r="N245" t="str" cm="1">
        <f t="array" ref="N245">_xlfn.IFS(M245&lt;31,"Young",M245&lt;54,"Middle Age",M245&gt;=54,"Old")</f>
        <v>Young</v>
      </c>
      <c r="O245" t="s">
        <v>18</v>
      </c>
    </row>
    <row r="246" spans="1:15" x14ac:dyDescent="0.2">
      <c r="A246">
        <v>19057</v>
      </c>
      <c r="B246" t="s">
        <v>36</v>
      </c>
      <c r="C246" t="s">
        <v>38</v>
      </c>
      <c r="D246" s="4">
        <v>120000</v>
      </c>
      <c r="E246">
        <v>3</v>
      </c>
      <c r="F246" t="s">
        <v>13</v>
      </c>
      <c r="G246" t="s">
        <v>28</v>
      </c>
      <c r="H246" t="s">
        <v>18</v>
      </c>
      <c r="I246">
        <v>2</v>
      </c>
      <c r="J246" t="s">
        <v>51</v>
      </c>
      <c r="K246" t="e" cm="1">
        <f t="array" ref="K246">_xlfn.IFS(J246="0-1 Miles", 0.5, J246="2-5 Miles", 3.5, J246="5-10 Miles", 7.5,J246="10+ miles",10,J246="1-2 Miles",1.5)</f>
        <v>#N/A</v>
      </c>
      <c r="L246" t="s">
        <v>17</v>
      </c>
      <c r="M246">
        <v>52</v>
      </c>
      <c r="N246" t="str" cm="1">
        <f t="array" ref="N246">_xlfn.IFS(M246&lt;31,"Young",M246&lt;54,"Middle Age",M246&gt;=54,"Old")</f>
        <v>Middle Age</v>
      </c>
      <c r="O246" t="s">
        <v>15</v>
      </c>
    </row>
    <row r="247" spans="1:15" x14ac:dyDescent="0.2">
      <c r="A247">
        <v>18494</v>
      </c>
      <c r="B247" t="s">
        <v>36</v>
      </c>
      <c r="C247" t="s">
        <v>39</v>
      </c>
      <c r="D247" s="4">
        <v>110000</v>
      </c>
      <c r="E247">
        <v>5</v>
      </c>
      <c r="F247" t="s">
        <v>13</v>
      </c>
      <c r="G247" t="s">
        <v>28</v>
      </c>
      <c r="H247" t="s">
        <v>15</v>
      </c>
      <c r="I247">
        <v>4</v>
      </c>
      <c r="J247" t="s">
        <v>22</v>
      </c>
      <c r="K247" cm="1">
        <f t="array" ref="K247">_xlfn.IFS(J247="0-1 Miles", 0.5, J247="2-5 Miles", 3.5, J247="5-10 Miles", 7.5,J247="10+ miles",10,J247="1-2 Miles",1.5)</f>
        <v>3.5</v>
      </c>
      <c r="L247" t="s">
        <v>24</v>
      </c>
      <c r="M247">
        <v>48</v>
      </c>
      <c r="N247" t="str" cm="1">
        <f t="array" ref="N247">_xlfn.IFS(M247&lt;31,"Young",M247&lt;54,"Middle Age",M247&gt;=54,"Old")</f>
        <v>Middle Age</v>
      </c>
      <c r="O247" t="s">
        <v>15</v>
      </c>
    </row>
    <row r="248" spans="1:15" x14ac:dyDescent="0.2">
      <c r="A248">
        <v>11249</v>
      </c>
      <c r="B248" t="s">
        <v>36</v>
      </c>
      <c r="C248" t="s">
        <v>38</v>
      </c>
      <c r="D248" s="4">
        <v>130000</v>
      </c>
      <c r="E248">
        <v>3</v>
      </c>
      <c r="F248" t="s">
        <v>19</v>
      </c>
      <c r="G248" t="s">
        <v>21</v>
      </c>
      <c r="H248" t="s">
        <v>15</v>
      </c>
      <c r="I248">
        <v>3</v>
      </c>
      <c r="J248" t="s">
        <v>16</v>
      </c>
      <c r="K248" cm="1">
        <f t="array" ref="K248">_xlfn.IFS(J248="0-1 Miles", 0.5, J248="2-5 Miles", 3.5, J248="5-10 Miles", 7.5,J248="10+ miles",10,J248="1-2 Miles",1.5)</f>
        <v>0.5</v>
      </c>
      <c r="L248" t="s">
        <v>17</v>
      </c>
      <c r="M248">
        <v>51</v>
      </c>
      <c r="N248" t="str" cm="1">
        <f t="array" ref="N248">_xlfn.IFS(M248&lt;31,"Young",M248&lt;54,"Middle Age",M248&gt;=54,"Old")</f>
        <v>Middle Age</v>
      </c>
      <c r="O248" t="s">
        <v>15</v>
      </c>
    </row>
    <row r="249" spans="1:15" x14ac:dyDescent="0.2">
      <c r="A249">
        <v>21568</v>
      </c>
      <c r="B249" t="s">
        <v>36</v>
      </c>
      <c r="C249" t="s">
        <v>38</v>
      </c>
      <c r="D249" s="4">
        <v>100000</v>
      </c>
      <c r="E249">
        <v>0</v>
      </c>
      <c r="F249" t="s">
        <v>27</v>
      </c>
      <c r="G249" t="s">
        <v>28</v>
      </c>
      <c r="H249" t="s">
        <v>15</v>
      </c>
      <c r="I249">
        <v>4</v>
      </c>
      <c r="J249" t="s">
        <v>51</v>
      </c>
      <c r="K249" t="e" cm="1">
        <f t="array" ref="K249">_xlfn.IFS(J249="0-1 Miles", 0.5, J249="2-5 Miles", 3.5, J249="5-10 Miles", 7.5,J249="10+ miles",10,J249="1-2 Miles",1.5)</f>
        <v>#N/A</v>
      </c>
      <c r="L249" t="s">
        <v>24</v>
      </c>
      <c r="M249">
        <v>34</v>
      </c>
      <c r="N249" t="str" cm="1">
        <f t="array" ref="N249">_xlfn.IFS(M249&lt;31,"Young",M249&lt;54,"Middle Age",M249&gt;=54,"Old")</f>
        <v>Middle Age</v>
      </c>
      <c r="O249" t="s">
        <v>15</v>
      </c>
    </row>
    <row r="250" spans="1:15" x14ac:dyDescent="0.2">
      <c r="A250">
        <v>13981</v>
      </c>
      <c r="B250" t="s">
        <v>36</v>
      </c>
      <c r="C250" t="s">
        <v>38</v>
      </c>
      <c r="D250" s="4">
        <v>10000</v>
      </c>
      <c r="E250">
        <v>5</v>
      </c>
      <c r="F250" t="s">
        <v>27</v>
      </c>
      <c r="G250" t="s">
        <v>14</v>
      </c>
      <c r="H250" t="s">
        <v>18</v>
      </c>
      <c r="I250">
        <v>3</v>
      </c>
      <c r="J250" t="s">
        <v>26</v>
      </c>
      <c r="K250" cm="1">
        <f t="array" ref="K250">_xlfn.IFS(J250="0-1 Miles", 0.5, J250="2-5 Miles", 3.5, J250="5-10 Miles", 7.5,J250="10+ miles",10,J250="1-2 Miles",1.5)</f>
        <v>1.5</v>
      </c>
      <c r="L250" t="s">
        <v>24</v>
      </c>
      <c r="M250">
        <v>62</v>
      </c>
      <c r="N250" t="str" cm="1">
        <f t="array" ref="N250">_xlfn.IFS(M250&lt;31,"Young",M250&lt;54,"Middle Age",M250&gt;=54,"Old")</f>
        <v>Old</v>
      </c>
      <c r="O250" t="s">
        <v>18</v>
      </c>
    </row>
    <row r="251" spans="1:15" x14ac:dyDescent="0.2">
      <c r="A251">
        <v>23432</v>
      </c>
      <c r="B251" t="s">
        <v>37</v>
      </c>
      <c r="C251" t="s">
        <v>39</v>
      </c>
      <c r="D251" s="4">
        <v>70000</v>
      </c>
      <c r="E251">
        <v>0</v>
      </c>
      <c r="F251" t="s">
        <v>13</v>
      </c>
      <c r="G251" t="s">
        <v>21</v>
      </c>
      <c r="H251" t="s">
        <v>15</v>
      </c>
      <c r="I251">
        <v>1</v>
      </c>
      <c r="J251" t="s">
        <v>23</v>
      </c>
      <c r="K251" cm="1">
        <f t="array" ref="K251">_xlfn.IFS(J251="0-1 Miles", 0.5, J251="2-5 Miles", 3.5, J251="5-10 Miles", 7.5,J251="10+ miles",10,J251="1-2 Miles",1.5)</f>
        <v>7.5</v>
      </c>
      <c r="L251" t="s">
        <v>24</v>
      </c>
      <c r="M251">
        <v>37</v>
      </c>
      <c r="N251" t="str" cm="1">
        <f t="array" ref="N251">_xlfn.IFS(M251&lt;31,"Young",M251&lt;54,"Middle Age",M251&gt;=54,"Old")</f>
        <v>Middle Age</v>
      </c>
      <c r="O251" t="s">
        <v>15</v>
      </c>
    </row>
    <row r="252" spans="1:15" x14ac:dyDescent="0.2">
      <c r="A252">
        <v>22931</v>
      </c>
      <c r="B252" t="s">
        <v>36</v>
      </c>
      <c r="C252" t="s">
        <v>39</v>
      </c>
      <c r="D252" s="4">
        <v>100000</v>
      </c>
      <c r="E252">
        <v>5</v>
      </c>
      <c r="F252" t="s">
        <v>31</v>
      </c>
      <c r="G252" t="s">
        <v>28</v>
      </c>
      <c r="H252" t="s">
        <v>18</v>
      </c>
      <c r="I252">
        <v>1</v>
      </c>
      <c r="J252" t="s">
        <v>26</v>
      </c>
      <c r="K252" cm="1">
        <f t="array" ref="K252">_xlfn.IFS(J252="0-1 Miles", 0.5, J252="2-5 Miles", 3.5, J252="5-10 Miles", 7.5,J252="10+ miles",10,J252="1-2 Miles",1.5)</f>
        <v>1.5</v>
      </c>
      <c r="L252" t="s">
        <v>24</v>
      </c>
      <c r="M252">
        <v>78</v>
      </c>
      <c r="N252" t="str" cm="1">
        <f t="array" ref="N252">_xlfn.IFS(M252&lt;31,"Young",M252&lt;54,"Middle Age",M252&gt;=54,"Old")</f>
        <v>Old</v>
      </c>
      <c r="O252" t="s">
        <v>15</v>
      </c>
    </row>
    <row r="253" spans="1:15" x14ac:dyDescent="0.2">
      <c r="A253">
        <v>18172</v>
      </c>
      <c r="B253" t="s">
        <v>36</v>
      </c>
      <c r="C253" t="s">
        <v>39</v>
      </c>
      <c r="D253" s="4">
        <v>130000</v>
      </c>
      <c r="E253">
        <v>4</v>
      </c>
      <c r="F253" t="s">
        <v>27</v>
      </c>
      <c r="G253" t="s">
        <v>21</v>
      </c>
      <c r="H253" t="s">
        <v>15</v>
      </c>
      <c r="I253">
        <v>3</v>
      </c>
      <c r="J253" t="s">
        <v>16</v>
      </c>
      <c r="K253" cm="1">
        <f t="array" ref="K253">_xlfn.IFS(J253="0-1 Miles", 0.5, J253="2-5 Miles", 3.5, J253="5-10 Miles", 7.5,J253="10+ miles",10,J253="1-2 Miles",1.5)</f>
        <v>0.5</v>
      </c>
      <c r="L253" t="s">
        <v>17</v>
      </c>
      <c r="M253">
        <v>55</v>
      </c>
      <c r="N253" t="str" cm="1">
        <f t="array" ref="N253">_xlfn.IFS(M253&lt;31,"Young",M253&lt;54,"Middle Age",M253&gt;=54,"Old")</f>
        <v>Old</v>
      </c>
      <c r="O253" t="s">
        <v>18</v>
      </c>
    </row>
    <row r="254" spans="1:15" x14ac:dyDescent="0.2">
      <c r="A254">
        <v>12666</v>
      </c>
      <c r="B254" t="s">
        <v>37</v>
      </c>
      <c r="C254" t="s">
        <v>39</v>
      </c>
      <c r="D254" s="4">
        <v>60000</v>
      </c>
      <c r="E254">
        <v>0</v>
      </c>
      <c r="F254" t="s">
        <v>13</v>
      </c>
      <c r="G254" t="s">
        <v>21</v>
      </c>
      <c r="H254" t="s">
        <v>18</v>
      </c>
      <c r="I254">
        <v>4</v>
      </c>
      <c r="J254" t="s">
        <v>22</v>
      </c>
      <c r="K254" cm="1">
        <f t="array" ref="K254">_xlfn.IFS(J254="0-1 Miles", 0.5, J254="2-5 Miles", 3.5, J254="5-10 Miles", 7.5,J254="10+ miles",10,J254="1-2 Miles",1.5)</f>
        <v>3.5</v>
      </c>
      <c r="L254" t="s">
        <v>24</v>
      </c>
      <c r="M254">
        <v>31</v>
      </c>
      <c r="N254" t="str" cm="1">
        <f t="array" ref="N254">_xlfn.IFS(M254&lt;31,"Young",M254&lt;54,"Middle Age",M254&gt;=54,"Old")</f>
        <v>Middle Age</v>
      </c>
      <c r="O254" t="s">
        <v>18</v>
      </c>
    </row>
    <row r="255" spans="1:15" x14ac:dyDescent="0.2">
      <c r="A255">
        <v>20598</v>
      </c>
      <c r="B255" t="s">
        <v>36</v>
      </c>
      <c r="C255" t="s">
        <v>39</v>
      </c>
      <c r="D255" s="4">
        <v>100000</v>
      </c>
      <c r="E255">
        <v>3</v>
      </c>
      <c r="F255" t="s">
        <v>29</v>
      </c>
      <c r="G255" t="s">
        <v>21</v>
      </c>
      <c r="H255" t="s">
        <v>15</v>
      </c>
      <c r="I255">
        <v>0</v>
      </c>
      <c r="J255" t="s">
        <v>51</v>
      </c>
      <c r="K255" t="e" cm="1">
        <f t="array" ref="K255">_xlfn.IFS(J255="0-1 Miles", 0.5, J255="2-5 Miles", 3.5, J255="5-10 Miles", 7.5,J255="10+ miles",10,J255="1-2 Miles",1.5)</f>
        <v>#N/A</v>
      </c>
      <c r="L255" t="s">
        <v>17</v>
      </c>
      <c r="M255">
        <v>59</v>
      </c>
      <c r="N255" t="str" cm="1">
        <f t="array" ref="N255">_xlfn.IFS(M255&lt;31,"Young",M255&lt;54,"Middle Age",M255&gt;=54,"Old")</f>
        <v>Old</v>
      </c>
      <c r="O255" t="s">
        <v>15</v>
      </c>
    </row>
    <row r="256" spans="1:15" x14ac:dyDescent="0.2">
      <c r="A256">
        <v>21375</v>
      </c>
      <c r="B256" t="s">
        <v>37</v>
      </c>
      <c r="C256" t="s">
        <v>39</v>
      </c>
      <c r="D256" s="4">
        <v>20000</v>
      </c>
      <c r="E256">
        <v>2</v>
      </c>
      <c r="F256" t="s">
        <v>29</v>
      </c>
      <c r="G256" t="s">
        <v>20</v>
      </c>
      <c r="H256" t="s">
        <v>15</v>
      </c>
      <c r="I256">
        <v>2</v>
      </c>
      <c r="J256" t="s">
        <v>23</v>
      </c>
      <c r="K256" cm="1">
        <f t="array" ref="K256">_xlfn.IFS(J256="0-1 Miles", 0.5, J256="2-5 Miles", 3.5, J256="5-10 Miles", 7.5,J256="10+ miles",10,J256="1-2 Miles",1.5)</f>
        <v>7.5</v>
      </c>
      <c r="L256" t="s">
        <v>24</v>
      </c>
      <c r="M256">
        <v>57</v>
      </c>
      <c r="N256" t="str" cm="1">
        <f t="array" ref="N256">_xlfn.IFS(M256&lt;31,"Young",M256&lt;54,"Middle Age",M256&gt;=54,"Old")</f>
        <v>Old</v>
      </c>
      <c r="O256" t="s">
        <v>18</v>
      </c>
    </row>
    <row r="257" spans="1:15" x14ac:dyDescent="0.2">
      <c r="A257">
        <v>20839</v>
      </c>
      <c r="B257" t="s">
        <v>37</v>
      </c>
      <c r="C257" t="s">
        <v>38</v>
      </c>
      <c r="D257" s="4">
        <v>30000</v>
      </c>
      <c r="E257">
        <v>3</v>
      </c>
      <c r="F257" t="s">
        <v>31</v>
      </c>
      <c r="G257" t="s">
        <v>20</v>
      </c>
      <c r="H257" t="s">
        <v>15</v>
      </c>
      <c r="I257">
        <v>0</v>
      </c>
      <c r="J257" t="s">
        <v>16</v>
      </c>
      <c r="K257" cm="1">
        <f t="array" ref="K257">_xlfn.IFS(J257="0-1 Miles", 0.5, J257="2-5 Miles", 3.5, J257="5-10 Miles", 7.5,J257="10+ miles",10,J257="1-2 Miles",1.5)</f>
        <v>0.5</v>
      </c>
      <c r="L257" t="s">
        <v>17</v>
      </c>
      <c r="M257">
        <v>47</v>
      </c>
      <c r="N257" t="str" cm="1">
        <f t="array" ref="N257">_xlfn.IFS(M257&lt;31,"Young",M257&lt;54,"Middle Age",M257&gt;=54,"Old")</f>
        <v>Middle Age</v>
      </c>
      <c r="O257" t="s">
        <v>15</v>
      </c>
    </row>
    <row r="258" spans="1:15" x14ac:dyDescent="0.2">
      <c r="A258">
        <v>21738</v>
      </c>
      <c r="B258" t="s">
        <v>36</v>
      </c>
      <c r="C258" t="s">
        <v>39</v>
      </c>
      <c r="D258" s="4">
        <v>20000</v>
      </c>
      <c r="E258">
        <v>1</v>
      </c>
      <c r="F258" t="s">
        <v>31</v>
      </c>
      <c r="G258" t="s">
        <v>20</v>
      </c>
      <c r="H258" t="s">
        <v>15</v>
      </c>
      <c r="I258">
        <v>0</v>
      </c>
      <c r="J258" t="s">
        <v>16</v>
      </c>
      <c r="K258" cm="1">
        <f t="array" ref="K258">_xlfn.IFS(J258="0-1 Miles", 0.5, J258="2-5 Miles", 3.5, J258="5-10 Miles", 7.5,J258="10+ miles",10,J258="1-2 Miles",1.5)</f>
        <v>0.5</v>
      </c>
      <c r="L258" t="s">
        <v>17</v>
      </c>
      <c r="M258">
        <v>43</v>
      </c>
      <c r="N258" t="str" cm="1">
        <f t="array" ref="N258">_xlfn.IFS(M258&lt;31,"Young",M258&lt;54,"Middle Age",M258&gt;=54,"Old")</f>
        <v>Middle Age</v>
      </c>
      <c r="O258" t="s">
        <v>18</v>
      </c>
    </row>
    <row r="259" spans="1:15" x14ac:dyDescent="0.2">
      <c r="A259">
        <v>14164</v>
      </c>
      <c r="B259" t="s">
        <v>37</v>
      </c>
      <c r="C259" t="s">
        <v>38</v>
      </c>
      <c r="D259" s="4">
        <v>50000</v>
      </c>
      <c r="E259">
        <v>0</v>
      </c>
      <c r="F259" t="s">
        <v>31</v>
      </c>
      <c r="G259" t="s">
        <v>14</v>
      </c>
      <c r="H259" t="s">
        <v>15</v>
      </c>
      <c r="I259">
        <v>0</v>
      </c>
      <c r="J259" t="s">
        <v>16</v>
      </c>
      <c r="K259" cm="1">
        <f t="array" ref="K259">_xlfn.IFS(J259="0-1 Miles", 0.5, J259="2-5 Miles", 3.5, J259="5-10 Miles", 7.5,J259="10+ miles",10,J259="1-2 Miles",1.5)</f>
        <v>0.5</v>
      </c>
      <c r="L259" t="s">
        <v>17</v>
      </c>
      <c r="M259">
        <v>36</v>
      </c>
      <c r="N259" t="str" cm="1">
        <f t="array" ref="N259">_xlfn.IFS(M259&lt;31,"Young",M259&lt;54,"Middle Age",M259&gt;=54,"Old")</f>
        <v>Middle Age</v>
      </c>
      <c r="O259" t="s">
        <v>15</v>
      </c>
    </row>
    <row r="260" spans="1:15" x14ac:dyDescent="0.2">
      <c r="A260">
        <v>14193</v>
      </c>
      <c r="B260" t="s">
        <v>37</v>
      </c>
      <c r="C260" t="s">
        <v>38</v>
      </c>
      <c r="D260" s="4">
        <v>100000</v>
      </c>
      <c r="E260">
        <v>3</v>
      </c>
      <c r="F260" t="s">
        <v>19</v>
      </c>
      <c r="G260" t="s">
        <v>28</v>
      </c>
      <c r="H260" t="s">
        <v>15</v>
      </c>
      <c r="I260">
        <v>4</v>
      </c>
      <c r="J260" t="s">
        <v>51</v>
      </c>
      <c r="K260" t="e" cm="1">
        <f t="array" ref="K260">_xlfn.IFS(J260="0-1 Miles", 0.5, J260="2-5 Miles", 3.5, J260="5-10 Miles", 7.5,J260="10+ miles",10,J260="1-2 Miles",1.5)</f>
        <v>#N/A</v>
      </c>
      <c r="L260" t="s">
        <v>17</v>
      </c>
      <c r="M260">
        <v>56</v>
      </c>
      <c r="N260" t="str" cm="1">
        <f t="array" ref="N260">_xlfn.IFS(M260&lt;31,"Young",M260&lt;54,"Middle Age",M260&gt;=54,"Old")</f>
        <v>Old</v>
      </c>
      <c r="O260" t="s">
        <v>18</v>
      </c>
    </row>
    <row r="261" spans="1:15" x14ac:dyDescent="0.2">
      <c r="A261">
        <v>12705</v>
      </c>
      <c r="B261" t="s">
        <v>36</v>
      </c>
      <c r="C261" t="s">
        <v>39</v>
      </c>
      <c r="D261" s="4">
        <v>150000</v>
      </c>
      <c r="E261">
        <v>0</v>
      </c>
      <c r="F261" t="s">
        <v>13</v>
      </c>
      <c r="G261" t="s">
        <v>28</v>
      </c>
      <c r="H261" t="s">
        <v>15</v>
      </c>
      <c r="I261">
        <v>4</v>
      </c>
      <c r="J261" t="s">
        <v>16</v>
      </c>
      <c r="K261" cm="1">
        <f t="array" ref="K261">_xlfn.IFS(J261="0-1 Miles", 0.5, J261="2-5 Miles", 3.5, J261="5-10 Miles", 7.5,J261="10+ miles",10,J261="1-2 Miles",1.5)</f>
        <v>0.5</v>
      </c>
      <c r="L261" t="s">
        <v>24</v>
      </c>
      <c r="M261">
        <v>37</v>
      </c>
      <c r="N261" t="str" cm="1">
        <f t="array" ref="N261">_xlfn.IFS(M261&lt;31,"Young",M261&lt;54,"Middle Age",M261&gt;=54,"Old")</f>
        <v>Middle Age</v>
      </c>
      <c r="O261" t="s">
        <v>15</v>
      </c>
    </row>
    <row r="262" spans="1:15" x14ac:dyDescent="0.2">
      <c r="A262">
        <v>22672</v>
      </c>
      <c r="B262" t="s">
        <v>37</v>
      </c>
      <c r="C262" t="s">
        <v>38</v>
      </c>
      <c r="D262" s="4">
        <v>30000</v>
      </c>
      <c r="E262">
        <v>2</v>
      </c>
      <c r="F262" t="s">
        <v>19</v>
      </c>
      <c r="G262" t="s">
        <v>20</v>
      </c>
      <c r="H262" t="s">
        <v>15</v>
      </c>
      <c r="I262">
        <v>0</v>
      </c>
      <c r="J262" t="s">
        <v>16</v>
      </c>
      <c r="K262" cm="1">
        <f t="array" ref="K262">_xlfn.IFS(J262="0-1 Miles", 0.5, J262="2-5 Miles", 3.5, J262="5-10 Miles", 7.5,J262="10+ miles",10,J262="1-2 Miles",1.5)</f>
        <v>0.5</v>
      </c>
      <c r="L262" t="s">
        <v>17</v>
      </c>
      <c r="M262">
        <v>43</v>
      </c>
      <c r="N262" t="str" cm="1">
        <f t="array" ref="N262">_xlfn.IFS(M262&lt;31,"Young",M262&lt;54,"Middle Age",M262&gt;=54,"Old")</f>
        <v>Middle Age</v>
      </c>
      <c r="O262" t="s">
        <v>18</v>
      </c>
    </row>
    <row r="263" spans="1:15" x14ac:dyDescent="0.2">
      <c r="A263">
        <v>26219</v>
      </c>
      <c r="B263" t="s">
        <v>36</v>
      </c>
      <c r="C263" t="s">
        <v>38</v>
      </c>
      <c r="D263" s="4">
        <v>40000</v>
      </c>
      <c r="E263">
        <v>1</v>
      </c>
      <c r="F263" t="s">
        <v>13</v>
      </c>
      <c r="G263" t="s">
        <v>14</v>
      </c>
      <c r="H263" t="s">
        <v>15</v>
      </c>
      <c r="I263">
        <v>1</v>
      </c>
      <c r="J263" t="s">
        <v>26</v>
      </c>
      <c r="K263" cm="1">
        <f t="array" ref="K263">_xlfn.IFS(J263="0-1 Miles", 0.5, J263="2-5 Miles", 3.5, J263="5-10 Miles", 7.5,J263="10+ miles",10,J263="1-2 Miles",1.5)</f>
        <v>1.5</v>
      </c>
      <c r="L263" t="s">
        <v>17</v>
      </c>
      <c r="M263">
        <v>33</v>
      </c>
      <c r="N263" t="str" cm="1">
        <f t="array" ref="N263">_xlfn.IFS(M263&lt;31,"Young",M263&lt;54,"Middle Age",M263&gt;=54,"Old")</f>
        <v>Middle Age</v>
      </c>
      <c r="O263" t="s">
        <v>15</v>
      </c>
    </row>
    <row r="264" spans="1:15" x14ac:dyDescent="0.2">
      <c r="A264">
        <v>28468</v>
      </c>
      <c r="B264" t="s">
        <v>36</v>
      </c>
      <c r="C264" t="s">
        <v>38</v>
      </c>
      <c r="D264" s="4">
        <v>10000</v>
      </c>
      <c r="E264">
        <v>2</v>
      </c>
      <c r="F264" t="s">
        <v>19</v>
      </c>
      <c r="G264" t="s">
        <v>25</v>
      </c>
      <c r="H264" t="s">
        <v>15</v>
      </c>
      <c r="I264">
        <v>0</v>
      </c>
      <c r="J264" t="s">
        <v>26</v>
      </c>
      <c r="K264" cm="1">
        <f t="array" ref="K264">_xlfn.IFS(J264="0-1 Miles", 0.5, J264="2-5 Miles", 3.5, J264="5-10 Miles", 7.5,J264="10+ miles",10,J264="1-2 Miles",1.5)</f>
        <v>1.5</v>
      </c>
      <c r="L264" t="s">
        <v>17</v>
      </c>
      <c r="M264">
        <v>51</v>
      </c>
      <c r="N264" t="str" cm="1">
        <f t="array" ref="N264">_xlfn.IFS(M264&lt;31,"Young",M264&lt;54,"Middle Age",M264&gt;=54,"Old")</f>
        <v>Middle Age</v>
      </c>
      <c r="O264" t="s">
        <v>18</v>
      </c>
    </row>
    <row r="265" spans="1:15" x14ac:dyDescent="0.2">
      <c r="A265">
        <v>23419</v>
      </c>
      <c r="B265" t="s">
        <v>37</v>
      </c>
      <c r="C265" t="s">
        <v>38</v>
      </c>
      <c r="D265" s="4">
        <v>70000</v>
      </c>
      <c r="E265">
        <v>5</v>
      </c>
      <c r="F265" t="s">
        <v>13</v>
      </c>
      <c r="G265" t="s">
        <v>21</v>
      </c>
      <c r="H265" t="s">
        <v>15</v>
      </c>
      <c r="I265">
        <v>3</v>
      </c>
      <c r="J265" t="s">
        <v>51</v>
      </c>
      <c r="K265" t="e" cm="1">
        <f t="array" ref="K265">_xlfn.IFS(J265="0-1 Miles", 0.5, J265="2-5 Miles", 3.5, J265="5-10 Miles", 7.5,J265="10+ miles",10,J265="1-2 Miles",1.5)</f>
        <v>#N/A</v>
      </c>
      <c r="L265" t="s">
        <v>24</v>
      </c>
      <c r="M265">
        <v>39</v>
      </c>
      <c r="N265" t="str" cm="1">
        <f t="array" ref="N265">_xlfn.IFS(M265&lt;31,"Young",M265&lt;54,"Middle Age",M265&gt;=54,"Old")</f>
        <v>Middle Age</v>
      </c>
      <c r="O265" t="s">
        <v>18</v>
      </c>
    </row>
    <row r="266" spans="1:15" x14ac:dyDescent="0.2">
      <c r="A266">
        <v>17964</v>
      </c>
      <c r="B266" t="s">
        <v>36</v>
      </c>
      <c r="C266" t="s">
        <v>39</v>
      </c>
      <c r="D266" s="4">
        <v>40000</v>
      </c>
      <c r="E266">
        <v>0</v>
      </c>
      <c r="F266" t="s">
        <v>31</v>
      </c>
      <c r="G266" t="s">
        <v>20</v>
      </c>
      <c r="H266" t="s">
        <v>15</v>
      </c>
      <c r="I266">
        <v>0</v>
      </c>
      <c r="J266" t="s">
        <v>16</v>
      </c>
      <c r="K266" cm="1">
        <f t="array" ref="K266">_xlfn.IFS(J266="0-1 Miles", 0.5, J266="2-5 Miles", 3.5, J266="5-10 Miles", 7.5,J266="10+ miles",10,J266="1-2 Miles",1.5)</f>
        <v>0.5</v>
      </c>
      <c r="L266" t="s">
        <v>17</v>
      </c>
      <c r="M266">
        <v>37</v>
      </c>
      <c r="N266" t="str" cm="1">
        <f t="array" ref="N266">_xlfn.IFS(M266&lt;31,"Young",M266&lt;54,"Middle Age",M266&gt;=54,"Old")</f>
        <v>Middle Age</v>
      </c>
      <c r="O266" t="s">
        <v>15</v>
      </c>
    </row>
    <row r="267" spans="1:15" x14ac:dyDescent="0.2">
      <c r="A267">
        <v>20919</v>
      </c>
      <c r="B267" t="s">
        <v>37</v>
      </c>
      <c r="C267" t="s">
        <v>38</v>
      </c>
      <c r="D267" s="4">
        <v>30000</v>
      </c>
      <c r="E267">
        <v>2</v>
      </c>
      <c r="F267" t="s">
        <v>19</v>
      </c>
      <c r="G267" t="s">
        <v>20</v>
      </c>
      <c r="H267" t="s">
        <v>15</v>
      </c>
      <c r="I267">
        <v>2</v>
      </c>
      <c r="J267" t="s">
        <v>16</v>
      </c>
      <c r="K267" cm="1">
        <f t="array" ref="K267">_xlfn.IFS(J267="0-1 Miles", 0.5, J267="2-5 Miles", 3.5, J267="5-10 Miles", 7.5,J267="10+ miles",10,J267="1-2 Miles",1.5)</f>
        <v>0.5</v>
      </c>
      <c r="L267" t="s">
        <v>17</v>
      </c>
      <c r="M267">
        <v>42</v>
      </c>
      <c r="N267" t="str" cm="1">
        <f t="array" ref="N267">_xlfn.IFS(M267&lt;31,"Young",M267&lt;54,"Middle Age",M267&gt;=54,"Old")</f>
        <v>Middle Age</v>
      </c>
      <c r="O267" t="s">
        <v>18</v>
      </c>
    </row>
    <row r="268" spans="1:15" x14ac:dyDescent="0.2">
      <c r="A268">
        <v>20927</v>
      </c>
      <c r="B268" t="s">
        <v>37</v>
      </c>
      <c r="C268" t="s">
        <v>38</v>
      </c>
      <c r="D268" s="4">
        <v>20000</v>
      </c>
      <c r="E268">
        <v>5</v>
      </c>
      <c r="F268" t="s">
        <v>27</v>
      </c>
      <c r="G268" t="s">
        <v>25</v>
      </c>
      <c r="H268" t="s">
        <v>15</v>
      </c>
      <c r="I268">
        <v>2</v>
      </c>
      <c r="J268" t="s">
        <v>16</v>
      </c>
      <c r="K268" cm="1">
        <f t="array" ref="K268">_xlfn.IFS(J268="0-1 Miles", 0.5, J268="2-5 Miles", 3.5, J268="5-10 Miles", 7.5,J268="10+ miles",10,J268="1-2 Miles",1.5)</f>
        <v>0.5</v>
      </c>
      <c r="L268" t="s">
        <v>17</v>
      </c>
      <c r="M268">
        <v>27</v>
      </c>
      <c r="N268" t="str" cm="1">
        <f t="array" ref="N268">_xlfn.IFS(M268&lt;31,"Young",M268&lt;54,"Middle Age",M268&gt;=54,"Old")</f>
        <v>Young</v>
      </c>
      <c r="O268" t="s">
        <v>18</v>
      </c>
    </row>
    <row r="269" spans="1:15" x14ac:dyDescent="0.2">
      <c r="A269">
        <v>13133</v>
      </c>
      <c r="B269" t="s">
        <v>37</v>
      </c>
      <c r="C269" t="s">
        <v>39</v>
      </c>
      <c r="D269" s="4">
        <v>100000</v>
      </c>
      <c r="E269">
        <v>5</v>
      </c>
      <c r="F269" t="s">
        <v>13</v>
      </c>
      <c r="G269" t="s">
        <v>21</v>
      </c>
      <c r="H269" t="s">
        <v>15</v>
      </c>
      <c r="I269">
        <v>1</v>
      </c>
      <c r="J269" t="s">
        <v>23</v>
      </c>
      <c r="K269" cm="1">
        <f t="array" ref="K269">_xlfn.IFS(J269="0-1 Miles", 0.5, J269="2-5 Miles", 3.5, J269="5-10 Miles", 7.5,J269="10+ miles",10,J269="1-2 Miles",1.5)</f>
        <v>7.5</v>
      </c>
      <c r="L269" t="s">
        <v>24</v>
      </c>
      <c r="M269">
        <v>47</v>
      </c>
      <c r="N269" t="str" cm="1">
        <f t="array" ref="N269">_xlfn.IFS(M269&lt;31,"Young",M269&lt;54,"Middle Age",M269&gt;=54,"Old")</f>
        <v>Middle Age</v>
      </c>
      <c r="O269" t="s">
        <v>15</v>
      </c>
    </row>
    <row r="270" spans="1:15" x14ac:dyDescent="0.2">
      <c r="A270">
        <v>19626</v>
      </c>
      <c r="B270" t="s">
        <v>36</v>
      </c>
      <c r="C270" t="s">
        <v>39</v>
      </c>
      <c r="D270" s="4">
        <v>70000</v>
      </c>
      <c r="E270">
        <v>5</v>
      </c>
      <c r="F270" t="s">
        <v>19</v>
      </c>
      <c r="G270" t="s">
        <v>14</v>
      </c>
      <c r="H270" t="s">
        <v>15</v>
      </c>
      <c r="I270">
        <v>3</v>
      </c>
      <c r="J270" t="s">
        <v>23</v>
      </c>
      <c r="K270" cm="1">
        <f t="array" ref="K270">_xlfn.IFS(J270="0-1 Miles", 0.5, J270="2-5 Miles", 3.5, J270="5-10 Miles", 7.5,J270="10+ miles",10,J270="1-2 Miles",1.5)</f>
        <v>7.5</v>
      </c>
      <c r="L270" t="s">
        <v>24</v>
      </c>
      <c r="M270">
        <v>45</v>
      </c>
      <c r="N270" t="str" cm="1">
        <f t="array" ref="N270">_xlfn.IFS(M270&lt;31,"Young",M270&lt;54,"Middle Age",M270&gt;=54,"Old")</f>
        <v>Middle Age</v>
      </c>
      <c r="O270" t="s">
        <v>18</v>
      </c>
    </row>
    <row r="271" spans="1:15" x14ac:dyDescent="0.2">
      <c r="A271">
        <v>21039</v>
      </c>
      <c r="B271" t="s">
        <v>37</v>
      </c>
      <c r="C271" t="s">
        <v>38</v>
      </c>
      <c r="D271" s="4">
        <v>50000</v>
      </c>
      <c r="E271">
        <v>0</v>
      </c>
      <c r="F271" t="s">
        <v>31</v>
      </c>
      <c r="G271" t="s">
        <v>14</v>
      </c>
      <c r="H271" t="s">
        <v>18</v>
      </c>
      <c r="I271">
        <v>0</v>
      </c>
      <c r="J271" t="s">
        <v>16</v>
      </c>
      <c r="K271" cm="1">
        <f t="array" ref="K271">_xlfn.IFS(J271="0-1 Miles", 0.5, J271="2-5 Miles", 3.5, J271="5-10 Miles", 7.5,J271="10+ miles",10,J271="1-2 Miles",1.5)</f>
        <v>0.5</v>
      </c>
      <c r="L271" t="s">
        <v>17</v>
      </c>
      <c r="M271">
        <v>37</v>
      </c>
      <c r="N271" t="str" cm="1">
        <f t="array" ref="N271">_xlfn.IFS(M271&lt;31,"Young",M271&lt;54,"Middle Age",M271&gt;=54,"Old")</f>
        <v>Middle Age</v>
      </c>
      <c r="O271" t="s">
        <v>15</v>
      </c>
    </row>
    <row r="272" spans="1:15" x14ac:dyDescent="0.2">
      <c r="A272">
        <v>12231</v>
      </c>
      <c r="B272" t="s">
        <v>37</v>
      </c>
      <c r="C272" t="s">
        <v>38</v>
      </c>
      <c r="D272" s="4">
        <v>10000</v>
      </c>
      <c r="E272">
        <v>2</v>
      </c>
      <c r="F272" t="s">
        <v>19</v>
      </c>
      <c r="G272" t="s">
        <v>25</v>
      </c>
      <c r="H272" t="s">
        <v>15</v>
      </c>
      <c r="I272">
        <v>0</v>
      </c>
      <c r="J272" t="s">
        <v>16</v>
      </c>
      <c r="K272" cm="1">
        <f t="array" ref="K272">_xlfn.IFS(J272="0-1 Miles", 0.5, J272="2-5 Miles", 3.5, J272="5-10 Miles", 7.5,J272="10+ miles",10,J272="1-2 Miles",1.5)</f>
        <v>0.5</v>
      </c>
      <c r="L272" t="s">
        <v>17</v>
      </c>
      <c r="M272">
        <v>51</v>
      </c>
      <c r="N272" t="str" cm="1">
        <f t="array" ref="N272">_xlfn.IFS(M272&lt;31,"Young",M272&lt;54,"Middle Age",M272&gt;=54,"Old")</f>
        <v>Middle Age</v>
      </c>
      <c r="O272" t="s">
        <v>15</v>
      </c>
    </row>
    <row r="273" spans="1:15" x14ac:dyDescent="0.2">
      <c r="A273">
        <v>25665</v>
      </c>
      <c r="B273" t="s">
        <v>37</v>
      </c>
      <c r="C273" t="s">
        <v>38</v>
      </c>
      <c r="D273" s="4">
        <v>20000</v>
      </c>
      <c r="E273">
        <v>0</v>
      </c>
      <c r="F273" t="s">
        <v>27</v>
      </c>
      <c r="G273" t="s">
        <v>25</v>
      </c>
      <c r="H273" t="s">
        <v>18</v>
      </c>
      <c r="I273">
        <v>1</v>
      </c>
      <c r="J273" t="s">
        <v>26</v>
      </c>
      <c r="K273" cm="1">
        <f t="array" ref="K273">_xlfn.IFS(J273="0-1 Miles", 0.5, J273="2-5 Miles", 3.5, J273="5-10 Miles", 7.5,J273="10+ miles",10,J273="1-2 Miles",1.5)</f>
        <v>1.5</v>
      </c>
      <c r="L273" t="s">
        <v>17</v>
      </c>
      <c r="M273">
        <v>28</v>
      </c>
      <c r="N273" t="str" cm="1">
        <f t="array" ref="N273">_xlfn.IFS(M273&lt;31,"Young",M273&lt;54,"Middle Age",M273&gt;=54,"Old")</f>
        <v>Young</v>
      </c>
      <c r="O273" t="s">
        <v>18</v>
      </c>
    </row>
    <row r="274" spans="1:15" x14ac:dyDescent="0.2">
      <c r="A274">
        <v>24061</v>
      </c>
      <c r="B274" t="s">
        <v>36</v>
      </c>
      <c r="C274" t="s">
        <v>39</v>
      </c>
      <c r="D274" s="4">
        <v>10000</v>
      </c>
      <c r="E274">
        <v>4</v>
      </c>
      <c r="F274" t="s">
        <v>29</v>
      </c>
      <c r="G274" t="s">
        <v>25</v>
      </c>
      <c r="H274" t="s">
        <v>15</v>
      </c>
      <c r="I274">
        <v>1</v>
      </c>
      <c r="J274" t="s">
        <v>16</v>
      </c>
      <c r="K274" cm="1">
        <f t="array" ref="K274">_xlfn.IFS(J274="0-1 Miles", 0.5, J274="2-5 Miles", 3.5, J274="5-10 Miles", 7.5,J274="10+ miles",10,J274="1-2 Miles",1.5)</f>
        <v>0.5</v>
      </c>
      <c r="L274" t="s">
        <v>17</v>
      </c>
      <c r="M274">
        <v>40</v>
      </c>
      <c r="N274" t="str" cm="1">
        <f t="array" ref="N274">_xlfn.IFS(M274&lt;31,"Young",M274&lt;54,"Middle Age",M274&gt;=54,"Old")</f>
        <v>Middle Age</v>
      </c>
      <c r="O274" t="s">
        <v>15</v>
      </c>
    </row>
    <row r="275" spans="1:15" x14ac:dyDescent="0.2">
      <c r="A275">
        <v>26879</v>
      </c>
      <c r="B275" t="s">
        <v>37</v>
      </c>
      <c r="C275" t="s">
        <v>38</v>
      </c>
      <c r="D275" s="4">
        <v>20000</v>
      </c>
      <c r="E275">
        <v>0</v>
      </c>
      <c r="F275" t="s">
        <v>27</v>
      </c>
      <c r="G275" t="s">
        <v>25</v>
      </c>
      <c r="H275" t="s">
        <v>18</v>
      </c>
      <c r="I275">
        <v>1</v>
      </c>
      <c r="J275" t="s">
        <v>22</v>
      </c>
      <c r="K275" cm="1">
        <f t="array" ref="K275">_xlfn.IFS(J275="0-1 Miles", 0.5, J275="2-5 Miles", 3.5, J275="5-10 Miles", 7.5,J275="10+ miles",10,J275="1-2 Miles",1.5)</f>
        <v>3.5</v>
      </c>
      <c r="L275" t="s">
        <v>17</v>
      </c>
      <c r="M275">
        <v>30</v>
      </c>
      <c r="N275" t="str" cm="1">
        <f t="array" ref="N275">_xlfn.IFS(M275&lt;31,"Young",M275&lt;54,"Middle Age",M275&gt;=54,"Old")</f>
        <v>Young</v>
      </c>
      <c r="O275" t="s">
        <v>18</v>
      </c>
    </row>
    <row r="276" spans="1:15" x14ac:dyDescent="0.2">
      <c r="A276">
        <v>12284</v>
      </c>
      <c r="B276" t="s">
        <v>36</v>
      </c>
      <c r="C276" t="s">
        <v>38</v>
      </c>
      <c r="D276" s="4">
        <v>30000</v>
      </c>
      <c r="E276">
        <v>0</v>
      </c>
      <c r="F276" t="s">
        <v>13</v>
      </c>
      <c r="G276" t="s">
        <v>20</v>
      </c>
      <c r="H276" t="s">
        <v>18</v>
      </c>
      <c r="I276">
        <v>0</v>
      </c>
      <c r="J276" t="s">
        <v>16</v>
      </c>
      <c r="K276" cm="1">
        <f t="array" ref="K276">_xlfn.IFS(J276="0-1 Miles", 0.5, J276="2-5 Miles", 3.5, J276="5-10 Miles", 7.5,J276="10+ miles",10,J276="1-2 Miles",1.5)</f>
        <v>0.5</v>
      </c>
      <c r="L276" t="s">
        <v>17</v>
      </c>
      <c r="M276">
        <v>36</v>
      </c>
      <c r="N276" t="str" cm="1">
        <f t="array" ref="N276">_xlfn.IFS(M276&lt;31,"Young",M276&lt;54,"Middle Age",M276&gt;=54,"Old")</f>
        <v>Middle Age</v>
      </c>
      <c r="O276" t="s">
        <v>15</v>
      </c>
    </row>
    <row r="277" spans="1:15" x14ac:dyDescent="0.2">
      <c r="A277">
        <v>26654</v>
      </c>
      <c r="B277" t="s">
        <v>36</v>
      </c>
      <c r="C277" t="s">
        <v>38</v>
      </c>
      <c r="D277" s="4">
        <v>90000</v>
      </c>
      <c r="E277">
        <v>1</v>
      </c>
      <c r="F277" t="s">
        <v>31</v>
      </c>
      <c r="G277" t="s">
        <v>28</v>
      </c>
      <c r="H277" t="s">
        <v>15</v>
      </c>
      <c r="I277">
        <v>0</v>
      </c>
      <c r="J277" t="s">
        <v>16</v>
      </c>
      <c r="K277" cm="1">
        <f t="array" ref="K277">_xlfn.IFS(J277="0-1 Miles", 0.5, J277="2-5 Miles", 3.5, J277="5-10 Miles", 7.5,J277="10+ miles",10,J277="1-2 Miles",1.5)</f>
        <v>0.5</v>
      </c>
      <c r="L277" t="s">
        <v>24</v>
      </c>
      <c r="M277">
        <v>37</v>
      </c>
      <c r="N277" t="str" cm="1">
        <f t="array" ref="N277">_xlfn.IFS(M277&lt;31,"Young",M277&lt;54,"Middle Age",M277&gt;=54,"Old")</f>
        <v>Middle Age</v>
      </c>
      <c r="O277" t="s">
        <v>15</v>
      </c>
    </row>
    <row r="278" spans="1:15" x14ac:dyDescent="0.2">
      <c r="A278">
        <v>14545</v>
      </c>
      <c r="B278" t="s">
        <v>36</v>
      </c>
      <c r="C278" t="s">
        <v>38</v>
      </c>
      <c r="D278" s="4">
        <v>10000</v>
      </c>
      <c r="E278">
        <v>2</v>
      </c>
      <c r="F278" t="s">
        <v>19</v>
      </c>
      <c r="G278" t="s">
        <v>25</v>
      </c>
      <c r="H278" t="s">
        <v>15</v>
      </c>
      <c r="I278">
        <v>0</v>
      </c>
      <c r="J278" t="s">
        <v>26</v>
      </c>
      <c r="K278" cm="1">
        <f t="array" ref="K278">_xlfn.IFS(J278="0-1 Miles", 0.5, J278="2-5 Miles", 3.5, J278="5-10 Miles", 7.5,J278="10+ miles",10,J278="1-2 Miles",1.5)</f>
        <v>1.5</v>
      </c>
      <c r="L278" t="s">
        <v>17</v>
      </c>
      <c r="M278">
        <v>49</v>
      </c>
      <c r="N278" t="str" cm="1">
        <f t="array" ref="N278">_xlfn.IFS(M278&lt;31,"Young",M278&lt;54,"Middle Age",M278&gt;=54,"Old")</f>
        <v>Middle Age</v>
      </c>
      <c r="O278" t="s">
        <v>18</v>
      </c>
    </row>
    <row r="279" spans="1:15" x14ac:dyDescent="0.2">
      <c r="A279">
        <v>24201</v>
      </c>
      <c r="B279" t="s">
        <v>36</v>
      </c>
      <c r="C279" t="s">
        <v>38</v>
      </c>
      <c r="D279" s="4">
        <v>10000</v>
      </c>
      <c r="E279">
        <v>2</v>
      </c>
      <c r="F279" t="s">
        <v>27</v>
      </c>
      <c r="G279" t="s">
        <v>25</v>
      </c>
      <c r="H279" t="s">
        <v>15</v>
      </c>
      <c r="I279">
        <v>0</v>
      </c>
      <c r="J279" t="s">
        <v>16</v>
      </c>
      <c r="K279" cm="1">
        <f t="array" ref="K279">_xlfn.IFS(J279="0-1 Miles", 0.5, J279="2-5 Miles", 3.5, J279="5-10 Miles", 7.5,J279="10+ miles",10,J279="1-2 Miles",1.5)</f>
        <v>0.5</v>
      </c>
      <c r="L279" t="s">
        <v>17</v>
      </c>
      <c r="M279">
        <v>37</v>
      </c>
      <c r="N279" t="str" cm="1">
        <f t="array" ref="N279">_xlfn.IFS(M279&lt;31,"Young",M279&lt;54,"Middle Age",M279&gt;=54,"Old")</f>
        <v>Middle Age</v>
      </c>
      <c r="O279" t="s">
        <v>15</v>
      </c>
    </row>
    <row r="280" spans="1:15" x14ac:dyDescent="0.2">
      <c r="A280">
        <v>20625</v>
      </c>
      <c r="B280" t="s">
        <v>36</v>
      </c>
      <c r="C280" t="s">
        <v>39</v>
      </c>
      <c r="D280" s="4">
        <v>100000</v>
      </c>
      <c r="E280">
        <v>0</v>
      </c>
      <c r="F280" t="s">
        <v>27</v>
      </c>
      <c r="G280" t="s">
        <v>28</v>
      </c>
      <c r="H280" t="s">
        <v>15</v>
      </c>
      <c r="I280">
        <v>3</v>
      </c>
      <c r="J280" t="s">
        <v>51</v>
      </c>
      <c r="K280" t="e" cm="1">
        <f t="array" ref="K280">_xlfn.IFS(J280="0-1 Miles", 0.5, J280="2-5 Miles", 3.5, J280="5-10 Miles", 7.5,J280="10+ miles",10,J280="1-2 Miles",1.5)</f>
        <v>#N/A</v>
      </c>
      <c r="L280" t="s">
        <v>24</v>
      </c>
      <c r="M280">
        <v>35</v>
      </c>
      <c r="N280" t="str" cm="1">
        <f t="array" ref="N280">_xlfn.IFS(M280&lt;31,"Young",M280&lt;54,"Middle Age",M280&gt;=54,"Old")</f>
        <v>Middle Age</v>
      </c>
      <c r="O280" t="s">
        <v>15</v>
      </c>
    </row>
    <row r="281" spans="1:15" x14ac:dyDescent="0.2">
      <c r="A281">
        <v>16390</v>
      </c>
      <c r="B281" t="s">
        <v>37</v>
      </c>
      <c r="C281" t="s">
        <v>39</v>
      </c>
      <c r="D281" s="4">
        <v>30000</v>
      </c>
      <c r="E281">
        <v>1</v>
      </c>
      <c r="F281" t="s">
        <v>13</v>
      </c>
      <c r="G281" t="s">
        <v>20</v>
      </c>
      <c r="H281" t="s">
        <v>18</v>
      </c>
      <c r="I281">
        <v>0</v>
      </c>
      <c r="J281" t="s">
        <v>16</v>
      </c>
      <c r="K281" cm="1">
        <f t="array" ref="K281">_xlfn.IFS(J281="0-1 Miles", 0.5, J281="2-5 Miles", 3.5, J281="5-10 Miles", 7.5,J281="10+ miles",10,J281="1-2 Miles",1.5)</f>
        <v>0.5</v>
      </c>
      <c r="L281" t="s">
        <v>17</v>
      </c>
      <c r="M281">
        <v>38</v>
      </c>
      <c r="N281" t="str" cm="1">
        <f t="array" ref="N281">_xlfn.IFS(M281&lt;31,"Young",M281&lt;54,"Middle Age",M281&gt;=54,"Old")</f>
        <v>Middle Age</v>
      </c>
      <c r="O281" t="s">
        <v>15</v>
      </c>
    </row>
    <row r="282" spans="1:15" x14ac:dyDescent="0.2">
      <c r="A282">
        <v>14804</v>
      </c>
      <c r="B282" t="s">
        <v>37</v>
      </c>
      <c r="C282" t="s">
        <v>38</v>
      </c>
      <c r="D282" s="4">
        <v>10000</v>
      </c>
      <c r="E282">
        <v>3</v>
      </c>
      <c r="F282" t="s">
        <v>29</v>
      </c>
      <c r="G282" t="s">
        <v>25</v>
      </c>
      <c r="H282" t="s">
        <v>15</v>
      </c>
      <c r="I282">
        <v>2</v>
      </c>
      <c r="J282" t="s">
        <v>16</v>
      </c>
      <c r="K282" cm="1">
        <f t="array" ref="K282">_xlfn.IFS(J282="0-1 Miles", 0.5, J282="2-5 Miles", 3.5, J282="5-10 Miles", 7.5,J282="10+ miles",10,J282="1-2 Miles",1.5)</f>
        <v>0.5</v>
      </c>
      <c r="L282" t="s">
        <v>17</v>
      </c>
      <c r="M282">
        <v>43</v>
      </c>
      <c r="N282" t="str" cm="1">
        <f t="array" ref="N282">_xlfn.IFS(M282&lt;31,"Young",M282&lt;54,"Middle Age",M282&gt;=54,"Old")</f>
        <v>Middle Age</v>
      </c>
      <c r="O282" t="s">
        <v>18</v>
      </c>
    </row>
    <row r="283" spans="1:15" x14ac:dyDescent="0.2">
      <c r="A283">
        <v>12629</v>
      </c>
      <c r="B283" t="s">
        <v>37</v>
      </c>
      <c r="C283" t="s">
        <v>39</v>
      </c>
      <c r="D283" s="4">
        <v>20000</v>
      </c>
      <c r="E283">
        <v>1</v>
      </c>
      <c r="F283" t="s">
        <v>19</v>
      </c>
      <c r="G283" t="s">
        <v>25</v>
      </c>
      <c r="H283" t="s">
        <v>18</v>
      </c>
      <c r="I283">
        <v>0</v>
      </c>
      <c r="J283" t="s">
        <v>16</v>
      </c>
      <c r="K283" cm="1">
        <f t="array" ref="K283">_xlfn.IFS(J283="0-1 Miles", 0.5, J283="2-5 Miles", 3.5, J283="5-10 Miles", 7.5,J283="10+ miles",10,J283="1-2 Miles",1.5)</f>
        <v>0.5</v>
      </c>
      <c r="L283" t="s">
        <v>17</v>
      </c>
      <c r="M283">
        <v>37</v>
      </c>
      <c r="N283" t="str" cm="1">
        <f t="array" ref="N283">_xlfn.IFS(M283&lt;31,"Young",M283&lt;54,"Middle Age",M283&gt;=54,"Old")</f>
        <v>Middle Age</v>
      </c>
      <c r="O283" t="s">
        <v>18</v>
      </c>
    </row>
    <row r="284" spans="1:15" x14ac:dyDescent="0.2">
      <c r="A284">
        <v>14696</v>
      </c>
      <c r="B284" t="s">
        <v>37</v>
      </c>
      <c r="C284" t="s">
        <v>39</v>
      </c>
      <c r="D284" s="4">
        <v>10000</v>
      </c>
      <c r="E284">
        <v>0</v>
      </c>
      <c r="F284" t="s">
        <v>29</v>
      </c>
      <c r="G284" t="s">
        <v>25</v>
      </c>
      <c r="H284" t="s">
        <v>18</v>
      </c>
      <c r="I284">
        <v>2</v>
      </c>
      <c r="J284" t="s">
        <v>16</v>
      </c>
      <c r="K284" cm="1">
        <f t="array" ref="K284">_xlfn.IFS(J284="0-1 Miles", 0.5, J284="2-5 Miles", 3.5, J284="5-10 Miles", 7.5,J284="10+ miles",10,J284="1-2 Miles",1.5)</f>
        <v>0.5</v>
      </c>
      <c r="L284" t="s">
        <v>17</v>
      </c>
      <c r="M284">
        <v>34</v>
      </c>
      <c r="N284" t="str" cm="1">
        <f t="array" ref="N284">_xlfn.IFS(M284&lt;31,"Young",M284&lt;54,"Middle Age",M284&gt;=54,"Old")</f>
        <v>Middle Age</v>
      </c>
      <c r="O284" t="s">
        <v>18</v>
      </c>
    </row>
    <row r="285" spans="1:15" x14ac:dyDescent="0.2">
      <c r="A285">
        <v>22005</v>
      </c>
      <c r="B285" t="s">
        <v>36</v>
      </c>
      <c r="C285" t="s">
        <v>38</v>
      </c>
      <c r="D285" s="4">
        <v>70000</v>
      </c>
      <c r="E285">
        <v>5</v>
      </c>
      <c r="F285" t="s">
        <v>19</v>
      </c>
      <c r="G285" t="s">
        <v>14</v>
      </c>
      <c r="H285" t="s">
        <v>18</v>
      </c>
      <c r="I285">
        <v>3</v>
      </c>
      <c r="J285" t="s">
        <v>23</v>
      </c>
      <c r="K285" cm="1">
        <f t="array" ref="K285">_xlfn.IFS(J285="0-1 Miles", 0.5, J285="2-5 Miles", 3.5, J285="5-10 Miles", 7.5,J285="10+ miles",10,J285="1-2 Miles",1.5)</f>
        <v>7.5</v>
      </c>
      <c r="L285" t="s">
        <v>24</v>
      </c>
      <c r="M285">
        <v>46</v>
      </c>
      <c r="N285" t="str" cm="1">
        <f t="array" ref="N285">_xlfn.IFS(M285&lt;31,"Young",M285&lt;54,"Middle Age",M285&gt;=54,"Old")</f>
        <v>Middle Age</v>
      </c>
      <c r="O285" t="s">
        <v>18</v>
      </c>
    </row>
    <row r="286" spans="1:15" x14ac:dyDescent="0.2">
      <c r="A286">
        <v>14544</v>
      </c>
      <c r="B286" t="s">
        <v>37</v>
      </c>
      <c r="C286" t="s">
        <v>39</v>
      </c>
      <c r="D286" s="4">
        <v>10000</v>
      </c>
      <c r="E286">
        <v>1</v>
      </c>
      <c r="F286" t="s">
        <v>19</v>
      </c>
      <c r="G286" t="s">
        <v>25</v>
      </c>
      <c r="H286" t="s">
        <v>15</v>
      </c>
      <c r="I286">
        <v>0</v>
      </c>
      <c r="J286" t="s">
        <v>16</v>
      </c>
      <c r="K286" cm="1">
        <f t="array" ref="K286">_xlfn.IFS(J286="0-1 Miles", 0.5, J286="2-5 Miles", 3.5, J286="5-10 Miles", 7.5,J286="10+ miles",10,J286="1-2 Miles",1.5)</f>
        <v>0.5</v>
      </c>
      <c r="L286" t="s">
        <v>17</v>
      </c>
      <c r="M286">
        <v>49</v>
      </c>
      <c r="N286" t="str" cm="1">
        <f t="array" ref="N286">_xlfn.IFS(M286&lt;31,"Young",M286&lt;54,"Middle Age",M286&gt;=54,"Old")</f>
        <v>Middle Age</v>
      </c>
      <c r="O286" t="s">
        <v>18</v>
      </c>
    </row>
    <row r="287" spans="1:15" x14ac:dyDescent="0.2">
      <c r="A287">
        <v>14312</v>
      </c>
      <c r="B287" t="s">
        <v>36</v>
      </c>
      <c r="C287" t="s">
        <v>38</v>
      </c>
      <c r="D287" s="4">
        <v>60000</v>
      </c>
      <c r="E287">
        <v>1</v>
      </c>
      <c r="F287" t="s">
        <v>19</v>
      </c>
      <c r="G287" t="s">
        <v>14</v>
      </c>
      <c r="H287" t="s">
        <v>15</v>
      </c>
      <c r="I287">
        <v>1</v>
      </c>
      <c r="J287" t="s">
        <v>23</v>
      </c>
      <c r="K287" cm="1">
        <f t="array" ref="K287">_xlfn.IFS(J287="0-1 Miles", 0.5, J287="2-5 Miles", 3.5, J287="5-10 Miles", 7.5,J287="10+ miles",10,J287="1-2 Miles",1.5)</f>
        <v>7.5</v>
      </c>
      <c r="L287" t="s">
        <v>24</v>
      </c>
      <c r="M287">
        <v>45</v>
      </c>
      <c r="N287" t="str" cm="1">
        <f t="array" ref="N287">_xlfn.IFS(M287&lt;31,"Young",M287&lt;54,"Middle Age",M287&gt;=54,"Old")</f>
        <v>Middle Age</v>
      </c>
      <c r="O287" t="s">
        <v>18</v>
      </c>
    </row>
    <row r="288" spans="1:15" x14ac:dyDescent="0.2">
      <c r="A288">
        <v>29120</v>
      </c>
      <c r="B288" t="s">
        <v>37</v>
      </c>
      <c r="C288" t="s">
        <v>38</v>
      </c>
      <c r="D288" s="4">
        <v>100000</v>
      </c>
      <c r="E288">
        <v>1</v>
      </c>
      <c r="F288" t="s">
        <v>13</v>
      </c>
      <c r="G288" t="s">
        <v>28</v>
      </c>
      <c r="H288" t="s">
        <v>15</v>
      </c>
      <c r="I288">
        <v>4</v>
      </c>
      <c r="J288" t="s">
        <v>22</v>
      </c>
      <c r="K288" cm="1">
        <f t="array" ref="K288">_xlfn.IFS(J288="0-1 Miles", 0.5, J288="2-5 Miles", 3.5, J288="5-10 Miles", 7.5,J288="10+ miles",10,J288="1-2 Miles",1.5)</f>
        <v>3.5</v>
      </c>
      <c r="L288" t="s">
        <v>24</v>
      </c>
      <c r="M288">
        <v>48</v>
      </c>
      <c r="N288" t="str" cm="1">
        <f t="array" ref="N288">_xlfn.IFS(M288&lt;31,"Young",M288&lt;54,"Middle Age",M288&gt;=54,"Old")</f>
        <v>Middle Age</v>
      </c>
      <c r="O288" t="s">
        <v>18</v>
      </c>
    </row>
    <row r="289" spans="1:15" x14ac:dyDescent="0.2">
      <c r="A289">
        <v>24187</v>
      </c>
      <c r="B289" t="s">
        <v>37</v>
      </c>
      <c r="C289" t="s">
        <v>38</v>
      </c>
      <c r="D289" s="4">
        <v>30000</v>
      </c>
      <c r="E289">
        <v>3</v>
      </c>
      <c r="F289" t="s">
        <v>31</v>
      </c>
      <c r="G289" t="s">
        <v>20</v>
      </c>
      <c r="H289" t="s">
        <v>18</v>
      </c>
      <c r="I289">
        <v>0</v>
      </c>
      <c r="J289" t="s">
        <v>16</v>
      </c>
      <c r="K289" cm="1">
        <f t="array" ref="K289">_xlfn.IFS(J289="0-1 Miles", 0.5, J289="2-5 Miles", 3.5, J289="5-10 Miles", 7.5,J289="10+ miles",10,J289="1-2 Miles",1.5)</f>
        <v>0.5</v>
      </c>
      <c r="L289" t="s">
        <v>17</v>
      </c>
      <c r="M289">
        <v>46</v>
      </c>
      <c r="N289" t="str" cm="1">
        <f t="array" ref="N289">_xlfn.IFS(M289&lt;31,"Young",M289&lt;54,"Middle Age",M289&gt;=54,"Old")</f>
        <v>Middle Age</v>
      </c>
      <c r="O289" t="s">
        <v>15</v>
      </c>
    </row>
    <row r="290" spans="1:15" x14ac:dyDescent="0.2">
      <c r="A290">
        <v>15758</v>
      </c>
      <c r="B290" t="s">
        <v>36</v>
      </c>
      <c r="C290" t="s">
        <v>39</v>
      </c>
      <c r="D290" s="4">
        <v>130000</v>
      </c>
      <c r="E290">
        <v>0</v>
      </c>
      <c r="F290" t="s">
        <v>31</v>
      </c>
      <c r="G290" t="s">
        <v>28</v>
      </c>
      <c r="H290" t="s">
        <v>15</v>
      </c>
      <c r="I290">
        <v>0</v>
      </c>
      <c r="J290" t="s">
        <v>23</v>
      </c>
      <c r="K290" cm="1">
        <f t="array" ref="K290">_xlfn.IFS(J290="0-1 Miles", 0.5, J290="2-5 Miles", 3.5, J290="5-10 Miles", 7.5,J290="10+ miles",10,J290="1-2 Miles",1.5)</f>
        <v>7.5</v>
      </c>
      <c r="L290" t="s">
        <v>24</v>
      </c>
      <c r="M290">
        <v>48</v>
      </c>
      <c r="N290" t="str" cm="1">
        <f t="array" ref="N290">_xlfn.IFS(M290&lt;31,"Young",M290&lt;54,"Middle Age",M290&gt;=54,"Old")</f>
        <v>Middle Age</v>
      </c>
      <c r="O290" t="s">
        <v>18</v>
      </c>
    </row>
    <row r="291" spans="1:15" x14ac:dyDescent="0.2">
      <c r="A291">
        <v>29094</v>
      </c>
      <c r="B291" t="s">
        <v>36</v>
      </c>
      <c r="C291" t="s">
        <v>39</v>
      </c>
      <c r="D291" s="4">
        <v>30000</v>
      </c>
      <c r="E291">
        <v>3</v>
      </c>
      <c r="F291" t="s">
        <v>27</v>
      </c>
      <c r="G291" t="s">
        <v>14</v>
      </c>
      <c r="H291" t="s">
        <v>15</v>
      </c>
      <c r="I291">
        <v>2</v>
      </c>
      <c r="J291" t="s">
        <v>23</v>
      </c>
      <c r="K291" cm="1">
        <f t="array" ref="K291">_xlfn.IFS(J291="0-1 Miles", 0.5, J291="2-5 Miles", 3.5, J291="5-10 Miles", 7.5,J291="10+ miles",10,J291="1-2 Miles",1.5)</f>
        <v>7.5</v>
      </c>
      <c r="L291" t="s">
        <v>24</v>
      </c>
      <c r="M291">
        <v>54</v>
      </c>
      <c r="N291" t="str" cm="1">
        <f t="array" ref="N291">_xlfn.IFS(M291&lt;31,"Young",M291&lt;54,"Middle Age",M291&gt;=54,"Old")</f>
        <v>Old</v>
      </c>
      <c r="O291" t="s">
        <v>15</v>
      </c>
    </row>
    <row r="292" spans="1:15" x14ac:dyDescent="0.2">
      <c r="A292">
        <v>28319</v>
      </c>
      <c r="B292" t="s">
        <v>37</v>
      </c>
      <c r="C292" t="s">
        <v>38</v>
      </c>
      <c r="D292" s="4">
        <v>60000</v>
      </c>
      <c r="E292">
        <v>1</v>
      </c>
      <c r="F292" t="s">
        <v>19</v>
      </c>
      <c r="G292" t="s">
        <v>14</v>
      </c>
      <c r="H292" t="s">
        <v>18</v>
      </c>
      <c r="I292">
        <v>1</v>
      </c>
      <c r="J292" t="s">
        <v>16</v>
      </c>
      <c r="K292" cm="1">
        <f t="array" ref="K292">_xlfn.IFS(J292="0-1 Miles", 0.5, J292="2-5 Miles", 3.5, J292="5-10 Miles", 7.5,J292="10+ miles",10,J292="1-2 Miles",1.5)</f>
        <v>0.5</v>
      </c>
      <c r="L292" t="s">
        <v>24</v>
      </c>
      <c r="M292">
        <v>46</v>
      </c>
      <c r="N292" t="str" cm="1">
        <f t="array" ref="N292">_xlfn.IFS(M292&lt;31,"Young",M292&lt;54,"Middle Age",M292&gt;=54,"Old")</f>
        <v>Middle Age</v>
      </c>
      <c r="O292" t="s">
        <v>15</v>
      </c>
    </row>
    <row r="293" spans="1:15" x14ac:dyDescent="0.2">
      <c r="A293">
        <v>16406</v>
      </c>
      <c r="B293" t="s">
        <v>36</v>
      </c>
      <c r="C293" t="s">
        <v>39</v>
      </c>
      <c r="D293" s="4">
        <v>40000</v>
      </c>
      <c r="E293">
        <v>0</v>
      </c>
      <c r="F293" t="s">
        <v>13</v>
      </c>
      <c r="G293" t="s">
        <v>20</v>
      </c>
      <c r="H293" t="s">
        <v>18</v>
      </c>
      <c r="I293">
        <v>0</v>
      </c>
      <c r="J293" t="s">
        <v>16</v>
      </c>
      <c r="K293" cm="1">
        <f t="array" ref="K293">_xlfn.IFS(J293="0-1 Miles", 0.5, J293="2-5 Miles", 3.5, J293="5-10 Miles", 7.5,J293="10+ miles",10,J293="1-2 Miles",1.5)</f>
        <v>0.5</v>
      </c>
      <c r="L293" t="s">
        <v>17</v>
      </c>
      <c r="M293">
        <v>38</v>
      </c>
      <c r="N293" t="str" cm="1">
        <f t="array" ref="N293">_xlfn.IFS(M293&lt;31,"Young",M293&lt;54,"Middle Age",M293&gt;=54,"Old")</f>
        <v>Middle Age</v>
      </c>
      <c r="O293" t="s">
        <v>15</v>
      </c>
    </row>
    <row r="294" spans="1:15" x14ac:dyDescent="0.2">
      <c r="A294">
        <v>20923</v>
      </c>
      <c r="B294" t="s">
        <v>36</v>
      </c>
      <c r="C294" t="s">
        <v>38</v>
      </c>
      <c r="D294" s="4">
        <v>40000</v>
      </c>
      <c r="E294">
        <v>1</v>
      </c>
      <c r="F294" t="s">
        <v>13</v>
      </c>
      <c r="G294" t="s">
        <v>14</v>
      </c>
      <c r="H294" t="s">
        <v>15</v>
      </c>
      <c r="I294">
        <v>0</v>
      </c>
      <c r="J294" t="s">
        <v>16</v>
      </c>
      <c r="K294" cm="1">
        <f t="array" ref="K294">_xlfn.IFS(J294="0-1 Miles", 0.5, J294="2-5 Miles", 3.5, J294="5-10 Miles", 7.5,J294="10+ miles",10,J294="1-2 Miles",1.5)</f>
        <v>0.5</v>
      </c>
      <c r="L294" t="s">
        <v>17</v>
      </c>
      <c r="M294">
        <v>42</v>
      </c>
      <c r="N294" t="str" cm="1">
        <f t="array" ref="N294">_xlfn.IFS(M294&lt;31,"Young",M294&lt;54,"Middle Age",M294&gt;=54,"Old")</f>
        <v>Middle Age</v>
      </c>
      <c r="O294" t="s">
        <v>15</v>
      </c>
    </row>
    <row r="295" spans="1:15" x14ac:dyDescent="0.2">
      <c r="A295">
        <v>11378</v>
      </c>
      <c r="B295" t="s">
        <v>37</v>
      </c>
      <c r="C295" t="s">
        <v>38</v>
      </c>
      <c r="D295" s="4">
        <v>10000</v>
      </c>
      <c r="E295">
        <v>1</v>
      </c>
      <c r="F295" t="s">
        <v>27</v>
      </c>
      <c r="G295" t="s">
        <v>25</v>
      </c>
      <c r="H295" t="s">
        <v>18</v>
      </c>
      <c r="I295">
        <v>1</v>
      </c>
      <c r="J295" t="s">
        <v>22</v>
      </c>
      <c r="K295" cm="1">
        <f t="array" ref="K295">_xlfn.IFS(J295="0-1 Miles", 0.5, J295="2-5 Miles", 3.5, J295="5-10 Miles", 7.5,J295="10+ miles",10,J295="1-2 Miles",1.5)</f>
        <v>3.5</v>
      </c>
      <c r="L295" t="s">
        <v>17</v>
      </c>
      <c r="M295">
        <v>46</v>
      </c>
      <c r="N295" t="str" cm="1">
        <f t="array" ref="N295">_xlfn.IFS(M295&lt;31,"Young",M295&lt;54,"Middle Age",M295&gt;=54,"Old")</f>
        <v>Middle Age</v>
      </c>
      <c r="O295" t="s">
        <v>15</v>
      </c>
    </row>
    <row r="296" spans="1:15" x14ac:dyDescent="0.2">
      <c r="A296">
        <v>20851</v>
      </c>
      <c r="B296" t="s">
        <v>37</v>
      </c>
      <c r="C296" t="s">
        <v>39</v>
      </c>
      <c r="D296" s="4">
        <v>20000</v>
      </c>
      <c r="E296">
        <v>0</v>
      </c>
      <c r="F296" t="s">
        <v>19</v>
      </c>
      <c r="G296" t="s">
        <v>25</v>
      </c>
      <c r="H296" t="s">
        <v>18</v>
      </c>
      <c r="I296">
        <v>1</v>
      </c>
      <c r="J296" t="s">
        <v>22</v>
      </c>
      <c r="K296" cm="1">
        <f t="array" ref="K296">_xlfn.IFS(J296="0-1 Miles", 0.5, J296="2-5 Miles", 3.5, J296="5-10 Miles", 7.5,J296="10+ miles",10,J296="1-2 Miles",1.5)</f>
        <v>3.5</v>
      </c>
      <c r="L296" t="s">
        <v>17</v>
      </c>
      <c r="M296">
        <v>36</v>
      </c>
      <c r="N296" t="str" cm="1">
        <f t="array" ref="N296">_xlfn.IFS(M296&lt;31,"Young",M296&lt;54,"Middle Age",M296&gt;=54,"Old")</f>
        <v>Middle Age</v>
      </c>
      <c r="O296" t="s">
        <v>15</v>
      </c>
    </row>
    <row r="297" spans="1:15" x14ac:dyDescent="0.2">
      <c r="A297">
        <v>21557</v>
      </c>
      <c r="B297" t="s">
        <v>37</v>
      </c>
      <c r="C297" t="s">
        <v>38</v>
      </c>
      <c r="D297" s="4">
        <v>110000</v>
      </c>
      <c r="E297">
        <v>0</v>
      </c>
      <c r="F297" t="s">
        <v>19</v>
      </c>
      <c r="G297" t="s">
        <v>28</v>
      </c>
      <c r="H297" t="s">
        <v>15</v>
      </c>
      <c r="I297">
        <v>3</v>
      </c>
      <c r="J297" t="s">
        <v>51</v>
      </c>
      <c r="K297" t="e" cm="1">
        <f t="array" ref="K297">_xlfn.IFS(J297="0-1 Miles", 0.5, J297="2-5 Miles", 3.5, J297="5-10 Miles", 7.5,J297="10+ miles",10,J297="1-2 Miles",1.5)</f>
        <v>#N/A</v>
      </c>
      <c r="L297" t="s">
        <v>24</v>
      </c>
      <c r="M297">
        <v>32</v>
      </c>
      <c r="N297" t="str" cm="1">
        <f t="array" ref="N297">_xlfn.IFS(M297&lt;31,"Young",M297&lt;54,"Middle Age",M297&gt;=54,"Old")</f>
        <v>Middle Age</v>
      </c>
      <c r="O297" t="s">
        <v>15</v>
      </c>
    </row>
    <row r="298" spans="1:15" x14ac:dyDescent="0.2">
      <c r="A298">
        <v>26663</v>
      </c>
      <c r="B298" t="s">
        <v>37</v>
      </c>
      <c r="C298" t="s">
        <v>38</v>
      </c>
      <c r="D298" s="4">
        <v>60000</v>
      </c>
      <c r="E298">
        <v>2</v>
      </c>
      <c r="F298" t="s">
        <v>13</v>
      </c>
      <c r="G298" t="s">
        <v>21</v>
      </c>
      <c r="H298" t="s">
        <v>18</v>
      </c>
      <c r="I298">
        <v>1</v>
      </c>
      <c r="J298" t="s">
        <v>16</v>
      </c>
      <c r="K298" cm="1">
        <f t="array" ref="K298">_xlfn.IFS(J298="0-1 Miles", 0.5, J298="2-5 Miles", 3.5, J298="5-10 Miles", 7.5,J298="10+ miles",10,J298="1-2 Miles",1.5)</f>
        <v>0.5</v>
      </c>
      <c r="L298" t="s">
        <v>24</v>
      </c>
      <c r="M298">
        <v>39</v>
      </c>
      <c r="N298" t="str" cm="1">
        <f t="array" ref="N298">_xlfn.IFS(M298&lt;31,"Young",M298&lt;54,"Middle Age",M298&gt;=54,"Old")</f>
        <v>Middle Age</v>
      </c>
      <c r="O298" t="s">
        <v>15</v>
      </c>
    </row>
    <row r="299" spans="1:15" x14ac:dyDescent="0.2">
      <c r="A299">
        <v>11896</v>
      </c>
      <c r="B299" t="s">
        <v>36</v>
      </c>
      <c r="C299" t="s">
        <v>39</v>
      </c>
      <c r="D299" s="4">
        <v>100000</v>
      </c>
      <c r="E299">
        <v>1</v>
      </c>
      <c r="F299" t="s">
        <v>31</v>
      </c>
      <c r="G299" t="s">
        <v>28</v>
      </c>
      <c r="H299" t="s">
        <v>15</v>
      </c>
      <c r="I299">
        <v>0</v>
      </c>
      <c r="J299" t="s">
        <v>22</v>
      </c>
      <c r="K299" cm="1">
        <f t="array" ref="K299">_xlfn.IFS(J299="0-1 Miles", 0.5, J299="2-5 Miles", 3.5, J299="5-10 Miles", 7.5,J299="10+ miles",10,J299="1-2 Miles",1.5)</f>
        <v>3.5</v>
      </c>
      <c r="L299" t="s">
        <v>24</v>
      </c>
      <c r="M299">
        <v>36</v>
      </c>
      <c r="N299" t="str" cm="1">
        <f t="array" ref="N299">_xlfn.IFS(M299&lt;31,"Young",M299&lt;54,"Middle Age",M299&gt;=54,"Old")</f>
        <v>Middle Age</v>
      </c>
      <c r="O299" t="s">
        <v>15</v>
      </c>
    </row>
    <row r="300" spans="1:15" x14ac:dyDescent="0.2">
      <c r="A300">
        <v>14189</v>
      </c>
      <c r="B300" t="s">
        <v>36</v>
      </c>
      <c r="C300" t="s">
        <v>38</v>
      </c>
      <c r="D300" s="4">
        <v>90000</v>
      </c>
      <c r="E300">
        <v>4</v>
      </c>
      <c r="F300" t="s">
        <v>27</v>
      </c>
      <c r="G300" t="s">
        <v>21</v>
      </c>
      <c r="H300" t="s">
        <v>18</v>
      </c>
      <c r="I300">
        <v>2</v>
      </c>
      <c r="J300" t="s">
        <v>22</v>
      </c>
      <c r="K300" cm="1">
        <f t="array" ref="K300">_xlfn.IFS(J300="0-1 Miles", 0.5, J300="2-5 Miles", 3.5, J300="5-10 Miles", 7.5,J300="10+ miles",10,J300="1-2 Miles",1.5)</f>
        <v>3.5</v>
      </c>
      <c r="L300" t="s">
        <v>17</v>
      </c>
      <c r="M300">
        <v>54</v>
      </c>
      <c r="N300" t="str" cm="1">
        <f t="array" ref="N300">_xlfn.IFS(M300&lt;31,"Young",M300&lt;54,"Middle Age",M300&gt;=54,"Old")</f>
        <v>Old</v>
      </c>
      <c r="O300" t="s">
        <v>15</v>
      </c>
    </row>
    <row r="301" spans="1:15" x14ac:dyDescent="0.2">
      <c r="A301">
        <v>13136</v>
      </c>
      <c r="B301" t="s">
        <v>36</v>
      </c>
      <c r="C301" t="s">
        <v>38</v>
      </c>
      <c r="D301" s="4">
        <v>30000</v>
      </c>
      <c r="E301">
        <v>2</v>
      </c>
      <c r="F301" t="s">
        <v>19</v>
      </c>
      <c r="G301" t="s">
        <v>20</v>
      </c>
      <c r="H301" t="s">
        <v>18</v>
      </c>
      <c r="I301">
        <v>2</v>
      </c>
      <c r="J301" t="s">
        <v>23</v>
      </c>
      <c r="K301" cm="1">
        <f t="array" ref="K301">_xlfn.IFS(J301="0-1 Miles", 0.5, J301="2-5 Miles", 3.5, J301="5-10 Miles", 7.5,J301="10+ miles",10,J301="1-2 Miles",1.5)</f>
        <v>7.5</v>
      </c>
      <c r="L301" t="s">
        <v>24</v>
      </c>
      <c r="M301">
        <v>69</v>
      </c>
      <c r="N301" t="str" cm="1">
        <f t="array" ref="N301">_xlfn.IFS(M301&lt;31,"Young",M301&lt;54,"Middle Age",M301&gt;=54,"Old")</f>
        <v>Old</v>
      </c>
      <c r="O301" t="s">
        <v>18</v>
      </c>
    </row>
    <row r="302" spans="1:15" x14ac:dyDescent="0.2">
      <c r="A302">
        <v>25906</v>
      </c>
      <c r="B302" t="s">
        <v>37</v>
      </c>
      <c r="C302" t="s">
        <v>38</v>
      </c>
      <c r="D302" s="4">
        <v>10000</v>
      </c>
      <c r="E302">
        <v>5</v>
      </c>
      <c r="F302" t="s">
        <v>27</v>
      </c>
      <c r="G302" t="s">
        <v>14</v>
      </c>
      <c r="H302" t="s">
        <v>18</v>
      </c>
      <c r="I302">
        <v>2</v>
      </c>
      <c r="J302" t="s">
        <v>26</v>
      </c>
      <c r="K302" cm="1">
        <f t="array" ref="K302">_xlfn.IFS(J302="0-1 Miles", 0.5, J302="2-5 Miles", 3.5, J302="5-10 Miles", 7.5,J302="10+ miles",10,J302="1-2 Miles",1.5)</f>
        <v>1.5</v>
      </c>
      <c r="L302" t="s">
        <v>24</v>
      </c>
      <c r="M302">
        <v>62</v>
      </c>
      <c r="N302" t="str" cm="1">
        <f t="array" ref="N302">_xlfn.IFS(M302&lt;31,"Young",M302&lt;54,"Middle Age",M302&gt;=54,"Old")</f>
        <v>Old</v>
      </c>
      <c r="O302" t="s">
        <v>18</v>
      </c>
    </row>
    <row r="303" spans="1:15" x14ac:dyDescent="0.2">
      <c r="A303">
        <v>17926</v>
      </c>
      <c r="B303" t="s">
        <v>37</v>
      </c>
      <c r="C303" t="s">
        <v>38</v>
      </c>
      <c r="D303" s="4">
        <v>40000</v>
      </c>
      <c r="E303">
        <v>0</v>
      </c>
      <c r="F303" t="s">
        <v>13</v>
      </c>
      <c r="G303" t="s">
        <v>20</v>
      </c>
      <c r="H303" t="s">
        <v>18</v>
      </c>
      <c r="I303">
        <v>0</v>
      </c>
      <c r="J303" t="s">
        <v>16</v>
      </c>
      <c r="K303" cm="1">
        <f t="array" ref="K303">_xlfn.IFS(J303="0-1 Miles", 0.5, J303="2-5 Miles", 3.5, J303="5-10 Miles", 7.5,J303="10+ miles",10,J303="1-2 Miles",1.5)</f>
        <v>0.5</v>
      </c>
      <c r="L303" t="s">
        <v>24</v>
      </c>
      <c r="M303">
        <v>28</v>
      </c>
      <c r="N303" t="str" cm="1">
        <f t="array" ref="N303">_xlfn.IFS(M303&lt;31,"Young",M303&lt;54,"Middle Age",M303&gt;=54,"Old")</f>
        <v>Young</v>
      </c>
      <c r="O303" t="s">
        <v>15</v>
      </c>
    </row>
    <row r="304" spans="1:15" x14ac:dyDescent="0.2">
      <c r="A304">
        <v>26928</v>
      </c>
      <c r="B304" t="s">
        <v>37</v>
      </c>
      <c r="C304" t="s">
        <v>39</v>
      </c>
      <c r="D304" s="4">
        <v>30000</v>
      </c>
      <c r="E304">
        <v>1</v>
      </c>
      <c r="F304" t="s">
        <v>13</v>
      </c>
      <c r="G304" t="s">
        <v>20</v>
      </c>
      <c r="H304" t="s">
        <v>15</v>
      </c>
      <c r="I304">
        <v>0</v>
      </c>
      <c r="J304" t="s">
        <v>16</v>
      </c>
      <c r="K304" cm="1">
        <f t="array" ref="K304">_xlfn.IFS(J304="0-1 Miles", 0.5, J304="2-5 Miles", 3.5, J304="5-10 Miles", 7.5,J304="10+ miles",10,J304="1-2 Miles",1.5)</f>
        <v>0.5</v>
      </c>
      <c r="L304" t="s">
        <v>17</v>
      </c>
      <c r="M304">
        <v>62</v>
      </c>
      <c r="N304" t="str" cm="1">
        <f t="array" ref="N304">_xlfn.IFS(M304&lt;31,"Young",M304&lt;54,"Middle Age",M304&gt;=54,"Old")</f>
        <v>Old</v>
      </c>
      <c r="O304" t="s">
        <v>15</v>
      </c>
    </row>
    <row r="305" spans="1:15" x14ac:dyDescent="0.2">
      <c r="A305">
        <v>20897</v>
      </c>
      <c r="B305" t="s">
        <v>36</v>
      </c>
      <c r="C305" t="s">
        <v>38</v>
      </c>
      <c r="D305" s="4">
        <v>30000</v>
      </c>
      <c r="E305">
        <v>1</v>
      </c>
      <c r="F305" t="s">
        <v>13</v>
      </c>
      <c r="G305" t="s">
        <v>14</v>
      </c>
      <c r="H305" t="s">
        <v>15</v>
      </c>
      <c r="I305">
        <v>2</v>
      </c>
      <c r="J305" t="s">
        <v>16</v>
      </c>
      <c r="K305" cm="1">
        <f t="array" ref="K305">_xlfn.IFS(J305="0-1 Miles", 0.5, J305="2-5 Miles", 3.5, J305="5-10 Miles", 7.5,J305="10+ miles",10,J305="1-2 Miles",1.5)</f>
        <v>0.5</v>
      </c>
      <c r="L305" t="s">
        <v>17</v>
      </c>
      <c r="M305">
        <v>40</v>
      </c>
      <c r="N305" t="str" cm="1">
        <f t="array" ref="N305">_xlfn.IFS(M305&lt;31,"Young",M305&lt;54,"Middle Age",M305&gt;=54,"Old")</f>
        <v>Middle Age</v>
      </c>
      <c r="O305" t="s">
        <v>18</v>
      </c>
    </row>
    <row r="306" spans="1:15" x14ac:dyDescent="0.2">
      <c r="A306">
        <v>28207</v>
      </c>
      <c r="B306" t="s">
        <v>36</v>
      </c>
      <c r="C306" t="s">
        <v>39</v>
      </c>
      <c r="D306" s="4">
        <v>80000</v>
      </c>
      <c r="E306">
        <v>4</v>
      </c>
      <c r="F306" t="s">
        <v>31</v>
      </c>
      <c r="G306" t="s">
        <v>28</v>
      </c>
      <c r="H306" t="s">
        <v>15</v>
      </c>
      <c r="I306">
        <v>1</v>
      </c>
      <c r="J306" t="s">
        <v>16</v>
      </c>
      <c r="K306" cm="1">
        <f t="array" ref="K306">_xlfn.IFS(J306="0-1 Miles", 0.5, J306="2-5 Miles", 3.5, J306="5-10 Miles", 7.5,J306="10+ miles",10,J306="1-2 Miles",1.5)</f>
        <v>0.5</v>
      </c>
      <c r="L306" t="s">
        <v>24</v>
      </c>
      <c r="M306">
        <v>36</v>
      </c>
      <c r="N306" t="str" cm="1">
        <f t="array" ref="N306">_xlfn.IFS(M306&lt;31,"Young",M306&lt;54,"Middle Age",M306&gt;=54,"Old")</f>
        <v>Middle Age</v>
      </c>
      <c r="O306" t="s">
        <v>15</v>
      </c>
    </row>
    <row r="307" spans="1:15" x14ac:dyDescent="0.2">
      <c r="A307">
        <v>25923</v>
      </c>
      <c r="B307" t="s">
        <v>37</v>
      </c>
      <c r="C307" t="s">
        <v>39</v>
      </c>
      <c r="D307" s="4">
        <v>10000</v>
      </c>
      <c r="E307">
        <v>2</v>
      </c>
      <c r="F307" t="s">
        <v>29</v>
      </c>
      <c r="G307" t="s">
        <v>20</v>
      </c>
      <c r="H307" t="s">
        <v>15</v>
      </c>
      <c r="I307">
        <v>2</v>
      </c>
      <c r="J307" t="s">
        <v>23</v>
      </c>
      <c r="K307" cm="1">
        <f t="array" ref="K307">_xlfn.IFS(J307="0-1 Miles", 0.5, J307="2-5 Miles", 3.5, J307="5-10 Miles", 7.5,J307="10+ miles",10,J307="1-2 Miles",1.5)</f>
        <v>7.5</v>
      </c>
      <c r="L307" t="s">
        <v>24</v>
      </c>
      <c r="M307">
        <v>58</v>
      </c>
      <c r="N307" t="str" cm="1">
        <f t="array" ref="N307">_xlfn.IFS(M307&lt;31,"Young",M307&lt;54,"Middle Age",M307&gt;=54,"Old")</f>
        <v>Old</v>
      </c>
      <c r="O307" t="s">
        <v>18</v>
      </c>
    </row>
    <row r="308" spans="1:15" x14ac:dyDescent="0.2">
      <c r="A308">
        <v>11000</v>
      </c>
      <c r="B308" t="s">
        <v>36</v>
      </c>
      <c r="C308" t="s">
        <v>39</v>
      </c>
      <c r="D308" s="4">
        <v>90000</v>
      </c>
      <c r="E308">
        <v>2</v>
      </c>
      <c r="F308" t="s">
        <v>13</v>
      </c>
      <c r="G308" t="s">
        <v>21</v>
      </c>
      <c r="H308" t="s">
        <v>15</v>
      </c>
      <c r="I308">
        <v>0</v>
      </c>
      <c r="J308" t="s">
        <v>26</v>
      </c>
      <c r="K308" cm="1">
        <f t="array" ref="K308">_xlfn.IFS(J308="0-1 Miles", 0.5, J308="2-5 Miles", 3.5, J308="5-10 Miles", 7.5,J308="10+ miles",10,J308="1-2 Miles",1.5)</f>
        <v>1.5</v>
      </c>
      <c r="L308" t="s">
        <v>24</v>
      </c>
      <c r="M308">
        <v>40</v>
      </c>
      <c r="N308" t="str" cm="1">
        <f t="array" ref="N308">_xlfn.IFS(M308&lt;31,"Young",M308&lt;54,"Middle Age",M308&gt;=54,"Old")</f>
        <v>Middle Age</v>
      </c>
      <c r="O308" t="s">
        <v>15</v>
      </c>
    </row>
    <row r="309" spans="1:15" x14ac:dyDescent="0.2">
      <c r="A309">
        <v>20974</v>
      </c>
      <c r="B309" t="s">
        <v>36</v>
      </c>
      <c r="C309" t="s">
        <v>39</v>
      </c>
      <c r="D309" s="4">
        <v>10000</v>
      </c>
      <c r="E309">
        <v>2</v>
      </c>
      <c r="F309" t="s">
        <v>13</v>
      </c>
      <c r="G309" t="s">
        <v>20</v>
      </c>
      <c r="H309" t="s">
        <v>15</v>
      </c>
      <c r="I309">
        <v>1</v>
      </c>
      <c r="J309" t="s">
        <v>16</v>
      </c>
      <c r="K309" cm="1">
        <f t="array" ref="K309">_xlfn.IFS(J309="0-1 Miles", 0.5, J309="2-5 Miles", 3.5, J309="5-10 Miles", 7.5,J309="10+ miles",10,J309="1-2 Miles",1.5)</f>
        <v>0.5</v>
      </c>
      <c r="L309" t="s">
        <v>17</v>
      </c>
      <c r="M309">
        <v>66</v>
      </c>
      <c r="N309" t="str" cm="1">
        <f t="array" ref="N309">_xlfn.IFS(M309&lt;31,"Young",M309&lt;54,"Middle Age",M309&gt;=54,"Old")</f>
        <v>Old</v>
      </c>
      <c r="O309" t="s">
        <v>18</v>
      </c>
    </row>
    <row r="310" spans="1:15" x14ac:dyDescent="0.2">
      <c r="A310">
        <v>28758</v>
      </c>
      <c r="B310" t="s">
        <v>36</v>
      </c>
      <c r="C310" t="s">
        <v>39</v>
      </c>
      <c r="D310" s="4">
        <v>40000</v>
      </c>
      <c r="E310">
        <v>2</v>
      </c>
      <c r="F310" t="s">
        <v>19</v>
      </c>
      <c r="G310" t="s">
        <v>20</v>
      </c>
      <c r="H310" t="s">
        <v>15</v>
      </c>
      <c r="I310">
        <v>1</v>
      </c>
      <c r="J310" t="s">
        <v>26</v>
      </c>
      <c r="K310" cm="1">
        <f t="array" ref="K310">_xlfn.IFS(J310="0-1 Miles", 0.5, J310="2-5 Miles", 3.5, J310="5-10 Miles", 7.5,J310="10+ miles",10,J310="1-2 Miles",1.5)</f>
        <v>1.5</v>
      </c>
      <c r="L310" t="s">
        <v>17</v>
      </c>
      <c r="M310">
        <v>35</v>
      </c>
      <c r="N310" t="str" cm="1">
        <f t="array" ref="N310">_xlfn.IFS(M310&lt;31,"Young",M310&lt;54,"Middle Age",M310&gt;=54,"Old")</f>
        <v>Middle Age</v>
      </c>
      <c r="O310" t="s">
        <v>15</v>
      </c>
    </row>
    <row r="311" spans="1:15" x14ac:dyDescent="0.2">
      <c r="A311">
        <v>11381</v>
      </c>
      <c r="B311" t="s">
        <v>36</v>
      </c>
      <c r="C311" t="s">
        <v>38</v>
      </c>
      <c r="D311" s="4">
        <v>20000</v>
      </c>
      <c r="E311">
        <v>2</v>
      </c>
      <c r="F311" t="s">
        <v>19</v>
      </c>
      <c r="G311" t="s">
        <v>25</v>
      </c>
      <c r="H311" t="s">
        <v>15</v>
      </c>
      <c r="I311">
        <v>1</v>
      </c>
      <c r="J311" t="s">
        <v>22</v>
      </c>
      <c r="K311" cm="1">
        <f t="array" ref="K311">_xlfn.IFS(J311="0-1 Miles", 0.5, J311="2-5 Miles", 3.5, J311="5-10 Miles", 7.5,J311="10+ miles",10,J311="1-2 Miles",1.5)</f>
        <v>3.5</v>
      </c>
      <c r="L311" t="s">
        <v>17</v>
      </c>
      <c r="M311">
        <v>47</v>
      </c>
      <c r="N311" t="str" cm="1">
        <f t="array" ref="N311">_xlfn.IFS(M311&lt;31,"Young",M311&lt;54,"Middle Age",M311&gt;=54,"Old")</f>
        <v>Middle Age</v>
      </c>
      <c r="O311" t="s">
        <v>15</v>
      </c>
    </row>
    <row r="312" spans="1:15" x14ac:dyDescent="0.2">
      <c r="A312">
        <v>17522</v>
      </c>
      <c r="B312" t="s">
        <v>36</v>
      </c>
      <c r="C312" t="s">
        <v>39</v>
      </c>
      <c r="D312" s="4">
        <v>120000</v>
      </c>
      <c r="E312">
        <v>4</v>
      </c>
      <c r="F312" t="s">
        <v>13</v>
      </c>
      <c r="G312" t="s">
        <v>28</v>
      </c>
      <c r="H312" t="s">
        <v>15</v>
      </c>
      <c r="I312">
        <v>1</v>
      </c>
      <c r="J312" t="s">
        <v>22</v>
      </c>
      <c r="K312" cm="1">
        <f t="array" ref="K312">_xlfn.IFS(J312="0-1 Miles", 0.5, J312="2-5 Miles", 3.5, J312="5-10 Miles", 7.5,J312="10+ miles",10,J312="1-2 Miles",1.5)</f>
        <v>3.5</v>
      </c>
      <c r="L312" t="s">
        <v>24</v>
      </c>
      <c r="M312">
        <v>47</v>
      </c>
      <c r="N312" t="str" cm="1">
        <f t="array" ref="N312">_xlfn.IFS(M312&lt;31,"Young",M312&lt;54,"Middle Age",M312&gt;=54,"Old")</f>
        <v>Middle Age</v>
      </c>
      <c r="O312" t="s">
        <v>18</v>
      </c>
    </row>
    <row r="313" spans="1:15" x14ac:dyDescent="0.2">
      <c r="A313">
        <v>21207</v>
      </c>
      <c r="B313" t="s">
        <v>36</v>
      </c>
      <c r="C313" t="s">
        <v>39</v>
      </c>
      <c r="D313" s="4">
        <v>60000</v>
      </c>
      <c r="E313">
        <v>1</v>
      </c>
      <c r="F313" t="s">
        <v>19</v>
      </c>
      <c r="G313" t="s">
        <v>14</v>
      </c>
      <c r="H313" t="s">
        <v>15</v>
      </c>
      <c r="I313">
        <v>1</v>
      </c>
      <c r="J313" t="s">
        <v>23</v>
      </c>
      <c r="K313" cm="1">
        <f t="array" ref="K313">_xlfn.IFS(J313="0-1 Miles", 0.5, J313="2-5 Miles", 3.5, J313="5-10 Miles", 7.5,J313="10+ miles",10,J313="1-2 Miles",1.5)</f>
        <v>7.5</v>
      </c>
      <c r="L313" t="s">
        <v>24</v>
      </c>
      <c r="M313">
        <v>46</v>
      </c>
      <c r="N313" t="str" cm="1">
        <f t="array" ref="N313">_xlfn.IFS(M313&lt;31,"Young",M313&lt;54,"Middle Age",M313&gt;=54,"Old")</f>
        <v>Middle Age</v>
      </c>
      <c r="O313" t="s">
        <v>18</v>
      </c>
    </row>
    <row r="314" spans="1:15" x14ac:dyDescent="0.2">
      <c r="A314">
        <v>28102</v>
      </c>
      <c r="B314" t="s">
        <v>36</v>
      </c>
      <c r="C314" t="s">
        <v>39</v>
      </c>
      <c r="D314" s="4">
        <v>20000</v>
      </c>
      <c r="E314">
        <v>4</v>
      </c>
      <c r="F314" t="s">
        <v>27</v>
      </c>
      <c r="G314" t="s">
        <v>14</v>
      </c>
      <c r="H314" t="s">
        <v>15</v>
      </c>
      <c r="I314">
        <v>2</v>
      </c>
      <c r="J314" t="s">
        <v>23</v>
      </c>
      <c r="K314" cm="1">
        <f t="array" ref="K314">_xlfn.IFS(J314="0-1 Miles", 0.5, J314="2-5 Miles", 3.5, J314="5-10 Miles", 7.5,J314="10+ miles",10,J314="1-2 Miles",1.5)</f>
        <v>7.5</v>
      </c>
      <c r="L314" t="s">
        <v>24</v>
      </c>
      <c r="M314">
        <v>58</v>
      </c>
      <c r="N314" t="str" cm="1">
        <f t="array" ref="N314">_xlfn.IFS(M314&lt;31,"Young",M314&lt;54,"Middle Age",M314&gt;=54,"Old")</f>
        <v>Old</v>
      </c>
      <c r="O314" t="s">
        <v>15</v>
      </c>
    </row>
    <row r="315" spans="1:15" x14ac:dyDescent="0.2">
      <c r="A315">
        <v>23105</v>
      </c>
      <c r="B315" t="s">
        <v>37</v>
      </c>
      <c r="C315" t="s">
        <v>39</v>
      </c>
      <c r="D315" s="4">
        <v>40000</v>
      </c>
      <c r="E315">
        <v>3</v>
      </c>
      <c r="F315" t="s">
        <v>29</v>
      </c>
      <c r="G315" t="s">
        <v>20</v>
      </c>
      <c r="H315" t="s">
        <v>18</v>
      </c>
      <c r="I315">
        <v>2</v>
      </c>
      <c r="J315" t="s">
        <v>23</v>
      </c>
      <c r="K315" cm="1">
        <f t="array" ref="K315">_xlfn.IFS(J315="0-1 Miles", 0.5, J315="2-5 Miles", 3.5, J315="5-10 Miles", 7.5,J315="10+ miles",10,J315="1-2 Miles",1.5)</f>
        <v>7.5</v>
      </c>
      <c r="L315" t="s">
        <v>24</v>
      </c>
      <c r="M315">
        <v>52</v>
      </c>
      <c r="N315" t="str" cm="1">
        <f t="array" ref="N315">_xlfn.IFS(M315&lt;31,"Young",M315&lt;54,"Middle Age",M315&gt;=54,"Old")</f>
        <v>Middle Age</v>
      </c>
      <c r="O315" t="s">
        <v>15</v>
      </c>
    </row>
    <row r="316" spans="1:15" x14ac:dyDescent="0.2">
      <c r="A316">
        <v>18740</v>
      </c>
      <c r="B316" t="s">
        <v>36</v>
      </c>
      <c r="C316" t="s">
        <v>39</v>
      </c>
      <c r="D316" s="4">
        <v>80000</v>
      </c>
      <c r="E316">
        <v>5</v>
      </c>
      <c r="F316" t="s">
        <v>13</v>
      </c>
      <c r="G316" t="s">
        <v>21</v>
      </c>
      <c r="H316" t="s">
        <v>18</v>
      </c>
      <c r="I316">
        <v>1</v>
      </c>
      <c r="J316" t="s">
        <v>16</v>
      </c>
      <c r="K316" cm="1">
        <f t="array" ref="K316">_xlfn.IFS(J316="0-1 Miles", 0.5, J316="2-5 Miles", 3.5, J316="5-10 Miles", 7.5,J316="10+ miles",10,J316="1-2 Miles",1.5)</f>
        <v>0.5</v>
      </c>
      <c r="L316" t="s">
        <v>24</v>
      </c>
      <c r="M316">
        <v>47</v>
      </c>
      <c r="N316" t="str" cm="1">
        <f t="array" ref="N316">_xlfn.IFS(M316&lt;31,"Young",M316&lt;54,"Middle Age",M316&gt;=54,"Old")</f>
        <v>Middle Age</v>
      </c>
      <c r="O316" t="s">
        <v>15</v>
      </c>
    </row>
    <row r="317" spans="1:15" x14ac:dyDescent="0.2">
      <c r="A317">
        <v>21213</v>
      </c>
      <c r="B317" t="s">
        <v>37</v>
      </c>
      <c r="C317" t="s">
        <v>39</v>
      </c>
      <c r="D317" s="4">
        <v>70000</v>
      </c>
      <c r="E317">
        <v>0</v>
      </c>
      <c r="F317" t="s">
        <v>13</v>
      </c>
      <c r="G317" t="s">
        <v>21</v>
      </c>
      <c r="H317" t="s">
        <v>18</v>
      </c>
      <c r="I317">
        <v>1</v>
      </c>
      <c r="J317" t="s">
        <v>23</v>
      </c>
      <c r="K317" cm="1">
        <f t="array" ref="K317">_xlfn.IFS(J317="0-1 Miles", 0.5, J317="2-5 Miles", 3.5, J317="5-10 Miles", 7.5,J317="10+ miles",10,J317="1-2 Miles",1.5)</f>
        <v>7.5</v>
      </c>
      <c r="L317" t="s">
        <v>24</v>
      </c>
      <c r="M317">
        <v>41</v>
      </c>
      <c r="N317" t="str" cm="1">
        <f t="array" ref="N317">_xlfn.IFS(M317&lt;31,"Young",M317&lt;54,"Middle Age",M317&gt;=54,"Old")</f>
        <v>Middle Age</v>
      </c>
      <c r="O317" t="s">
        <v>18</v>
      </c>
    </row>
    <row r="318" spans="1:15" x14ac:dyDescent="0.2">
      <c r="A318">
        <v>17352</v>
      </c>
      <c r="B318" t="s">
        <v>36</v>
      </c>
      <c r="C318" t="s">
        <v>39</v>
      </c>
      <c r="D318" s="4">
        <v>50000</v>
      </c>
      <c r="E318">
        <v>2</v>
      </c>
      <c r="F318" t="s">
        <v>31</v>
      </c>
      <c r="G318" t="s">
        <v>28</v>
      </c>
      <c r="H318" t="s">
        <v>15</v>
      </c>
      <c r="I318">
        <v>1</v>
      </c>
      <c r="J318" t="s">
        <v>23</v>
      </c>
      <c r="K318" cm="1">
        <f t="array" ref="K318">_xlfn.IFS(J318="0-1 Miles", 0.5, J318="2-5 Miles", 3.5, J318="5-10 Miles", 7.5,J318="10+ miles",10,J318="1-2 Miles",1.5)</f>
        <v>7.5</v>
      </c>
      <c r="L318" t="s">
        <v>24</v>
      </c>
      <c r="M318">
        <v>64</v>
      </c>
      <c r="N318" t="str" cm="1">
        <f t="array" ref="N318">_xlfn.IFS(M318&lt;31,"Young",M318&lt;54,"Middle Age",M318&gt;=54,"Old")</f>
        <v>Old</v>
      </c>
      <c r="O318" t="s">
        <v>15</v>
      </c>
    </row>
    <row r="319" spans="1:15" x14ac:dyDescent="0.2">
      <c r="A319">
        <v>14154</v>
      </c>
      <c r="B319" t="s">
        <v>36</v>
      </c>
      <c r="C319" t="s">
        <v>39</v>
      </c>
      <c r="D319" s="4">
        <v>30000</v>
      </c>
      <c r="E319">
        <v>0</v>
      </c>
      <c r="F319" t="s">
        <v>13</v>
      </c>
      <c r="G319" t="s">
        <v>20</v>
      </c>
      <c r="H319" t="s">
        <v>15</v>
      </c>
      <c r="I319">
        <v>0</v>
      </c>
      <c r="J319" t="s">
        <v>16</v>
      </c>
      <c r="K319" cm="1">
        <f t="array" ref="K319">_xlfn.IFS(J319="0-1 Miles", 0.5, J319="2-5 Miles", 3.5, J319="5-10 Miles", 7.5,J319="10+ miles",10,J319="1-2 Miles",1.5)</f>
        <v>0.5</v>
      </c>
      <c r="L319" t="s">
        <v>17</v>
      </c>
      <c r="M319">
        <v>35</v>
      </c>
      <c r="N319" t="str" cm="1">
        <f t="array" ref="N319">_xlfn.IFS(M319&lt;31,"Young",M319&lt;54,"Middle Age",M319&gt;=54,"Old")</f>
        <v>Middle Age</v>
      </c>
      <c r="O319" t="s">
        <v>15</v>
      </c>
    </row>
    <row r="320" spans="1:15" x14ac:dyDescent="0.2">
      <c r="A320">
        <v>19066</v>
      </c>
      <c r="B320" t="s">
        <v>36</v>
      </c>
      <c r="C320" t="s">
        <v>39</v>
      </c>
      <c r="D320" s="4">
        <v>130000</v>
      </c>
      <c r="E320">
        <v>4</v>
      </c>
      <c r="F320" t="s">
        <v>19</v>
      </c>
      <c r="G320" t="s">
        <v>21</v>
      </c>
      <c r="H320" t="s">
        <v>18</v>
      </c>
      <c r="I320">
        <v>3</v>
      </c>
      <c r="J320" t="s">
        <v>51</v>
      </c>
      <c r="K320" t="e" cm="1">
        <f t="array" ref="K320">_xlfn.IFS(J320="0-1 Miles", 0.5, J320="2-5 Miles", 3.5, J320="5-10 Miles", 7.5,J320="10+ miles",10,J320="1-2 Miles",1.5)</f>
        <v>#N/A</v>
      </c>
      <c r="L320" t="s">
        <v>17</v>
      </c>
      <c r="M320">
        <v>54</v>
      </c>
      <c r="N320" t="str" cm="1">
        <f t="array" ref="N320">_xlfn.IFS(M320&lt;31,"Young",M320&lt;54,"Middle Age",M320&gt;=54,"Old")</f>
        <v>Old</v>
      </c>
      <c r="O320" t="s">
        <v>18</v>
      </c>
    </row>
    <row r="321" spans="1:15" x14ac:dyDescent="0.2">
      <c r="A321">
        <v>11386</v>
      </c>
      <c r="B321" t="s">
        <v>36</v>
      </c>
      <c r="C321" t="s">
        <v>38</v>
      </c>
      <c r="D321" s="4">
        <v>30000</v>
      </c>
      <c r="E321">
        <v>3</v>
      </c>
      <c r="F321" t="s">
        <v>13</v>
      </c>
      <c r="G321" t="s">
        <v>20</v>
      </c>
      <c r="H321" t="s">
        <v>15</v>
      </c>
      <c r="I321">
        <v>0</v>
      </c>
      <c r="J321" t="s">
        <v>16</v>
      </c>
      <c r="K321" cm="1">
        <f t="array" ref="K321">_xlfn.IFS(J321="0-1 Miles", 0.5, J321="2-5 Miles", 3.5, J321="5-10 Miles", 7.5,J321="10+ miles",10,J321="1-2 Miles",1.5)</f>
        <v>0.5</v>
      </c>
      <c r="L321" t="s">
        <v>17</v>
      </c>
      <c r="M321">
        <v>45</v>
      </c>
      <c r="N321" t="str" cm="1">
        <f t="array" ref="N321">_xlfn.IFS(M321&lt;31,"Young",M321&lt;54,"Middle Age",M321&gt;=54,"Old")</f>
        <v>Middle Age</v>
      </c>
      <c r="O321" t="s">
        <v>18</v>
      </c>
    </row>
    <row r="322" spans="1:15" x14ac:dyDescent="0.2">
      <c r="A322">
        <v>20228</v>
      </c>
      <c r="B322" t="s">
        <v>36</v>
      </c>
      <c r="C322" t="s">
        <v>39</v>
      </c>
      <c r="D322" s="4">
        <v>100000</v>
      </c>
      <c r="E322">
        <v>0</v>
      </c>
      <c r="F322" t="s">
        <v>31</v>
      </c>
      <c r="G322" t="s">
        <v>28</v>
      </c>
      <c r="H322" t="s">
        <v>15</v>
      </c>
      <c r="I322">
        <v>0</v>
      </c>
      <c r="J322" t="s">
        <v>22</v>
      </c>
      <c r="K322" cm="1">
        <f t="array" ref="K322">_xlfn.IFS(J322="0-1 Miles", 0.5, J322="2-5 Miles", 3.5, J322="5-10 Miles", 7.5,J322="10+ miles",10,J322="1-2 Miles",1.5)</f>
        <v>3.5</v>
      </c>
      <c r="L322" t="s">
        <v>24</v>
      </c>
      <c r="M322">
        <v>40</v>
      </c>
      <c r="N322" t="str" cm="1">
        <f t="array" ref="N322">_xlfn.IFS(M322&lt;31,"Young",M322&lt;54,"Middle Age",M322&gt;=54,"Old")</f>
        <v>Middle Age</v>
      </c>
      <c r="O322" t="s">
        <v>15</v>
      </c>
    </row>
    <row r="323" spans="1:15" x14ac:dyDescent="0.2">
      <c r="A323">
        <v>16675</v>
      </c>
      <c r="B323" t="s">
        <v>37</v>
      </c>
      <c r="C323" t="s">
        <v>38</v>
      </c>
      <c r="D323" s="4">
        <v>160000</v>
      </c>
      <c r="E323">
        <v>0</v>
      </c>
      <c r="F323" t="s">
        <v>31</v>
      </c>
      <c r="G323" t="s">
        <v>28</v>
      </c>
      <c r="H323" t="s">
        <v>18</v>
      </c>
      <c r="I323">
        <v>3</v>
      </c>
      <c r="J323" t="s">
        <v>16</v>
      </c>
      <c r="K323" cm="1">
        <f t="array" ref="K323">_xlfn.IFS(J323="0-1 Miles", 0.5, J323="2-5 Miles", 3.5, J323="5-10 Miles", 7.5,J323="10+ miles",10,J323="1-2 Miles",1.5)</f>
        <v>0.5</v>
      </c>
      <c r="L323" t="s">
        <v>24</v>
      </c>
      <c r="M323">
        <v>47</v>
      </c>
      <c r="N323" t="str" cm="1">
        <f t="array" ref="N323">_xlfn.IFS(M323&lt;31,"Young",M323&lt;54,"Middle Age",M323&gt;=54,"Old")</f>
        <v>Middle Age</v>
      </c>
      <c r="O323" t="s">
        <v>15</v>
      </c>
    </row>
    <row r="324" spans="1:15" x14ac:dyDescent="0.2">
      <c r="A324">
        <v>16410</v>
      </c>
      <c r="B324" t="s">
        <v>37</v>
      </c>
      <c r="C324" t="s">
        <v>38</v>
      </c>
      <c r="D324" s="4">
        <v>10000</v>
      </c>
      <c r="E324">
        <v>4</v>
      </c>
      <c r="F324" t="s">
        <v>29</v>
      </c>
      <c r="G324" t="s">
        <v>25</v>
      </c>
      <c r="H324" t="s">
        <v>15</v>
      </c>
      <c r="I324">
        <v>2</v>
      </c>
      <c r="J324" t="s">
        <v>16</v>
      </c>
      <c r="K324" cm="1">
        <f t="array" ref="K324">_xlfn.IFS(J324="0-1 Miles", 0.5, J324="2-5 Miles", 3.5, J324="5-10 Miles", 7.5,J324="10+ miles",10,J324="1-2 Miles",1.5)</f>
        <v>0.5</v>
      </c>
      <c r="L324" t="s">
        <v>17</v>
      </c>
      <c r="M324">
        <v>41</v>
      </c>
      <c r="N324" t="str" cm="1">
        <f t="array" ref="N324">_xlfn.IFS(M324&lt;31,"Young",M324&lt;54,"Middle Age",M324&gt;=54,"Old")</f>
        <v>Middle Age</v>
      </c>
      <c r="O324" t="s">
        <v>15</v>
      </c>
    </row>
    <row r="325" spans="1:15" x14ac:dyDescent="0.2">
      <c r="A325">
        <v>27760</v>
      </c>
      <c r="B325" t="s">
        <v>37</v>
      </c>
      <c r="C325" t="s">
        <v>38</v>
      </c>
      <c r="D325" s="4">
        <v>40000</v>
      </c>
      <c r="E325">
        <v>0</v>
      </c>
      <c r="F325" t="s">
        <v>31</v>
      </c>
      <c r="G325" t="s">
        <v>20</v>
      </c>
      <c r="H325" t="s">
        <v>18</v>
      </c>
      <c r="I325">
        <v>0</v>
      </c>
      <c r="J325" t="s">
        <v>16</v>
      </c>
      <c r="K325" cm="1">
        <f t="array" ref="K325">_xlfn.IFS(J325="0-1 Miles", 0.5, J325="2-5 Miles", 3.5, J325="5-10 Miles", 7.5,J325="10+ miles",10,J325="1-2 Miles",1.5)</f>
        <v>0.5</v>
      </c>
      <c r="L325" t="s">
        <v>17</v>
      </c>
      <c r="M325">
        <v>37</v>
      </c>
      <c r="N325" t="str" cm="1">
        <f t="array" ref="N325">_xlfn.IFS(M325&lt;31,"Young",M325&lt;54,"Middle Age",M325&gt;=54,"Old")</f>
        <v>Middle Age</v>
      </c>
      <c r="O325" t="s">
        <v>15</v>
      </c>
    </row>
    <row r="326" spans="1:15" x14ac:dyDescent="0.2">
      <c r="A326">
        <v>22930</v>
      </c>
      <c r="B326" t="s">
        <v>36</v>
      </c>
      <c r="C326" t="s">
        <v>39</v>
      </c>
      <c r="D326" s="4">
        <v>90000</v>
      </c>
      <c r="E326">
        <v>4</v>
      </c>
      <c r="F326" t="s">
        <v>13</v>
      </c>
      <c r="G326" t="s">
        <v>21</v>
      </c>
      <c r="H326" t="s">
        <v>15</v>
      </c>
      <c r="I326">
        <v>0</v>
      </c>
      <c r="J326" t="s">
        <v>26</v>
      </c>
      <c r="K326" cm="1">
        <f t="array" ref="K326">_xlfn.IFS(J326="0-1 Miles", 0.5, J326="2-5 Miles", 3.5, J326="5-10 Miles", 7.5,J326="10+ miles",10,J326="1-2 Miles",1.5)</f>
        <v>1.5</v>
      </c>
      <c r="L326" t="s">
        <v>24</v>
      </c>
      <c r="M326">
        <v>38</v>
      </c>
      <c r="N326" t="str" cm="1">
        <f t="array" ref="N326">_xlfn.IFS(M326&lt;31,"Young",M326&lt;54,"Middle Age",M326&gt;=54,"Old")</f>
        <v>Middle Age</v>
      </c>
      <c r="O326" t="s">
        <v>15</v>
      </c>
    </row>
    <row r="327" spans="1:15" x14ac:dyDescent="0.2">
      <c r="A327">
        <v>23780</v>
      </c>
      <c r="B327" t="s">
        <v>37</v>
      </c>
      <c r="C327" t="s">
        <v>39</v>
      </c>
      <c r="D327" s="4">
        <v>40000</v>
      </c>
      <c r="E327">
        <v>2</v>
      </c>
      <c r="F327" t="s">
        <v>19</v>
      </c>
      <c r="G327" t="s">
        <v>20</v>
      </c>
      <c r="H327" t="s">
        <v>18</v>
      </c>
      <c r="I327">
        <v>2</v>
      </c>
      <c r="J327" t="s">
        <v>16</v>
      </c>
      <c r="K327" cm="1">
        <f t="array" ref="K327">_xlfn.IFS(J327="0-1 Miles", 0.5, J327="2-5 Miles", 3.5, J327="5-10 Miles", 7.5,J327="10+ miles",10,J327="1-2 Miles",1.5)</f>
        <v>0.5</v>
      </c>
      <c r="L327" t="s">
        <v>17</v>
      </c>
      <c r="M327">
        <v>36</v>
      </c>
      <c r="N327" t="str" cm="1">
        <f t="array" ref="N327">_xlfn.IFS(M327&lt;31,"Young",M327&lt;54,"Middle Age",M327&gt;=54,"Old")</f>
        <v>Middle Age</v>
      </c>
      <c r="O327" t="s">
        <v>15</v>
      </c>
    </row>
    <row r="328" spans="1:15" x14ac:dyDescent="0.2">
      <c r="A328">
        <v>20994</v>
      </c>
      <c r="B328" t="s">
        <v>36</v>
      </c>
      <c r="C328" t="s">
        <v>38</v>
      </c>
      <c r="D328" s="4">
        <v>20000</v>
      </c>
      <c r="E328">
        <v>0</v>
      </c>
      <c r="F328" t="s">
        <v>13</v>
      </c>
      <c r="G328" t="s">
        <v>20</v>
      </c>
      <c r="H328" t="s">
        <v>18</v>
      </c>
      <c r="I328">
        <v>0</v>
      </c>
      <c r="J328" t="s">
        <v>16</v>
      </c>
      <c r="K328" cm="1">
        <f t="array" ref="K328">_xlfn.IFS(J328="0-1 Miles", 0.5, J328="2-5 Miles", 3.5, J328="5-10 Miles", 7.5,J328="10+ miles",10,J328="1-2 Miles",1.5)</f>
        <v>0.5</v>
      </c>
      <c r="L328" t="s">
        <v>24</v>
      </c>
      <c r="M328">
        <v>26</v>
      </c>
      <c r="N328" t="str" cm="1">
        <f t="array" ref="N328">_xlfn.IFS(M328&lt;31,"Young",M328&lt;54,"Middle Age",M328&gt;=54,"Old")</f>
        <v>Young</v>
      </c>
      <c r="O328" t="s">
        <v>15</v>
      </c>
    </row>
    <row r="329" spans="1:15" x14ac:dyDescent="0.2">
      <c r="A329">
        <v>28379</v>
      </c>
      <c r="B329" t="s">
        <v>36</v>
      </c>
      <c r="C329" t="s">
        <v>39</v>
      </c>
      <c r="D329" s="4">
        <v>30000</v>
      </c>
      <c r="E329">
        <v>1</v>
      </c>
      <c r="F329" t="s">
        <v>13</v>
      </c>
      <c r="G329" t="s">
        <v>14</v>
      </c>
      <c r="H329" t="s">
        <v>15</v>
      </c>
      <c r="I329">
        <v>2</v>
      </c>
      <c r="J329" t="s">
        <v>16</v>
      </c>
      <c r="K329" cm="1">
        <f t="array" ref="K329">_xlfn.IFS(J329="0-1 Miles", 0.5, J329="2-5 Miles", 3.5, J329="5-10 Miles", 7.5,J329="10+ miles",10,J329="1-2 Miles",1.5)</f>
        <v>0.5</v>
      </c>
      <c r="L329" t="s">
        <v>17</v>
      </c>
      <c r="M329">
        <v>40</v>
      </c>
      <c r="N329" t="str" cm="1">
        <f t="array" ref="N329">_xlfn.IFS(M329&lt;31,"Young",M329&lt;54,"Middle Age",M329&gt;=54,"Old")</f>
        <v>Middle Age</v>
      </c>
      <c r="O329" t="s">
        <v>18</v>
      </c>
    </row>
    <row r="330" spans="1:15" x14ac:dyDescent="0.2">
      <c r="A330">
        <v>14865</v>
      </c>
      <c r="B330" t="s">
        <v>37</v>
      </c>
      <c r="C330" t="s">
        <v>39</v>
      </c>
      <c r="D330" s="4">
        <v>40000</v>
      </c>
      <c r="E330">
        <v>2</v>
      </c>
      <c r="F330" t="s">
        <v>19</v>
      </c>
      <c r="G330" t="s">
        <v>20</v>
      </c>
      <c r="H330" t="s">
        <v>15</v>
      </c>
      <c r="I330">
        <v>2</v>
      </c>
      <c r="J330" t="s">
        <v>26</v>
      </c>
      <c r="K330" cm="1">
        <f t="array" ref="K330">_xlfn.IFS(J330="0-1 Miles", 0.5, J330="2-5 Miles", 3.5, J330="5-10 Miles", 7.5,J330="10+ miles",10,J330="1-2 Miles",1.5)</f>
        <v>1.5</v>
      </c>
      <c r="L330" t="s">
        <v>17</v>
      </c>
      <c r="M330">
        <v>36</v>
      </c>
      <c r="N330" t="str" cm="1">
        <f t="array" ref="N330">_xlfn.IFS(M330&lt;31,"Young",M330&lt;54,"Middle Age",M330&gt;=54,"Old")</f>
        <v>Middle Age</v>
      </c>
      <c r="O330" t="s">
        <v>18</v>
      </c>
    </row>
    <row r="331" spans="1:15" x14ac:dyDescent="0.2">
      <c r="A331">
        <v>12663</v>
      </c>
      <c r="B331" t="s">
        <v>36</v>
      </c>
      <c r="C331" t="s">
        <v>38</v>
      </c>
      <c r="D331" s="4">
        <v>90000</v>
      </c>
      <c r="E331">
        <v>5</v>
      </c>
      <c r="F331" t="s">
        <v>29</v>
      </c>
      <c r="G331" t="s">
        <v>14</v>
      </c>
      <c r="H331" t="s">
        <v>15</v>
      </c>
      <c r="I331">
        <v>2</v>
      </c>
      <c r="J331" t="s">
        <v>51</v>
      </c>
      <c r="K331" t="e" cm="1">
        <f t="array" ref="K331">_xlfn.IFS(J331="0-1 Miles", 0.5, J331="2-5 Miles", 3.5, J331="5-10 Miles", 7.5,J331="10+ miles",10,J331="1-2 Miles",1.5)</f>
        <v>#N/A</v>
      </c>
      <c r="L331" t="s">
        <v>17</v>
      </c>
      <c r="M331">
        <v>59</v>
      </c>
      <c r="N331" t="str" cm="1">
        <f t="array" ref="N331">_xlfn.IFS(M331&lt;31,"Young",M331&lt;54,"Middle Age",M331&gt;=54,"Old")</f>
        <v>Old</v>
      </c>
      <c r="O331" t="s">
        <v>18</v>
      </c>
    </row>
    <row r="332" spans="1:15" x14ac:dyDescent="0.2">
      <c r="A332">
        <v>24898</v>
      </c>
      <c r="B332" t="s">
        <v>37</v>
      </c>
      <c r="C332" t="s">
        <v>38</v>
      </c>
      <c r="D332" s="4">
        <v>80000</v>
      </c>
      <c r="E332">
        <v>0</v>
      </c>
      <c r="F332" t="s">
        <v>13</v>
      </c>
      <c r="G332" t="s">
        <v>21</v>
      </c>
      <c r="H332" t="s">
        <v>15</v>
      </c>
      <c r="I332">
        <v>3</v>
      </c>
      <c r="J332" t="s">
        <v>51</v>
      </c>
      <c r="K332" t="e" cm="1">
        <f t="array" ref="K332">_xlfn.IFS(J332="0-1 Miles", 0.5, J332="2-5 Miles", 3.5, J332="5-10 Miles", 7.5,J332="10+ miles",10,J332="1-2 Miles",1.5)</f>
        <v>#N/A</v>
      </c>
      <c r="L332" t="s">
        <v>24</v>
      </c>
      <c r="M332">
        <v>32</v>
      </c>
      <c r="N332" t="str" cm="1">
        <f t="array" ref="N332">_xlfn.IFS(M332&lt;31,"Young",M332&lt;54,"Middle Age",M332&gt;=54,"Old")</f>
        <v>Middle Age</v>
      </c>
      <c r="O332" t="s">
        <v>18</v>
      </c>
    </row>
    <row r="333" spans="1:15" x14ac:dyDescent="0.2">
      <c r="A333">
        <v>19508</v>
      </c>
      <c r="B333" t="s">
        <v>36</v>
      </c>
      <c r="C333" t="s">
        <v>39</v>
      </c>
      <c r="D333" s="4">
        <v>10000</v>
      </c>
      <c r="E333">
        <v>0</v>
      </c>
      <c r="F333" t="s">
        <v>29</v>
      </c>
      <c r="G333" t="s">
        <v>25</v>
      </c>
      <c r="H333" t="s">
        <v>18</v>
      </c>
      <c r="I333">
        <v>2</v>
      </c>
      <c r="J333" t="s">
        <v>16</v>
      </c>
      <c r="K333" cm="1">
        <f t="array" ref="K333">_xlfn.IFS(J333="0-1 Miles", 0.5, J333="2-5 Miles", 3.5, J333="5-10 Miles", 7.5,J333="10+ miles",10,J333="1-2 Miles",1.5)</f>
        <v>0.5</v>
      </c>
      <c r="L333" t="s">
        <v>17</v>
      </c>
      <c r="M333">
        <v>30</v>
      </c>
      <c r="N333" t="str" cm="1">
        <f t="array" ref="N333">_xlfn.IFS(M333&lt;31,"Young",M333&lt;54,"Middle Age",M333&gt;=54,"Old")</f>
        <v>Young</v>
      </c>
      <c r="O333" t="s">
        <v>18</v>
      </c>
    </row>
    <row r="334" spans="1:15" x14ac:dyDescent="0.2">
      <c r="A334">
        <v>11489</v>
      </c>
      <c r="B334" t="s">
        <v>37</v>
      </c>
      <c r="C334" t="s">
        <v>38</v>
      </c>
      <c r="D334" s="4">
        <v>20000</v>
      </c>
      <c r="E334">
        <v>0</v>
      </c>
      <c r="F334" t="s">
        <v>29</v>
      </c>
      <c r="G334" t="s">
        <v>25</v>
      </c>
      <c r="H334" t="s">
        <v>18</v>
      </c>
      <c r="I334">
        <v>2</v>
      </c>
      <c r="J334" t="s">
        <v>26</v>
      </c>
      <c r="K334" cm="1">
        <f t="array" ref="K334">_xlfn.IFS(J334="0-1 Miles", 0.5, J334="2-5 Miles", 3.5, J334="5-10 Miles", 7.5,J334="10+ miles",10,J334="1-2 Miles",1.5)</f>
        <v>1.5</v>
      </c>
      <c r="L334" t="s">
        <v>17</v>
      </c>
      <c r="M334">
        <v>35</v>
      </c>
      <c r="N334" t="str" cm="1">
        <f t="array" ref="N334">_xlfn.IFS(M334&lt;31,"Young",M334&lt;54,"Middle Age",M334&gt;=54,"Old")</f>
        <v>Middle Age</v>
      </c>
      <c r="O334" t="s">
        <v>15</v>
      </c>
    </row>
    <row r="335" spans="1:15" x14ac:dyDescent="0.2">
      <c r="A335">
        <v>18160</v>
      </c>
      <c r="B335" t="s">
        <v>36</v>
      </c>
      <c r="C335" t="s">
        <v>39</v>
      </c>
      <c r="D335" s="4">
        <v>130000</v>
      </c>
      <c r="E335">
        <v>3</v>
      </c>
      <c r="F335" t="s">
        <v>27</v>
      </c>
      <c r="G335" t="s">
        <v>21</v>
      </c>
      <c r="H335" t="s">
        <v>15</v>
      </c>
      <c r="I335">
        <v>4</v>
      </c>
      <c r="J335" t="s">
        <v>23</v>
      </c>
      <c r="K335" cm="1">
        <f t="array" ref="K335">_xlfn.IFS(J335="0-1 Miles", 0.5, J335="2-5 Miles", 3.5, J335="5-10 Miles", 7.5,J335="10+ miles",10,J335="1-2 Miles",1.5)</f>
        <v>7.5</v>
      </c>
      <c r="L335" t="s">
        <v>17</v>
      </c>
      <c r="M335">
        <v>51</v>
      </c>
      <c r="N335" t="str" cm="1">
        <f t="array" ref="N335">_xlfn.IFS(M335&lt;31,"Young",M335&lt;54,"Middle Age",M335&gt;=54,"Old")</f>
        <v>Middle Age</v>
      </c>
      <c r="O335" t="s">
        <v>15</v>
      </c>
    </row>
    <row r="336" spans="1:15" x14ac:dyDescent="0.2">
      <c r="A336">
        <v>25241</v>
      </c>
      <c r="B336" t="s">
        <v>36</v>
      </c>
      <c r="C336" t="s">
        <v>39</v>
      </c>
      <c r="D336" s="4">
        <v>90000</v>
      </c>
      <c r="E336">
        <v>2</v>
      </c>
      <c r="F336" t="s">
        <v>13</v>
      </c>
      <c r="G336" t="s">
        <v>21</v>
      </c>
      <c r="H336" t="s">
        <v>15</v>
      </c>
      <c r="I336">
        <v>1</v>
      </c>
      <c r="J336" t="s">
        <v>23</v>
      </c>
      <c r="K336" cm="1">
        <f t="array" ref="K336">_xlfn.IFS(J336="0-1 Miles", 0.5, J336="2-5 Miles", 3.5, J336="5-10 Miles", 7.5,J336="10+ miles",10,J336="1-2 Miles",1.5)</f>
        <v>7.5</v>
      </c>
      <c r="L336" t="s">
        <v>24</v>
      </c>
      <c r="M336">
        <v>47</v>
      </c>
      <c r="N336" t="str" cm="1">
        <f t="array" ref="N336">_xlfn.IFS(M336&lt;31,"Young",M336&lt;54,"Middle Age",M336&gt;=54,"Old")</f>
        <v>Middle Age</v>
      </c>
      <c r="O336" t="s">
        <v>18</v>
      </c>
    </row>
    <row r="337" spans="1:15" x14ac:dyDescent="0.2">
      <c r="A337">
        <v>24369</v>
      </c>
      <c r="B337" t="s">
        <v>36</v>
      </c>
      <c r="C337" t="s">
        <v>39</v>
      </c>
      <c r="D337" s="4">
        <v>80000</v>
      </c>
      <c r="E337">
        <v>5</v>
      </c>
      <c r="F337" t="s">
        <v>31</v>
      </c>
      <c r="G337" t="s">
        <v>28</v>
      </c>
      <c r="H337" t="s">
        <v>18</v>
      </c>
      <c r="I337">
        <v>2</v>
      </c>
      <c r="J337" t="s">
        <v>16</v>
      </c>
      <c r="K337" cm="1">
        <f t="array" ref="K337">_xlfn.IFS(J337="0-1 Miles", 0.5, J337="2-5 Miles", 3.5, J337="5-10 Miles", 7.5,J337="10+ miles",10,J337="1-2 Miles",1.5)</f>
        <v>0.5</v>
      </c>
      <c r="L337" t="s">
        <v>24</v>
      </c>
      <c r="M337">
        <v>39</v>
      </c>
      <c r="N337" t="str" cm="1">
        <f t="array" ref="N337">_xlfn.IFS(M337&lt;31,"Young",M337&lt;54,"Middle Age",M337&gt;=54,"Old")</f>
        <v>Middle Age</v>
      </c>
      <c r="O337" t="s">
        <v>18</v>
      </c>
    </row>
    <row r="338" spans="1:15" x14ac:dyDescent="0.2">
      <c r="A338">
        <v>27165</v>
      </c>
      <c r="B338" t="s">
        <v>37</v>
      </c>
      <c r="C338" t="s">
        <v>39</v>
      </c>
      <c r="D338" s="4">
        <v>20000</v>
      </c>
      <c r="E338">
        <v>0</v>
      </c>
      <c r="F338" t="s">
        <v>29</v>
      </c>
      <c r="G338" t="s">
        <v>25</v>
      </c>
      <c r="H338" t="s">
        <v>18</v>
      </c>
      <c r="I338">
        <v>2</v>
      </c>
      <c r="J338" t="s">
        <v>16</v>
      </c>
      <c r="K338" cm="1">
        <f t="array" ref="K338">_xlfn.IFS(J338="0-1 Miles", 0.5, J338="2-5 Miles", 3.5, J338="5-10 Miles", 7.5,J338="10+ miles",10,J338="1-2 Miles",1.5)</f>
        <v>0.5</v>
      </c>
      <c r="L338" t="s">
        <v>17</v>
      </c>
      <c r="M338">
        <v>34</v>
      </c>
      <c r="N338" t="str" cm="1">
        <f t="array" ref="N338">_xlfn.IFS(M338&lt;31,"Young",M338&lt;54,"Middle Age",M338&gt;=54,"Old")</f>
        <v>Middle Age</v>
      </c>
      <c r="O338" t="s">
        <v>18</v>
      </c>
    </row>
    <row r="339" spans="1:15" x14ac:dyDescent="0.2">
      <c r="A339">
        <v>29424</v>
      </c>
      <c r="B339" t="s">
        <v>36</v>
      </c>
      <c r="C339" t="s">
        <v>39</v>
      </c>
      <c r="D339" s="4">
        <v>10000</v>
      </c>
      <c r="E339">
        <v>0</v>
      </c>
      <c r="F339" t="s">
        <v>29</v>
      </c>
      <c r="G339" t="s">
        <v>25</v>
      </c>
      <c r="H339" t="s">
        <v>15</v>
      </c>
      <c r="I339">
        <v>2</v>
      </c>
      <c r="J339" t="s">
        <v>16</v>
      </c>
      <c r="K339" cm="1">
        <f t="array" ref="K339">_xlfn.IFS(J339="0-1 Miles", 0.5, J339="2-5 Miles", 3.5, J339="5-10 Miles", 7.5,J339="10+ miles",10,J339="1-2 Miles",1.5)</f>
        <v>0.5</v>
      </c>
      <c r="L339" t="s">
        <v>17</v>
      </c>
      <c r="M339">
        <v>32</v>
      </c>
      <c r="N339" t="str" cm="1">
        <f t="array" ref="N339">_xlfn.IFS(M339&lt;31,"Young",M339&lt;54,"Middle Age",M339&gt;=54,"Old")</f>
        <v>Middle Age</v>
      </c>
      <c r="O339" t="s">
        <v>18</v>
      </c>
    </row>
    <row r="340" spans="1:15" x14ac:dyDescent="0.2">
      <c r="A340">
        <v>15926</v>
      </c>
      <c r="B340" t="s">
        <v>37</v>
      </c>
      <c r="C340" t="s">
        <v>38</v>
      </c>
      <c r="D340" s="4">
        <v>120000</v>
      </c>
      <c r="E340">
        <v>3</v>
      </c>
      <c r="F340" t="s">
        <v>27</v>
      </c>
      <c r="G340" t="s">
        <v>21</v>
      </c>
      <c r="H340" t="s">
        <v>15</v>
      </c>
      <c r="I340">
        <v>4</v>
      </c>
      <c r="J340" t="s">
        <v>23</v>
      </c>
      <c r="K340" cm="1">
        <f t="array" ref="K340">_xlfn.IFS(J340="0-1 Miles", 0.5, J340="2-5 Miles", 3.5, J340="5-10 Miles", 7.5,J340="10+ miles",10,J340="1-2 Miles",1.5)</f>
        <v>7.5</v>
      </c>
      <c r="L340" t="s">
        <v>17</v>
      </c>
      <c r="M340">
        <v>50</v>
      </c>
      <c r="N340" t="str" cm="1">
        <f t="array" ref="N340">_xlfn.IFS(M340&lt;31,"Young",M340&lt;54,"Middle Age",M340&gt;=54,"Old")</f>
        <v>Middle Age</v>
      </c>
      <c r="O340" t="s">
        <v>15</v>
      </c>
    </row>
    <row r="341" spans="1:15" x14ac:dyDescent="0.2">
      <c r="A341">
        <v>14554</v>
      </c>
      <c r="B341" t="s">
        <v>36</v>
      </c>
      <c r="C341" t="s">
        <v>39</v>
      </c>
      <c r="D341" s="4">
        <v>20000</v>
      </c>
      <c r="E341">
        <v>1</v>
      </c>
      <c r="F341" t="s">
        <v>13</v>
      </c>
      <c r="G341" t="s">
        <v>20</v>
      </c>
      <c r="H341" t="s">
        <v>15</v>
      </c>
      <c r="I341">
        <v>0</v>
      </c>
      <c r="J341" t="s">
        <v>16</v>
      </c>
      <c r="K341" cm="1">
        <f t="array" ref="K341">_xlfn.IFS(J341="0-1 Miles", 0.5, J341="2-5 Miles", 3.5, J341="5-10 Miles", 7.5,J341="10+ miles",10,J341="1-2 Miles",1.5)</f>
        <v>0.5</v>
      </c>
      <c r="L341" t="s">
        <v>17</v>
      </c>
      <c r="M341">
        <v>66</v>
      </c>
      <c r="N341" t="str" cm="1">
        <f t="array" ref="N341">_xlfn.IFS(M341&lt;31,"Young",M341&lt;54,"Middle Age",M341&gt;=54,"Old")</f>
        <v>Old</v>
      </c>
      <c r="O341" t="s">
        <v>18</v>
      </c>
    </row>
    <row r="342" spans="1:15" x14ac:dyDescent="0.2">
      <c r="A342">
        <v>16468</v>
      </c>
      <c r="B342" t="s">
        <v>37</v>
      </c>
      <c r="C342" t="s">
        <v>39</v>
      </c>
      <c r="D342" s="4">
        <v>30000</v>
      </c>
      <c r="E342">
        <v>0</v>
      </c>
      <c r="F342" t="s">
        <v>19</v>
      </c>
      <c r="G342" t="s">
        <v>20</v>
      </c>
      <c r="H342" t="s">
        <v>15</v>
      </c>
      <c r="I342">
        <v>1</v>
      </c>
      <c r="J342" t="s">
        <v>22</v>
      </c>
      <c r="K342" cm="1">
        <f t="array" ref="K342">_xlfn.IFS(J342="0-1 Miles", 0.5, J342="2-5 Miles", 3.5, J342="5-10 Miles", 7.5,J342="10+ miles",10,J342="1-2 Miles",1.5)</f>
        <v>3.5</v>
      </c>
      <c r="L342" t="s">
        <v>17</v>
      </c>
      <c r="M342">
        <v>30</v>
      </c>
      <c r="N342" t="str" cm="1">
        <f t="array" ref="N342">_xlfn.IFS(M342&lt;31,"Young",M342&lt;54,"Middle Age",M342&gt;=54,"Old")</f>
        <v>Young</v>
      </c>
      <c r="O342" t="s">
        <v>18</v>
      </c>
    </row>
    <row r="343" spans="1:15" x14ac:dyDescent="0.2">
      <c r="A343">
        <v>19174</v>
      </c>
      <c r="B343" t="s">
        <v>37</v>
      </c>
      <c r="C343" t="s">
        <v>38</v>
      </c>
      <c r="D343" s="4">
        <v>30000</v>
      </c>
      <c r="E343">
        <v>0</v>
      </c>
      <c r="F343" t="s">
        <v>27</v>
      </c>
      <c r="G343" t="s">
        <v>25</v>
      </c>
      <c r="H343" t="s">
        <v>18</v>
      </c>
      <c r="I343">
        <v>1</v>
      </c>
      <c r="J343" t="s">
        <v>22</v>
      </c>
      <c r="K343" cm="1">
        <f t="array" ref="K343">_xlfn.IFS(J343="0-1 Miles", 0.5, J343="2-5 Miles", 3.5, J343="5-10 Miles", 7.5,J343="10+ miles",10,J343="1-2 Miles",1.5)</f>
        <v>3.5</v>
      </c>
      <c r="L343" t="s">
        <v>17</v>
      </c>
      <c r="M343">
        <v>32</v>
      </c>
      <c r="N343" t="str" cm="1">
        <f t="array" ref="N343">_xlfn.IFS(M343&lt;31,"Young",M343&lt;54,"Middle Age",M343&gt;=54,"Old")</f>
        <v>Middle Age</v>
      </c>
      <c r="O343" t="s">
        <v>15</v>
      </c>
    </row>
    <row r="344" spans="1:15" x14ac:dyDescent="0.2">
      <c r="A344">
        <v>19183</v>
      </c>
      <c r="B344" t="s">
        <v>37</v>
      </c>
      <c r="C344" t="s">
        <v>39</v>
      </c>
      <c r="D344" s="4">
        <v>10000</v>
      </c>
      <c r="E344">
        <v>0</v>
      </c>
      <c r="F344" t="s">
        <v>29</v>
      </c>
      <c r="G344" t="s">
        <v>25</v>
      </c>
      <c r="H344" t="s">
        <v>15</v>
      </c>
      <c r="I344">
        <v>2</v>
      </c>
      <c r="J344" t="s">
        <v>26</v>
      </c>
      <c r="K344" cm="1">
        <f t="array" ref="K344">_xlfn.IFS(J344="0-1 Miles", 0.5, J344="2-5 Miles", 3.5, J344="5-10 Miles", 7.5,J344="10+ miles",10,J344="1-2 Miles",1.5)</f>
        <v>1.5</v>
      </c>
      <c r="L344" t="s">
        <v>17</v>
      </c>
      <c r="M344">
        <v>35</v>
      </c>
      <c r="N344" t="str" cm="1">
        <f t="array" ref="N344">_xlfn.IFS(M344&lt;31,"Young",M344&lt;54,"Middle Age",M344&gt;=54,"Old")</f>
        <v>Middle Age</v>
      </c>
      <c r="O344" t="s">
        <v>18</v>
      </c>
    </row>
    <row r="345" spans="1:15" x14ac:dyDescent="0.2">
      <c r="A345">
        <v>13683</v>
      </c>
      <c r="B345" t="s">
        <v>37</v>
      </c>
      <c r="C345" t="s">
        <v>38</v>
      </c>
      <c r="D345" s="4">
        <v>30000</v>
      </c>
      <c r="E345">
        <v>0</v>
      </c>
      <c r="F345" t="s">
        <v>27</v>
      </c>
      <c r="G345" t="s">
        <v>25</v>
      </c>
      <c r="H345" t="s">
        <v>18</v>
      </c>
      <c r="I345">
        <v>1</v>
      </c>
      <c r="J345" t="s">
        <v>22</v>
      </c>
      <c r="K345" cm="1">
        <f t="array" ref="K345">_xlfn.IFS(J345="0-1 Miles", 0.5, J345="2-5 Miles", 3.5, J345="5-10 Miles", 7.5,J345="10+ miles",10,J345="1-2 Miles",1.5)</f>
        <v>3.5</v>
      </c>
      <c r="L345" t="s">
        <v>17</v>
      </c>
      <c r="M345">
        <v>32</v>
      </c>
      <c r="N345" t="str" cm="1">
        <f t="array" ref="N345">_xlfn.IFS(M345&lt;31,"Young",M345&lt;54,"Middle Age",M345&gt;=54,"Old")</f>
        <v>Middle Age</v>
      </c>
      <c r="O345" t="s">
        <v>18</v>
      </c>
    </row>
    <row r="346" spans="1:15" x14ac:dyDescent="0.2">
      <c r="A346">
        <v>17848</v>
      </c>
      <c r="B346" t="s">
        <v>37</v>
      </c>
      <c r="C346" t="s">
        <v>39</v>
      </c>
      <c r="D346" s="4">
        <v>30000</v>
      </c>
      <c r="E346">
        <v>0</v>
      </c>
      <c r="F346" t="s">
        <v>19</v>
      </c>
      <c r="G346" t="s">
        <v>20</v>
      </c>
      <c r="H346" t="s">
        <v>18</v>
      </c>
      <c r="I346">
        <v>1</v>
      </c>
      <c r="J346" t="s">
        <v>22</v>
      </c>
      <c r="K346" cm="1">
        <f t="array" ref="K346">_xlfn.IFS(J346="0-1 Miles", 0.5, J346="2-5 Miles", 3.5, J346="5-10 Miles", 7.5,J346="10+ miles",10,J346="1-2 Miles",1.5)</f>
        <v>3.5</v>
      </c>
      <c r="L346" t="s">
        <v>17</v>
      </c>
      <c r="M346">
        <v>31</v>
      </c>
      <c r="N346" t="str" cm="1">
        <f t="array" ref="N346">_xlfn.IFS(M346&lt;31,"Young",M346&lt;54,"Middle Age",M346&gt;=54,"Old")</f>
        <v>Middle Age</v>
      </c>
      <c r="O346" t="s">
        <v>15</v>
      </c>
    </row>
    <row r="347" spans="1:15" x14ac:dyDescent="0.2">
      <c r="A347">
        <v>17894</v>
      </c>
      <c r="B347" t="s">
        <v>36</v>
      </c>
      <c r="C347" t="s">
        <v>38</v>
      </c>
      <c r="D347" s="4">
        <v>20000</v>
      </c>
      <c r="E347">
        <v>1</v>
      </c>
      <c r="F347" t="s">
        <v>13</v>
      </c>
      <c r="G347" t="s">
        <v>20</v>
      </c>
      <c r="H347" t="s">
        <v>15</v>
      </c>
      <c r="I347">
        <v>0</v>
      </c>
      <c r="J347" t="s">
        <v>16</v>
      </c>
      <c r="K347" cm="1">
        <f t="array" ref="K347">_xlfn.IFS(J347="0-1 Miles", 0.5, J347="2-5 Miles", 3.5, J347="5-10 Miles", 7.5,J347="10+ miles",10,J347="1-2 Miles",1.5)</f>
        <v>0.5</v>
      </c>
      <c r="L347" t="s">
        <v>17</v>
      </c>
      <c r="M347">
        <v>50</v>
      </c>
      <c r="N347" t="str" cm="1">
        <f t="array" ref="N347">_xlfn.IFS(M347&lt;31,"Young",M347&lt;54,"Middle Age",M347&gt;=54,"Old")</f>
        <v>Middle Age</v>
      </c>
      <c r="O347" t="s">
        <v>15</v>
      </c>
    </row>
    <row r="348" spans="1:15" x14ac:dyDescent="0.2">
      <c r="A348">
        <v>25651</v>
      </c>
      <c r="B348" t="s">
        <v>36</v>
      </c>
      <c r="C348" t="s">
        <v>39</v>
      </c>
      <c r="D348" s="4">
        <v>40000</v>
      </c>
      <c r="E348">
        <v>1</v>
      </c>
      <c r="F348" t="s">
        <v>13</v>
      </c>
      <c r="G348" t="s">
        <v>14</v>
      </c>
      <c r="H348" t="s">
        <v>18</v>
      </c>
      <c r="I348">
        <v>0</v>
      </c>
      <c r="J348" t="s">
        <v>16</v>
      </c>
      <c r="K348" cm="1">
        <f t="array" ref="K348">_xlfn.IFS(J348="0-1 Miles", 0.5, J348="2-5 Miles", 3.5, J348="5-10 Miles", 7.5,J348="10+ miles",10,J348="1-2 Miles",1.5)</f>
        <v>0.5</v>
      </c>
      <c r="L348" t="s">
        <v>17</v>
      </c>
      <c r="M348">
        <v>43</v>
      </c>
      <c r="N348" t="str" cm="1">
        <f t="array" ref="N348">_xlfn.IFS(M348&lt;31,"Young",M348&lt;54,"Middle Age",M348&gt;=54,"Old")</f>
        <v>Middle Age</v>
      </c>
      <c r="O348" t="s">
        <v>15</v>
      </c>
    </row>
    <row r="349" spans="1:15" x14ac:dyDescent="0.2">
      <c r="A349">
        <v>22936</v>
      </c>
      <c r="B349" t="s">
        <v>37</v>
      </c>
      <c r="C349" t="s">
        <v>38</v>
      </c>
      <c r="D349" s="4">
        <v>60000</v>
      </c>
      <c r="E349">
        <v>1</v>
      </c>
      <c r="F349" t="s">
        <v>19</v>
      </c>
      <c r="G349" t="s">
        <v>14</v>
      </c>
      <c r="H349" t="s">
        <v>18</v>
      </c>
      <c r="I349">
        <v>1</v>
      </c>
      <c r="J349" t="s">
        <v>16</v>
      </c>
      <c r="K349" cm="1">
        <f t="array" ref="K349">_xlfn.IFS(J349="0-1 Miles", 0.5, J349="2-5 Miles", 3.5, J349="5-10 Miles", 7.5,J349="10+ miles",10,J349="1-2 Miles",1.5)</f>
        <v>0.5</v>
      </c>
      <c r="L349" t="s">
        <v>24</v>
      </c>
      <c r="M349">
        <v>45</v>
      </c>
      <c r="N349" t="str" cm="1">
        <f t="array" ref="N349">_xlfn.IFS(M349&lt;31,"Young",M349&lt;54,"Middle Age",M349&gt;=54,"Old")</f>
        <v>Middle Age</v>
      </c>
      <c r="O349" t="s">
        <v>15</v>
      </c>
    </row>
    <row r="350" spans="1:15" x14ac:dyDescent="0.2">
      <c r="A350">
        <v>23915</v>
      </c>
      <c r="B350" t="s">
        <v>36</v>
      </c>
      <c r="C350" t="s">
        <v>39</v>
      </c>
      <c r="D350" s="4">
        <v>20000</v>
      </c>
      <c r="E350">
        <v>2</v>
      </c>
      <c r="F350" t="s">
        <v>27</v>
      </c>
      <c r="G350" t="s">
        <v>25</v>
      </c>
      <c r="H350" t="s">
        <v>15</v>
      </c>
      <c r="I350">
        <v>2</v>
      </c>
      <c r="J350" t="s">
        <v>16</v>
      </c>
      <c r="K350" cm="1">
        <f t="array" ref="K350">_xlfn.IFS(J350="0-1 Miles", 0.5, J350="2-5 Miles", 3.5, J350="5-10 Miles", 7.5,J350="10+ miles",10,J350="1-2 Miles",1.5)</f>
        <v>0.5</v>
      </c>
      <c r="L350" t="s">
        <v>17</v>
      </c>
      <c r="M350">
        <v>42</v>
      </c>
      <c r="N350" t="str" cm="1">
        <f t="array" ref="N350">_xlfn.IFS(M350&lt;31,"Young",M350&lt;54,"Middle Age",M350&gt;=54,"Old")</f>
        <v>Middle Age</v>
      </c>
      <c r="O350" t="s">
        <v>18</v>
      </c>
    </row>
    <row r="351" spans="1:15" x14ac:dyDescent="0.2">
      <c r="A351">
        <v>24121</v>
      </c>
      <c r="B351" t="s">
        <v>37</v>
      </c>
      <c r="C351" t="s">
        <v>38</v>
      </c>
      <c r="D351" s="4">
        <v>30000</v>
      </c>
      <c r="E351">
        <v>0</v>
      </c>
      <c r="F351" t="s">
        <v>19</v>
      </c>
      <c r="G351" t="s">
        <v>20</v>
      </c>
      <c r="H351" t="s">
        <v>18</v>
      </c>
      <c r="I351">
        <v>1</v>
      </c>
      <c r="J351" t="s">
        <v>16</v>
      </c>
      <c r="K351" cm="1">
        <f t="array" ref="K351">_xlfn.IFS(J351="0-1 Miles", 0.5, J351="2-5 Miles", 3.5, J351="5-10 Miles", 7.5,J351="10+ miles",10,J351="1-2 Miles",1.5)</f>
        <v>0.5</v>
      </c>
      <c r="L351" t="s">
        <v>17</v>
      </c>
      <c r="M351">
        <v>29</v>
      </c>
      <c r="N351" t="str" cm="1">
        <f t="array" ref="N351">_xlfn.IFS(M351&lt;31,"Young",M351&lt;54,"Middle Age",M351&gt;=54,"Old")</f>
        <v>Young</v>
      </c>
      <c r="O351" t="s">
        <v>15</v>
      </c>
    </row>
    <row r="352" spans="1:15" x14ac:dyDescent="0.2">
      <c r="A352">
        <v>27878</v>
      </c>
      <c r="B352" t="s">
        <v>37</v>
      </c>
      <c r="C352" t="s">
        <v>39</v>
      </c>
      <c r="D352" s="4">
        <v>20000</v>
      </c>
      <c r="E352">
        <v>0</v>
      </c>
      <c r="F352" t="s">
        <v>19</v>
      </c>
      <c r="G352" t="s">
        <v>25</v>
      </c>
      <c r="H352" t="s">
        <v>18</v>
      </c>
      <c r="I352">
        <v>0</v>
      </c>
      <c r="J352" t="s">
        <v>16</v>
      </c>
      <c r="K352" cm="1">
        <f t="array" ref="K352">_xlfn.IFS(J352="0-1 Miles", 0.5, J352="2-5 Miles", 3.5, J352="5-10 Miles", 7.5,J352="10+ miles",10,J352="1-2 Miles",1.5)</f>
        <v>0.5</v>
      </c>
      <c r="L352" t="s">
        <v>24</v>
      </c>
      <c r="M352">
        <v>28</v>
      </c>
      <c r="N352" t="str" cm="1">
        <f t="array" ref="N352">_xlfn.IFS(M352&lt;31,"Young",M352&lt;54,"Middle Age",M352&gt;=54,"Old")</f>
        <v>Young</v>
      </c>
      <c r="O352" t="s">
        <v>15</v>
      </c>
    </row>
    <row r="353" spans="1:15" x14ac:dyDescent="0.2">
      <c r="A353">
        <v>13572</v>
      </c>
      <c r="B353" t="s">
        <v>37</v>
      </c>
      <c r="C353" t="s">
        <v>39</v>
      </c>
      <c r="D353" s="4">
        <v>10000</v>
      </c>
      <c r="E353">
        <v>3</v>
      </c>
      <c r="F353" t="s">
        <v>27</v>
      </c>
      <c r="G353" t="s">
        <v>25</v>
      </c>
      <c r="H353" t="s">
        <v>15</v>
      </c>
      <c r="I353">
        <v>0</v>
      </c>
      <c r="J353" t="s">
        <v>16</v>
      </c>
      <c r="K353" cm="1">
        <f t="array" ref="K353">_xlfn.IFS(J353="0-1 Miles", 0.5, J353="2-5 Miles", 3.5, J353="5-10 Miles", 7.5,J353="10+ miles",10,J353="1-2 Miles",1.5)</f>
        <v>0.5</v>
      </c>
      <c r="L353" t="s">
        <v>17</v>
      </c>
      <c r="M353">
        <v>37</v>
      </c>
      <c r="N353" t="str" cm="1">
        <f t="array" ref="N353">_xlfn.IFS(M353&lt;31,"Young",M353&lt;54,"Middle Age",M353&gt;=54,"Old")</f>
        <v>Middle Age</v>
      </c>
      <c r="O353" t="s">
        <v>15</v>
      </c>
    </row>
    <row r="354" spans="1:15" x14ac:dyDescent="0.2">
      <c r="A354">
        <v>27941</v>
      </c>
      <c r="B354" t="s">
        <v>36</v>
      </c>
      <c r="C354" t="s">
        <v>38</v>
      </c>
      <c r="D354" s="4">
        <v>80000</v>
      </c>
      <c r="E354">
        <v>4</v>
      </c>
      <c r="F354" t="s">
        <v>19</v>
      </c>
      <c r="G354" t="s">
        <v>21</v>
      </c>
      <c r="H354" t="s">
        <v>15</v>
      </c>
      <c r="I354">
        <v>2</v>
      </c>
      <c r="J354" t="s">
        <v>22</v>
      </c>
      <c r="K354" cm="1">
        <f t="array" ref="K354">_xlfn.IFS(J354="0-1 Miles", 0.5, J354="2-5 Miles", 3.5, J354="5-10 Miles", 7.5,J354="10+ miles",10,J354="1-2 Miles",1.5)</f>
        <v>3.5</v>
      </c>
      <c r="L354" t="s">
        <v>17</v>
      </c>
      <c r="M354">
        <v>53</v>
      </c>
      <c r="N354" t="str" cm="1">
        <f t="array" ref="N354">_xlfn.IFS(M354&lt;31,"Young",M354&lt;54,"Middle Age",M354&gt;=54,"Old")</f>
        <v>Middle Age</v>
      </c>
      <c r="O354" t="s">
        <v>18</v>
      </c>
    </row>
    <row r="355" spans="1:15" x14ac:dyDescent="0.2">
      <c r="A355">
        <v>26354</v>
      </c>
      <c r="B355" t="s">
        <v>37</v>
      </c>
      <c r="C355" t="s">
        <v>39</v>
      </c>
      <c r="D355" s="4">
        <v>40000</v>
      </c>
      <c r="E355">
        <v>0</v>
      </c>
      <c r="F355" t="s">
        <v>31</v>
      </c>
      <c r="G355" t="s">
        <v>20</v>
      </c>
      <c r="H355" t="s">
        <v>18</v>
      </c>
      <c r="I355">
        <v>0</v>
      </c>
      <c r="J355" t="s">
        <v>16</v>
      </c>
      <c r="K355" cm="1">
        <f t="array" ref="K355">_xlfn.IFS(J355="0-1 Miles", 0.5, J355="2-5 Miles", 3.5, J355="5-10 Miles", 7.5,J355="10+ miles",10,J355="1-2 Miles",1.5)</f>
        <v>0.5</v>
      </c>
      <c r="L355" t="s">
        <v>17</v>
      </c>
      <c r="M355">
        <v>38</v>
      </c>
      <c r="N355" t="str" cm="1">
        <f t="array" ref="N355">_xlfn.IFS(M355&lt;31,"Young",M355&lt;54,"Middle Age",M355&gt;=54,"Old")</f>
        <v>Middle Age</v>
      </c>
      <c r="O355" t="s">
        <v>15</v>
      </c>
    </row>
    <row r="356" spans="1:15" x14ac:dyDescent="0.2">
      <c r="A356">
        <v>14785</v>
      </c>
      <c r="B356" t="s">
        <v>37</v>
      </c>
      <c r="C356" t="s">
        <v>39</v>
      </c>
      <c r="D356" s="4">
        <v>30000</v>
      </c>
      <c r="E356">
        <v>1</v>
      </c>
      <c r="F356" t="s">
        <v>13</v>
      </c>
      <c r="G356" t="s">
        <v>20</v>
      </c>
      <c r="H356" t="s">
        <v>18</v>
      </c>
      <c r="I356">
        <v>1</v>
      </c>
      <c r="J356" t="s">
        <v>26</v>
      </c>
      <c r="K356" cm="1">
        <f t="array" ref="K356">_xlfn.IFS(J356="0-1 Miles", 0.5, J356="2-5 Miles", 3.5, J356="5-10 Miles", 7.5,J356="10+ miles",10,J356="1-2 Miles",1.5)</f>
        <v>1.5</v>
      </c>
      <c r="L356" t="s">
        <v>17</v>
      </c>
      <c r="M356">
        <v>39</v>
      </c>
      <c r="N356" t="str" cm="1">
        <f t="array" ref="N356">_xlfn.IFS(M356&lt;31,"Young",M356&lt;54,"Middle Age",M356&gt;=54,"Old")</f>
        <v>Middle Age</v>
      </c>
      <c r="O356" t="s">
        <v>18</v>
      </c>
    </row>
    <row r="357" spans="1:15" x14ac:dyDescent="0.2">
      <c r="A357">
        <v>17238</v>
      </c>
      <c r="B357" t="s">
        <v>37</v>
      </c>
      <c r="C357" t="s">
        <v>39</v>
      </c>
      <c r="D357" s="4">
        <v>80000</v>
      </c>
      <c r="E357">
        <v>0</v>
      </c>
      <c r="F357" t="s">
        <v>13</v>
      </c>
      <c r="G357" t="s">
        <v>21</v>
      </c>
      <c r="H357" t="s">
        <v>15</v>
      </c>
      <c r="I357">
        <v>3</v>
      </c>
      <c r="J357" t="s">
        <v>51</v>
      </c>
      <c r="K357" t="e" cm="1">
        <f t="array" ref="K357">_xlfn.IFS(J357="0-1 Miles", 0.5, J357="2-5 Miles", 3.5, J357="5-10 Miles", 7.5,J357="10+ miles",10,J357="1-2 Miles",1.5)</f>
        <v>#N/A</v>
      </c>
      <c r="L357" t="s">
        <v>24</v>
      </c>
      <c r="M357">
        <v>32</v>
      </c>
      <c r="N357" t="str" cm="1">
        <f t="array" ref="N357">_xlfn.IFS(M357&lt;31,"Young",M357&lt;54,"Middle Age",M357&gt;=54,"Old")</f>
        <v>Middle Age</v>
      </c>
      <c r="O357" t="s">
        <v>18</v>
      </c>
    </row>
    <row r="358" spans="1:15" x14ac:dyDescent="0.2">
      <c r="A358">
        <v>23608</v>
      </c>
      <c r="B358" t="s">
        <v>36</v>
      </c>
      <c r="C358" t="s">
        <v>38</v>
      </c>
      <c r="D358" s="4">
        <v>150000</v>
      </c>
      <c r="E358">
        <v>3</v>
      </c>
      <c r="F358" t="s">
        <v>27</v>
      </c>
      <c r="G358" t="s">
        <v>21</v>
      </c>
      <c r="H358" t="s">
        <v>15</v>
      </c>
      <c r="I358">
        <v>3</v>
      </c>
      <c r="J358" t="s">
        <v>16</v>
      </c>
      <c r="K358" cm="1">
        <f t="array" ref="K358">_xlfn.IFS(J358="0-1 Miles", 0.5, J358="2-5 Miles", 3.5, J358="5-10 Miles", 7.5,J358="10+ miles",10,J358="1-2 Miles",1.5)</f>
        <v>0.5</v>
      </c>
      <c r="L358" t="s">
        <v>17</v>
      </c>
      <c r="M358">
        <v>51</v>
      </c>
      <c r="N358" t="str" cm="1">
        <f t="array" ref="N358">_xlfn.IFS(M358&lt;31,"Young",M358&lt;54,"Middle Age",M358&gt;=54,"Old")</f>
        <v>Middle Age</v>
      </c>
      <c r="O358" t="s">
        <v>15</v>
      </c>
    </row>
    <row r="359" spans="1:15" x14ac:dyDescent="0.2">
      <c r="A359">
        <v>22538</v>
      </c>
      <c r="B359" t="s">
        <v>37</v>
      </c>
      <c r="C359" t="s">
        <v>38</v>
      </c>
      <c r="D359" s="4">
        <v>10000</v>
      </c>
      <c r="E359">
        <v>0</v>
      </c>
      <c r="F359" t="s">
        <v>29</v>
      </c>
      <c r="G359" t="s">
        <v>25</v>
      </c>
      <c r="H359" t="s">
        <v>15</v>
      </c>
      <c r="I359">
        <v>2</v>
      </c>
      <c r="J359" t="s">
        <v>26</v>
      </c>
      <c r="K359" cm="1">
        <f t="array" ref="K359">_xlfn.IFS(J359="0-1 Miles", 0.5, J359="2-5 Miles", 3.5, J359="5-10 Miles", 7.5,J359="10+ miles",10,J359="1-2 Miles",1.5)</f>
        <v>1.5</v>
      </c>
      <c r="L359" t="s">
        <v>17</v>
      </c>
      <c r="M359">
        <v>33</v>
      </c>
      <c r="N359" t="str" cm="1">
        <f t="array" ref="N359">_xlfn.IFS(M359&lt;31,"Young",M359&lt;54,"Middle Age",M359&gt;=54,"Old")</f>
        <v>Middle Age</v>
      </c>
      <c r="O359" t="s">
        <v>18</v>
      </c>
    </row>
    <row r="360" spans="1:15" x14ac:dyDescent="0.2">
      <c r="A360">
        <v>12332</v>
      </c>
      <c r="B360" t="s">
        <v>36</v>
      </c>
      <c r="C360" t="s">
        <v>39</v>
      </c>
      <c r="D360" s="4">
        <v>90000</v>
      </c>
      <c r="E360">
        <v>4</v>
      </c>
      <c r="F360" t="s">
        <v>27</v>
      </c>
      <c r="G360" t="s">
        <v>28</v>
      </c>
      <c r="H360" t="s">
        <v>15</v>
      </c>
      <c r="I360">
        <v>3</v>
      </c>
      <c r="J360" t="s">
        <v>23</v>
      </c>
      <c r="K360" cm="1">
        <f t="array" ref="K360">_xlfn.IFS(J360="0-1 Miles", 0.5, J360="2-5 Miles", 3.5, J360="5-10 Miles", 7.5,J360="10+ miles",10,J360="1-2 Miles",1.5)</f>
        <v>7.5</v>
      </c>
      <c r="L360" t="s">
        <v>17</v>
      </c>
      <c r="M360">
        <v>58</v>
      </c>
      <c r="N360" t="str" cm="1">
        <f t="array" ref="N360">_xlfn.IFS(M360&lt;31,"Young",M360&lt;54,"Middle Age",M360&gt;=54,"Old")</f>
        <v>Old</v>
      </c>
      <c r="O360" t="s">
        <v>15</v>
      </c>
    </row>
    <row r="361" spans="1:15" x14ac:dyDescent="0.2">
      <c r="A361">
        <v>17230</v>
      </c>
      <c r="B361" t="s">
        <v>36</v>
      </c>
      <c r="C361" t="s">
        <v>39</v>
      </c>
      <c r="D361" s="4">
        <v>80000</v>
      </c>
      <c r="E361">
        <v>0</v>
      </c>
      <c r="F361" t="s">
        <v>13</v>
      </c>
      <c r="G361" t="s">
        <v>21</v>
      </c>
      <c r="H361" t="s">
        <v>15</v>
      </c>
      <c r="I361">
        <v>3</v>
      </c>
      <c r="J361" t="s">
        <v>51</v>
      </c>
      <c r="K361" t="e" cm="1">
        <f t="array" ref="K361">_xlfn.IFS(J361="0-1 Miles", 0.5, J361="2-5 Miles", 3.5, J361="5-10 Miles", 7.5,J361="10+ miles",10,J361="1-2 Miles",1.5)</f>
        <v>#N/A</v>
      </c>
      <c r="L361" t="s">
        <v>24</v>
      </c>
      <c r="M361">
        <v>30</v>
      </c>
      <c r="N361" t="str" cm="1">
        <f t="array" ref="N361">_xlfn.IFS(M361&lt;31,"Young",M361&lt;54,"Middle Age",M361&gt;=54,"Old")</f>
        <v>Young</v>
      </c>
      <c r="O361" t="s">
        <v>18</v>
      </c>
    </row>
    <row r="362" spans="1:15" x14ac:dyDescent="0.2">
      <c r="A362">
        <v>13082</v>
      </c>
      <c r="B362" t="s">
        <v>37</v>
      </c>
      <c r="C362" t="s">
        <v>39</v>
      </c>
      <c r="D362" s="4">
        <v>130000</v>
      </c>
      <c r="E362">
        <v>0</v>
      </c>
      <c r="F362" t="s">
        <v>31</v>
      </c>
      <c r="G362" t="s">
        <v>28</v>
      </c>
      <c r="H362" t="s">
        <v>15</v>
      </c>
      <c r="I362">
        <v>0</v>
      </c>
      <c r="J362" t="s">
        <v>22</v>
      </c>
      <c r="K362" cm="1">
        <f t="array" ref="K362">_xlfn.IFS(J362="0-1 Miles", 0.5, J362="2-5 Miles", 3.5, J362="5-10 Miles", 7.5,J362="10+ miles",10,J362="1-2 Miles",1.5)</f>
        <v>3.5</v>
      </c>
      <c r="L362" t="s">
        <v>24</v>
      </c>
      <c r="M362">
        <v>48</v>
      </c>
      <c r="N362" t="str" cm="1">
        <f t="array" ref="N362">_xlfn.IFS(M362&lt;31,"Young",M362&lt;54,"Middle Age",M362&gt;=54,"Old")</f>
        <v>Middle Age</v>
      </c>
      <c r="O362" t="s">
        <v>15</v>
      </c>
    </row>
    <row r="363" spans="1:15" x14ac:dyDescent="0.2">
      <c r="A363">
        <v>22518</v>
      </c>
      <c r="B363" t="s">
        <v>37</v>
      </c>
      <c r="C363" t="s">
        <v>38</v>
      </c>
      <c r="D363" s="4">
        <v>30000</v>
      </c>
      <c r="E363">
        <v>3</v>
      </c>
      <c r="F363" t="s">
        <v>19</v>
      </c>
      <c r="G363" t="s">
        <v>20</v>
      </c>
      <c r="H363" t="s">
        <v>18</v>
      </c>
      <c r="I363">
        <v>2</v>
      </c>
      <c r="J363" t="s">
        <v>16</v>
      </c>
      <c r="K363" cm="1">
        <f t="array" ref="K363">_xlfn.IFS(J363="0-1 Miles", 0.5, J363="2-5 Miles", 3.5, J363="5-10 Miles", 7.5,J363="10+ miles",10,J363="1-2 Miles",1.5)</f>
        <v>0.5</v>
      </c>
      <c r="L363" t="s">
        <v>17</v>
      </c>
      <c r="M363">
        <v>27</v>
      </c>
      <c r="N363" t="str" cm="1">
        <f t="array" ref="N363">_xlfn.IFS(M363&lt;31,"Young",M363&lt;54,"Middle Age",M363&gt;=54,"Old")</f>
        <v>Young</v>
      </c>
      <c r="O363" t="s">
        <v>15</v>
      </c>
    </row>
    <row r="364" spans="1:15" x14ac:dyDescent="0.2">
      <c r="A364">
        <v>13687</v>
      </c>
      <c r="B364" t="s">
        <v>36</v>
      </c>
      <c r="C364" t="s">
        <v>39</v>
      </c>
      <c r="D364" s="4">
        <v>40000</v>
      </c>
      <c r="E364">
        <v>1</v>
      </c>
      <c r="F364" t="s">
        <v>13</v>
      </c>
      <c r="G364" t="s">
        <v>14</v>
      </c>
      <c r="H364" t="s">
        <v>15</v>
      </c>
      <c r="I364">
        <v>1</v>
      </c>
      <c r="J364" t="s">
        <v>16</v>
      </c>
      <c r="K364" cm="1">
        <f t="array" ref="K364">_xlfn.IFS(J364="0-1 Miles", 0.5, J364="2-5 Miles", 3.5, J364="5-10 Miles", 7.5,J364="10+ miles",10,J364="1-2 Miles",1.5)</f>
        <v>0.5</v>
      </c>
      <c r="L364" t="s">
        <v>17</v>
      </c>
      <c r="M364">
        <v>33</v>
      </c>
      <c r="N364" t="str" cm="1">
        <f t="array" ref="N364">_xlfn.IFS(M364&lt;31,"Young",M364&lt;54,"Middle Age",M364&gt;=54,"Old")</f>
        <v>Middle Age</v>
      </c>
      <c r="O364" t="s">
        <v>15</v>
      </c>
    </row>
    <row r="365" spans="1:15" x14ac:dyDescent="0.2">
      <c r="A365">
        <v>23571</v>
      </c>
      <c r="B365" t="s">
        <v>36</v>
      </c>
      <c r="C365" t="s">
        <v>38</v>
      </c>
      <c r="D365" s="4">
        <v>40000</v>
      </c>
      <c r="E365">
        <v>2</v>
      </c>
      <c r="F365" t="s">
        <v>13</v>
      </c>
      <c r="G365" t="s">
        <v>28</v>
      </c>
      <c r="H365" t="s">
        <v>15</v>
      </c>
      <c r="I365">
        <v>2</v>
      </c>
      <c r="J365" t="s">
        <v>16</v>
      </c>
      <c r="K365" cm="1">
        <f t="array" ref="K365">_xlfn.IFS(J365="0-1 Miles", 0.5, J365="2-5 Miles", 3.5, J365="5-10 Miles", 7.5,J365="10+ miles",10,J365="1-2 Miles",1.5)</f>
        <v>0.5</v>
      </c>
      <c r="L365" t="s">
        <v>24</v>
      </c>
      <c r="M365">
        <v>66</v>
      </c>
      <c r="N365" t="str" cm="1">
        <f t="array" ref="N365">_xlfn.IFS(M365&lt;31,"Young",M365&lt;54,"Middle Age",M365&gt;=54,"Old")</f>
        <v>Old</v>
      </c>
      <c r="O365" t="s">
        <v>15</v>
      </c>
    </row>
    <row r="366" spans="1:15" x14ac:dyDescent="0.2">
      <c r="A366">
        <v>19305</v>
      </c>
      <c r="B366" t="s">
        <v>37</v>
      </c>
      <c r="C366" t="s">
        <v>38</v>
      </c>
      <c r="D366" s="4">
        <v>10000</v>
      </c>
      <c r="E366">
        <v>2</v>
      </c>
      <c r="F366" t="s">
        <v>27</v>
      </c>
      <c r="G366" t="s">
        <v>25</v>
      </c>
      <c r="H366" t="s">
        <v>15</v>
      </c>
      <c r="I366">
        <v>1</v>
      </c>
      <c r="J366" t="s">
        <v>16</v>
      </c>
      <c r="K366" cm="1">
        <f t="array" ref="K366">_xlfn.IFS(J366="0-1 Miles", 0.5, J366="2-5 Miles", 3.5, J366="5-10 Miles", 7.5,J366="10+ miles",10,J366="1-2 Miles",1.5)</f>
        <v>0.5</v>
      </c>
      <c r="L366" t="s">
        <v>17</v>
      </c>
      <c r="M366">
        <v>38</v>
      </c>
      <c r="N366" t="str" cm="1">
        <f t="array" ref="N366">_xlfn.IFS(M366&lt;31,"Young",M366&lt;54,"Middle Age",M366&gt;=54,"Old")</f>
        <v>Middle Age</v>
      </c>
      <c r="O366" t="s">
        <v>15</v>
      </c>
    </row>
    <row r="367" spans="1:15" x14ac:dyDescent="0.2">
      <c r="A367">
        <v>22636</v>
      </c>
      <c r="B367" t="s">
        <v>37</v>
      </c>
      <c r="C367" t="s">
        <v>38</v>
      </c>
      <c r="D367" s="4">
        <v>40000</v>
      </c>
      <c r="E367">
        <v>0</v>
      </c>
      <c r="F367" t="s">
        <v>13</v>
      </c>
      <c r="G367" t="s">
        <v>20</v>
      </c>
      <c r="H367" t="s">
        <v>18</v>
      </c>
      <c r="I367">
        <v>0</v>
      </c>
      <c r="J367" t="s">
        <v>16</v>
      </c>
      <c r="K367" cm="1">
        <f t="array" ref="K367">_xlfn.IFS(J367="0-1 Miles", 0.5, J367="2-5 Miles", 3.5, J367="5-10 Miles", 7.5,J367="10+ miles",10,J367="1-2 Miles",1.5)</f>
        <v>0.5</v>
      </c>
      <c r="L367" t="s">
        <v>17</v>
      </c>
      <c r="M367">
        <v>38</v>
      </c>
      <c r="N367" t="str" cm="1">
        <f t="array" ref="N367">_xlfn.IFS(M367&lt;31,"Young",M367&lt;54,"Middle Age",M367&gt;=54,"Old")</f>
        <v>Middle Age</v>
      </c>
      <c r="O367" t="s">
        <v>15</v>
      </c>
    </row>
    <row r="368" spans="1:15" x14ac:dyDescent="0.2">
      <c r="A368">
        <v>17310</v>
      </c>
      <c r="B368" t="s">
        <v>36</v>
      </c>
      <c r="C368" t="s">
        <v>39</v>
      </c>
      <c r="D368" s="4">
        <v>60000</v>
      </c>
      <c r="E368">
        <v>1</v>
      </c>
      <c r="F368" t="s">
        <v>19</v>
      </c>
      <c r="G368" t="s">
        <v>14</v>
      </c>
      <c r="H368" t="s">
        <v>15</v>
      </c>
      <c r="I368">
        <v>1</v>
      </c>
      <c r="J368" t="s">
        <v>16</v>
      </c>
      <c r="K368" cm="1">
        <f t="array" ref="K368">_xlfn.IFS(J368="0-1 Miles", 0.5, J368="2-5 Miles", 3.5, J368="5-10 Miles", 7.5,J368="10+ miles",10,J368="1-2 Miles",1.5)</f>
        <v>0.5</v>
      </c>
      <c r="L368" t="s">
        <v>24</v>
      </c>
      <c r="M368">
        <v>45</v>
      </c>
      <c r="N368" t="str" cm="1">
        <f t="array" ref="N368">_xlfn.IFS(M368&lt;31,"Young",M368&lt;54,"Middle Age",M368&gt;=54,"Old")</f>
        <v>Middle Age</v>
      </c>
      <c r="O368" t="s">
        <v>15</v>
      </c>
    </row>
    <row r="369" spans="1:15" x14ac:dyDescent="0.2">
      <c r="A369">
        <v>12133</v>
      </c>
      <c r="B369" t="s">
        <v>36</v>
      </c>
      <c r="C369" t="s">
        <v>38</v>
      </c>
      <c r="D369" s="4">
        <v>130000</v>
      </c>
      <c r="E369">
        <v>3</v>
      </c>
      <c r="F369" t="s">
        <v>19</v>
      </c>
      <c r="G369" t="s">
        <v>21</v>
      </c>
      <c r="H369" t="s">
        <v>15</v>
      </c>
      <c r="I369">
        <v>3</v>
      </c>
      <c r="J369" t="s">
        <v>23</v>
      </c>
      <c r="K369" cm="1">
        <f t="array" ref="K369">_xlfn.IFS(J369="0-1 Miles", 0.5, J369="2-5 Miles", 3.5, J369="5-10 Miles", 7.5,J369="10+ miles",10,J369="1-2 Miles",1.5)</f>
        <v>7.5</v>
      </c>
      <c r="L369" t="s">
        <v>17</v>
      </c>
      <c r="M369">
        <v>50</v>
      </c>
      <c r="N369" t="str" cm="1">
        <f t="array" ref="N369">_xlfn.IFS(M369&lt;31,"Young",M369&lt;54,"Middle Age",M369&gt;=54,"Old")</f>
        <v>Middle Age</v>
      </c>
      <c r="O369" t="s">
        <v>15</v>
      </c>
    </row>
    <row r="370" spans="1:15" x14ac:dyDescent="0.2">
      <c r="A370">
        <v>25918</v>
      </c>
      <c r="B370" t="s">
        <v>37</v>
      </c>
      <c r="C370" t="s">
        <v>38</v>
      </c>
      <c r="D370" s="4">
        <v>30000</v>
      </c>
      <c r="E370">
        <v>2</v>
      </c>
      <c r="F370" t="s">
        <v>19</v>
      </c>
      <c r="G370" t="s">
        <v>20</v>
      </c>
      <c r="H370" t="s">
        <v>18</v>
      </c>
      <c r="I370">
        <v>2</v>
      </c>
      <c r="J370" t="s">
        <v>23</v>
      </c>
      <c r="K370" cm="1">
        <f t="array" ref="K370">_xlfn.IFS(J370="0-1 Miles", 0.5, J370="2-5 Miles", 3.5, J370="5-10 Miles", 7.5,J370="10+ miles",10,J370="1-2 Miles",1.5)</f>
        <v>7.5</v>
      </c>
      <c r="L370" t="s">
        <v>24</v>
      </c>
      <c r="M370">
        <v>60</v>
      </c>
      <c r="N370" t="str" cm="1">
        <f t="array" ref="N370">_xlfn.IFS(M370&lt;31,"Young",M370&lt;54,"Middle Age",M370&gt;=54,"Old")</f>
        <v>Old</v>
      </c>
      <c r="O370" t="s">
        <v>15</v>
      </c>
    </row>
    <row r="371" spans="1:15" x14ac:dyDescent="0.2">
      <c r="A371">
        <v>25752</v>
      </c>
      <c r="B371" t="s">
        <v>37</v>
      </c>
      <c r="C371" t="s">
        <v>38</v>
      </c>
      <c r="D371" s="4">
        <v>20000</v>
      </c>
      <c r="E371">
        <v>2</v>
      </c>
      <c r="F371" t="s">
        <v>19</v>
      </c>
      <c r="G371" t="s">
        <v>25</v>
      </c>
      <c r="H371" t="s">
        <v>18</v>
      </c>
      <c r="I371">
        <v>1</v>
      </c>
      <c r="J371" t="s">
        <v>16</v>
      </c>
      <c r="K371" cm="1">
        <f t="array" ref="K371">_xlfn.IFS(J371="0-1 Miles", 0.5, J371="2-5 Miles", 3.5, J371="5-10 Miles", 7.5,J371="10+ miles",10,J371="1-2 Miles",1.5)</f>
        <v>0.5</v>
      </c>
      <c r="L371" t="s">
        <v>17</v>
      </c>
      <c r="M371">
        <v>53</v>
      </c>
      <c r="N371" t="str" cm="1">
        <f t="array" ref="N371">_xlfn.IFS(M371&lt;31,"Young",M371&lt;54,"Middle Age",M371&gt;=54,"Old")</f>
        <v>Middle Age</v>
      </c>
      <c r="O371" t="s">
        <v>15</v>
      </c>
    </row>
    <row r="372" spans="1:15" x14ac:dyDescent="0.2">
      <c r="A372">
        <v>17324</v>
      </c>
      <c r="B372" t="s">
        <v>36</v>
      </c>
      <c r="C372" t="s">
        <v>38</v>
      </c>
      <c r="D372" s="4">
        <v>100000</v>
      </c>
      <c r="E372">
        <v>4</v>
      </c>
      <c r="F372" t="s">
        <v>13</v>
      </c>
      <c r="G372" t="s">
        <v>21</v>
      </c>
      <c r="H372" t="s">
        <v>15</v>
      </c>
      <c r="I372">
        <v>1</v>
      </c>
      <c r="J372" t="s">
        <v>51</v>
      </c>
      <c r="K372" t="e" cm="1">
        <f t="array" ref="K372">_xlfn.IFS(J372="0-1 Miles", 0.5, J372="2-5 Miles", 3.5, J372="5-10 Miles", 7.5,J372="10+ miles",10,J372="1-2 Miles",1.5)</f>
        <v>#N/A</v>
      </c>
      <c r="L372" t="s">
        <v>24</v>
      </c>
      <c r="M372">
        <v>46</v>
      </c>
      <c r="N372" t="str" cm="1">
        <f t="array" ref="N372">_xlfn.IFS(M372&lt;31,"Young",M372&lt;54,"Middle Age",M372&gt;=54,"Old")</f>
        <v>Middle Age</v>
      </c>
      <c r="O372" t="s">
        <v>18</v>
      </c>
    </row>
    <row r="373" spans="1:15" x14ac:dyDescent="0.2">
      <c r="A373">
        <v>22918</v>
      </c>
      <c r="B373" t="s">
        <v>37</v>
      </c>
      <c r="C373" t="s">
        <v>39</v>
      </c>
      <c r="D373" s="4">
        <v>80000</v>
      </c>
      <c r="E373">
        <v>5</v>
      </c>
      <c r="F373" t="s">
        <v>31</v>
      </c>
      <c r="G373" t="s">
        <v>28</v>
      </c>
      <c r="H373" t="s">
        <v>15</v>
      </c>
      <c r="I373">
        <v>3</v>
      </c>
      <c r="J373" t="s">
        <v>16</v>
      </c>
      <c r="K373" cm="1">
        <f t="array" ref="K373">_xlfn.IFS(J373="0-1 Miles", 0.5, J373="2-5 Miles", 3.5, J373="5-10 Miles", 7.5,J373="10+ miles",10,J373="1-2 Miles",1.5)</f>
        <v>0.5</v>
      </c>
      <c r="L373" t="s">
        <v>24</v>
      </c>
      <c r="M373">
        <v>50</v>
      </c>
      <c r="N373" t="str" cm="1">
        <f t="array" ref="N373">_xlfn.IFS(M373&lt;31,"Young",M373&lt;54,"Middle Age",M373&gt;=54,"Old")</f>
        <v>Middle Age</v>
      </c>
      <c r="O373" t="s">
        <v>18</v>
      </c>
    </row>
    <row r="374" spans="1:15" x14ac:dyDescent="0.2">
      <c r="A374">
        <v>12510</v>
      </c>
      <c r="B374" t="s">
        <v>36</v>
      </c>
      <c r="C374" t="s">
        <v>39</v>
      </c>
      <c r="D374" s="4">
        <v>40000</v>
      </c>
      <c r="E374">
        <v>1</v>
      </c>
      <c r="F374" t="s">
        <v>13</v>
      </c>
      <c r="G374" t="s">
        <v>14</v>
      </c>
      <c r="H374" t="s">
        <v>15</v>
      </c>
      <c r="I374">
        <v>1</v>
      </c>
      <c r="J374" t="s">
        <v>16</v>
      </c>
      <c r="K374" cm="1">
        <f t="array" ref="K374">_xlfn.IFS(J374="0-1 Miles", 0.5, J374="2-5 Miles", 3.5, J374="5-10 Miles", 7.5,J374="10+ miles",10,J374="1-2 Miles",1.5)</f>
        <v>0.5</v>
      </c>
      <c r="L374" t="s">
        <v>17</v>
      </c>
      <c r="M374">
        <v>43</v>
      </c>
      <c r="N374" t="str" cm="1">
        <f t="array" ref="N374">_xlfn.IFS(M374&lt;31,"Young",M374&lt;54,"Middle Age",M374&gt;=54,"Old")</f>
        <v>Middle Age</v>
      </c>
      <c r="O374" t="s">
        <v>15</v>
      </c>
    </row>
    <row r="375" spans="1:15" x14ac:dyDescent="0.2">
      <c r="A375">
        <v>25512</v>
      </c>
      <c r="B375" t="s">
        <v>37</v>
      </c>
      <c r="C375" t="s">
        <v>39</v>
      </c>
      <c r="D375" s="4">
        <v>20000</v>
      </c>
      <c r="E375">
        <v>0</v>
      </c>
      <c r="F375" t="s">
        <v>27</v>
      </c>
      <c r="G375" t="s">
        <v>25</v>
      </c>
      <c r="H375" t="s">
        <v>18</v>
      </c>
      <c r="I375">
        <v>1</v>
      </c>
      <c r="J375" t="s">
        <v>22</v>
      </c>
      <c r="K375" cm="1">
        <f t="array" ref="K375">_xlfn.IFS(J375="0-1 Miles", 0.5, J375="2-5 Miles", 3.5, J375="5-10 Miles", 7.5,J375="10+ miles",10,J375="1-2 Miles",1.5)</f>
        <v>3.5</v>
      </c>
      <c r="L375" t="s">
        <v>17</v>
      </c>
      <c r="M375">
        <v>30</v>
      </c>
      <c r="N375" t="str" cm="1">
        <f t="array" ref="N375">_xlfn.IFS(M375&lt;31,"Young",M375&lt;54,"Middle Age",M375&gt;=54,"Old")</f>
        <v>Young</v>
      </c>
      <c r="O375" t="s">
        <v>18</v>
      </c>
    </row>
    <row r="376" spans="1:15" x14ac:dyDescent="0.2">
      <c r="A376">
        <v>16179</v>
      </c>
      <c r="B376" t="s">
        <v>37</v>
      </c>
      <c r="C376" t="s">
        <v>38</v>
      </c>
      <c r="D376" s="4">
        <v>80000</v>
      </c>
      <c r="E376">
        <v>5</v>
      </c>
      <c r="F376" t="s">
        <v>13</v>
      </c>
      <c r="G376" t="s">
        <v>21</v>
      </c>
      <c r="H376" t="s">
        <v>15</v>
      </c>
      <c r="I376">
        <v>4</v>
      </c>
      <c r="J376" t="s">
        <v>26</v>
      </c>
      <c r="K376" cm="1">
        <f t="array" ref="K376">_xlfn.IFS(J376="0-1 Miles", 0.5, J376="2-5 Miles", 3.5, J376="5-10 Miles", 7.5,J376="10+ miles",10,J376="1-2 Miles",1.5)</f>
        <v>1.5</v>
      </c>
      <c r="L376" t="s">
        <v>24</v>
      </c>
      <c r="M376">
        <v>38</v>
      </c>
      <c r="N376" t="str" cm="1">
        <f t="array" ref="N376">_xlfn.IFS(M376&lt;31,"Young",M376&lt;54,"Middle Age",M376&gt;=54,"Old")</f>
        <v>Middle Age</v>
      </c>
      <c r="O376" t="s">
        <v>18</v>
      </c>
    </row>
    <row r="377" spans="1:15" x14ac:dyDescent="0.2">
      <c r="A377">
        <v>15628</v>
      </c>
      <c r="B377" t="s">
        <v>36</v>
      </c>
      <c r="C377" t="s">
        <v>38</v>
      </c>
      <c r="D377" s="4">
        <v>40000</v>
      </c>
      <c r="E377">
        <v>1</v>
      </c>
      <c r="F377" t="s">
        <v>13</v>
      </c>
      <c r="G377" t="s">
        <v>14</v>
      </c>
      <c r="H377" t="s">
        <v>15</v>
      </c>
      <c r="I377">
        <v>1</v>
      </c>
      <c r="J377" t="s">
        <v>16</v>
      </c>
      <c r="K377" cm="1">
        <f t="array" ref="K377">_xlfn.IFS(J377="0-1 Miles", 0.5, J377="2-5 Miles", 3.5, J377="5-10 Miles", 7.5,J377="10+ miles",10,J377="1-2 Miles",1.5)</f>
        <v>0.5</v>
      </c>
      <c r="L377" t="s">
        <v>17</v>
      </c>
      <c r="M377">
        <v>89</v>
      </c>
      <c r="N377" t="str" cm="1">
        <f t="array" ref="N377">_xlfn.IFS(M377&lt;31,"Young",M377&lt;54,"Middle Age",M377&gt;=54,"Old")</f>
        <v>Old</v>
      </c>
      <c r="O377" t="s">
        <v>18</v>
      </c>
    </row>
    <row r="378" spans="1:15" x14ac:dyDescent="0.2">
      <c r="A378">
        <v>20977</v>
      </c>
      <c r="B378" t="s">
        <v>36</v>
      </c>
      <c r="C378" t="s">
        <v>39</v>
      </c>
      <c r="D378" s="4">
        <v>20000</v>
      </c>
      <c r="E378">
        <v>1</v>
      </c>
      <c r="F378" t="s">
        <v>13</v>
      </c>
      <c r="G378" t="s">
        <v>20</v>
      </c>
      <c r="H378" t="s">
        <v>15</v>
      </c>
      <c r="I378">
        <v>0</v>
      </c>
      <c r="J378" t="s">
        <v>16</v>
      </c>
      <c r="K378" cm="1">
        <f t="array" ref="K378">_xlfn.IFS(J378="0-1 Miles", 0.5, J378="2-5 Miles", 3.5, J378="5-10 Miles", 7.5,J378="10+ miles",10,J378="1-2 Miles",1.5)</f>
        <v>0.5</v>
      </c>
      <c r="L378" t="s">
        <v>17</v>
      </c>
      <c r="M378">
        <v>64</v>
      </c>
      <c r="N378" t="str" cm="1">
        <f t="array" ref="N378">_xlfn.IFS(M378&lt;31,"Young",M378&lt;54,"Middle Age",M378&gt;=54,"Old")</f>
        <v>Old</v>
      </c>
      <c r="O378" t="s">
        <v>15</v>
      </c>
    </row>
    <row r="379" spans="1:15" x14ac:dyDescent="0.2">
      <c r="A379">
        <v>18140</v>
      </c>
      <c r="B379" t="s">
        <v>36</v>
      </c>
      <c r="C379" t="s">
        <v>39</v>
      </c>
      <c r="D379" s="4">
        <v>130000</v>
      </c>
      <c r="E379">
        <v>3</v>
      </c>
      <c r="F379" t="s">
        <v>19</v>
      </c>
      <c r="G379" t="s">
        <v>21</v>
      </c>
      <c r="H379" t="s">
        <v>18</v>
      </c>
      <c r="I379">
        <v>3</v>
      </c>
      <c r="J379" t="s">
        <v>23</v>
      </c>
      <c r="K379" cm="1">
        <f t="array" ref="K379">_xlfn.IFS(J379="0-1 Miles", 0.5, J379="2-5 Miles", 3.5, J379="5-10 Miles", 7.5,J379="10+ miles",10,J379="1-2 Miles",1.5)</f>
        <v>7.5</v>
      </c>
      <c r="L379" t="s">
        <v>17</v>
      </c>
      <c r="M379">
        <v>51</v>
      </c>
      <c r="N379" t="str" cm="1">
        <f t="array" ref="N379">_xlfn.IFS(M379&lt;31,"Young",M379&lt;54,"Middle Age",M379&gt;=54,"Old")</f>
        <v>Middle Age</v>
      </c>
      <c r="O379" t="s">
        <v>15</v>
      </c>
    </row>
    <row r="380" spans="1:15" x14ac:dyDescent="0.2">
      <c r="A380">
        <v>20417</v>
      </c>
      <c r="B380" t="s">
        <v>36</v>
      </c>
      <c r="C380" t="s">
        <v>39</v>
      </c>
      <c r="D380" s="4">
        <v>30000</v>
      </c>
      <c r="E380">
        <v>3</v>
      </c>
      <c r="F380" t="s">
        <v>19</v>
      </c>
      <c r="G380" t="s">
        <v>20</v>
      </c>
      <c r="H380" t="s">
        <v>18</v>
      </c>
      <c r="I380">
        <v>2</v>
      </c>
      <c r="J380" t="s">
        <v>23</v>
      </c>
      <c r="K380" cm="1">
        <f t="array" ref="K380">_xlfn.IFS(J380="0-1 Miles", 0.5, J380="2-5 Miles", 3.5, J380="5-10 Miles", 7.5,J380="10+ miles",10,J380="1-2 Miles",1.5)</f>
        <v>7.5</v>
      </c>
      <c r="L380" t="s">
        <v>24</v>
      </c>
      <c r="M380">
        <v>56</v>
      </c>
      <c r="N380" t="str" cm="1">
        <f t="array" ref="N380">_xlfn.IFS(M380&lt;31,"Young",M380&lt;54,"Middle Age",M380&gt;=54,"Old")</f>
        <v>Old</v>
      </c>
      <c r="O380" t="s">
        <v>18</v>
      </c>
    </row>
    <row r="381" spans="1:15" x14ac:dyDescent="0.2">
      <c r="A381">
        <v>18267</v>
      </c>
      <c r="B381" t="s">
        <v>36</v>
      </c>
      <c r="C381" t="s">
        <v>39</v>
      </c>
      <c r="D381" s="4">
        <v>60000</v>
      </c>
      <c r="E381">
        <v>3</v>
      </c>
      <c r="F381" t="s">
        <v>13</v>
      </c>
      <c r="G381" t="s">
        <v>21</v>
      </c>
      <c r="H381" t="s">
        <v>15</v>
      </c>
      <c r="I381">
        <v>2</v>
      </c>
      <c r="J381" t="s">
        <v>23</v>
      </c>
      <c r="K381" cm="1">
        <f t="array" ref="K381">_xlfn.IFS(J381="0-1 Miles", 0.5, J381="2-5 Miles", 3.5, J381="5-10 Miles", 7.5,J381="10+ miles",10,J381="1-2 Miles",1.5)</f>
        <v>7.5</v>
      </c>
      <c r="L381" t="s">
        <v>24</v>
      </c>
      <c r="M381">
        <v>43</v>
      </c>
      <c r="N381" t="str" cm="1">
        <f t="array" ref="N381">_xlfn.IFS(M381&lt;31,"Young",M381&lt;54,"Middle Age",M381&gt;=54,"Old")</f>
        <v>Middle Age</v>
      </c>
      <c r="O381" t="s">
        <v>18</v>
      </c>
    </row>
    <row r="382" spans="1:15" x14ac:dyDescent="0.2">
      <c r="A382">
        <v>13620</v>
      </c>
      <c r="B382" t="s">
        <v>37</v>
      </c>
      <c r="C382" t="s">
        <v>39</v>
      </c>
      <c r="D382" s="4">
        <v>70000</v>
      </c>
      <c r="E382">
        <v>0</v>
      </c>
      <c r="F382" t="s">
        <v>13</v>
      </c>
      <c r="G382" t="s">
        <v>21</v>
      </c>
      <c r="H382" t="s">
        <v>18</v>
      </c>
      <c r="I382">
        <v>3</v>
      </c>
      <c r="J382" t="s">
        <v>51</v>
      </c>
      <c r="K382" t="e" cm="1">
        <f t="array" ref="K382">_xlfn.IFS(J382="0-1 Miles", 0.5, J382="2-5 Miles", 3.5, J382="5-10 Miles", 7.5,J382="10+ miles",10,J382="1-2 Miles",1.5)</f>
        <v>#N/A</v>
      </c>
      <c r="L382" t="s">
        <v>24</v>
      </c>
      <c r="M382">
        <v>30</v>
      </c>
      <c r="N382" t="str" cm="1">
        <f t="array" ref="N382">_xlfn.IFS(M382&lt;31,"Young",M382&lt;54,"Middle Age",M382&gt;=54,"Old")</f>
        <v>Young</v>
      </c>
      <c r="O382" t="s">
        <v>15</v>
      </c>
    </row>
    <row r="383" spans="1:15" x14ac:dyDescent="0.2">
      <c r="A383">
        <v>22974</v>
      </c>
      <c r="B383" t="s">
        <v>36</v>
      </c>
      <c r="C383" t="s">
        <v>38</v>
      </c>
      <c r="D383" s="4">
        <v>30000</v>
      </c>
      <c r="E383">
        <v>2</v>
      </c>
      <c r="F383" t="s">
        <v>19</v>
      </c>
      <c r="G383" t="s">
        <v>20</v>
      </c>
      <c r="H383" t="s">
        <v>15</v>
      </c>
      <c r="I383">
        <v>2</v>
      </c>
      <c r="J383" t="s">
        <v>23</v>
      </c>
      <c r="K383" cm="1">
        <f t="array" ref="K383">_xlfn.IFS(J383="0-1 Miles", 0.5, J383="2-5 Miles", 3.5, J383="5-10 Miles", 7.5,J383="10+ miles",10,J383="1-2 Miles",1.5)</f>
        <v>7.5</v>
      </c>
      <c r="L383" t="s">
        <v>24</v>
      </c>
      <c r="M383">
        <v>69</v>
      </c>
      <c r="N383" t="str" cm="1">
        <f t="array" ref="N383">_xlfn.IFS(M383&lt;31,"Young",M383&lt;54,"Middle Age",M383&gt;=54,"Old")</f>
        <v>Old</v>
      </c>
      <c r="O383" t="s">
        <v>18</v>
      </c>
    </row>
    <row r="384" spans="1:15" x14ac:dyDescent="0.2">
      <c r="A384">
        <v>13586</v>
      </c>
      <c r="B384" t="s">
        <v>36</v>
      </c>
      <c r="C384" t="s">
        <v>39</v>
      </c>
      <c r="D384" s="4">
        <v>80000</v>
      </c>
      <c r="E384">
        <v>4</v>
      </c>
      <c r="F384" t="s">
        <v>19</v>
      </c>
      <c r="G384" t="s">
        <v>21</v>
      </c>
      <c r="H384" t="s">
        <v>15</v>
      </c>
      <c r="I384">
        <v>2</v>
      </c>
      <c r="J384" t="s">
        <v>51</v>
      </c>
      <c r="K384" t="e" cm="1">
        <f t="array" ref="K384">_xlfn.IFS(J384="0-1 Miles", 0.5, J384="2-5 Miles", 3.5, J384="5-10 Miles", 7.5,J384="10+ miles",10,J384="1-2 Miles",1.5)</f>
        <v>#N/A</v>
      </c>
      <c r="L384" t="s">
        <v>17</v>
      </c>
      <c r="M384">
        <v>53</v>
      </c>
      <c r="N384" t="str" cm="1">
        <f t="array" ref="N384">_xlfn.IFS(M384&lt;31,"Young",M384&lt;54,"Middle Age",M384&gt;=54,"Old")</f>
        <v>Middle Age</v>
      </c>
      <c r="O384" t="s">
        <v>18</v>
      </c>
    </row>
    <row r="385" spans="1:15" x14ac:dyDescent="0.2">
      <c r="A385">
        <v>17978</v>
      </c>
      <c r="B385" t="s">
        <v>36</v>
      </c>
      <c r="C385" t="s">
        <v>39</v>
      </c>
      <c r="D385" s="4">
        <v>40000</v>
      </c>
      <c r="E385">
        <v>0</v>
      </c>
      <c r="F385" t="s">
        <v>31</v>
      </c>
      <c r="G385" t="s">
        <v>20</v>
      </c>
      <c r="H385" t="s">
        <v>15</v>
      </c>
      <c r="I385">
        <v>0</v>
      </c>
      <c r="J385" t="s">
        <v>16</v>
      </c>
      <c r="K385" cm="1">
        <f t="array" ref="K385">_xlfn.IFS(J385="0-1 Miles", 0.5, J385="2-5 Miles", 3.5, J385="5-10 Miles", 7.5,J385="10+ miles",10,J385="1-2 Miles",1.5)</f>
        <v>0.5</v>
      </c>
      <c r="L385" t="s">
        <v>17</v>
      </c>
      <c r="M385">
        <v>37</v>
      </c>
      <c r="N385" t="str" cm="1">
        <f t="array" ref="N385">_xlfn.IFS(M385&lt;31,"Young",M385&lt;54,"Middle Age",M385&gt;=54,"Old")</f>
        <v>Middle Age</v>
      </c>
      <c r="O385" t="s">
        <v>15</v>
      </c>
    </row>
    <row r="386" spans="1:15" x14ac:dyDescent="0.2">
      <c r="A386">
        <v>12581</v>
      </c>
      <c r="B386" t="s">
        <v>37</v>
      </c>
      <c r="C386" t="s">
        <v>38</v>
      </c>
      <c r="D386" s="4">
        <v>10000</v>
      </c>
      <c r="E386">
        <v>0</v>
      </c>
      <c r="F386" t="s">
        <v>19</v>
      </c>
      <c r="G386" t="s">
        <v>25</v>
      </c>
      <c r="H386" t="s">
        <v>18</v>
      </c>
      <c r="I386">
        <v>1</v>
      </c>
      <c r="J386" t="s">
        <v>16</v>
      </c>
      <c r="K386" cm="1">
        <f t="array" ref="K386">_xlfn.IFS(J386="0-1 Miles", 0.5, J386="2-5 Miles", 3.5, J386="5-10 Miles", 7.5,J386="10+ miles",10,J386="1-2 Miles",1.5)</f>
        <v>0.5</v>
      </c>
      <c r="L386" t="s">
        <v>24</v>
      </c>
      <c r="M386">
        <v>28</v>
      </c>
      <c r="N386" t="str" cm="1">
        <f t="array" ref="N386">_xlfn.IFS(M386&lt;31,"Young",M386&lt;54,"Middle Age",M386&gt;=54,"Old")</f>
        <v>Young</v>
      </c>
      <c r="O386" t="s">
        <v>15</v>
      </c>
    </row>
    <row r="387" spans="1:15" x14ac:dyDescent="0.2">
      <c r="A387">
        <v>18018</v>
      </c>
      <c r="B387" t="s">
        <v>37</v>
      </c>
      <c r="C387" t="s">
        <v>39</v>
      </c>
      <c r="D387" s="4">
        <v>30000</v>
      </c>
      <c r="E387">
        <v>3</v>
      </c>
      <c r="F387" t="s">
        <v>19</v>
      </c>
      <c r="G387" t="s">
        <v>20</v>
      </c>
      <c r="H387" t="s">
        <v>15</v>
      </c>
      <c r="I387">
        <v>0</v>
      </c>
      <c r="J387" t="s">
        <v>16</v>
      </c>
      <c r="K387" cm="1">
        <f t="array" ref="K387">_xlfn.IFS(J387="0-1 Miles", 0.5, J387="2-5 Miles", 3.5, J387="5-10 Miles", 7.5,J387="10+ miles",10,J387="1-2 Miles",1.5)</f>
        <v>0.5</v>
      </c>
      <c r="L387" t="s">
        <v>17</v>
      </c>
      <c r="M387">
        <v>43</v>
      </c>
      <c r="N387" t="str" cm="1">
        <f t="array" ref="N387">_xlfn.IFS(M387&lt;31,"Young",M387&lt;54,"Middle Age",M387&gt;=54,"Old")</f>
        <v>Middle Age</v>
      </c>
      <c r="O387" t="s">
        <v>18</v>
      </c>
    </row>
    <row r="388" spans="1:15" x14ac:dyDescent="0.2">
      <c r="A388">
        <v>28957</v>
      </c>
      <c r="B388" t="s">
        <v>37</v>
      </c>
      <c r="C388" t="s">
        <v>38</v>
      </c>
      <c r="D388" s="4">
        <v>120000</v>
      </c>
      <c r="E388">
        <v>0</v>
      </c>
      <c r="F388" t="s">
        <v>29</v>
      </c>
      <c r="G388" t="s">
        <v>21</v>
      </c>
      <c r="H388" t="s">
        <v>15</v>
      </c>
      <c r="I388">
        <v>4</v>
      </c>
      <c r="J388" t="s">
        <v>51</v>
      </c>
      <c r="K388" t="e" cm="1">
        <f t="array" ref="K388">_xlfn.IFS(J388="0-1 Miles", 0.5, J388="2-5 Miles", 3.5, J388="5-10 Miles", 7.5,J388="10+ miles",10,J388="1-2 Miles",1.5)</f>
        <v>#N/A</v>
      </c>
      <c r="L388" t="s">
        <v>24</v>
      </c>
      <c r="M388">
        <v>34</v>
      </c>
      <c r="N388" t="str" cm="1">
        <f t="array" ref="N388">_xlfn.IFS(M388&lt;31,"Young",M388&lt;54,"Middle Age",M388&gt;=54,"Old")</f>
        <v>Middle Age</v>
      </c>
      <c r="O388" t="s">
        <v>15</v>
      </c>
    </row>
    <row r="389" spans="1:15" x14ac:dyDescent="0.2">
      <c r="A389">
        <v>13690</v>
      </c>
      <c r="B389" t="s">
        <v>37</v>
      </c>
      <c r="C389" t="s">
        <v>38</v>
      </c>
      <c r="D389" s="4">
        <v>20000</v>
      </c>
      <c r="E389">
        <v>0</v>
      </c>
      <c r="F389" t="s">
        <v>29</v>
      </c>
      <c r="G389" t="s">
        <v>25</v>
      </c>
      <c r="H389" t="s">
        <v>18</v>
      </c>
      <c r="I389">
        <v>2</v>
      </c>
      <c r="J389" t="s">
        <v>26</v>
      </c>
      <c r="K389" cm="1">
        <f t="array" ref="K389">_xlfn.IFS(J389="0-1 Miles", 0.5, J389="2-5 Miles", 3.5, J389="5-10 Miles", 7.5,J389="10+ miles",10,J389="1-2 Miles",1.5)</f>
        <v>1.5</v>
      </c>
      <c r="L389" t="s">
        <v>17</v>
      </c>
      <c r="M389">
        <v>34</v>
      </c>
      <c r="N389" t="str" cm="1">
        <f t="array" ref="N389">_xlfn.IFS(M389&lt;31,"Young",M389&lt;54,"Middle Age",M389&gt;=54,"Old")</f>
        <v>Middle Age</v>
      </c>
      <c r="O389" t="s">
        <v>15</v>
      </c>
    </row>
    <row r="390" spans="1:15" x14ac:dyDescent="0.2">
      <c r="A390">
        <v>12568</v>
      </c>
      <c r="B390" t="s">
        <v>36</v>
      </c>
      <c r="C390" t="s">
        <v>38</v>
      </c>
      <c r="D390" s="4">
        <v>30000</v>
      </c>
      <c r="E390">
        <v>1</v>
      </c>
      <c r="F390" t="s">
        <v>13</v>
      </c>
      <c r="G390" t="s">
        <v>20</v>
      </c>
      <c r="H390" t="s">
        <v>15</v>
      </c>
      <c r="I390">
        <v>0</v>
      </c>
      <c r="J390" t="s">
        <v>16</v>
      </c>
      <c r="K390" cm="1">
        <f t="array" ref="K390">_xlfn.IFS(J390="0-1 Miles", 0.5, J390="2-5 Miles", 3.5, J390="5-10 Miles", 7.5,J390="10+ miles",10,J390="1-2 Miles",1.5)</f>
        <v>0.5</v>
      </c>
      <c r="L390" t="s">
        <v>17</v>
      </c>
      <c r="M390">
        <v>64</v>
      </c>
      <c r="N390" t="str" cm="1">
        <f t="array" ref="N390">_xlfn.IFS(M390&lt;31,"Young",M390&lt;54,"Middle Age",M390&gt;=54,"Old")</f>
        <v>Old</v>
      </c>
      <c r="O390" t="s">
        <v>18</v>
      </c>
    </row>
    <row r="391" spans="1:15" x14ac:dyDescent="0.2">
      <c r="A391">
        <v>13122</v>
      </c>
      <c r="B391" t="s">
        <v>36</v>
      </c>
      <c r="C391" t="s">
        <v>38</v>
      </c>
      <c r="D391" s="4">
        <v>80000</v>
      </c>
      <c r="E391">
        <v>0</v>
      </c>
      <c r="F391" t="s">
        <v>13</v>
      </c>
      <c r="G391" t="s">
        <v>21</v>
      </c>
      <c r="H391" t="s">
        <v>15</v>
      </c>
      <c r="I391">
        <v>1</v>
      </c>
      <c r="J391" t="s">
        <v>26</v>
      </c>
      <c r="K391" cm="1">
        <f t="array" ref="K391">_xlfn.IFS(J391="0-1 Miles", 0.5, J391="2-5 Miles", 3.5, J391="5-10 Miles", 7.5,J391="10+ miles",10,J391="1-2 Miles",1.5)</f>
        <v>1.5</v>
      </c>
      <c r="L391" t="s">
        <v>24</v>
      </c>
      <c r="M391">
        <v>41</v>
      </c>
      <c r="N391" t="str" cm="1">
        <f t="array" ref="N391">_xlfn.IFS(M391&lt;31,"Young",M391&lt;54,"Middle Age",M391&gt;=54,"Old")</f>
        <v>Middle Age</v>
      </c>
      <c r="O391" t="s">
        <v>15</v>
      </c>
    </row>
    <row r="392" spans="1:15" x14ac:dyDescent="0.2">
      <c r="A392">
        <v>21184</v>
      </c>
      <c r="B392" t="s">
        <v>37</v>
      </c>
      <c r="C392" t="s">
        <v>39</v>
      </c>
      <c r="D392" s="4">
        <v>70000</v>
      </c>
      <c r="E392">
        <v>0</v>
      </c>
      <c r="F392" t="s">
        <v>13</v>
      </c>
      <c r="G392" t="s">
        <v>21</v>
      </c>
      <c r="H392" t="s">
        <v>18</v>
      </c>
      <c r="I392">
        <v>1</v>
      </c>
      <c r="J392" t="s">
        <v>23</v>
      </c>
      <c r="K392" cm="1">
        <f t="array" ref="K392">_xlfn.IFS(J392="0-1 Miles", 0.5, J392="2-5 Miles", 3.5, J392="5-10 Miles", 7.5,J392="10+ miles",10,J392="1-2 Miles",1.5)</f>
        <v>7.5</v>
      </c>
      <c r="L392" t="s">
        <v>24</v>
      </c>
      <c r="M392">
        <v>38</v>
      </c>
      <c r="N392" t="str" cm="1">
        <f t="array" ref="N392">_xlfn.IFS(M392&lt;31,"Young",M392&lt;54,"Middle Age",M392&gt;=54,"Old")</f>
        <v>Middle Age</v>
      </c>
      <c r="O392" t="s">
        <v>18</v>
      </c>
    </row>
    <row r="393" spans="1:15" x14ac:dyDescent="0.2">
      <c r="A393">
        <v>26150</v>
      </c>
      <c r="B393" t="s">
        <v>37</v>
      </c>
      <c r="C393" t="s">
        <v>38</v>
      </c>
      <c r="D393" s="4">
        <v>70000</v>
      </c>
      <c r="E393">
        <v>0</v>
      </c>
      <c r="F393" t="s">
        <v>13</v>
      </c>
      <c r="G393" t="s">
        <v>21</v>
      </c>
      <c r="H393" t="s">
        <v>18</v>
      </c>
      <c r="I393">
        <v>1</v>
      </c>
      <c r="J393" t="s">
        <v>16</v>
      </c>
      <c r="K393" cm="1">
        <f t="array" ref="K393">_xlfn.IFS(J393="0-1 Miles", 0.5, J393="2-5 Miles", 3.5, J393="5-10 Miles", 7.5,J393="10+ miles",10,J393="1-2 Miles",1.5)</f>
        <v>0.5</v>
      </c>
      <c r="L393" t="s">
        <v>24</v>
      </c>
      <c r="M393">
        <v>41</v>
      </c>
      <c r="N393" t="str" cm="1">
        <f t="array" ref="N393">_xlfn.IFS(M393&lt;31,"Young",M393&lt;54,"Middle Age",M393&gt;=54,"Old")</f>
        <v>Middle Age</v>
      </c>
      <c r="O393" t="s">
        <v>15</v>
      </c>
    </row>
    <row r="394" spans="1:15" x14ac:dyDescent="0.2">
      <c r="A394">
        <v>24151</v>
      </c>
      <c r="B394" t="s">
        <v>37</v>
      </c>
      <c r="C394" t="s">
        <v>39</v>
      </c>
      <c r="D394" s="4">
        <v>20000</v>
      </c>
      <c r="E394">
        <v>1</v>
      </c>
      <c r="F394" t="s">
        <v>13</v>
      </c>
      <c r="G394" t="s">
        <v>20</v>
      </c>
      <c r="H394" t="s">
        <v>18</v>
      </c>
      <c r="I394">
        <v>0</v>
      </c>
      <c r="J394" t="s">
        <v>16</v>
      </c>
      <c r="K394" cm="1">
        <f t="array" ref="K394">_xlfn.IFS(J394="0-1 Miles", 0.5, J394="2-5 Miles", 3.5, J394="5-10 Miles", 7.5,J394="10+ miles",10,J394="1-2 Miles",1.5)</f>
        <v>0.5</v>
      </c>
      <c r="L394" t="s">
        <v>17</v>
      </c>
      <c r="M394">
        <v>51</v>
      </c>
      <c r="N394" t="str" cm="1">
        <f t="array" ref="N394">_xlfn.IFS(M394&lt;31,"Young",M394&lt;54,"Middle Age",M394&gt;=54,"Old")</f>
        <v>Middle Age</v>
      </c>
      <c r="O394" t="s">
        <v>18</v>
      </c>
    </row>
    <row r="395" spans="1:15" x14ac:dyDescent="0.2">
      <c r="A395">
        <v>23962</v>
      </c>
      <c r="B395" t="s">
        <v>36</v>
      </c>
      <c r="C395" t="s">
        <v>38</v>
      </c>
      <c r="D395" s="4">
        <v>10000</v>
      </c>
      <c r="E395">
        <v>0</v>
      </c>
      <c r="F395" t="s">
        <v>29</v>
      </c>
      <c r="G395" t="s">
        <v>25</v>
      </c>
      <c r="H395" t="s">
        <v>15</v>
      </c>
      <c r="I395">
        <v>2</v>
      </c>
      <c r="J395" t="s">
        <v>26</v>
      </c>
      <c r="K395" cm="1">
        <f t="array" ref="K395">_xlfn.IFS(J395="0-1 Miles", 0.5, J395="2-5 Miles", 3.5, J395="5-10 Miles", 7.5,J395="10+ miles",10,J395="1-2 Miles",1.5)</f>
        <v>1.5</v>
      </c>
      <c r="L395" t="s">
        <v>17</v>
      </c>
      <c r="M395">
        <v>32</v>
      </c>
      <c r="N395" t="str" cm="1">
        <f t="array" ref="N395">_xlfn.IFS(M395&lt;31,"Young",M395&lt;54,"Middle Age",M395&gt;=54,"Old")</f>
        <v>Middle Age</v>
      </c>
      <c r="O395" t="s">
        <v>18</v>
      </c>
    </row>
    <row r="396" spans="1:15" x14ac:dyDescent="0.2">
      <c r="A396">
        <v>17793</v>
      </c>
      <c r="B396" t="s">
        <v>36</v>
      </c>
      <c r="C396" t="s">
        <v>38</v>
      </c>
      <c r="D396" s="4">
        <v>40000</v>
      </c>
      <c r="E396">
        <v>0</v>
      </c>
      <c r="F396" t="s">
        <v>13</v>
      </c>
      <c r="G396" t="s">
        <v>20</v>
      </c>
      <c r="H396" t="s">
        <v>15</v>
      </c>
      <c r="I396">
        <v>0</v>
      </c>
      <c r="J396" t="s">
        <v>16</v>
      </c>
      <c r="K396" cm="1">
        <f t="array" ref="K396">_xlfn.IFS(J396="0-1 Miles", 0.5, J396="2-5 Miles", 3.5, J396="5-10 Miles", 7.5,J396="10+ miles",10,J396="1-2 Miles",1.5)</f>
        <v>0.5</v>
      </c>
      <c r="L396" t="s">
        <v>17</v>
      </c>
      <c r="M396">
        <v>38</v>
      </c>
      <c r="N396" t="str" cm="1">
        <f t="array" ref="N396">_xlfn.IFS(M396&lt;31,"Young",M396&lt;54,"Middle Age",M396&gt;=54,"Old")</f>
        <v>Middle Age</v>
      </c>
      <c r="O396" t="s">
        <v>15</v>
      </c>
    </row>
    <row r="397" spans="1:15" x14ac:dyDescent="0.2">
      <c r="A397">
        <v>14926</v>
      </c>
      <c r="B397" t="s">
        <v>36</v>
      </c>
      <c r="C397" t="s">
        <v>39</v>
      </c>
      <c r="D397" s="4">
        <v>30000</v>
      </c>
      <c r="E397">
        <v>1</v>
      </c>
      <c r="F397" t="s">
        <v>13</v>
      </c>
      <c r="G397" t="s">
        <v>20</v>
      </c>
      <c r="H397" t="s">
        <v>15</v>
      </c>
      <c r="I397">
        <v>0</v>
      </c>
      <c r="J397" t="s">
        <v>16</v>
      </c>
      <c r="K397" cm="1">
        <f t="array" ref="K397">_xlfn.IFS(J397="0-1 Miles", 0.5, J397="2-5 Miles", 3.5, J397="5-10 Miles", 7.5,J397="10+ miles",10,J397="1-2 Miles",1.5)</f>
        <v>0.5</v>
      </c>
      <c r="L397" t="s">
        <v>17</v>
      </c>
      <c r="M397">
        <v>38</v>
      </c>
      <c r="N397" t="str" cm="1">
        <f t="array" ref="N397">_xlfn.IFS(M397&lt;31,"Young",M397&lt;54,"Middle Age",M397&gt;=54,"Old")</f>
        <v>Middle Age</v>
      </c>
      <c r="O397" t="s">
        <v>15</v>
      </c>
    </row>
    <row r="398" spans="1:15" x14ac:dyDescent="0.2">
      <c r="A398">
        <v>16163</v>
      </c>
      <c r="B398" t="s">
        <v>37</v>
      </c>
      <c r="C398" t="s">
        <v>39</v>
      </c>
      <c r="D398" s="4">
        <v>60000</v>
      </c>
      <c r="E398">
        <v>2</v>
      </c>
      <c r="F398" t="s">
        <v>13</v>
      </c>
      <c r="G398" t="s">
        <v>21</v>
      </c>
      <c r="H398" t="s">
        <v>15</v>
      </c>
      <c r="I398">
        <v>1</v>
      </c>
      <c r="J398" t="s">
        <v>22</v>
      </c>
      <c r="K398" cm="1">
        <f t="array" ref="K398">_xlfn.IFS(J398="0-1 Miles", 0.5, J398="2-5 Miles", 3.5, J398="5-10 Miles", 7.5,J398="10+ miles",10,J398="1-2 Miles",1.5)</f>
        <v>3.5</v>
      </c>
      <c r="L398" t="s">
        <v>24</v>
      </c>
      <c r="M398">
        <v>38</v>
      </c>
      <c r="N398" t="str" cm="1">
        <f t="array" ref="N398">_xlfn.IFS(M398&lt;31,"Young",M398&lt;54,"Middle Age",M398&gt;=54,"Old")</f>
        <v>Middle Age</v>
      </c>
      <c r="O398" t="s">
        <v>15</v>
      </c>
    </row>
    <row r="399" spans="1:15" x14ac:dyDescent="0.2">
      <c r="A399">
        <v>21365</v>
      </c>
      <c r="B399" t="s">
        <v>36</v>
      </c>
      <c r="C399" t="s">
        <v>38</v>
      </c>
      <c r="D399" s="4">
        <v>10000</v>
      </c>
      <c r="E399">
        <v>2</v>
      </c>
      <c r="F399" t="s">
        <v>29</v>
      </c>
      <c r="G399" t="s">
        <v>20</v>
      </c>
      <c r="H399" t="s">
        <v>15</v>
      </c>
      <c r="I399">
        <v>2</v>
      </c>
      <c r="J399" t="s">
        <v>23</v>
      </c>
      <c r="K399" cm="1">
        <f t="array" ref="K399">_xlfn.IFS(J399="0-1 Miles", 0.5, J399="2-5 Miles", 3.5, J399="5-10 Miles", 7.5,J399="10+ miles",10,J399="1-2 Miles",1.5)</f>
        <v>7.5</v>
      </c>
      <c r="L399" t="s">
        <v>24</v>
      </c>
      <c r="M399">
        <v>58</v>
      </c>
      <c r="N399" t="str" cm="1">
        <f t="array" ref="N399">_xlfn.IFS(M399&lt;31,"Young",M399&lt;54,"Middle Age",M399&gt;=54,"Old")</f>
        <v>Old</v>
      </c>
      <c r="O399" t="s">
        <v>18</v>
      </c>
    </row>
    <row r="400" spans="1:15" x14ac:dyDescent="0.2">
      <c r="A400">
        <v>27771</v>
      </c>
      <c r="B400" t="s">
        <v>37</v>
      </c>
      <c r="C400" t="s">
        <v>39</v>
      </c>
      <c r="D400" s="4">
        <v>30000</v>
      </c>
      <c r="E400">
        <v>1</v>
      </c>
      <c r="F400" t="s">
        <v>13</v>
      </c>
      <c r="G400" t="s">
        <v>20</v>
      </c>
      <c r="H400" t="s">
        <v>15</v>
      </c>
      <c r="I400">
        <v>1</v>
      </c>
      <c r="J400" t="s">
        <v>26</v>
      </c>
      <c r="K400" cm="1">
        <f t="array" ref="K400">_xlfn.IFS(J400="0-1 Miles", 0.5, J400="2-5 Miles", 3.5, J400="5-10 Miles", 7.5,J400="10+ miles",10,J400="1-2 Miles",1.5)</f>
        <v>1.5</v>
      </c>
      <c r="L400" t="s">
        <v>17</v>
      </c>
      <c r="M400">
        <v>39</v>
      </c>
      <c r="N400" t="str" cm="1">
        <f t="array" ref="N400">_xlfn.IFS(M400&lt;31,"Young",M400&lt;54,"Middle Age",M400&gt;=54,"Old")</f>
        <v>Middle Age</v>
      </c>
      <c r="O400" t="s">
        <v>15</v>
      </c>
    </row>
    <row r="401" spans="1:15" x14ac:dyDescent="0.2">
      <c r="A401">
        <v>26167</v>
      </c>
      <c r="B401" t="s">
        <v>37</v>
      </c>
      <c r="C401" t="s">
        <v>38</v>
      </c>
      <c r="D401" s="4">
        <v>40000</v>
      </c>
      <c r="E401">
        <v>2</v>
      </c>
      <c r="F401" t="s">
        <v>13</v>
      </c>
      <c r="G401" t="s">
        <v>28</v>
      </c>
      <c r="H401" t="s">
        <v>18</v>
      </c>
      <c r="I401">
        <v>1</v>
      </c>
      <c r="J401" t="s">
        <v>23</v>
      </c>
      <c r="K401" cm="1">
        <f t="array" ref="K401">_xlfn.IFS(J401="0-1 Miles", 0.5, J401="2-5 Miles", 3.5, J401="5-10 Miles", 7.5,J401="10+ miles",10,J401="1-2 Miles",1.5)</f>
        <v>7.5</v>
      </c>
      <c r="L401" t="s">
        <v>24</v>
      </c>
      <c r="M401">
        <v>53</v>
      </c>
      <c r="N401" t="str" cm="1">
        <f t="array" ref="N401">_xlfn.IFS(M401&lt;31,"Young",M401&lt;54,"Middle Age",M401&gt;=54,"Old")</f>
        <v>Middle Age</v>
      </c>
      <c r="O401" t="s">
        <v>15</v>
      </c>
    </row>
    <row r="402" spans="1:15" x14ac:dyDescent="0.2">
      <c r="A402">
        <v>25792</v>
      </c>
      <c r="B402" t="s">
        <v>37</v>
      </c>
      <c r="C402" t="s">
        <v>38</v>
      </c>
      <c r="D402" s="4">
        <v>110000</v>
      </c>
      <c r="E402">
        <v>3</v>
      </c>
      <c r="F402" t="s">
        <v>13</v>
      </c>
      <c r="G402" t="s">
        <v>28</v>
      </c>
      <c r="H402" t="s">
        <v>15</v>
      </c>
      <c r="I402">
        <v>4</v>
      </c>
      <c r="J402" t="s">
        <v>51</v>
      </c>
      <c r="K402" t="e" cm="1">
        <f t="array" ref="K402">_xlfn.IFS(J402="0-1 Miles", 0.5, J402="2-5 Miles", 3.5, J402="5-10 Miles", 7.5,J402="10+ miles",10,J402="1-2 Miles",1.5)</f>
        <v>#N/A</v>
      </c>
      <c r="L402" t="s">
        <v>17</v>
      </c>
      <c r="M402">
        <v>53</v>
      </c>
      <c r="N402" t="str" cm="1">
        <f t="array" ref="N402">_xlfn.IFS(M402&lt;31,"Young",M402&lt;54,"Middle Age",M402&gt;=54,"Old")</f>
        <v>Middle Age</v>
      </c>
      <c r="O402" t="s">
        <v>18</v>
      </c>
    </row>
    <row r="403" spans="1:15" x14ac:dyDescent="0.2">
      <c r="A403">
        <v>11555</v>
      </c>
      <c r="B403" t="s">
        <v>36</v>
      </c>
      <c r="C403" t="s">
        <v>38</v>
      </c>
      <c r="D403" s="4">
        <v>40000</v>
      </c>
      <c r="E403">
        <v>1</v>
      </c>
      <c r="F403" t="s">
        <v>13</v>
      </c>
      <c r="G403" t="s">
        <v>20</v>
      </c>
      <c r="H403" t="s">
        <v>15</v>
      </c>
      <c r="I403">
        <v>0</v>
      </c>
      <c r="J403" t="s">
        <v>16</v>
      </c>
      <c r="K403" cm="1">
        <f t="array" ref="K403">_xlfn.IFS(J403="0-1 Miles", 0.5, J403="2-5 Miles", 3.5, J403="5-10 Miles", 7.5,J403="10+ miles",10,J403="1-2 Miles",1.5)</f>
        <v>0.5</v>
      </c>
      <c r="L403" t="s">
        <v>17</v>
      </c>
      <c r="M403">
        <v>80</v>
      </c>
      <c r="N403" t="str" cm="1">
        <f t="array" ref="N403">_xlfn.IFS(M403&lt;31,"Young",M403&lt;54,"Middle Age",M403&gt;=54,"Old")</f>
        <v>Old</v>
      </c>
      <c r="O403" t="s">
        <v>18</v>
      </c>
    </row>
    <row r="404" spans="1:15" x14ac:dyDescent="0.2">
      <c r="A404">
        <v>22381</v>
      </c>
      <c r="B404" t="s">
        <v>36</v>
      </c>
      <c r="C404" t="s">
        <v>39</v>
      </c>
      <c r="D404" s="4">
        <v>10000</v>
      </c>
      <c r="E404">
        <v>1</v>
      </c>
      <c r="F404" t="s">
        <v>31</v>
      </c>
      <c r="G404" t="s">
        <v>25</v>
      </c>
      <c r="H404" t="s">
        <v>15</v>
      </c>
      <c r="I404">
        <v>0</v>
      </c>
      <c r="J404" t="s">
        <v>16</v>
      </c>
      <c r="K404" cm="1">
        <f t="array" ref="K404">_xlfn.IFS(J404="0-1 Miles", 0.5, J404="2-5 Miles", 3.5, J404="5-10 Miles", 7.5,J404="10+ miles",10,J404="1-2 Miles",1.5)</f>
        <v>0.5</v>
      </c>
      <c r="L404" t="s">
        <v>17</v>
      </c>
      <c r="M404">
        <v>44</v>
      </c>
      <c r="N404" t="str" cm="1">
        <f t="array" ref="N404">_xlfn.IFS(M404&lt;31,"Young",M404&lt;54,"Middle Age",M404&gt;=54,"Old")</f>
        <v>Middle Age</v>
      </c>
      <c r="O404" t="s">
        <v>18</v>
      </c>
    </row>
    <row r="405" spans="1:15" x14ac:dyDescent="0.2">
      <c r="A405">
        <v>17882</v>
      </c>
      <c r="B405" t="s">
        <v>36</v>
      </c>
      <c r="C405" t="s">
        <v>39</v>
      </c>
      <c r="D405" s="4">
        <v>20000</v>
      </c>
      <c r="E405">
        <v>1</v>
      </c>
      <c r="F405" t="s">
        <v>31</v>
      </c>
      <c r="G405" t="s">
        <v>20</v>
      </c>
      <c r="H405" t="s">
        <v>15</v>
      </c>
      <c r="I405">
        <v>0</v>
      </c>
      <c r="J405" t="s">
        <v>16</v>
      </c>
      <c r="K405" cm="1">
        <f t="array" ref="K405">_xlfn.IFS(J405="0-1 Miles", 0.5, J405="2-5 Miles", 3.5, J405="5-10 Miles", 7.5,J405="10+ miles",10,J405="1-2 Miles",1.5)</f>
        <v>0.5</v>
      </c>
      <c r="L405" t="s">
        <v>17</v>
      </c>
      <c r="M405">
        <v>44</v>
      </c>
      <c r="N405" t="str" cm="1">
        <f t="array" ref="N405">_xlfn.IFS(M405&lt;31,"Young",M405&lt;54,"Middle Age",M405&gt;=54,"Old")</f>
        <v>Middle Age</v>
      </c>
      <c r="O405" t="s">
        <v>18</v>
      </c>
    </row>
    <row r="406" spans="1:15" x14ac:dyDescent="0.2">
      <c r="A406">
        <v>22174</v>
      </c>
      <c r="B406" t="s">
        <v>36</v>
      </c>
      <c r="C406" t="s">
        <v>39</v>
      </c>
      <c r="D406" s="4">
        <v>30000</v>
      </c>
      <c r="E406">
        <v>3</v>
      </c>
      <c r="F406" t="s">
        <v>27</v>
      </c>
      <c r="G406" t="s">
        <v>14</v>
      </c>
      <c r="H406" t="s">
        <v>15</v>
      </c>
      <c r="I406">
        <v>2</v>
      </c>
      <c r="J406" t="s">
        <v>23</v>
      </c>
      <c r="K406" cm="1">
        <f t="array" ref="K406">_xlfn.IFS(J406="0-1 Miles", 0.5, J406="2-5 Miles", 3.5, J406="5-10 Miles", 7.5,J406="10+ miles",10,J406="1-2 Miles",1.5)</f>
        <v>7.5</v>
      </c>
      <c r="L406" t="s">
        <v>24</v>
      </c>
      <c r="M406">
        <v>54</v>
      </c>
      <c r="N406" t="str" cm="1">
        <f t="array" ref="N406">_xlfn.IFS(M406&lt;31,"Young",M406&lt;54,"Middle Age",M406&gt;=54,"Old")</f>
        <v>Old</v>
      </c>
      <c r="O406" t="s">
        <v>15</v>
      </c>
    </row>
    <row r="407" spans="1:15" x14ac:dyDescent="0.2">
      <c r="A407">
        <v>22439</v>
      </c>
      <c r="B407" t="s">
        <v>36</v>
      </c>
      <c r="C407" t="s">
        <v>38</v>
      </c>
      <c r="D407" s="4">
        <v>30000</v>
      </c>
      <c r="E407">
        <v>0</v>
      </c>
      <c r="F407" t="s">
        <v>13</v>
      </c>
      <c r="G407" t="s">
        <v>20</v>
      </c>
      <c r="H407" t="s">
        <v>15</v>
      </c>
      <c r="I407">
        <v>0</v>
      </c>
      <c r="J407" t="s">
        <v>16</v>
      </c>
      <c r="K407" cm="1">
        <f t="array" ref="K407">_xlfn.IFS(J407="0-1 Miles", 0.5, J407="2-5 Miles", 3.5, J407="5-10 Miles", 7.5,J407="10+ miles",10,J407="1-2 Miles",1.5)</f>
        <v>0.5</v>
      </c>
      <c r="L407" t="s">
        <v>17</v>
      </c>
      <c r="M407">
        <v>37</v>
      </c>
      <c r="N407" t="str" cm="1">
        <f t="array" ref="N407">_xlfn.IFS(M407&lt;31,"Young",M407&lt;54,"Middle Age",M407&gt;=54,"Old")</f>
        <v>Middle Age</v>
      </c>
      <c r="O407" t="s">
        <v>15</v>
      </c>
    </row>
    <row r="408" spans="1:15" x14ac:dyDescent="0.2">
      <c r="A408">
        <v>18012</v>
      </c>
      <c r="B408" t="s">
        <v>36</v>
      </c>
      <c r="C408" t="s">
        <v>38</v>
      </c>
      <c r="D408" s="4">
        <v>40000</v>
      </c>
      <c r="E408">
        <v>1</v>
      </c>
      <c r="F408" t="s">
        <v>13</v>
      </c>
      <c r="G408" t="s">
        <v>14</v>
      </c>
      <c r="H408" t="s">
        <v>15</v>
      </c>
      <c r="I408">
        <v>0</v>
      </c>
      <c r="J408" t="s">
        <v>16</v>
      </c>
      <c r="K408" cm="1">
        <f t="array" ref="K408">_xlfn.IFS(J408="0-1 Miles", 0.5, J408="2-5 Miles", 3.5, J408="5-10 Miles", 7.5,J408="10+ miles",10,J408="1-2 Miles",1.5)</f>
        <v>0.5</v>
      </c>
      <c r="L408" t="s">
        <v>17</v>
      </c>
      <c r="M408">
        <v>41</v>
      </c>
      <c r="N408" t="str" cm="1">
        <f t="array" ref="N408">_xlfn.IFS(M408&lt;31,"Young",M408&lt;54,"Middle Age",M408&gt;=54,"Old")</f>
        <v>Middle Age</v>
      </c>
      <c r="O408" t="s">
        <v>18</v>
      </c>
    </row>
    <row r="409" spans="1:15" x14ac:dyDescent="0.2">
      <c r="A409">
        <v>27582</v>
      </c>
      <c r="B409" t="s">
        <v>37</v>
      </c>
      <c r="C409" t="s">
        <v>38</v>
      </c>
      <c r="D409" s="4">
        <v>90000</v>
      </c>
      <c r="E409">
        <v>2</v>
      </c>
      <c r="F409" t="s">
        <v>13</v>
      </c>
      <c r="G409" t="s">
        <v>21</v>
      </c>
      <c r="H409" t="s">
        <v>18</v>
      </c>
      <c r="I409">
        <v>0</v>
      </c>
      <c r="J409" t="s">
        <v>16</v>
      </c>
      <c r="K409" cm="1">
        <f t="array" ref="K409">_xlfn.IFS(J409="0-1 Miles", 0.5, J409="2-5 Miles", 3.5, J409="5-10 Miles", 7.5,J409="10+ miles",10,J409="1-2 Miles",1.5)</f>
        <v>0.5</v>
      </c>
      <c r="L409" t="s">
        <v>24</v>
      </c>
      <c r="M409">
        <v>36</v>
      </c>
      <c r="N409" t="str" cm="1">
        <f t="array" ref="N409">_xlfn.IFS(M409&lt;31,"Young",M409&lt;54,"Middle Age",M409&gt;=54,"Old")</f>
        <v>Middle Age</v>
      </c>
      <c r="O409" t="s">
        <v>15</v>
      </c>
    </row>
    <row r="410" spans="1:15" x14ac:dyDescent="0.2">
      <c r="A410">
        <v>12744</v>
      </c>
      <c r="B410" t="s">
        <v>37</v>
      </c>
      <c r="C410" t="s">
        <v>38</v>
      </c>
      <c r="D410" s="4">
        <v>40000</v>
      </c>
      <c r="E410">
        <v>2</v>
      </c>
      <c r="F410" t="s">
        <v>19</v>
      </c>
      <c r="G410" t="s">
        <v>20</v>
      </c>
      <c r="H410" t="s">
        <v>15</v>
      </c>
      <c r="I410">
        <v>0</v>
      </c>
      <c r="J410" t="s">
        <v>16</v>
      </c>
      <c r="K410" cm="1">
        <f t="array" ref="K410">_xlfn.IFS(J410="0-1 Miles", 0.5, J410="2-5 Miles", 3.5, J410="5-10 Miles", 7.5,J410="10+ miles",10,J410="1-2 Miles",1.5)</f>
        <v>0.5</v>
      </c>
      <c r="L410" t="s">
        <v>17</v>
      </c>
      <c r="M410">
        <v>33</v>
      </c>
      <c r="N410" t="str" cm="1">
        <f t="array" ref="N410">_xlfn.IFS(M410&lt;31,"Young",M410&lt;54,"Middle Age",M410&gt;=54,"Old")</f>
        <v>Middle Age</v>
      </c>
      <c r="O410" t="s">
        <v>18</v>
      </c>
    </row>
    <row r="411" spans="1:15" x14ac:dyDescent="0.2">
      <c r="A411">
        <v>22821</v>
      </c>
      <c r="B411" t="s">
        <v>36</v>
      </c>
      <c r="C411" t="s">
        <v>38</v>
      </c>
      <c r="D411" s="4">
        <v>130000</v>
      </c>
      <c r="E411">
        <v>3</v>
      </c>
      <c r="F411" t="s">
        <v>19</v>
      </c>
      <c r="G411" t="s">
        <v>21</v>
      </c>
      <c r="H411" t="s">
        <v>15</v>
      </c>
      <c r="I411">
        <v>4</v>
      </c>
      <c r="J411" t="s">
        <v>16</v>
      </c>
      <c r="K411" cm="1">
        <f t="array" ref="K411">_xlfn.IFS(J411="0-1 Miles", 0.5, J411="2-5 Miles", 3.5, J411="5-10 Miles", 7.5,J411="10+ miles",10,J411="1-2 Miles",1.5)</f>
        <v>0.5</v>
      </c>
      <c r="L411" t="s">
        <v>17</v>
      </c>
      <c r="M411">
        <v>52</v>
      </c>
      <c r="N411" t="str" cm="1">
        <f t="array" ref="N411">_xlfn.IFS(M411&lt;31,"Young",M411&lt;54,"Middle Age",M411&gt;=54,"Old")</f>
        <v>Middle Age</v>
      </c>
      <c r="O411" t="s">
        <v>18</v>
      </c>
    </row>
    <row r="412" spans="1:15" x14ac:dyDescent="0.2">
      <c r="A412">
        <v>20171</v>
      </c>
      <c r="B412" t="s">
        <v>36</v>
      </c>
      <c r="C412" t="s">
        <v>38</v>
      </c>
      <c r="D412" s="4">
        <v>20000</v>
      </c>
      <c r="E412">
        <v>2</v>
      </c>
      <c r="F412" t="s">
        <v>19</v>
      </c>
      <c r="G412" t="s">
        <v>25</v>
      </c>
      <c r="H412" t="s">
        <v>15</v>
      </c>
      <c r="I412">
        <v>1</v>
      </c>
      <c r="J412" t="s">
        <v>16</v>
      </c>
      <c r="K412" cm="1">
        <f t="array" ref="K412">_xlfn.IFS(J412="0-1 Miles", 0.5, J412="2-5 Miles", 3.5, J412="5-10 Miles", 7.5,J412="10+ miles",10,J412="1-2 Miles",1.5)</f>
        <v>0.5</v>
      </c>
      <c r="L412" t="s">
        <v>17</v>
      </c>
      <c r="M412">
        <v>46</v>
      </c>
      <c r="N412" t="str" cm="1">
        <f t="array" ref="N412">_xlfn.IFS(M412&lt;31,"Young",M412&lt;54,"Middle Age",M412&gt;=54,"Old")</f>
        <v>Middle Age</v>
      </c>
      <c r="O412" t="s">
        <v>15</v>
      </c>
    </row>
    <row r="413" spans="1:15" x14ac:dyDescent="0.2">
      <c r="A413">
        <v>11116</v>
      </c>
      <c r="B413" t="s">
        <v>36</v>
      </c>
      <c r="C413" t="s">
        <v>39</v>
      </c>
      <c r="D413" s="4">
        <v>70000</v>
      </c>
      <c r="E413">
        <v>5</v>
      </c>
      <c r="F413" t="s">
        <v>19</v>
      </c>
      <c r="G413" t="s">
        <v>14</v>
      </c>
      <c r="H413" t="s">
        <v>15</v>
      </c>
      <c r="I413">
        <v>2</v>
      </c>
      <c r="J413" t="s">
        <v>23</v>
      </c>
      <c r="K413" cm="1">
        <f t="array" ref="K413">_xlfn.IFS(J413="0-1 Miles", 0.5, J413="2-5 Miles", 3.5, J413="5-10 Miles", 7.5,J413="10+ miles",10,J413="1-2 Miles",1.5)</f>
        <v>7.5</v>
      </c>
      <c r="L413" t="s">
        <v>24</v>
      </c>
      <c r="M413">
        <v>43</v>
      </c>
      <c r="N413" t="str" cm="1">
        <f t="array" ref="N413">_xlfn.IFS(M413&lt;31,"Young",M413&lt;54,"Middle Age",M413&gt;=54,"Old")</f>
        <v>Middle Age</v>
      </c>
      <c r="O413" t="s">
        <v>18</v>
      </c>
    </row>
    <row r="414" spans="1:15" x14ac:dyDescent="0.2">
      <c r="A414">
        <v>20053</v>
      </c>
      <c r="B414" t="s">
        <v>37</v>
      </c>
      <c r="C414" t="s">
        <v>39</v>
      </c>
      <c r="D414" s="4">
        <v>40000</v>
      </c>
      <c r="E414">
        <v>2</v>
      </c>
      <c r="F414" t="s">
        <v>19</v>
      </c>
      <c r="G414" t="s">
        <v>20</v>
      </c>
      <c r="H414" t="s">
        <v>15</v>
      </c>
      <c r="I414">
        <v>0</v>
      </c>
      <c r="J414" t="s">
        <v>16</v>
      </c>
      <c r="K414" cm="1">
        <f t="array" ref="K414">_xlfn.IFS(J414="0-1 Miles", 0.5, J414="2-5 Miles", 3.5, J414="5-10 Miles", 7.5,J414="10+ miles",10,J414="1-2 Miles",1.5)</f>
        <v>0.5</v>
      </c>
      <c r="L414" t="s">
        <v>17</v>
      </c>
      <c r="M414">
        <v>34</v>
      </c>
      <c r="N414" t="str" cm="1">
        <f t="array" ref="N414">_xlfn.IFS(M414&lt;31,"Young",M414&lt;54,"Middle Age",M414&gt;=54,"Old")</f>
        <v>Middle Age</v>
      </c>
      <c r="O414" t="s">
        <v>18</v>
      </c>
    </row>
    <row r="415" spans="1:15" x14ac:dyDescent="0.2">
      <c r="A415">
        <v>25266</v>
      </c>
      <c r="B415" t="s">
        <v>37</v>
      </c>
      <c r="C415" t="s">
        <v>38</v>
      </c>
      <c r="D415" s="4">
        <v>30000</v>
      </c>
      <c r="E415">
        <v>2</v>
      </c>
      <c r="F415" t="s">
        <v>19</v>
      </c>
      <c r="G415" t="s">
        <v>20</v>
      </c>
      <c r="H415" t="s">
        <v>18</v>
      </c>
      <c r="I415">
        <v>2</v>
      </c>
      <c r="J415" t="s">
        <v>23</v>
      </c>
      <c r="K415" cm="1">
        <f t="array" ref="K415">_xlfn.IFS(J415="0-1 Miles", 0.5, J415="2-5 Miles", 3.5, J415="5-10 Miles", 7.5,J415="10+ miles",10,J415="1-2 Miles",1.5)</f>
        <v>7.5</v>
      </c>
      <c r="L415" t="s">
        <v>24</v>
      </c>
      <c r="M415">
        <v>67</v>
      </c>
      <c r="N415" t="str" cm="1">
        <f t="array" ref="N415">_xlfn.IFS(M415&lt;31,"Young",M415&lt;54,"Middle Age",M415&gt;=54,"Old")</f>
        <v>Old</v>
      </c>
      <c r="O415" t="s">
        <v>18</v>
      </c>
    </row>
    <row r="416" spans="1:15" x14ac:dyDescent="0.2">
      <c r="A416">
        <v>17960</v>
      </c>
      <c r="B416" t="s">
        <v>36</v>
      </c>
      <c r="C416" t="s">
        <v>38</v>
      </c>
      <c r="D416" s="4">
        <v>40000</v>
      </c>
      <c r="E416">
        <v>0</v>
      </c>
      <c r="F416" t="s">
        <v>31</v>
      </c>
      <c r="G416" t="s">
        <v>20</v>
      </c>
      <c r="H416" t="s">
        <v>15</v>
      </c>
      <c r="I416">
        <v>0</v>
      </c>
      <c r="J416" t="s">
        <v>16</v>
      </c>
      <c r="K416" cm="1">
        <f t="array" ref="K416">_xlfn.IFS(J416="0-1 Miles", 0.5, J416="2-5 Miles", 3.5, J416="5-10 Miles", 7.5,J416="10+ miles",10,J416="1-2 Miles",1.5)</f>
        <v>0.5</v>
      </c>
      <c r="L416" t="s">
        <v>17</v>
      </c>
      <c r="M416">
        <v>35</v>
      </c>
      <c r="N416" t="str" cm="1">
        <f t="array" ref="N416">_xlfn.IFS(M416&lt;31,"Young",M416&lt;54,"Middle Age",M416&gt;=54,"Old")</f>
        <v>Middle Age</v>
      </c>
      <c r="O416" t="s">
        <v>15</v>
      </c>
    </row>
    <row r="417" spans="1:15" x14ac:dyDescent="0.2">
      <c r="A417">
        <v>13961</v>
      </c>
      <c r="B417" t="s">
        <v>36</v>
      </c>
      <c r="C417" t="s">
        <v>38</v>
      </c>
      <c r="D417" s="4">
        <v>80000</v>
      </c>
      <c r="E417">
        <v>5</v>
      </c>
      <c r="F417" t="s">
        <v>31</v>
      </c>
      <c r="G417" t="s">
        <v>28</v>
      </c>
      <c r="H417" t="s">
        <v>15</v>
      </c>
      <c r="I417">
        <v>3</v>
      </c>
      <c r="J417" t="s">
        <v>16</v>
      </c>
      <c r="K417" cm="1">
        <f t="array" ref="K417">_xlfn.IFS(J417="0-1 Miles", 0.5, J417="2-5 Miles", 3.5, J417="5-10 Miles", 7.5,J417="10+ miles",10,J417="1-2 Miles",1.5)</f>
        <v>0.5</v>
      </c>
      <c r="L417" t="s">
        <v>24</v>
      </c>
      <c r="M417">
        <v>40</v>
      </c>
      <c r="N417" t="str" cm="1">
        <f t="array" ref="N417">_xlfn.IFS(M417&lt;31,"Young",M417&lt;54,"Middle Age",M417&gt;=54,"Old")</f>
        <v>Middle Age</v>
      </c>
      <c r="O417" t="s">
        <v>18</v>
      </c>
    </row>
    <row r="418" spans="1:15" x14ac:dyDescent="0.2">
      <c r="A418">
        <v>11897</v>
      </c>
      <c r="B418" t="s">
        <v>37</v>
      </c>
      <c r="C418" t="s">
        <v>39</v>
      </c>
      <c r="D418" s="4">
        <v>60000</v>
      </c>
      <c r="E418">
        <v>2</v>
      </c>
      <c r="F418" t="s">
        <v>13</v>
      </c>
      <c r="G418" t="s">
        <v>21</v>
      </c>
      <c r="H418" t="s">
        <v>18</v>
      </c>
      <c r="I418">
        <v>1</v>
      </c>
      <c r="J418" t="s">
        <v>16</v>
      </c>
      <c r="K418" cm="1">
        <f t="array" ref="K418">_xlfn.IFS(J418="0-1 Miles", 0.5, J418="2-5 Miles", 3.5, J418="5-10 Miles", 7.5,J418="10+ miles",10,J418="1-2 Miles",1.5)</f>
        <v>0.5</v>
      </c>
      <c r="L418" t="s">
        <v>24</v>
      </c>
      <c r="M418">
        <v>37</v>
      </c>
      <c r="N418" t="str" cm="1">
        <f t="array" ref="N418">_xlfn.IFS(M418&lt;31,"Young",M418&lt;54,"Middle Age",M418&gt;=54,"Old")</f>
        <v>Middle Age</v>
      </c>
      <c r="O418" t="s">
        <v>15</v>
      </c>
    </row>
    <row r="419" spans="1:15" x14ac:dyDescent="0.2">
      <c r="A419">
        <v>11139</v>
      </c>
      <c r="B419" t="s">
        <v>37</v>
      </c>
      <c r="C419" t="s">
        <v>38</v>
      </c>
      <c r="D419" s="4">
        <v>30000</v>
      </c>
      <c r="E419">
        <v>2</v>
      </c>
      <c r="F419" t="s">
        <v>19</v>
      </c>
      <c r="G419" t="s">
        <v>20</v>
      </c>
      <c r="H419" t="s">
        <v>18</v>
      </c>
      <c r="I419">
        <v>2</v>
      </c>
      <c r="J419" t="s">
        <v>23</v>
      </c>
      <c r="K419" cm="1">
        <f t="array" ref="K419">_xlfn.IFS(J419="0-1 Miles", 0.5, J419="2-5 Miles", 3.5, J419="5-10 Miles", 7.5,J419="10+ miles",10,J419="1-2 Miles",1.5)</f>
        <v>7.5</v>
      </c>
      <c r="L419" t="s">
        <v>24</v>
      </c>
      <c r="M419">
        <v>67</v>
      </c>
      <c r="N419" t="str" cm="1">
        <f t="array" ref="N419">_xlfn.IFS(M419&lt;31,"Young",M419&lt;54,"Middle Age",M419&gt;=54,"Old")</f>
        <v>Old</v>
      </c>
      <c r="O419" t="s">
        <v>18</v>
      </c>
    </row>
    <row r="420" spans="1:15" x14ac:dyDescent="0.2">
      <c r="A420">
        <v>11576</v>
      </c>
      <c r="B420" t="s">
        <v>36</v>
      </c>
      <c r="C420" t="s">
        <v>39</v>
      </c>
      <c r="D420" s="4">
        <v>30000</v>
      </c>
      <c r="E420">
        <v>1</v>
      </c>
      <c r="F420" t="s">
        <v>13</v>
      </c>
      <c r="G420" t="s">
        <v>14</v>
      </c>
      <c r="H420" t="s">
        <v>15</v>
      </c>
      <c r="I420">
        <v>2</v>
      </c>
      <c r="J420" t="s">
        <v>16</v>
      </c>
      <c r="K420" cm="1">
        <f t="array" ref="K420">_xlfn.IFS(J420="0-1 Miles", 0.5, J420="2-5 Miles", 3.5, J420="5-10 Miles", 7.5,J420="10+ miles",10,J420="1-2 Miles",1.5)</f>
        <v>0.5</v>
      </c>
      <c r="L420" t="s">
        <v>17</v>
      </c>
      <c r="M420">
        <v>41</v>
      </c>
      <c r="N420" t="str" cm="1">
        <f t="array" ref="N420">_xlfn.IFS(M420&lt;31,"Young",M420&lt;54,"Middle Age",M420&gt;=54,"Old")</f>
        <v>Middle Age</v>
      </c>
      <c r="O420" t="s">
        <v>15</v>
      </c>
    </row>
    <row r="421" spans="1:15" x14ac:dyDescent="0.2">
      <c r="A421">
        <v>19255</v>
      </c>
      <c r="B421" t="s">
        <v>37</v>
      </c>
      <c r="C421" t="s">
        <v>39</v>
      </c>
      <c r="D421" s="4">
        <v>10000</v>
      </c>
      <c r="E421">
        <v>2</v>
      </c>
      <c r="F421" t="s">
        <v>19</v>
      </c>
      <c r="G421" t="s">
        <v>25</v>
      </c>
      <c r="H421" t="s">
        <v>15</v>
      </c>
      <c r="I421">
        <v>1</v>
      </c>
      <c r="J421" t="s">
        <v>16</v>
      </c>
      <c r="K421" cm="1">
        <f t="array" ref="K421">_xlfn.IFS(J421="0-1 Miles", 0.5, J421="2-5 Miles", 3.5, J421="5-10 Miles", 7.5,J421="10+ miles",10,J421="1-2 Miles",1.5)</f>
        <v>0.5</v>
      </c>
      <c r="L421" t="s">
        <v>17</v>
      </c>
      <c r="M421">
        <v>51</v>
      </c>
      <c r="N421" t="str" cm="1">
        <f t="array" ref="N421">_xlfn.IFS(M421&lt;31,"Young",M421&lt;54,"Middle Age",M421&gt;=54,"Old")</f>
        <v>Middle Age</v>
      </c>
      <c r="O421" t="s">
        <v>15</v>
      </c>
    </row>
    <row r="422" spans="1:15" x14ac:dyDescent="0.2">
      <c r="A422">
        <v>18153</v>
      </c>
      <c r="B422" t="s">
        <v>36</v>
      </c>
      <c r="C422" t="s">
        <v>38</v>
      </c>
      <c r="D422" s="4">
        <v>100000</v>
      </c>
      <c r="E422">
        <v>2</v>
      </c>
      <c r="F422" t="s">
        <v>13</v>
      </c>
      <c r="G422" t="s">
        <v>28</v>
      </c>
      <c r="H422" t="s">
        <v>15</v>
      </c>
      <c r="I422">
        <v>4</v>
      </c>
      <c r="J422" t="s">
        <v>51</v>
      </c>
      <c r="K422" t="e" cm="1">
        <f t="array" ref="K422">_xlfn.IFS(J422="0-1 Miles", 0.5, J422="2-5 Miles", 3.5, J422="5-10 Miles", 7.5,J422="10+ miles",10,J422="1-2 Miles",1.5)</f>
        <v>#N/A</v>
      </c>
      <c r="L422" t="s">
        <v>17</v>
      </c>
      <c r="M422">
        <v>59</v>
      </c>
      <c r="N422" t="str" cm="1">
        <f t="array" ref="N422">_xlfn.IFS(M422&lt;31,"Young",M422&lt;54,"Middle Age",M422&gt;=54,"Old")</f>
        <v>Old</v>
      </c>
      <c r="O422" t="s">
        <v>18</v>
      </c>
    </row>
    <row r="423" spans="1:15" x14ac:dyDescent="0.2">
      <c r="A423">
        <v>14547</v>
      </c>
      <c r="B423" t="s">
        <v>36</v>
      </c>
      <c r="C423" t="s">
        <v>39</v>
      </c>
      <c r="D423" s="4">
        <v>10000</v>
      </c>
      <c r="E423">
        <v>2</v>
      </c>
      <c r="F423" t="s">
        <v>19</v>
      </c>
      <c r="G423" t="s">
        <v>25</v>
      </c>
      <c r="H423" t="s">
        <v>15</v>
      </c>
      <c r="I423">
        <v>0</v>
      </c>
      <c r="J423" t="s">
        <v>26</v>
      </c>
      <c r="K423" cm="1">
        <f t="array" ref="K423">_xlfn.IFS(J423="0-1 Miles", 0.5, J423="2-5 Miles", 3.5, J423="5-10 Miles", 7.5,J423="10+ miles",10,J423="1-2 Miles",1.5)</f>
        <v>1.5</v>
      </c>
      <c r="L423" t="s">
        <v>17</v>
      </c>
      <c r="M423">
        <v>51</v>
      </c>
      <c r="N423" t="str" cm="1">
        <f t="array" ref="N423">_xlfn.IFS(M423&lt;31,"Young",M423&lt;54,"Middle Age",M423&gt;=54,"Old")</f>
        <v>Middle Age</v>
      </c>
      <c r="O423" t="s">
        <v>18</v>
      </c>
    </row>
    <row r="424" spans="1:15" x14ac:dyDescent="0.2">
      <c r="A424">
        <v>24901</v>
      </c>
      <c r="B424" t="s">
        <v>37</v>
      </c>
      <c r="C424" t="s">
        <v>39</v>
      </c>
      <c r="D424" s="4">
        <v>110000</v>
      </c>
      <c r="E424">
        <v>0</v>
      </c>
      <c r="F424" t="s">
        <v>19</v>
      </c>
      <c r="G424" t="s">
        <v>28</v>
      </c>
      <c r="H424" t="s">
        <v>18</v>
      </c>
      <c r="I424">
        <v>3</v>
      </c>
      <c r="J424" t="s">
        <v>51</v>
      </c>
      <c r="K424" t="e" cm="1">
        <f t="array" ref="K424">_xlfn.IFS(J424="0-1 Miles", 0.5, J424="2-5 Miles", 3.5, J424="5-10 Miles", 7.5,J424="10+ miles",10,J424="1-2 Miles",1.5)</f>
        <v>#N/A</v>
      </c>
      <c r="L424" t="s">
        <v>24</v>
      </c>
      <c r="M424">
        <v>32</v>
      </c>
      <c r="N424" t="str" cm="1">
        <f t="array" ref="N424">_xlfn.IFS(M424&lt;31,"Young",M424&lt;54,"Middle Age",M424&gt;=54,"Old")</f>
        <v>Middle Age</v>
      </c>
      <c r="O424" t="s">
        <v>15</v>
      </c>
    </row>
    <row r="425" spans="1:15" x14ac:dyDescent="0.2">
      <c r="A425">
        <v>27169</v>
      </c>
      <c r="B425" t="s">
        <v>37</v>
      </c>
      <c r="C425" t="s">
        <v>39</v>
      </c>
      <c r="D425" s="4">
        <v>30000</v>
      </c>
      <c r="E425">
        <v>0</v>
      </c>
      <c r="F425" t="s">
        <v>27</v>
      </c>
      <c r="G425" t="s">
        <v>25</v>
      </c>
      <c r="H425" t="s">
        <v>15</v>
      </c>
      <c r="I425">
        <v>1</v>
      </c>
      <c r="J425" t="s">
        <v>22</v>
      </c>
      <c r="K425" cm="1">
        <f t="array" ref="K425">_xlfn.IFS(J425="0-1 Miles", 0.5, J425="2-5 Miles", 3.5, J425="5-10 Miles", 7.5,J425="10+ miles",10,J425="1-2 Miles",1.5)</f>
        <v>3.5</v>
      </c>
      <c r="L425" t="s">
        <v>17</v>
      </c>
      <c r="M425">
        <v>34</v>
      </c>
      <c r="N425" t="str" cm="1">
        <f t="array" ref="N425">_xlfn.IFS(M425&lt;31,"Young",M425&lt;54,"Middle Age",M425&gt;=54,"Old")</f>
        <v>Middle Age</v>
      </c>
      <c r="O425" t="s">
        <v>15</v>
      </c>
    </row>
    <row r="426" spans="1:15" x14ac:dyDescent="0.2">
      <c r="A426">
        <v>14805</v>
      </c>
      <c r="B426" t="s">
        <v>37</v>
      </c>
      <c r="C426" t="s">
        <v>38</v>
      </c>
      <c r="D426" s="4">
        <v>10000</v>
      </c>
      <c r="E426">
        <v>3</v>
      </c>
      <c r="F426" t="s">
        <v>29</v>
      </c>
      <c r="G426" t="s">
        <v>25</v>
      </c>
      <c r="H426" t="s">
        <v>15</v>
      </c>
      <c r="I426">
        <v>2</v>
      </c>
      <c r="J426" t="s">
        <v>16</v>
      </c>
      <c r="K426" cm="1">
        <f t="array" ref="K426">_xlfn.IFS(J426="0-1 Miles", 0.5, J426="2-5 Miles", 3.5, J426="5-10 Miles", 7.5,J426="10+ miles",10,J426="1-2 Miles",1.5)</f>
        <v>0.5</v>
      </c>
      <c r="L426" t="s">
        <v>17</v>
      </c>
      <c r="M426">
        <v>43</v>
      </c>
      <c r="N426" t="str" cm="1">
        <f t="array" ref="N426">_xlfn.IFS(M426&lt;31,"Young",M426&lt;54,"Middle Age",M426&gt;=54,"Old")</f>
        <v>Middle Age</v>
      </c>
      <c r="O426" t="s">
        <v>18</v>
      </c>
    </row>
    <row r="427" spans="1:15" x14ac:dyDescent="0.2">
      <c r="A427">
        <v>15822</v>
      </c>
      <c r="B427" t="s">
        <v>36</v>
      </c>
      <c r="C427" t="s">
        <v>39</v>
      </c>
      <c r="D427" s="4">
        <v>40000</v>
      </c>
      <c r="E427">
        <v>2</v>
      </c>
      <c r="F427" t="s">
        <v>13</v>
      </c>
      <c r="G427" t="s">
        <v>28</v>
      </c>
      <c r="H427" t="s">
        <v>15</v>
      </c>
      <c r="I427">
        <v>2</v>
      </c>
      <c r="J427" t="s">
        <v>16</v>
      </c>
      <c r="K427" cm="1">
        <f t="array" ref="K427">_xlfn.IFS(J427="0-1 Miles", 0.5, J427="2-5 Miles", 3.5, J427="5-10 Miles", 7.5,J427="10+ miles",10,J427="1-2 Miles",1.5)</f>
        <v>0.5</v>
      </c>
      <c r="L427" t="s">
        <v>24</v>
      </c>
      <c r="M427">
        <v>67</v>
      </c>
      <c r="N427" t="str" cm="1">
        <f t="array" ref="N427">_xlfn.IFS(M427&lt;31,"Young",M427&lt;54,"Middle Age",M427&gt;=54,"Old")</f>
        <v>Old</v>
      </c>
      <c r="O427" t="s">
        <v>18</v>
      </c>
    </row>
    <row r="428" spans="1:15" x14ac:dyDescent="0.2">
      <c r="A428">
        <v>19389</v>
      </c>
      <c r="B428" t="s">
        <v>37</v>
      </c>
      <c r="C428" t="s">
        <v>39</v>
      </c>
      <c r="D428" s="4">
        <v>30000</v>
      </c>
      <c r="E428">
        <v>0</v>
      </c>
      <c r="F428" t="s">
        <v>19</v>
      </c>
      <c r="G428" t="s">
        <v>20</v>
      </c>
      <c r="H428" t="s">
        <v>18</v>
      </c>
      <c r="I428">
        <v>1</v>
      </c>
      <c r="J428" t="s">
        <v>22</v>
      </c>
      <c r="K428" cm="1">
        <f t="array" ref="K428">_xlfn.IFS(J428="0-1 Miles", 0.5, J428="2-5 Miles", 3.5, J428="5-10 Miles", 7.5,J428="10+ miles",10,J428="1-2 Miles",1.5)</f>
        <v>3.5</v>
      </c>
      <c r="L428" t="s">
        <v>17</v>
      </c>
      <c r="M428">
        <v>28</v>
      </c>
      <c r="N428" t="str" cm="1">
        <f t="array" ref="N428">_xlfn.IFS(M428&lt;31,"Young",M428&lt;54,"Middle Age",M428&gt;=54,"Old")</f>
        <v>Young</v>
      </c>
      <c r="O428" t="s">
        <v>18</v>
      </c>
    </row>
    <row r="429" spans="1:15" x14ac:dyDescent="0.2">
      <c r="A429">
        <v>17048</v>
      </c>
      <c r="B429" t="s">
        <v>37</v>
      </c>
      <c r="C429" t="s">
        <v>38</v>
      </c>
      <c r="D429" s="4">
        <v>90000</v>
      </c>
      <c r="E429">
        <v>1</v>
      </c>
      <c r="F429" t="s">
        <v>31</v>
      </c>
      <c r="G429" t="s">
        <v>28</v>
      </c>
      <c r="H429" t="s">
        <v>15</v>
      </c>
      <c r="I429">
        <v>0</v>
      </c>
      <c r="J429" t="s">
        <v>16</v>
      </c>
      <c r="K429" cm="1">
        <f t="array" ref="K429">_xlfn.IFS(J429="0-1 Miles", 0.5, J429="2-5 Miles", 3.5, J429="5-10 Miles", 7.5,J429="10+ miles",10,J429="1-2 Miles",1.5)</f>
        <v>0.5</v>
      </c>
      <c r="L429" t="s">
        <v>24</v>
      </c>
      <c r="M429">
        <v>36</v>
      </c>
      <c r="N429" t="str" cm="1">
        <f t="array" ref="N429">_xlfn.IFS(M429&lt;31,"Young",M429&lt;54,"Middle Age",M429&gt;=54,"Old")</f>
        <v>Middle Age</v>
      </c>
      <c r="O429" t="s">
        <v>15</v>
      </c>
    </row>
    <row r="430" spans="1:15" x14ac:dyDescent="0.2">
      <c r="A430">
        <v>22204</v>
      </c>
      <c r="B430" t="s">
        <v>36</v>
      </c>
      <c r="C430" t="s">
        <v>39</v>
      </c>
      <c r="D430" s="4">
        <v>110000</v>
      </c>
      <c r="E430">
        <v>4</v>
      </c>
      <c r="F430" t="s">
        <v>13</v>
      </c>
      <c r="G430" t="s">
        <v>28</v>
      </c>
      <c r="H430" t="s">
        <v>15</v>
      </c>
      <c r="I430">
        <v>3</v>
      </c>
      <c r="J430" t="s">
        <v>22</v>
      </c>
      <c r="K430" cm="1">
        <f t="array" ref="K430">_xlfn.IFS(J430="0-1 Miles", 0.5, J430="2-5 Miles", 3.5, J430="5-10 Miles", 7.5,J430="10+ miles",10,J430="1-2 Miles",1.5)</f>
        <v>3.5</v>
      </c>
      <c r="L430" t="s">
        <v>24</v>
      </c>
      <c r="M430">
        <v>48</v>
      </c>
      <c r="N430" t="str" cm="1">
        <f t="array" ref="N430">_xlfn.IFS(M430&lt;31,"Young",M430&lt;54,"Middle Age",M430&gt;=54,"Old")</f>
        <v>Middle Age</v>
      </c>
      <c r="O430" t="s">
        <v>18</v>
      </c>
    </row>
    <row r="431" spans="1:15" x14ac:dyDescent="0.2">
      <c r="A431">
        <v>12718</v>
      </c>
      <c r="B431" t="s">
        <v>37</v>
      </c>
      <c r="C431" t="s">
        <v>38</v>
      </c>
      <c r="D431" s="4">
        <v>30000</v>
      </c>
      <c r="E431">
        <v>0</v>
      </c>
      <c r="F431" t="s">
        <v>19</v>
      </c>
      <c r="G431" t="s">
        <v>20</v>
      </c>
      <c r="H431" t="s">
        <v>15</v>
      </c>
      <c r="I431">
        <v>1</v>
      </c>
      <c r="J431" t="s">
        <v>22</v>
      </c>
      <c r="K431" cm="1">
        <f t="array" ref="K431">_xlfn.IFS(J431="0-1 Miles", 0.5, J431="2-5 Miles", 3.5, J431="5-10 Miles", 7.5,J431="10+ miles",10,J431="1-2 Miles",1.5)</f>
        <v>3.5</v>
      </c>
      <c r="L431" t="s">
        <v>17</v>
      </c>
      <c r="M431">
        <v>31</v>
      </c>
      <c r="N431" t="str" cm="1">
        <f t="array" ref="N431">_xlfn.IFS(M431&lt;31,"Young",M431&lt;54,"Middle Age",M431&gt;=54,"Old")</f>
        <v>Middle Age</v>
      </c>
      <c r="O431" t="s">
        <v>18</v>
      </c>
    </row>
    <row r="432" spans="1:15" x14ac:dyDescent="0.2">
      <c r="A432">
        <v>15019</v>
      </c>
      <c r="B432" t="s">
        <v>37</v>
      </c>
      <c r="C432" t="s">
        <v>38</v>
      </c>
      <c r="D432" s="4">
        <v>30000</v>
      </c>
      <c r="E432">
        <v>3</v>
      </c>
      <c r="F432" t="s">
        <v>27</v>
      </c>
      <c r="G432" t="s">
        <v>14</v>
      </c>
      <c r="H432" t="s">
        <v>15</v>
      </c>
      <c r="I432">
        <v>2</v>
      </c>
      <c r="J432" t="s">
        <v>23</v>
      </c>
      <c r="K432" cm="1">
        <f t="array" ref="K432">_xlfn.IFS(J432="0-1 Miles", 0.5, J432="2-5 Miles", 3.5, J432="5-10 Miles", 7.5,J432="10+ miles",10,J432="1-2 Miles",1.5)</f>
        <v>7.5</v>
      </c>
      <c r="L432" t="s">
        <v>24</v>
      </c>
      <c r="M432">
        <v>55</v>
      </c>
      <c r="N432" t="str" cm="1">
        <f t="array" ref="N432">_xlfn.IFS(M432&lt;31,"Young",M432&lt;54,"Middle Age",M432&gt;=54,"Old")</f>
        <v>Old</v>
      </c>
      <c r="O432" t="s">
        <v>18</v>
      </c>
    </row>
    <row r="433" spans="1:15" x14ac:dyDescent="0.2">
      <c r="A433">
        <v>28488</v>
      </c>
      <c r="B433" t="s">
        <v>37</v>
      </c>
      <c r="C433" t="s">
        <v>39</v>
      </c>
      <c r="D433" s="4">
        <v>20000</v>
      </c>
      <c r="E433">
        <v>0</v>
      </c>
      <c r="F433" t="s">
        <v>19</v>
      </c>
      <c r="G433" t="s">
        <v>25</v>
      </c>
      <c r="H433" t="s">
        <v>15</v>
      </c>
      <c r="I433">
        <v>0</v>
      </c>
      <c r="J433" t="s">
        <v>16</v>
      </c>
      <c r="K433" cm="1">
        <f t="array" ref="K433">_xlfn.IFS(J433="0-1 Miles", 0.5, J433="2-5 Miles", 3.5, J433="5-10 Miles", 7.5,J433="10+ miles",10,J433="1-2 Miles",1.5)</f>
        <v>0.5</v>
      </c>
      <c r="L433" t="s">
        <v>24</v>
      </c>
      <c r="M433">
        <v>28</v>
      </c>
      <c r="N433" t="str" cm="1">
        <f t="array" ref="N433">_xlfn.IFS(M433&lt;31,"Young",M433&lt;54,"Middle Age",M433&gt;=54,"Old")</f>
        <v>Young</v>
      </c>
      <c r="O433" t="s">
        <v>15</v>
      </c>
    </row>
    <row r="434" spans="1:15" x14ac:dyDescent="0.2">
      <c r="A434">
        <v>21891</v>
      </c>
      <c r="B434" t="s">
        <v>36</v>
      </c>
      <c r="C434" t="s">
        <v>38</v>
      </c>
      <c r="D434" s="4">
        <v>110000</v>
      </c>
      <c r="E434">
        <v>0</v>
      </c>
      <c r="F434" t="s">
        <v>27</v>
      </c>
      <c r="G434" t="s">
        <v>28</v>
      </c>
      <c r="H434" t="s">
        <v>15</v>
      </c>
      <c r="I434">
        <v>3</v>
      </c>
      <c r="J434" t="s">
        <v>51</v>
      </c>
      <c r="K434" t="e" cm="1">
        <f t="array" ref="K434">_xlfn.IFS(J434="0-1 Miles", 0.5, J434="2-5 Miles", 3.5, J434="5-10 Miles", 7.5,J434="10+ miles",10,J434="1-2 Miles",1.5)</f>
        <v>#N/A</v>
      </c>
      <c r="L434" t="s">
        <v>24</v>
      </c>
      <c r="M434">
        <v>34</v>
      </c>
      <c r="N434" t="str" cm="1">
        <f t="array" ref="N434">_xlfn.IFS(M434&lt;31,"Young",M434&lt;54,"Middle Age",M434&gt;=54,"Old")</f>
        <v>Middle Age</v>
      </c>
      <c r="O434" t="s">
        <v>15</v>
      </c>
    </row>
    <row r="435" spans="1:15" x14ac:dyDescent="0.2">
      <c r="A435">
        <v>27814</v>
      </c>
      <c r="B435" t="s">
        <v>37</v>
      </c>
      <c r="C435" t="s">
        <v>38</v>
      </c>
      <c r="D435" s="4">
        <v>30000</v>
      </c>
      <c r="E435">
        <v>3</v>
      </c>
      <c r="F435" t="s">
        <v>19</v>
      </c>
      <c r="G435" t="s">
        <v>20</v>
      </c>
      <c r="H435" t="s">
        <v>18</v>
      </c>
      <c r="I435">
        <v>1</v>
      </c>
      <c r="J435" t="s">
        <v>16</v>
      </c>
      <c r="K435" cm="1">
        <f t="array" ref="K435">_xlfn.IFS(J435="0-1 Miles", 0.5, J435="2-5 Miles", 3.5, J435="5-10 Miles", 7.5,J435="10+ miles",10,J435="1-2 Miles",1.5)</f>
        <v>0.5</v>
      </c>
      <c r="L435" t="s">
        <v>17</v>
      </c>
      <c r="M435">
        <v>26</v>
      </c>
      <c r="N435" t="str" cm="1">
        <f t="array" ref="N435">_xlfn.IFS(M435&lt;31,"Young",M435&lt;54,"Middle Age",M435&gt;=54,"Old")</f>
        <v>Young</v>
      </c>
      <c r="O435" t="s">
        <v>18</v>
      </c>
    </row>
    <row r="436" spans="1:15" x14ac:dyDescent="0.2">
      <c r="A436">
        <v>22175</v>
      </c>
      <c r="B436" t="s">
        <v>36</v>
      </c>
      <c r="C436" t="s">
        <v>38</v>
      </c>
      <c r="D436" s="4">
        <v>30000</v>
      </c>
      <c r="E436">
        <v>3</v>
      </c>
      <c r="F436" t="s">
        <v>27</v>
      </c>
      <c r="G436" t="s">
        <v>14</v>
      </c>
      <c r="H436" t="s">
        <v>15</v>
      </c>
      <c r="I436">
        <v>2</v>
      </c>
      <c r="J436" t="s">
        <v>23</v>
      </c>
      <c r="K436" cm="1">
        <f t="array" ref="K436">_xlfn.IFS(J436="0-1 Miles", 0.5, J436="2-5 Miles", 3.5, J436="5-10 Miles", 7.5,J436="10+ miles",10,J436="1-2 Miles",1.5)</f>
        <v>7.5</v>
      </c>
      <c r="L436" t="s">
        <v>24</v>
      </c>
      <c r="M436">
        <v>53</v>
      </c>
      <c r="N436" t="str" cm="1">
        <f t="array" ref="N436">_xlfn.IFS(M436&lt;31,"Young",M436&lt;54,"Middle Age",M436&gt;=54,"Old")</f>
        <v>Middle Age</v>
      </c>
      <c r="O436" t="s">
        <v>15</v>
      </c>
    </row>
    <row r="437" spans="1:15" x14ac:dyDescent="0.2">
      <c r="A437">
        <v>29447</v>
      </c>
      <c r="B437" t="s">
        <v>37</v>
      </c>
      <c r="C437" t="s">
        <v>38</v>
      </c>
      <c r="D437" s="4">
        <v>10000</v>
      </c>
      <c r="E437">
        <v>2</v>
      </c>
      <c r="F437" t="s">
        <v>13</v>
      </c>
      <c r="G437" t="s">
        <v>20</v>
      </c>
      <c r="H437" t="s">
        <v>18</v>
      </c>
      <c r="I437">
        <v>1</v>
      </c>
      <c r="J437" t="s">
        <v>22</v>
      </c>
      <c r="K437" cm="1">
        <f t="array" ref="K437">_xlfn.IFS(J437="0-1 Miles", 0.5, J437="2-5 Miles", 3.5, J437="5-10 Miles", 7.5,J437="10+ miles",10,J437="1-2 Miles",1.5)</f>
        <v>3.5</v>
      </c>
      <c r="L437" t="s">
        <v>17</v>
      </c>
      <c r="M437">
        <v>68</v>
      </c>
      <c r="N437" t="str" cm="1">
        <f t="array" ref="N437">_xlfn.IFS(M437&lt;31,"Young",M437&lt;54,"Middle Age",M437&gt;=54,"Old")</f>
        <v>Old</v>
      </c>
      <c r="O437" t="s">
        <v>18</v>
      </c>
    </row>
    <row r="438" spans="1:15" x14ac:dyDescent="0.2">
      <c r="A438">
        <v>19784</v>
      </c>
      <c r="B438" t="s">
        <v>36</v>
      </c>
      <c r="C438" t="s">
        <v>38</v>
      </c>
      <c r="D438" s="4">
        <v>80000</v>
      </c>
      <c r="E438">
        <v>2</v>
      </c>
      <c r="F438" t="s">
        <v>27</v>
      </c>
      <c r="G438" t="s">
        <v>14</v>
      </c>
      <c r="H438" t="s">
        <v>15</v>
      </c>
      <c r="I438">
        <v>2</v>
      </c>
      <c r="J438" t="s">
        <v>23</v>
      </c>
      <c r="K438" cm="1">
        <f t="array" ref="K438">_xlfn.IFS(J438="0-1 Miles", 0.5, J438="2-5 Miles", 3.5, J438="5-10 Miles", 7.5,J438="10+ miles",10,J438="1-2 Miles",1.5)</f>
        <v>7.5</v>
      </c>
      <c r="L438" t="s">
        <v>24</v>
      </c>
      <c r="M438">
        <v>50</v>
      </c>
      <c r="N438" t="str" cm="1">
        <f t="array" ref="N438">_xlfn.IFS(M438&lt;31,"Young",M438&lt;54,"Middle Age",M438&gt;=54,"Old")</f>
        <v>Middle Age</v>
      </c>
      <c r="O438" t="s">
        <v>15</v>
      </c>
    </row>
    <row r="439" spans="1:15" x14ac:dyDescent="0.2">
      <c r="A439">
        <v>27824</v>
      </c>
      <c r="B439" t="s">
        <v>37</v>
      </c>
      <c r="C439" t="s">
        <v>38</v>
      </c>
      <c r="D439" s="4">
        <v>30000</v>
      </c>
      <c r="E439">
        <v>3</v>
      </c>
      <c r="F439" t="s">
        <v>19</v>
      </c>
      <c r="G439" t="s">
        <v>20</v>
      </c>
      <c r="H439" t="s">
        <v>15</v>
      </c>
      <c r="I439">
        <v>2</v>
      </c>
      <c r="J439" t="s">
        <v>16</v>
      </c>
      <c r="K439" cm="1">
        <f t="array" ref="K439">_xlfn.IFS(J439="0-1 Miles", 0.5, J439="2-5 Miles", 3.5, J439="5-10 Miles", 7.5,J439="10+ miles",10,J439="1-2 Miles",1.5)</f>
        <v>0.5</v>
      </c>
      <c r="L439" t="s">
        <v>17</v>
      </c>
      <c r="M439">
        <v>28</v>
      </c>
      <c r="N439" t="str" cm="1">
        <f t="array" ref="N439">_xlfn.IFS(M439&lt;31,"Young",M439&lt;54,"Middle Age",M439&gt;=54,"Old")</f>
        <v>Young</v>
      </c>
      <c r="O439" t="s">
        <v>15</v>
      </c>
    </row>
    <row r="440" spans="1:15" x14ac:dyDescent="0.2">
      <c r="A440">
        <v>24093</v>
      </c>
      <c r="B440" t="s">
        <v>37</v>
      </c>
      <c r="C440" t="s">
        <v>38</v>
      </c>
      <c r="D440" s="4">
        <v>80000</v>
      </c>
      <c r="E440">
        <v>0</v>
      </c>
      <c r="F440" t="s">
        <v>31</v>
      </c>
      <c r="G440" t="s">
        <v>14</v>
      </c>
      <c r="H440" t="s">
        <v>18</v>
      </c>
      <c r="I440">
        <v>0</v>
      </c>
      <c r="J440" t="s">
        <v>16</v>
      </c>
      <c r="K440" cm="1">
        <f t="array" ref="K440">_xlfn.IFS(J440="0-1 Miles", 0.5, J440="2-5 Miles", 3.5, J440="5-10 Miles", 7.5,J440="10+ miles",10,J440="1-2 Miles",1.5)</f>
        <v>0.5</v>
      </c>
      <c r="L440" t="s">
        <v>17</v>
      </c>
      <c r="M440">
        <v>40</v>
      </c>
      <c r="N440" t="str" cm="1">
        <f t="array" ref="N440">_xlfn.IFS(M440&lt;31,"Young",M440&lt;54,"Middle Age",M440&gt;=54,"Old")</f>
        <v>Middle Age</v>
      </c>
      <c r="O440" t="s">
        <v>15</v>
      </c>
    </row>
    <row r="441" spans="1:15" x14ac:dyDescent="0.2">
      <c r="A441">
        <v>19618</v>
      </c>
      <c r="B441" t="s">
        <v>36</v>
      </c>
      <c r="C441" t="s">
        <v>39</v>
      </c>
      <c r="D441" s="4">
        <v>70000</v>
      </c>
      <c r="E441">
        <v>5</v>
      </c>
      <c r="F441" t="s">
        <v>19</v>
      </c>
      <c r="G441" t="s">
        <v>14</v>
      </c>
      <c r="H441" t="s">
        <v>15</v>
      </c>
      <c r="I441">
        <v>2</v>
      </c>
      <c r="J441" t="s">
        <v>16</v>
      </c>
      <c r="K441" cm="1">
        <f t="array" ref="K441">_xlfn.IFS(J441="0-1 Miles", 0.5, J441="2-5 Miles", 3.5, J441="5-10 Miles", 7.5,J441="10+ miles",10,J441="1-2 Miles",1.5)</f>
        <v>0.5</v>
      </c>
      <c r="L441" t="s">
        <v>24</v>
      </c>
      <c r="M441">
        <v>44</v>
      </c>
      <c r="N441" t="str" cm="1">
        <f t="array" ref="N441">_xlfn.IFS(M441&lt;31,"Young",M441&lt;54,"Middle Age",M441&gt;=54,"Old")</f>
        <v>Middle Age</v>
      </c>
      <c r="O441" t="s">
        <v>18</v>
      </c>
    </row>
    <row r="442" spans="1:15" x14ac:dyDescent="0.2">
      <c r="A442">
        <v>21561</v>
      </c>
      <c r="B442" t="s">
        <v>37</v>
      </c>
      <c r="C442" t="s">
        <v>39</v>
      </c>
      <c r="D442" s="4">
        <v>90000</v>
      </c>
      <c r="E442">
        <v>0</v>
      </c>
      <c r="F442" t="s">
        <v>13</v>
      </c>
      <c r="G442" t="s">
        <v>21</v>
      </c>
      <c r="H442" t="s">
        <v>18</v>
      </c>
      <c r="I442">
        <v>3</v>
      </c>
      <c r="J442" t="s">
        <v>51</v>
      </c>
      <c r="K442" t="e" cm="1">
        <f t="array" ref="K442">_xlfn.IFS(J442="0-1 Miles", 0.5, J442="2-5 Miles", 3.5, J442="5-10 Miles", 7.5,J442="10+ miles",10,J442="1-2 Miles",1.5)</f>
        <v>#N/A</v>
      </c>
      <c r="L442" t="s">
        <v>24</v>
      </c>
      <c r="M442">
        <v>34</v>
      </c>
      <c r="N442" t="str" cm="1">
        <f t="array" ref="N442">_xlfn.IFS(M442&lt;31,"Young",M442&lt;54,"Middle Age",M442&gt;=54,"Old")</f>
        <v>Middle Age</v>
      </c>
      <c r="O442" t="s">
        <v>15</v>
      </c>
    </row>
    <row r="443" spans="1:15" x14ac:dyDescent="0.2">
      <c r="A443">
        <v>11061</v>
      </c>
      <c r="B443" t="s">
        <v>36</v>
      </c>
      <c r="C443" t="s">
        <v>39</v>
      </c>
      <c r="D443" s="4">
        <v>70000</v>
      </c>
      <c r="E443">
        <v>2</v>
      </c>
      <c r="F443" t="s">
        <v>19</v>
      </c>
      <c r="G443" t="s">
        <v>14</v>
      </c>
      <c r="H443" t="s">
        <v>15</v>
      </c>
      <c r="I443">
        <v>2</v>
      </c>
      <c r="J443" t="s">
        <v>23</v>
      </c>
      <c r="K443" cm="1">
        <f t="array" ref="K443">_xlfn.IFS(J443="0-1 Miles", 0.5, J443="2-5 Miles", 3.5, J443="5-10 Miles", 7.5,J443="10+ miles",10,J443="1-2 Miles",1.5)</f>
        <v>7.5</v>
      </c>
      <c r="L443" t="s">
        <v>24</v>
      </c>
      <c r="M443">
        <v>52</v>
      </c>
      <c r="N443" t="str" cm="1">
        <f t="array" ref="N443">_xlfn.IFS(M443&lt;31,"Young",M443&lt;54,"Middle Age",M443&gt;=54,"Old")</f>
        <v>Middle Age</v>
      </c>
      <c r="O443" t="s">
        <v>15</v>
      </c>
    </row>
    <row r="444" spans="1:15" x14ac:dyDescent="0.2">
      <c r="A444">
        <v>26651</v>
      </c>
      <c r="B444" t="s">
        <v>37</v>
      </c>
      <c r="C444" t="s">
        <v>39</v>
      </c>
      <c r="D444" s="4">
        <v>80000</v>
      </c>
      <c r="E444">
        <v>4</v>
      </c>
      <c r="F444" t="s">
        <v>31</v>
      </c>
      <c r="G444" t="s">
        <v>28</v>
      </c>
      <c r="H444" t="s">
        <v>15</v>
      </c>
      <c r="I444">
        <v>0</v>
      </c>
      <c r="J444" t="s">
        <v>16</v>
      </c>
      <c r="K444" cm="1">
        <f t="array" ref="K444">_xlfn.IFS(J444="0-1 Miles", 0.5, J444="2-5 Miles", 3.5, J444="5-10 Miles", 7.5,J444="10+ miles",10,J444="1-2 Miles",1.5)</f>
        <v>0.5</v>
      </c>
      <c r="L444" t="s">
        <v>24</v>
      </c>
      <c r="M444">
        <v>36</v>
      </c>
      <c r="N444" t="str" cm="1">
        <f t="array" ref="N444">_xlfn.IFS(M444&lt;31,"Young",M444&lt;54,"Middle Age",M444&gt;=54,"Old")</f>
        <v>Middle Age</v>
      </c>
      <c r="O444" t="s">
        <v>15</v>
      </c>
    </row>
    <row r="445" spans="1:15" x14ac:dyDescent="0.2">
      <c r="A445">
        <v>21108</v>
      </c>
      <c r="B445" t="s">
        <v>36</v>
      </c>
      <c r="C445" t="s">
        <v>38</v>
      </c>
      <c r="D445" s="4">
        <v>40000</v>
      </c>
      <c r="E445">
        <v>1</v>
      </c>
      <c r="F445" t="s">
        <v>13</v>
      </c>
      <c r="G445" t="s">
        <v>14</v>
      </c>
      <c r="H445" t="s">
        <v>15</v>
      </c>
      <c r="I445">
        <v>1</v>
      </c>
      <c r="J445" t="s">
        <v>16</v>
      </c>
      <c r="K445" cm="1">
        <f t="array" ref="K445">_xlfn.IFS(J445="0-1 Miles", 0.5, J445="2-5 Miles", 3.5, J445="5-10 Miles", 7.5,J445="10+ miles",10,J445="1-2 Miles",1.5)</f>
        <v>0.5</v>
      </c>
      <c r="L445" t="s">
        <v>17</v>
      </c>
      <c r="M445">
        <v>43</v>
      </c>
      <c r="N445" t="str" cm="1">
        <f t="array" ref="N445">_xlfn.IFS(M445&lt;31,"Young",M445&lt;54,"Middle Age",M445&gt;=54,"Old")</f>
        <v>Middle Age</v>
      </c>
      <c r="O445" t="s">
        <v>15</v>
      </c>
    </row>
    <row r="446" spans="1:15" x14ac:dyDescent="0.2">
      <c r="A446">
        <v>12731</v>
      </c>
      <c r="B446" t="s">
        <v>37</v>
      </c>
      <c r="C446" t="s">
        <v>39</v>
      </c>
      <c r="D446" s="4">
        <v>30000</v>
      </c>
      <c r="E446">
        <v>0</v>
      </c>
      <c r="F446" t="s">
        <v>27</v>
      </c>
      <c r="G446" t="s">
        <v>25</v>
      </c>
      <c r="H446" t="s">
        <v>18</v>
      </c>
      <c r="I446">
        <v>1</v>
      </c>
      <c r="J446" t="s">
        <v>26</v>
      </c>
      <c r="K446" cm="1">
        <f t="array" ref="K446">_xlfn.IFS(J446="0-1 Miles", 0.5, J446="2-5 Miles", 3.5, J446="5-10 Miles", 7.5,J446="10+ miles",10,J446="1-2 Miles",1.5)</f>
        <v>1.5</v>
      </c>
      <c r="L446" t="s">
        <v>17</v>
      </c>
      <c r="M446">
        <v>32</v>
      </c>
      <c r="N446" t="str" cm="1">
        <f t="array" ref="N446">_xlfn.IFS(M446&lt;31,"Young",M446&lt;54,"Middle Age",M446&gt;=54,"Old")</f>
        <v>Middle Age</v>
      </c>
      <c r="O446" t="s">
        <v>18</v>
      </c>
    </row>
    <row r="447" spans="1:15" x14ac:dyDescent="0.2">
      <c r="A447">
        <v>25307</v>
      </c>
      <c r="B447" t="s">
        <v>36</v>
      </c>
      <c r="C447" t="s">
        <v>38</v>
      </c>
      <c r="D447" s="4">
        <v>40000</v>
      </c>
      <c r="E447">
        <v>1</v>
      </c>
      <c r="F447" t="s">
        <v>13</v>
      </c>
      <c r="G447" t="s">
        <v>14</v>
      </c>
      <c r="H447" t="s">
        <v>15</v>
      </c>
      <c r="I447">
        <v>1</v>
      </c>
      <c r="J447" t="s">
        <v>26</v>
      </c>
      <c r="K447" cm="1">
        <f t="array" ref="K447">_xlfn.IFS(J447="0-1 Miles", 0.5, J447="2-5 Miles", 3.5, J447="5-10 Miles", 7.5,J447="10+ miles",10,J447="1-2 Miles",1.5)</f>
        <v>1.5</v>
      </c>
      <c r="L447" t="s">
        <v>17</v>
      </c>
      <c r="M447">
        <v>32</v>
      </c>
      <c r="N447" t="str" cm="1">
        <f t="array" ref="N447">_xlfn.IFS(M447&lt;31,"Young",M447&lt;54,"Middle Age",M447&gt;=54,"Old")</f>
        <v>Middle Age</v>
      </c>
      <c r="O447" t="s">
        <v>15</v>
      </c>
    </row>
    <row r="448" spans="1:15" x14ac:dyDescent="0.2">
      <c r="A448">
        <v>14278</v>
      </c>
      <c r="B448" t="s">
        <v>36</v>
      </c>
      <c r="C448" t="s">
        <v>38</v>
      </c>
      <c r="D448" s="4">
        <v>130000</v>
      </c>
      <c r="E448">
        <v>0</v>
      </c>
      <c r="F448" t="s">
        <v>31</v>
      </c>
      <c r="G448" t="s">
        <v>28</v>
      </c>
      <c r="H448" t="s">
        <v>15</v>
      </c>
      <c r="I448">
        <v>1</v>
      </c>
      <c r="J448" t="s">
        <v>51</v>
      </c>
      <c r="K448" t="e" cm="1">
        <f t="array" ref="K448">_xlfn.IFS(J448="0-1 Miles", 0.5, J448="2-5 Miles", 3.5, J448="5-10 Miles", 7.5,J448="10+ miles",10,J448="1-2 Miles",1.5)</f>
        <v>#N/A</v>
      </c>
      <c r="L448" t="s">
        <v>24</v>
      </c>
      <c r="M448">
        <v>48</v>
      </c>
      <c r="N448" t="str" cm="1">
        <f t="array" ref="N448">_xlfn.IFS(M448&lt;31,"Young",M448&lt;54,"Middle Age",M448&gt;=54,"Old")</f>
        <v>Middle Age</v>
      </c>
      <c r="O448" t="s">
        <v>18</v>
      </c>
    </row>
    <row r="449" spans="1:15" x14ac:dyDescent="0.2">
      <c r="A449">
        <v>20711</v>
      </c>
      <c r="B449" t="s">
        <v>36</v>
      </c>
      <c r="C449" t="s">
        <v>38</v>
      </c>
      <c r="D449" s="4">
        <v>40000</v>
      </c>
      <c r="E449">
        <v>1</v>
      </c>
      <c r="F449" t="s">
        <v>13</v>
      </c>
      <c r="G449" t="s">
        <v>14</v>
      </c>
      <c r="H449" t="s">
        <v>15</v>
      </c>
      <c r="I449">
        <v>0</v>
      </c>
      <c r="J449" t="s">
        <v>26</v>
      </c>
      <c r="K449" cm="1">
        <f t="array" ref="K449">_xlfn.IFS(J449="0-1 Miles", 0.5, J449="2-5 Miles", 3.5, J449="5-10 Miles", 7.5,J449="10+ miles",10,J449="1-2 Miles",1.5)</f>
        <v>1.5</v>
      </c>
      <c r="L449" t="s">
        <v>17</v>
      </c>
      <c r="M449">
        <v>32</v>
      </c>
      <c r="N449" t="str" cm="1">
        <f t="array" ref="N449">_xlfn.IFS(M449&lt;31,"Young",M449&lt;54,"Middle Age",M449&gt;=54,"Old")</f>
        <v>Middle Age</v>
      </c>
      <c r="O449" t="s">
        <v>15</v>
      </c>
    </row>
    <row r="450" spans="1:15" x14ac:dyDescent="0.2">
      <c r="A450">
        <v>11383</v>
      </c>
      <c r="B450" t="s">
        <v>36</v>
      </c>
      <c r="C450" t="s">
        <v>38</v>
      </c>
      <c r="D450" s="4">
        <v>30000</v>
      </c>
      <c r="E450">
        <v>3</v>
      </c>
      <c r="F450" t="s">
        <v>31</v>
      </c>
      <c r="G450" t="s">
        <v>20</v>
      </c>
      <c r="H450" t="s">
        <v>15</v>
      </c>
      <c r="I450">
        <v>0</v>
      </c>
      <c r="J450" t="s">
        <v>16</v>
      </c>
      <c r="K450" cm="1">
        <f t="array" ref="K450">_xlfn.IFS(J450="0-1 Miles", 0.5, J450="2-5 Miles", 3.5, J450="5-10 Miles", 7.5,J450="10+ miles",10,J450="1-2 Miles",1.5)</f>
        <v>0.5</v>
      </c>
      <c r="L450" t="s">
        <v>17</v>
      </c>
      <c r="M450">
        <v>46</v>
      </c>
      <c r="N450" t="str" cm="1">
        <f t="array" ref="N450">_xlfn.IFS(M450&lt;31,"Young",M450&lt;54,"Middle Age",M450&gt;=54,"Old")</f>
        <v>Middle Age</v>
      </c>
      <c r="O450" t="s">
        <v>18</v>
      </c>
    </row>
    <row r="451" spans="1:15" x14ac:dyDescent="0.2">
      <c r="A451">
        <v>12497</v>
      </c>
      <c r="B451" t="s">
        <v>36</v>
      </c>
      <c r="C451" t="s">
        <v>38</v>
      </c>
      <c r="D451" s="4">
        <v>40000</v>
      </c>
      <c r="E451">
        <v>1</v>
      </c>
      <c r="F451" t="s">
        <v>13</v>
      </c>
      <c r="G451" t="s">
        <v>14</v>
      </c>
      <c r="H451" t="s">
        <v>15</v>
      </c>
      <c r="I451">
        <v>0</v>
      </c>
      <c r="J451" t="s">
        <v>16</v>
      </c>
      <c r="K451" cm="1">
        <f t="array" ref="K451">_xlfn.IFS(J451="0-1 Miles", 0.5, J451="2-5 Miles", 3.5, J451="5-10 Miles", 7.5,J451="10+ miles",10,J451="1-2 Miles",1.5)</f>
        <v>0.5</v>
      </c>
      <c r="L451" t="s">
        <v>17</v>
      </c>
      <c r="M451">
        <v>42</v>
      </c>
      <c r="N451" t="str" cm="1">
        <f t="array" ref="N451">_xlfn.IFS(M451&lt;31,"Young",M451&lt;54,"Middle Age",M451&gt;=54,"Old")</f>
        <v>Middle Age</v>
      </c>
      <c r="O451" t="s">
        <v>18</v>
      </c>
    </row>
    <row r="452" spans="1:15" x14ac:dyDescent="0.2">
      <c r="A452">
        <v>16559</v>
      </c>
      <c r="B452" t="s">
        <v>37</v>
      </c>
      <c r="C452" t="s">
        <v>38</v>
      </c>
      <c r="D452" s="4">
        <v>10000</v>
      </c>
      <c r="E452">
        <v>2</v>
      </c>
      <c r="F452" t="s">
        <v>27</v>
      </c>
      <c r="G452" t="s">
        <v>25</v>
      </c>
      <c r="H452" t="s">
        <v>15</v>
      </c>
      <c r="I452">
        <v>0</v>
      </c>
      <c r="J452" t="s">
        <v>16</v>
      </c>
      <c r="K452" cm="1">
        <f t="array" ref="K452">_xlfn.IFS(J452="0-1 Miles", 0.5, J452="2-5 Miles", 3.5, J452="5-10 Miles", 7.5,J452="10+ miles",10,J452="1-2 Miles",1.5)</f>
        <v>0.5</v>
      </c>
      <c r="L452" t="s">
        <v>17</v>
      </c>
      <c r="M452">
        <v>36</v>
      </c>
      <c r="N452" t="str" cm="1">
        <f t="array" ref="N452">_xlfn.IFS(M452&lt;31,"Young",M452&lt;54,"Middle Age",M452&gt;=54,"Old")</f>
        <v>Middle Age</v>
      </c>
      <c r="O452" t="s">
        <v>15</v>
      </c>
    </row>
    <row r="453" spans="1:15" x14ac:dyDescent="0.2">
      <c r="A453">
        <v>11585</v>
      </c>
      <c r="B453" t="s">
        <v>36</v>
      </c>
      <c r="C453" t="s">
        <v>38</v>
      </c>
      <c r="D453" s="4">
        <v>40000</v>
      </c>
      <c r="E453">
        <v>1</v>
      </c>
      <c r="F453" t="s">
        <v>13</v>
      </c>
      <c r="G453" t="s">
        <v>14</v>
      </c>
      <c r="H453" t="s">
        <v>15</v>
      </c>
      <c r="I453">
        <v>0</v>
      </c>
      <c r="J453" t="s">
        <v>16</v>
      </c>
      <c r="K453" cm="1">
        <f t="array" ref="K453">_xlfn.IFS(J453="0-1 Miles", 0.5, J453="2-5 Miles", 3.5, J453="5-10 Miles", 7.5,J453="10+ miles",10,J453="1-2 Miles",1.5)</f>
        <v>0.5</v>
      </c>
      <c r="L453" t="s">
        <v>17</v>
      </c>
      <c r="M453">
        <v>41</v>
      </c>
      <c r="N453" t="str" cm="1">
        <f t="array" ref="N453">_xlfn.IFS(M453&lt;31,"Young",M453&lt;54,"Middle Age",M453&gt;=54,"Old")</f>
        <v>Middle Age</v>
      </c>
      <c r="O453" t="s">
        <v>18</v>
      </c>
    </row>
    <row r="454" spans="1:15" x14ac:dyDescent="0.2">
      <c r="A454">
        <v>20277</v>
      </c>
      <c r="B454" t="s">
        <v>36</v>
      </c>
      <c r="C454" t="s">
        <v>38</v>
      </c>
      <c r="D454" s="4">
        <v>30000</v>
      </c>
      <c r="E454">
        <v>2</v>
      </c>
      <c r="F454" t="s">
        <v>19</v>
      </c>
      <c r="G454" t="s">
        <v>20</v>
      </c>
      <c r="H454" t="s">
        <v>18</v>
      </c>
      <c r="I454">
        <v>2</v>
      </c>
      <c r="J454" t="s">
        <v>16</v>
      </c>
      <c r="K454" cm="1">
        <f t="array" ref="K454">_xlfn.IFS(J454="0-1 Miles", 0.5, J454="2-5 Miles", 3.5, J454="5-10 Miles", 7.5,J454="10+ miles",10,J454="1-2 Miles",1.5)</f>
        <v>0.5</v>
      </c>
      <c r="L454" t="s">
        <v>24</v>
      </c>
      <c r="M454">
        <v>69</v>
      </c>
      <c r="N454" t="str" cm="1">
        <f t="array" ref="N454">_xlfn.IFS(M454&lt;31,"Young",M454&lt;54,"Middle Age",M454&gt;=54,"Old")</f>
        <v>Old</v>
      </c>
      <c r="O454" t="s">
        <v>18</v>
      </c>
    </row>
    <row r="455" spans="1:15" x14ac:dyDescent="0.2">
      <c r="A455">
        <v>26765</v>
      </c>
      <c r="B455" t="s">
        <v>37</v>
      </c>
      <c r="C455" t="s">
        <v>38</v>
      </c>
      <c r="D455" s="4">
        <v>70000</v>
      </c>
      <c r="E455">
        <v>5</v>
      </c>
      <c r="F455" t="s">
        <v>19</v>
      </c>
      <c r="G455" t="s">
        <v>14</v>
      </c>
      <c r="H455" t="s">
        <v>15</v>
      </c>
      <c r="I455">
        <v>2</v>
      </c>
      <c r="J455" t="s">
        <v>23</v>
      </c>
      <c r="K455" cm="1">
        <f t="array" ref="K455">_xlfn.IFS(J455="0-1 Miles", 0.5, J455="2-5 Miles", 3.5, J455="5-10 Miles", 7.5,J455="10+ miles",10,J455="1-2 Miles",1.5)</f>
        <v>7.5</v>
      </c>
      <c r="L455" t="s">
        <v>24</v>
      </c>
      <c r="M455">
        <v>45</v>
      </c>
      <c r="N455" t="str" cm="1">
        <f t="array" ref="N455">_xlfn.IFS(M455&lt;31,"Young",M455&lt;54,"Middle Age",M455&gt;=54,"Old")</f>
        <v>Middle Age</v>
      </c>
      <c r="O455" t="s">
        <v>18</v>
      </c>
    </row>
    <row r="456" spans="1:15" x14ac:dyDescent="0.2">
      <c r="A456">
        <v>12389</v>
      </c>
      <c r="B456" t="s">
        <v>37</v>
      </c>
      <c r="C456" t="s">
        <v>39</v>
      </c>
      <c r="D456" s="4">
        <v>30000</v>
      </c>
      <c r="E456">
        <v>0</v>
      </c>
      <c r="F456" t="s">
        <v>27</v>
      </c>
      <c r="G456" t="s">
        <v>25</v>
      </c>
      <c r="H456" t="s">
        <v>18</v>
      </c>
      <c r="I456">
        <v>1</v>
      </c>
      <c r="J456" t="s">
        <v>22</v>
      </c>
      <c r="K456" cm="1">
        <f t="array" ref="K456">_xlfn.IFS(J456="0-1 Miles", 0.5, J456="2-5 Miles", 3.5, J456="5-10 Miles", 7.5,J456="10+ miles",10,J456="1-2 Miles",1.5)</f>
        <v>3.5</v>
      </c>
      <c r="L456" t="s">
        <v>17</v>
      </c>
      <c r="M456">
        <v>34</v>
      </c>
      <c r="N456" t="str" cm="1">
        <f t="array" ref="N456">_xlfn.IFS(M456&lt;31,"Young",M456&lt;54,"Middle Age",M456&gt;=54,"Old")</f>
        <v>Middle Age</v>
      </c>
      <c r="O456" t="s">
        <v>18</v>
      </c>
    </row>
    <row r="457" spans="1:15" x14ac:dyDescent="0.2">
      <c r="A457">
        <v>13585</v>
      </c>
      <c r="B457" t="s">
        <v>36</v>
      </c>
      <c r="C457" t="s">
        <v>38</v>
      </c>
      <c r="D457" s="4">
        <v>80000</v>
      </c>
      <c r="E457">
        <v>4</v>
      </c>
      <c r="F457" t="s">
        <v>19</v>
      </c>
      <c r="G457" t="s">
        <v>21</v>
      </c>
      <c r="H457" t="s">
        <v>18</v>
      </c>
      <c r="I457">
        <v>1</v>
      </c>
      <c r="J457" t="s">
        <v>22</v>
      </c>
      <c r="K457" cm="1">
        <f t="array" ref="K457">_xlfn.IFS(J457="0-1 Miles", 0.5, J457="2-5 Miles", 3.5, J457="5-10 Miles", 7.5,J457="10+ miles",10,J457="1-2 Miles",1.5)</f>
        <v>3.5</v>
      </c>
      <c r="L457" t="s">
        <v>17</v>
      </c>
      <c r="M457">
        <v>53</v>
      </c>
      <c r="N457" t="str" cm="1">
        <f t="array" ref="N457">_xlfn.IFS(M457&lt;31,"Young",M457&lt;54,"Middle Age",M457&gt;=54,"Old")</f>
        <v>Middle Age</v>
      </c>
      <c r="O457" t="s">
        <v>15</v>
      </c>
    </row>
    <row r="458" spans="1:15" x14ac:dyDescent="0.2">
      <c r="A458">
        <v>26385</v>
      </c>
      <c r="B458" t="s">
        <v>37</v>
      </c>
      <c r="C458" t="s">
        <v>39</v>
      </c>
      <c r="D458" s="4">
        <v>120000</v>
      </c>
      <c r="E458">
        <v>3</v>
      </c>
      <c r="F458" t="s">
        <v>27</v>
      </c>
      <c r="G458" t="s">
        <v>21</v>
      </c>
      <c r="H458" t="s">
        <v>18</v>
      </c>
      <c r="I458">
        <v>4</v>
      </c>
      <c r="J458" t="s">
        <v>23</v>
      </c>
      <c r="K458" cm="1">
        <f t="array" ref="K458">_xlfn.IFS(J458="0-1 Miles", 0.5, J458="2-5 Miles", 3.5, J458="5-10 Miles", 7.5,J458="10+ miles",10,J458="1-2 Miles",1.5)</f>
        <v>7.5</v>
      </c>
      <c r="L458" t="s">
        <v>17</v>
      </c>
      <c r="M458">
        <v>50</v>
      </c>
      <c r="N458" t="str" cm="1">
        <f t="array" ref="N458">_xlfn.IFS(M458&lt;31,"Young",M458&lt;54,"Middle Age",M458&gt;=54,"Old")</f>
        <v>Middle Age</v>
      </c>
      <c r="O458" t="s">
        <v>18</v>
      </c>
    </row>
    <row r="459" spans="1:15" x14ac:dyDescent="0.2">
      <c r="A459">
        <v>12236</v>
      </c>
      <c r="B459" t="s">
        <v>36</v>
      </c>
      <c r="C459" t="s">
        <v>38</v>
      </c>
      <c r="D459" s="4">
        <v>20000</v>
      </c>
      <c r="E459">
        <v>1</v>
      </c>
      <c r="F459" t="s">
        <v>19</v>
      </c>
      <c r="G459" t="s">
        <v>25</v>
      </c>
      <c r="H459" t="s">
        <v>15</v>
      </c>
      <c r="I459">
        <v>0</v>
      </c>
      <c r="J459" t="s">
        <v>16</v>
      </c>
      <c r="K459" cm="1">
        <f t="array" ref="K459">_xlfn.IFS(J459="0-1 Miles", 0.5, J459="2-5 Miles", 3.5, J459="5-10 Miles", 7.5,J459="10+ miles",10,J459="1-2 Miles",1.5)</f>
        <v>0.5</v>
      </c>
      <c r="L459" t="s">
        <v>17</v>
      </c>
      <c r="M459">
        <v>65</v>
      </c>
      <c r="N459" t="str" cm="1">
        <f t="array" ref="N459">_xlfn.IFS(M459&lt;31,"Young",M459&lt;54,"Middle Age",M459&gt;=54,"Old")</f>
        <v>Old</v>
      </c>
      <c r="O459" t="s">
        <v>18</v>
      </c>
    </row>
    <row r="460" spans="1:15" x14ac:dyDescent="0.2">
      <c r="A460">
        <v>21560</v>
      </c>
      <c r="B460" t="s">
        <v>36</v>
      </c>
      <c r="C460" t="s">
        <v>39</v>
      </c>
      <c r="D460" s="4">
        <v>120000</v>
      </c>
      <c r="E460">
        <v>0</v>
      </c>
      <c r="F460" t="s">
        <v>29</v>
      </c>
      <c r="G460" t="s">
        <v>21</v>
      </c>
      <c r="H460" t="s">
        <v>15</v>
      </c>
      <c r="I460">
        <v>4</v>
      </c>
      <c r="J460" t="s">
        <v>51</v>
      </c>
      <c r="K460" t="e" cm="1">
        <f t="array" ref="K460">_xlfn.IFS(J460="0-1 Miles", 0.5, J460="2-5 Miles", 3.5, J460="5-10 Miles", 7.5,J460="10+ miles",10,J460="1-2 Miles",1.5)</f>
        <v>#N/A</v>
      </c>
      <c r="L460" t="s">
        <v>24</v>
      </c>
      <c r="M460">
        <v>32</v>
      </c>
      <c r="N460" t="str" cm="1">
        <f t="array" ref="N460">_xlfn.IFS(M460&lt;31,"Young",M460&lt;54,"Middle Age",M460&gt;=54,"Old")</f>
        <v>Middle Age</v>
      </c>
      <c r="O460" t="s">
        <v>15</v>
      </c>
    </row>
    <row r="461" spans="1:15" x14ac:dyDescent="0.2">
      <c r="A461">
        <v>21554</v>
      </c>
      <c r="B461" t="s">
        <v>37</v>
      </c>
      <c r="C461" t="s">
        <v>38</v>
      </c>
      <c r="D461" s="4">
        <v>80000</v>
      </c>
      <c r="E461">
        <v>0</v>
      </c>
      <c r="F461" t="s">
        <v>13</v>
      </c>
      <c r="G461" t="s">
        <v>21</v>
      </c>
      <c r="H461" t="s">
        <v>18</v>
      </c>
      <c r="I461">
        <v>3</v>
      </c>
      <c r="J461" t="s">
        <v>51</v>
      </c>
      <c r="K461" t="e" cm="1">
        <f t="array" ref="K461">_xlfn.IFS(J461="0-1 Miles", 0.5, J461="2-5 Miles", 3.5, J461="5-10 Miles", 7.5,J461="10+ miles",10,J461="1-2 Miles",1.5)</f>
        <v>#N/A</v>
      </c>
      <c r="L461" t="s">
        <v>24</v>
      </c>
      <c r="M461">
        <v>33</v>
      </c>
      <c r="N461" t="str" cm="1">
        <f t="array" ref="N461">_xlfn.IFS(M461&lt;31,"Young",M461&lt;54,"Middle Age",M461&gt;=54,"Old")</f>
        <v>Middle Age</v>
      </c>
      <c r="O461" t="s">
        <v>18</v>
      </c>
    </row>
    <row r="462" spans="1:15" x14ac:dyDescent="0.2">
      <c r="A462">
        <v>13662</v>
      </c>
      <c r="B462" t="s">
        <v>37</v>
      </c>
      <c r="C462" t="s">
        <v>39</v>
      </c>
      <c r="D462" s="4">
        <v>20000</v>
      </c>
      <c r="E462">
        <v>0</v>
      </c>
      <c r="F462" t="s">
        <v>29</v>
      </c>
      <c r="G462" t="s">
        <v>25</v>
      </c>
      <c r="H462" t="s">
        <v>15</v>
      </c>
      <c r="I462">
        <v>2</v>
      </c>
      <c r="J462" t="s">
        <v>26</v>
      </c>
      <c r="K462" cm="1">
        <f t="array" ref="K462">_xlfn.IFS(J462="0-1 Miles", 0.5, J462="2-5 Miles", 3.5, J462="5-10 Miles", 7.5,J462="10+ miles",10,J462="1-2 Miles",1.5)</f>
        <v>1.5</v>
      </c>
      <c r="L462" t="s">
        <v>17</v>
      </c>
      <c r="M462">
        <v>31</v>
      </c>
      <c r="N462" t="str" cm="1">
        <f t="array" ref="N462">_xlfn.IFS(M462&lt;31,"Young",M462&lt;54,"Middle Age",M462&gt;=54,"Old")</f>
        <v>Middle Age</v>
      </c>
      <c r="O462" t="s">
        <v>15</v>
      </c>
    </row>
    <row r="463" spans="1:15" x14ac:dyDescent="0.2">
      <c r="A463">
        <v>13089</v>
      </c>
      <c r="B463" t="s">
        <v>36</v>
      </c>
      <c r="C463" t="s">
        <v>38</v>
      </c>
      <c r="D463" s="4">
        <v>120000</v>
      </c>
      <c r="E463">
        <v>1</v>
      </c>
      <c r="F463" t="s">
        <v>13</v>
      </c>
      <c r="G463" t="s">
        <v>28</v>
      </c>
      <c r="H463" t="s">
        <v>15</v>
      </c>
      <c r="I463">
        <v>2</v>
      </c>
      <c r="J463" t="s">
        <v>16</v>
      </c>
      <c r="K463" cm="1">
        <f t="array" ref="K463">_xlfn.IFS(J463="0-1 Miles", 0.5, J463="2-5 Miles", 3.5, J463="5-10 Miles", 7.5,J463="10+ miles",10,J463="1-2 Miles",1.5)</f>
        <v>0.5</v>
      </c>
      <c r="L463" t="s">
        <v>24</v>
      </c>
      <c r="M463">
        <v>46</v>
      </c>
      <c r="N463" t="str" cm="1">
        <f t="array" ref="N463">_xlfn.IFS(M463&lt;31,"Young",M463&lt;54,"Middle Age",M463&gt;=54,"Old")</f>
        <v>Middle Age</v>
      </c>
      <c r="O463" t="s">
        <v>15</v>
      </c>
    </row>
    <row r="464" spans="1:15" x14ac:dyDescent="0.2">
      <c r="A464">
        <v>14791</v>
      </c>
      <c r="B464" t="s">
        <v>36</v>
      </c>
      <c r="C464" t="s">
        <v>38</v>
      </c>
      <c r="D464" s="4">
        <v>40000</v>
      </c>
      <c r="E464">
        <v>0</v>
      </c>
      <c r="F464" t="s">
        <v>13</v>
      </c>
      <c r="G464" t="s">
        <v>20</v>
      </c>
      <c r="H464" t="s">
        <v>15</v>
      </c>
      <c r="I464">
        <v>0</v>
      </c>
      <c r="J464" t="s">
        <v>16</v>
      </c>
      <c r="K464" cm="1">
        <f t="array" ref="K464">_xlfn.IFS(J464="0-1 Miles", 0.5, J464="2-5 Miles", 3.5, J464="5-10 Miles", 7.5,J464="10+ miles",10,J464="1-2 Miles",1.5)</f>
        <v>0.5</v>
      </c>
      <c r="L464" t="s">
        <v>17</v>
      </c>
      <c r="M464">
        <v>39</v>
      </c>
      <c r="N464" t="str" cm="1">
        <f t="array" ref="N464">_xlfn.IFS(M464&lt;31,"Young",M464&lt;54,"Middle Age",M464&gt;=54,"Old")</f>
        <v>Middle Age</v>
      </c>
      <c r="O464" t="s">
        <v>15</v>
      </c>
    </row>
    <row r="465" spans="1:15" x14ac:dyDescent="0.2">
      <c r="A465">
        <v>19331</v>
      </c>
      <c r="B465" t="s">
        <v>37</v>
      </c>
      <c r="C465" t="s">
        <v>39</v>
      </c>
      <c r="D465" s="4">
        <v>20000</v>
      </c>
      <c r="E465">
        <v>2</v>
      </c>
      <c r="F465" t="s">
        <v>27</v>
      </c>
      <c r="G465" t="s">
        <v>25</v>
      </c>
      <c r="H465" t="s">
        <v>15</v>
      </c>
      <c r="I465">
        <v>1</v>
      </c>
      <c r="J465" t="s">
        <v>16</v>
      </c>
      <c r="K465" cm="1">
        <f t="array" ref="K465">_xlfn.IFS(J465="0-1 Miles", 0.5, J465="2-5 Miles", 3.5, J465="5-10 Miles", 7.5,J465="10+ miles",10,J465="1-2 Miles",1.5)</f>
        <v>0.5</v>
      </c>
      <c r="L465" t="s">
        <v>17</v>
      </c>
      <c r="M465">
        <v>40</v>
      </c>
      <c r="N465" t="str" cm="1">
        <f t="array" ref="N465">_xlfn.IFS(M465&lt;31,"Young",M465&lt;54,"Middle Age",M465&gt;=54,"Old")</f>
        <v>Middle Age</v>
      </c>
      <c r="O465" t="s">
        <v>18</v>
      </c>
    </row>
    <row r="466" spans="1:15" x14ac:dyDescent="0.2">
      <c r="A466">
        <v>17754</v>
      </c>
      <c r="B466" t="s">
        <v>37</v>
      </c>
      <c r="C466" t="s">
        <v>38</v>
      </c>
      <c r="D466" s="4">
        <v>30000</v>
      </c>
      <c r="E466">
        <v>3</v>
      </c>
      <c r="F466" t="s">
        <v>13</v>
      </c>
      <c r="G466" t="s">
        <v>20</v>
      </c>
      <c r="H466" t="s">
        <v>15</v>
      </c>
      <c r="I466">
        <v>0</v>
      </c>
      <c r="J466" t="s">
        <v>16</v>
      </c>
      <c r="K466" cm="1">
        <f t="array" ref="K466">_xlfn.IFS(J466="0-1 Miles", 0.5, J466="2-5 Miles", 3.5, J466="5-10 Miles", 7.5,J466="10+ miles",10,J466="1-2 Miles",1.5)</f>
        <v>0.5</v>
      </c>
      <c r="L466" t="s">
        <v>17</v>
      </c>
      <c r="M466">
        <v>46</v>
      </c>
      <c r="N466" t="str" cm="1">
        <f t="array" ref="N466">_xlfn.IFS(M466&lt;31,"Young",M466&lt;54,"Middle Age",M466&gt;=54,"Old")</f>
        <v>Middle Age</v>
      </c>
      <c r="O466" t="s">
        <v>15</v>
      </c>
    </row>
    <row r="467" spans="1:15" x14ac:dyDescent="0.2">
      <c r="A467">
        <v>11149</v>
      </c>
      <c r="B467" t="s">
        <v>36</v>
      </c>
      <c r="C467" t="s">
        <v>39</v>
      </c>
      <c r="D467" s="4">
        <v>40000</v>
      </c>
      <c r="E467">
        <v>2</v>
      </c>
      <c r="F467" t="s">
        <v>13</v>
      </c>
      <c r="G467" t="s">
        <v>28</v>
      </c>
      <c r="H467" t="s">
        <v>15</v>
      </c>
      <c r="I467">
        <v>2</v>
      </c>
      <c r="J467" t="s">
        <v>16</v>
      </c>
      <c r="K467" cm="1">
        <f t="array" ref="K467">_xlfn.IFS(J467="0-1 Miles", 0.5, J467="2-5 Miles", 3.5, J467="5-10 Miles", 7.5,J467="10+ miles",10,J467="1-2 Miles",1.5)</f>
        <v>0.5</v>
      </c>
      <c r="L467" t="s">
        <v>24</v>
      </c>
      <c r="M467">
        <v>65</v>
      </c>
      <c r="N467" t="str" cm="1">
        <f t="array" ref="N467">_xlfn.IFS(M467&lt;31,"Young",M467&lt;54,"Middle Age",M467&gt;=54,"Old")</f>
        <v>Old</v>
      </c>
      <c r="O467" t="s">
        <v>18</v>
      </c>
    </row>
    <row r="468" spans="1:15" x14ac:dyDescent="0.2">
      <c r="A468">
        <v>16549</v>
      </c>
      <c r="B468" t="s">
        <v>37</v>
      </c>
      <c r="C468" t="s">
        <v>38</v>
      </c>
      <c r="D468" s="4">
        <v>30000</v>
      </c>
      <c r="E468">
        <v>3</v>
      </c>
      <c r="F468" t="s">
        <v>13</v>
      </c>
      <c r="G468" t="s">
        <v>20</v>
      </c>
      <c r="H468" t="s">
        <v>15</v>
      </c>
      <c r="I468">
        <v>0</v>
      </c>
      <c r="J468" t="s">
        <v>16</v>
      </c>
      <c r="K468" cm="1">
        <f t="array" ref="K468">_xlfn.IFS(J468="0-1 Miles", 0.5, J468="2-5 Miles", 3.5, J468="5-10 Miles", 7.5,J468="10+ miles",10,J468="1-2 Miles",1.5)</f>
        <v>0.5</v>
      </c>
      <c r="L468" t="s">
        <v>17</v>
      </c>
      <c r="M468">
        <v>47</v>
      </c>
      <c r="N468" t="str" cm="1">
        <f t="array" ref="N468">_xlfn.IFS(M468&lt;31,"Young",M468&lt;54,"Middle Age",M468&gt;=54,"Old")</f>
        <v>Middle Age</v>
      </c>
      <c r="O468" t="s">
        <v>15</v>
      </c>
    </row>
    <row r="469" spans="1:15" x14ac:dyDescent="0.2">
      <c r="A469">
        <v>24305</v>
      </c>
      <c r="B469" t="s">
        <v>37</v>
      </c>
      <c r="C469" t="s">
        <v>39</v>
      </c>
      <c r="D469" s="4">
        <v>100000</v>
      </c>
      <c r="E469">
        <v>1</v>
      </c>
      <c r="F469" t="s">
        <v>13</v>
      </c>
      <c r="G469" t="s">
        <v>28</v>
      </c>
      <c r="H469" t="s">
        <v>18</v>
      </c>
      <c r="I469">
        <v>3</v>
      </c>
      <c r="J469" t="s">
        <v>16</v>
      </c>
      <c r="K469" cm="1">
        <f t="array" ref="K469">_xlfn.IFS(J469="0-1 Miles", 0.5, J469="2-5 Miles", 3.5, J469="5-10 Miles", 7.5,J469="10+ miles",10,J469="1-2 Miles",1.5)</f>
        <v>0.5</v>
      </c>
      <c r="L469" t="s">
        <v>24</v>
      </c>
      <c r="M469">
        <v>46</v>
      </c>
      <c r="N469" t="str" cm="1">
        <f t="array" ref="N469">_xlfn.IFS(M469&lt;31,"Young",M469&lt;54,"Middle Age",M469&gt;=54,"Old")</f>
        <v>Middle Age</v>
      </c>
      <c r="O469" t="s">
        <v>15</v>
      </c>
    </row>
    <row r="470" spans="1:15" x14ac:dyDescent="0.2">
      <c r="A470">
        <v>18253</v>
      </c>
      <c r="B470" t="s">
        <v>36</v>
      </c>
      <c r="C470" t="s">
        <v>38</v>
      </c>
      <c r="D470" s="4">
        <v>80000</v>
      </c>
      <c r="E470">
        <v>5</v>
      </c>
      <c r="F470" t="s">
        <v>31</v>
      </c>
      <c r="G470" t="s">
        <v>28</v>
      </c>
      <c r="H470" t="s">
        <v>15</v>
      </c>
      <c r="I470">
        <v>3</v>
      </c>
      <c r="J470" t="s">
        <v>16</v>
      </c>
      <c r="K470" cm="1">
        <f t="array" ref="K470">_xlfn.IFS(J470="0-1 Miles", 0.5, J470="2-5 Miles", 3.5, J470="5-10 Miles", 7.5,J470="10+ miles",10,J470="1-2 Miles",1.5)</f>
        <v>0.5</v>
      </c>
      <c r="L470" t="s">
        <v>24</v>
      </c>
      <c r="M470">
        <v>40</v>
      </c>
      <c r="N470" t="str" cm="1">
        <f t="array" ref="N470">_xlfn.IFS(M470&lt;31,"Young",M470&lt;54,"Middle Age",M470&gt;=54,"Old")</f>
        <v>Middle Age</v>
      </c>
      <c r="O470" t="s">
        <v>18</v>
      </c>
    </row>
    <row r="471" spans="1:15" x14ac:dyDescent="0.2">
      <c r="A471">
        <v>20147</v>
      </c>
      <c r="B471" t="s">
        <v>36</v>
      </c>
      <c r="C471" t="s">
        <v>38</v>
      </c>
      <c r="D471" s="4">
        <v>30000</v>
      </c>
      <c r="E471">
        <v>1</v>
      </c>
      <c r="F471" t="s">
        <v>13</v>
      </c>
      <c r="G471" t="s">
        <v>20</v>
      </c>
      <c r="H471" t="s">
        <v>15</v>
      </c>
      <c r="I471">
        <v>0</v>
      </c>
      <c r="J471" t="s">
        <v>16</v>
      </c>
      <c r="K471" cm="1">
        <f t="array" ref="K471">_xlfn.IFS(J471="0-1 Miles", 0.5, J471="2-5 Miles", 3.5, J471="5-10 Miles", 7.5,J471="10+ miles",10,J471="1-2 Miles",1.5)</f>
        <v>0.5</v>
      </c>
      <c r="L471" t="s">
        <v>17</v>
      </c>
      <c r="M471">
        <v>65</v>
      </c>
      <c r="N471" t="str" cm="1">
        <f t="array" ref="N471">_xlfn.IFS(M471&lt;31,"Young",M471&lt;54,"Middle Age",M471&gt;=54,"Old")</f>
        <v>Old</v>
      </c>
      <c r="O471" t="s">
        <v>18</v>
      </c>
    </row>
    <row r="472" spans="1:15" x14ac:dyDescent="0.2">
      <c r="A472">
        <v>15612</v>
      </c>
      <c r="B472" t="s">
        <v>37</v>
      </c>
      <c r="C472" t="s">
        <v>39</v>
      </c>
      <c r="D472" s="4">
        <v>30000</v>
      </c>
      <c r="E472">
        <v>0</v>
      </c>
      <c r="F472" t="s">
        <v>27</v>
      </c>
      <c r="G472" t="s">
        <v>25</v>
      </c>
      <c r="H472" t="s">
        <v>18</v>
      </c>
      <c r="I472">
        <v>1</v>
      </c>
      <c r="J472" t="s">
        <v>26</v>
      </c>
      <c r="K472" cm="1">
        <f t="array" ref="K472">_xlfn.IFS(J472="0-1 Miles", 0.5, J472="2-5 Miles", 3.5, J472="5-10 Miles", 7.5,J472="10+ miles",10,J472="1-2 Miles",1.5)</f>
        <v>1.5</v>
      </c>
      <c r="L472" t="s">
        <v>17</v>
      </c>
      <c r="M472">
        <v>28</v>
      </c>
      <c r="N472" t="str" cm="1">
        <f t="array" ref="N472">_xlfn.IFS(M472&lt;31,"Young",M472&lt;54,"Middle Age",M472&gt;=54,"Old")</f>
        <v>Young</v>
      </c>
      <c r="O472" t="s">
        <v>18</v>
      </c>
    </row>
    <row r="473" spans="1:15" x14ac:dyDescent="0.2">
      <c r="A473">
        <v>28323</v>
      </c>
      <c r="B473" t="s">
        <v>37</v>
      </c>
      <c r="C473" t="s">
        <v>39</v>
      </c>
      <c r="D473" s="4">
        <v>70000</v>
      </c>
      <c r="E473">
        <v>0</v>
      </c>
      <c r="F473" t="s">
        <v>13</v>
      </c>
      <c r="G473" t="s">
        <v>21</v>
      </c>
      <c r="H473" t="s">
        <v>18</v>
      </c>
      <c r="I473">
        <v>2</v>
      </c>
      <c r="J473" t="s">
        <v>23</v>
      </c>
      <c r="K473" cm="1">
        <f t="array" ref="K473">_xlfn.IFS(J473="0-1 Miles", 0.5, J473="2-5 Miles", 3.5, J473="5-10 Miles", 7.5,J473="10+ miles",10,J473="1-2 Miles",1.5)</f>
        <v>7.5</v>
      </c>
      <c r="L473" t="s">
        <v>24</v>
      </c>
      <c r="M473">
        <v>43</v>
      </c>
      <c r="N473" t="str" cm="1">
        <f t="array" ref="N473">_xlfn.IFS(M473&lt;31,"Young",M473&lt;54,"Middle Age",M473&gt;=54,"Old")</f>
        <v>Middle Age</v>
      </c>
      <c r="O473" t="s">
        <v>15</v>
      </c>
    </row>
    <row r="474" spans="1:15" x14ac:dyDescent="0.2">
      <c r="A474">
        <v>22634</v>
      </c>
      <c r="B474" t="s">
        <v>37</v>
      </c>
      <c r="C474" t="s">
        <v>38</v>
      </c>
      <c r="D474" s="4">
        <v>40000</v>
      </c>
      <c r="E474">
        <v>0</v>
      </c>
      <c r="F474" t="s">
        <v>31</v>
      </c>
      <c r="G474" t="s">
        <v>20</v>
      </c>
      <c r="H474" t="s">
        <v>15</v>
      </c>
      <c r="I474">
        <v>0</v>
      </c>
      <c r="J474" t="s">
        <v>16</v>
      </c>
      <c r="K474" cm="1">
        <f t="array" ref="K474">_xlfn.IFS(J474="0-1 Miles", 0.5, J474="2-5 Miles", 3.5, J474="5-10 Miles", 7.5,J474="10+ miles",10,J474="1-2 Miles",1.5)</f>
        <v>0.5</v>
      </c>
      <c r="L474" t="s">
        <v>17</v>
      </c>
      <c r="M474">
        <v>38</v>
      </c>
      <c r="N474" t="str" cm="1">
        <f t="array" ref="N474">_xlfn.IFS(M474&lt;31,"Young",M474&lt;54,"Middle Age",M474&gt;=54,"Old")</f>
        <v>Middle Age</v>
      </c>
      <c r="O474" t="s">
        <v>15</v>
      </c>
    </row>
    <row r="475" spans="1:15" x14ac:dyDescent="0.2">
      <c r="A475">
        <v>15665</v>
      </c>
      <c r="B475" t="s">
        <v>36</v>
      </c>
      <c r="C475" t="s">
        <v>38</v>
      </c>
      <c r="D475" s="4">
        <v>30000</v>
      </c>
      <c r="E475">
        <v>0</v>
      </c>
      <c r="F475" t="s">
        <v>13</v>
      </c>
      <c r="G475" t="s">
        <v>20</v>
      </c>
      <c r="H475" t="s">
        <v>15</v>
      </c>
      <c r="I475">
        <v>0</v>
      </c>
      <c r="J475" t="s">
        <v>16</v>
      </c>
      <c r="K475" cm="1">
        <f t="array" ref="K475">_xlfn.IFS(J475="0-1 Miles", 0.5, J475="2-5 Miles", 3.5, J475="5-10 Miles", 7.5,J475="10+ miles",10,J475="1-2 Miles",1.5)</f>
        <v>0.5</v>
      </c>
      <c r="L475" t="s">
        <v>17</v>
      </c>
      <c r="M475">
        <v>47</v>
      </c>
      <c r="N475" t="str" cm="1">
        <f t="array" ref="N475">_xlfn.IFS(M475&lt;31,"Young",M475&lt;54,"Middle Age",M475&gt;=54,"Old")</f>
        <v>Middle Age</v>
      </c>
      <c r="O475" t="s">
        <v>15</v>
      </c>
    </row>
    <row r="476" spans="1:15" x14ac:dyDescent="0.2">
      <c r="A476">
        <v>27585</v>
      </c>
      <c r="B476" t="s">
        <v>36</v>
      </c>
      <c r="C476" t="s">
        <v>38</v>
      </c>
      <c r="D476" s="4">
        <v>90000</v>
      </c>
      <c r="E476">
        <v>2</v>
      </c>
      <c r="F476" t="s">
        <v>13</v>
      </c>
      <c r="G476" t="s">
        <v>21</v>
      </c>
      <c r="H476" t="s">
        <v>18</v>
      </c>
      <c r="I476">
        <v>0</v>
      </c>
      <c r="J476" t="s">
        <v>16</v>
      </c>
      <c r="K476" cm="1">
        <f t="array" ref="K476">_xlfn.IFS(J476="0-1 Miles", 0.5, J476="2-5 Miles", 3.5, J476="5-10 Miles", 7.5,J476="10+ miles",10,J476="1-2 Miles",1.5)</f>
        <v>0.5</v>
      </c>
      <c r="L476" t="s">
        <v>24</v>
      </c>
      <c r="M476">
        <v>36</v>
      </c>
      <c r="N476" t="str" cm="1">
        <f t="array" ref="N476">_xlfn.IFS(M476&lt;31,"Young",M476&lt;54,"Middle Age",M476&gt;=54,"Old")</f>
        <v>Middle Age</v>
      </c>
      <c r="O476" t="s">
        <v>15</v>
      </c>
    </row>
    <row r="477" spans="1:15" x14ac:dyDescent="0.2">
      <c r="A477">
        <v>19748</v>
      </c>
      <c r="B477" t="s">
        <v>36</v>
      </c>
      <c r="C477" t="s">
        <v>39</v>
      </c>
      <c r="D477" s="4">
        <v>20000</v>
      </c>
      <c r="E477">
        <v>4</v>
      </c>
      <c r="F477" t="s">
        <v>27</v>
      </c>
      <c r="G477" t="s">
        <v>14</v>
      </c>
      <c r="H477" t="s">
        <v>18</v>
      </c>
      <c r="I477">
        <v>2</v>
      </c>
      <c r="J477" t="s">
        <v>26</v>
      </c>
      <c r="K477" cm="1">
        <f t="array" ref="K477">_xlfn.IFS(J477="0-1 Miles", 0.5, J477="2-5 Miles", 3.5, J477="5-10 Miles", 7.5,J477="10+ miles",10,J477="1-2 Miles",1.5)</f>
        <v>1.5</v>
      </c>
      <c r="L477" t="s">
        <v>24</v>
      </c>
      <c r="M477">
        <v>60</v>
      </c>
      <c r="N477" t="str" cm="1">
        <f t="array" ref="N477">_xlfn.IFS(M477&lt;31,"Young",M477&lt;54,"Middle Age",M477&gt;=54,"Old")</f>
        <v>Old</v>
      </c>
      <c r="O477" t="s">
        <v>18</v>
      </c>
    </row>
    <row r="478" spans="1:15" x14ac:dyDescent="0.2">
      <c r="A478">
        <v>21974</v>
      </c>
      <c r="B478" t="s">
        <v>37</v>
      </c>
      <c r="C478" t="s">
        <v>38</v>
      </c>
      <c r="D478" s="4">
        <v>70000</v>
      </c>
      <c r="E478">
        <v>0</v>
      </c>
      <c r="F478" t="s">
        <v>13</v>
      </c>
      <c r="G478" t="s">
        <v>21</v>
      </c>
      <c r="H478" t="s">
        <v>15</v>
      </c>
      <c r="I478">
        <v>1</v>
      </c>
      <c r="J478" t="s">
        <v>23</v>
      </c>
      <c r="K478" cm="1">
        <f t="array" ref="K478">_xlfn.IFS(J478="0-1 Miles", 0.5, J478="2-5 Miles", 3.5, J478="5-10 Miles", 7.5,J478="10+ miles",10,J478="1-2 Miles",1.5)</f>
        <v>7.5</v>
      </c>
      <c r="L478" t="s">
        <v>24</v>
      </c>
      <c r="M478">
        <v>42</v>
      </c>
      <c r="N478" t="str" cm="1">
        <f t="array" ref="N478">_xlfn.IFS(M478&lt;31,"Young",M478&lt;54,"Middle Age",M478&gt;=54,"Old")</f>
        <v>Middle Age</v>
      </c>
      <c r="O478" t="s">
        <v>15</v>
      </c>
    </row>
    <row r="479" spans="1:15" x14ac:dyDescent="0.2">
      <c r="A479">
        <v>14032</v>
      </c>
      <c r="B479" t="s">
        <v>36</v>
      </c>
      <c r="C479" t="s">
        <v>39</v>
      </c>
      <c r="D479" s="4">
        <v>70000</v>
      </c>
      <c r="E479">
        <v>2</v>
      </c>
      <c r="F479" t="s">
        <v>27</v>
      </c>
      <c r="G479" t="s">
        <v>14</v>
      </c>
      <c r="H479" t="s">
        <v>18</v>
      </c>
      <c r="I479">
        <v>2</v>
      </c>
      <c r="J479" t="s">
        <v>26</v>
      </c>
      <c r="K479" cm="1">
        <f t="array" ref="K479">_xlfn.IFS(J479="0-1 Miles", 0.5, J479="2-5 Miles", 3.5, J479="5-10 Miles", 7.5,J479="10+ miles",10,J479="1-2 Miles",1.5)</f>
        <v>1.5</v>
      </c>
      <c r="L479" t="s">
        <v>24</v>
      </c>
      <c r="M479">
        <v>50</v>
      </c>
      <c r="N479" t="str" cm="1">
        <f t="array" ref="N479">_xlfn.IFS(M479&lt;31,"Young",M479&lt;54,"Middle Age",M479&gt;=54,"Old")</f>
        <v>Middle Age</v>
      </c>
      <c r="O479" t="s">
        <v>15</v>
      </c>
    </row>
    <row r="480" spans="1:15" x14ac:dyDescent="0.2">
      <c r="A480">
        <v>22610</v>
      </c>
      <c r="B480" t="s">
        <v>36</v>
      </c>
      <c r="C480" t="s">
        <v>39</v>
      </c>
      <c r="D480" s="4">
        <v>30000</v>
      </c>
      <c r="E480">
        <v>0</v>
      </c>
      <c r="F480" t="s">
        <v>13</v>
      </c>
      <c r="G480" t="s">
        <v>20</v>
      </c>
      <c r="H480" t="s">
        <v>15</v>
      </c>
      <c r="I480">
        <v>0</v>
      </c>
      <c r="J480" t="s">
        <v>16</v>
      </c>
      <c r="K480" cm="1">
        <f t="array" ref="K480">_xlfn.IFS(J480="0-1 Miles", 0.5, J480="2-5 Miles", 3.5, J480="5-10 Miles", 7.5,J480="10+ miles",10,J480="1-2 Miles",1.5)</f>
        <v>0.5</v>
      </c>
      <c r="L480" t="s">
        <v>17</v>
      </c>
      <c r="M480">
        <v>35</v>
      </c>
      <c r="N480" t="str" cm="1">
        <f t="array" ref="N480">_xlfn.IFS(M480&lt;31,"Young",M480&lt;54,"Middle Age",M480&gt;=54,"Old")</f>
        <v>Middle Age</v>
      </c>
      <c r="O480" t="s">
        <v>15</v>
      </c>
    </row>
    <row r="481" spans="1:15" x14ac:dyDescent="0.2">
      <c r="A481">
        <v>26984</v>
      </c>
      <c r="B481" t="s">
        <v>36</v>
      </c>
      <c r="C481" t="s">
        <v>39</v>
      </c>
      <c r="D481" s="4">
        <v>40000</v>
      </c>
      <c r="E481">
        <v>1</v>
      </c>
      <c r="F481" t="s">
        <v>13</v>
      </c>
      <c r="G481" t="s">
        <v>14</v>
      </c>
      <c r="H481" t="s">
        <v>15</v>
      </c>
      <c r="I481">
        <v>1</v>
      </c>
      <c r="J481" t="s">
        <v>16</v>
      </c>
      <c r="K481" cm="1">
        <f t="array" ref="K481">_xlfn.IFS(J481="0-1 Miles", 0.5, J481="2-5 Miles", 3.5, J481="5-10 Miles", 7.5,J481="10+ miles",10,J481="1-2 Miles",1.5)</f>
        <v>0.5</v>
      </c>
      <c r="L481" t="s">
        <v>17</v>
      </c>
      <c r="M481">
        <v>32</v>
      </c>
      <c r="N481" t="str" cm="1">
        <f t="array" ref="N481">_xlfn.IFS(M481&lt;31,"Young",M481&lt;54,"Middle Age",M481&gt;=54,"Old")</f>
        <v>Middle Age</v>
      </c>
      <c r="O481" t="s">
        <v>15</v>
      </c>
    </row>
    <row r="482" spans="1:15" x14ac:dyDescent="0.2">
      <c r="A482">
        <v>18294</v>
      </c>
      <c r="B482" t="s">
        <v>36</v>
      </c>
      <c r="C482" t="s">
        <v>38</v>
      </c>
      <c r="D482" s="4">
        <v>90000</v>
      </c>
      <c r="E482">
        <v>1</v>
      </c>
      <c r="F482" t="s">
        <v>13</v>
      </c>
      <c r="G482" t="s">
        <v>21</v>
      </c>
      <c r="H482" t="s">
        <v>15</v>
      </c>
      <c r="I482">
        <v>1</v>
      </c>
      <c r="J482" t="s">
        <v>23</v>
      </c>
      <c r="K482" cm="1">
        <f t="array" ref="K482">_xlfn.IFS(J482="0-1 Miles", 0.5, J482="2-5 Miles", 3.5, J482="5-10 Miles", 7.5,J482="10+ miles",10,J482="1-2 Miles",1.5)</f>
        <v>7.5</v>
      </c>
      <c r="L482" t="s">
        <v>24</v>
      </c>
      <c r="M482">
        <v>46</v>
      </c>
      <c r="N482" t="str" cm="1">
        <f t="array" ref="N482">_xlfn.IFS(M482&lt;31,"Young",M482&lt;54,"Middle Age",M482&gt;=54,"Old")</f>
        <v>Middle Age</v>
      </c>
      <c r="O482" t="s">
        <v>18</v>
      </c>
    </row>
    <row r="483" spans="1:15" x14ac:dyDescent="0.2">
      <c r="A483">
        <v>28564</v>
      </c>
      <c r="B483" t="s">
        <v>37</v>
      </c>
      <c r="C483" t="s">
        <v>38</v>
      </c>
      <c r="D483" s="4">
        <v>40000</v>
      </c>
      <c r="E483">
        <v>2</v>
      </c>
      <c r="F483" t="s">
        <v>19</v>
      </c>
      <c r="G483" t="s">
        <v>20</v>
      </c>
      <c r="H483" t="s">
        <v>15</v>
      </c>
      <c r="I483">
        <v>0</v>
      </c>
      <c r="J483" t="s">
        <v>26</v>
      </c>
      <c r="K483" cm="1">
        <f t="array" ref="K483">_xlfn.IFS(J483="0-1 Miles", 0.5, J483="2-5 Miles", 3.5, J483="5-10 Miles", 7.5,J483="10+ miles",10,J483="1-2 Miles",1.5)</f>
        <v>1.5</v>
      </c>
      <c r="L483" t="s">
        <v>17</v>
      </c>
      <c r="M483">
        <v>33</v>
      </c>
      <c r="N483" t="str" cm="1">
        <f t="array" ref="N483">_xlfn.IFS(M483&lt;31,"Young",M483&lt;54,"Middle Age",M483&gt;=54,"Old")</f>
        <v>Middle Age</v>
      </c>
      <c r="O483" t="s">
        <v>15</v>
      </c>
    </row>
    <row r="484" spans="1:15" x14ac:dyDescent="0.2">
      <c r="A484">
        <v>28521</v>
      </c>
      <c r="B484" t="s">
        <v>37</v>
      </c>
      <c r="C484" t="s">
        <v>39</v>
      </c>
      <c r="D484" s="4">
        <v>40000</v>
      </c>
      <c r="E484">
        <v>0</v>
      </c>
      <c r="F484" t="s">
        <v>31</v>
      </c>
      <c r="G484" t="s">
        <v>20</v>
      </c>
      <c r="H484" t="s">
        <v>18</v>
      </c>
      <c r="I484">
        <v>0</v>
      </c>
      <c r="J484" t="s">
        <v>16</v>
      </c>
      <c r="K484" cm="1">
        <f t="array" ref="K484">_xlfn.IFS(J484="0-1 Miles", 0.5, J484="2-5 Miles", 3.5, J484="5-10 Miles", 7.5,J484="10+ miles",10,J484="1-2 Miles",1.5)</f>
        <v>0.5</v>
      </c>
      <c r="L484" t="s">
        <v>17</v>
      </c>
      <c r="M484">
        <v>36</v>
      </c>
      <c r="N484" t="str" cm="1">
        <f t="array" ref="N484">_xlfn.IFS(M484&lt;31,"Young",M484&lt;54,"Middle Age",M484&gt;=54,"Old")</f>
        <v>Middle Age</v>
      </c>
      <c r="O484" t="s">
        <v>15</v>
      </c>
    </row>
    <row r="485" spans="1:15" x14ac:dyDescent="0.2">
      <c r="A485">
        <v>15450</v>
      </c>
      <c r="B485" t="s">
        <v>36</v>
      </c>
      <c r="C485" t="s">
        <v>39</v>
      </c>
      <c r="D485" s="4">
        <v>10000</v>
      </c>
      <c r="E485">
        <v>1</v>
      </c>
      <c r="F485" t="s">
        <v>31</v>
      </c>
      <c r="G485" t="s">
        <v>20</v>
      </c>
      <c r="H485" t="s">
        <v>15</v>
      </c>
      <c r="I485">
        <v>0</v>
      </c>
      <c r="J485" t="s">
        <v>16</v>
      </c>
      <c r="K485" cm="1">
        <f t="array" ref="K485">_xlfn.IFS(J485="0-1 Miles", 0.5, J485="2-5 Miles", 3.5, J485="5-10 Miles", 7.5,J485="10+ miles",10,J485="1-2 Miles",1.5)</f>
        <v>0.5</v>
      </c>
      <c r="L485" t="s">
        <v>17</v>
      </c>
      <c r="M485">
        <v>70</v>
      </c>
      <c r="N485" t="str" cm="1">
        <f t="array" ref="N485">_xlfn.IFS(M485&lt;31,"Young",M485&lt;54,"Middle Age",M485&gt;=54,"Old")</f>
        <v>Old</v>
      </c>
      <c r="O485" t="s">
        <v>18</v>
      </c>
    </row>
    <row r="486" spans="1:15" x14ac:dyDescent="0.2">
      <c r="A486">
        <v>25681</v>
      </c>
      <c r="B486" t="s">
        <v>37</v>
      </c>
      <c r="C486" t="s">
        <v>38</v>
      </c>
      <c r="D486" s="4">
        <v>30000</v>
      </c>
      <c r="E486">
        <v>0</v>
      </c>
      <c r="F486" t="s">
        <v>19</v>
      </c>
      <c r="G486" t="s">
        <v>20</v>
      </c>
      <c r="H486" t="s">
        <v>18</v>
      </c>
      <c r="I486">
        <v>1</v>
      </c>
      <c r="J486" t="s">
        <v>22</v>
      </c>
      <c r="K486" cm="1">
        <f t="array" ref="K486">_xlfn.IFS(J486="0-1 Miles", 0.5, J486="2-5 Miles", 3.5, J486="5-10 Miles", 7.5,J486="10+ miles",10,J486="1-2 Miles",1.5)</f>
        <v>3.5</v>
      </c>
      <c r="L486" t="s">
        <v>17</v>
      </c>
      <c r="M486">
        <v>31</v>
      </c>
      <c r="N486" t="str" cm="1">
        <f t="array" ref="N486">_xlfn.IFS(M486&lt;31,"Young",M486&lt;54,"Middle Age",M486&gt;=54,"Old")</f>
        <v>Middle Age</v>
      </c>
      <c r="O486" t="s">
        <v>15</v>
      </c>
    </row>
    <row r="487" spans="1:15" x14ac:dyDescent="0.2">
      <c r="A487">
        <v>19491</v>
      </c>
      <c r="B487" t="s">
        <v>37</v>
      </c>
      <c r="C487" t="s">
        <v>39</v>
      </c>
      <c r="D487" s="4">
        <v>30000</v>
      </c>
      <c r="E487">
        <v>2</v>
      </c>
      <c r="F487" t="s">
        <v>19</v>
      </c>
      <c r="G487" t="s">
        <v>20</v>
      </c>
      <c r="H487" t="s">
        <v>15</v>
      </c>
      <c r="I487">
        <v>2</v>
      </c>
      <c r="J487" t="s">
        <v>16</v>
      </c>
      <c r="K487" cm="1">
        <f t="array" ref="K487">_xlfn.IFS(J487="0-1 Miles", 0.5, J487="2-5 Miles", 3.5, J487="5-10 Miles", 7.5,J487="10+ miles",10,J487="1-2 Miles",1.5)</f>
        <v>0.5</v>
      </c>
      <c r="L487" t="s">
        <v>17</v>
      </c>
      <c r="M487">
        <v>42</v>
      </c>
      <c r="N487" t="str" cm="1">
        <f t="array" ref="N487">_xlfn.IFS(M487&lt;31,"Young",M487&lt;54,"Middle Age",M487&gt;=54,"Old")</f>
        <v>Middle Age</v>
      </c>
      <c r="O487" t="s">
        <v>18</v>
      </c>
    </row>
    <row r="488" spans="1:15" x14ac:dyDescent="0.2">
      <c r="A488">
        <v>26415</v>
      </c>
      <c r="B488" t="s">
        <v>36</v>
      </c>
      <c r="C488" t="s">
        <v>38</v>
      </c>
      <c r="D488" s="4">
        <v>90000</v>
      </c>
      <c r="E488">
        <v>4</v>
      </c>
      <c r="F488" t="s">
        <v>29</v>
      </c>
      <c r="G488" t="s">
        <v>14</v>
      </c>
      <c r="H488" t="s">
        <v>15</v>
      </c>
      <c r="I488">
        <v>4</v>
      </c>
      <c r="J488" t="s">
        <v>51</v>
      </c>
      <c r="K488" t="e" cm="1">
        <f t="array" ref="K488">_xlfn.IFS(J488="0-1 Miles", 0.5, J488="2-5 Miles", 3.5, J488="5-10 Miles", 7.5,J488="10+ miles",10,J488="1-2 Miles",1.5)</f>
        <v>#N/A</v>
      </c>
      <c r="L488" t="s">
        <v>17</v>
      </c>
      <c r="M488">
        <v>58</v>
      </c>
      <c r="N488" t="str" cm="1">
        <f t="array" ref="N488">_xlfn.IFS(M488&lt;31,"Young",M488&lt;54,"Middle Age",M488&gt;=54,"Old")</f>
        <v>Old</v>
      </c>
      <c r="O488" t="s">
        <v>18</v>
      </c>
    </row>
    <row r="489" spans="1:15" x14ac:dyDescent="0.2">
      <c r="A489">
        <v>12821</v>
      </c>
      <c r="B489" t="s">
        <v>36</v>
      </c>
      <c r="C489" t="s">
        <v>39</v>
      </c>
      <c r="D489" s="4">
        <v>40000</v>
      </c>
      <c r="E489">
        <v>0</v>
      </c>
      <c r="F489" t="s">
        <v>13</v>
      </c>
      <c r="G489" t="s">
        <v>20</v>
      </c>
      <c r="H489" t="s">
        <v>15</v>
      </c>
      <c r="I489">
        <v>0</v>
      </c>
      <c r="J489" t="s">
        <v>16</v>
      </c>
      <c r="K489" cm="1">
        <f t="array" ref="K489">_xlfn.IFS(J489="0-1 Miles", 0.5, J489="2-5 Miles", 3.5, J489="5-10 Miles", 7.5,J489="10+ miles",10,J489="1-2 Miles",1.5)</f>
        <v>0.5</v>
      </c>
      <c r="L489" t="s">
        <v>17</v>
      </c>
      <c r="M489">
        <v>39</v>
      </c>
      <c r="N489" t="str" cm="1">
        <f t="array" ref="N489">_xlfn.IFS(M489&lt;31,"Young",M489&lt;54,"Middle Age",M489&gt;=54,"Old")</f>
        <v>Middle Age</v>
      </c>
      <c r="O489" t="s">
        <v>18</v>
      </c>
    </row>
    <row r="490" spans="1:15" x14ac:dyDescent="0.2">
      <c r="A490">
        <v>15629</v>
      </c>
      <c r="B490" t="s">
        <v>37</v>
      </c>
      <c r="C490" t="s">
        <v>38</v>
      </c>
      <c r="D490" s="4">
        <v>10000</v>
      </c>
      <c r="E490">
        <v>0</v>
      </c>
      <c r="F490" t="s">
        <v>29</v>
      </c>
      <c r="G490" t="s">
        <v>25</v>
      </c>
      <c r="H490" t="s">
        <v>15</v>
      </c>
      <c r="I490">
        <v>2</v>
      </c>
      <c r="J490" t="s">
        <v>26</v>
      </c>
      <c r="K490" cm="1">
        <f t="array" ref="K490">_xlfn.IFS(J490="0-1 Miles", 0.5, J490="2-5 Miles", 3.5, J490="5-10 Miles", 7.5,J490="10+ miles",10,J490="1-2 Miles",1.5)</f>
        <v>1.5</v>
      </c>
      <c r="L490" t="s">
        <v>17</v>
      </c>
      <c r="M490">
        <v>34</v>
      </c>
      <c r="N490" t="str" cm="1">
        <f t="array" ref="N490">_xlfn.IFS(M490&lt;31,"Young",M490&lt;54,"Middle Age",M490&gt;=54,"Old")</f>
        <v>Middle Age</v>
      </c>
      <c r="O490" t="s">
        <v>18</v>
      </c>
    </row>
    <row r="491" spans="1:15" x14ac:dyDescent="0.2">
      <c r="A491">
        <v>27835</v>
      </c>
      <c r="B491" t="s">
        <v>36</v>
      </c>
      <c r="C491" t="s">
        <v>39</v>
      </c>
      <c r="D491" s="4">
        <v>20000</v>
      </c>
      <c r="E491">
        <v>0</v>
      </c>
      <c r="F491" t="s">
        <v>29</v>
      </c>
      <c r="G491" t="s">
        <v>25</v>
      </c>
      <c r="H491" t="s">
        <v>15</v>
      </c>
      <c r="I491">
        <v>2</v>
      </c>
      <c r="J491" t="s">
        <v>16</v>
      </c>
      <c r="K491" cm="1">
        <f t="array" ref="K491">_xlfn.IFS(J491="0-1 Miles", 0.5, J491="2-5 Miles", 3.5, J491="5-10 Miles", 7.5,J491="10+ miles",10,J491="1-2 Miles",1.5)</f>
        <v>0.5</v>
      </c>
      <c r="L491" t="s">
        <v>17</v>
      </c>
      <c r="M491">
        <v>32</v>
      </c>
      <c r="N491" t="str" cm="1">
        <f t="array" ref="N491">_xlfn.IFS(M491&lt;31,"Young",M491&lt;54,"Middle Age",M491&gt;=54,"Old")</f>
        <v>Middle Age</v>
      </c>
      <c r="O491" t="s">
        <v>18</v>
      </c>
    </row>
    <row r="492" spans="1:15" x14ac:dyDescent="0.2">
      <c r="A492">
        <v>11738</v>
      </c>
      <c r="B492" t="s">
        <v>36</v>
      </c>
      <c r="C492" t="s">
        <v>39</v>
      </c>
      <c r="D492" s="4">
        <v>60000</v>
      </c>
      <c r="E492">
        <v>4</v>
      </c>
      <c r="F492" t="s">
        <v>13</v>
      </c>
      <c r="G492" t="s">
        <v>21</v>
      </c>
      <c r="H492" t="s">
        <v>15</v>
      </c>
      <c r="I492">
        <v>0</v>
      </c>
      <c r="J492" t="s">
        <v>22</v>
      </c>
      <c r="K492" cm="1">
        <f t="array" ref="K492">_xlfn.IFS(J492="0-1 Miles", 0.5, J492="2-5 Miles", 3.5, J492="5-10 Miles", 7.5,J492="10+ miles",10,J492="1-2 Miles",1.5)</f>
        <v>3.5</v>
      </c>
      <c r="L492" t="s">
        <v>32</v>
      </c>
      <c r="M492">
        <v>46</v>
      </c>
      <c r="N492" t="str" cm="1">
        <f t="array" ref="N492">_xlfn.IFS(M492&lt;31,"Young",M492&lt;54,"Middle Age",M492&gt;=54,"Old")</f>
        <v>Middle Age</v>
      </c>
      <c r="O492" t="s">
        <v>18</v>
      </c>
    </row>
    <row r="493" spans="1:15" x14ac:dyDescent="0.2">
      <c r="A493">
        <v>25065</v>
      </c>
      <c r="B493" t="s">
        <v>36</v>
      </c>
      <c r="C493" t="s">
        <v>39</v>
      </c>
      <c r="D493" s="4">
        <v>70000</v>
      </c>
      <c r="E493">
        <v>2</v>
      </c>
      <c r="F493" t="s">
        <v>29</v>
      </c>
      <c r="G493" t="s">
        <v>14</v>
      </c>
      <c r="H493" t="s">
        <v>15</v>
      </c>
      <c r="I493">
        <v>2</v>
      </c>
      <c r="J493" t="s">
        <v>23</v>
      </c>
      <c r="K493" cm="1">
        <f t="array" ref="K493">_xlfn.IFS(J493="0-1 Miles", 0.5, J493="2-5 Miles", 3.5, J493="5-10 Miles", 7.5,J493="10+ miles",10,J493="1-2 Miles",1.5)</f>
        <v>7.5</v>
      </c>
      <c r="L493" t="s">
        <v>32</v>
      </c>
      <c r="M493">
        <v>48</v>
      </c>
      <c r="N493" t="str" cm="1">
        <f t="array" ref="N493">_xlfn.IFS(M493&lt;31,"Young",M493&lt;54,"Middle Age",M493&gt;=54,"Old")</f>
        <v>Middle Age</v>
      </c>
      <c r="O493" t="s">
        <v>18</v>
      </c>
    </row>
    <row r="494" spans="1:15" x14ac:dyDescent="0.2">
      <c r="A494">
        <v>26238</v>
      </c>
      <c r="B494" t="s">
        <v>37</v>
      </c>
      <c r="C494" t="s">
        <v>38</v>
      </c>
      <c r="D494" s="4">
        <v>40000</v>
      </c>
      <c r="E494">
        <v>3</v>
      </c>
      <c r="F494" t="s">
        <v>19</v>
      </c>
      <c r="G494" t="s">
        <v>20</v>
      </c>
      <c r="H494" t="s">
        <v>15</v>
      </c>
      <c r="I494">
        <v>1</v>
      </c>
      <c r="J494" t="s">
        <v>26</v>
      </c>
      <c r="K494" cm="1">
        <f t="array" ref="K494">_xlfn.IFS(J494="0-1 Miles", 0.5, J494="2-5 Miles", 3.5, J494="5-10 Miles", 7.5,J494="10+ miles",10,J494="1-2 Miles",1.5)</f>
        <v>1.5</v>
      </c>
      <c r="L494" t="s">
        <v>32</v>
      </c>
      <c r="M494">
        <v>31</v>
      </c>
      <c r="N494" t="str" cm="1">
        <f t="array" ref="N494">_xlfn.IFS(M494&lt;31,"Young",M494&lt;54,"Middle Age",M494&gt;=54,"Old")</f>
        <v>Middle Age</v>
      </c>
      <c r="O494" t="s">
        <v>15</v>
      </c>
    </row>
    <row r="495" spans="1:15" x14ac:dyDescent="0.2">
      <c r="A495">
        <v>23707</v>
      </c>
      <c r="B495" t="s">
        <v>37</v>
      </c>
      <c r="C495" t="s">
        <v>39</v>
      </c>
      <c r="D495" s="4">
        <v>70000</v>
      </c>
      <c r="E495">
        <v>5</v>
      </c>
      <c r="F495" t="s">
        <v>13</v>
      </c>
      <c r="G495" t="s">
        <v>28</v>
      </c>
      <c r="H495" t="s">
        <v>15</v>
      </c>
      <c r="I495">
        <v>3</v>
      </c>
      <c r="J495" t="s">
        <v>51</v>
      </c>
      <c r="K495" t="e" cm="1">
        <f t="array" ref="K495">_xlfn.IFS(J495="0-1 Miles", 0.5, J495="2-5 Miles", 3.5, J495="5-10 Miles", 7.5,J495="10+ miles",10,J495="1-2 Miles",1.5)</f>
        <v>#N/A</v>
      </c>
      <c r="L495" t="s">
        <v>32</v>
      </c>
      <c r="M495">
        <v>60</v>
      </c>
      <c r="N495" t="str" cm="1">
        <f t="array" ref="N495">_xlfn.IFS(M495&lt;31,"Young",M495&lt;54,"Middle Age",M495&gt;=54,"Old")</f>
        <v>Old</v>
      </c>
      <c r="O495" t="s">
        <v>15</v>
      </c>
    </row>
    <row r="496" spans="1:15" x14ac:dyDescent="0.2">
      <c r="A496">
        <v>27650</v>
      </c>
      <c r="B496" t="s">
        <v>36</v>
      </c>
      <c r="C496" t="s">
        <v>39</v>
      </c>
      <c r="D496" s="4">
        <v>70000</v>
      </c>
      <c r="E496">
        <v>4</v>
      </c>
      <c r="F496" t="s">
        <v>27</v>
      </c>
      <c r="G496" t="s">
        <v>21</v>
      </c>
      <c r="H496" t="s">
        <v>15</v>
      </c>
      <c r="I496">
        <v>0</v>
      </c>
      <c r="J496" t="s">
        <v>23</v>
      </c>
      <c r="K496" cm="1">
        <f t="array" ref="K496">_xlfn.IFS(J496="0-1 Miles", 0.5, J496="2-5 Miles", 3.5, J496="5-10 Miles", 7.5,J496="10+ miles",10,J496="1-2 Miles",1.5)</f>
        <v>7.5</v>
      </c>
      <c r="L496" t="s">
        <v>32</v>
      </c>
      <c r="M496">
        <v>51</v>
      </c>
      <c r="N496" t="str" cm="1">
        <f t="array" ref="N496">_xlfn.IFS(M496&lt;31,"Young",M496&lt;54,"Middle Age",M496&gt;=54,"Old")</f>
        <v>Middle Age</v>
      </c>
      <c r="O496" t="s">
        <v>18</v>
      </c>
    </row>
    <row r="497" spans="1:15" x14ac:dyDescent="0.2">
      <c r="A497">
        <v>24981</v>
      </c>
      <c r="B497" t="s">
        <v>36</v>
      </c>
      <c r="C497" t="s">
        <v>39</v>
      </c>
      <c r="D497" s="4">
        <v>60000</v>
      </c>
      <c r="E497">
        <v>2</v>
      </c>
      <c r="F497" t="s">
        <v>19</v>
      </c>
      <c r="G497" t="s">
        <v>21</v>
      </c>
      <c r="H497" t="s">
        <v>15</v>
      </c>
      <c r="I497">
        <v>2</v>
      </c>
      <c r="J497" t="s">
        <v>51</v>
      </c>
      <c r="K497" t="e" cm="1">
        <f t="array" ref="K497">_xlfn.IFS(J497="0-1 Miles", 0.5, J497="2-5 Miles", 3.5, J497="5-10 Miles", 7.5,J497="10+ miles",10,J497="1-2 Miles",1.5)</f>
        <v>#N/A</v>
      </c>
      <c r="L497" t="s">
        <v>32</v>
      </c>
      <c r="M497">
        <v>56</v>
      </c>
      <c r="N497" t="str" cm="1">
        <f t="array" ref="N497">_xlfn.IFS(M497&lt;31,"Young",M497&lt;54,"Middle Age",M497&gt;=54,"Old")</f>
        <v>Old</v>
      </c>
      <c r="O497" t="s">
        <v>18</v>
      </c>
    </row>
    <row r="498" spans="1:15" x14ac:dyDescent="0.2">
      <c r="A498">
        <v>20678</v>
      </c>
      <c r="B498" t="s">
        <v>37</v>
      </c>
      <c r="C498" t="s">
        <v>38</v>
      </c>
      <c r="D498" s="4">
        <v>60000</v>
      </c>
      <c r="E498">
        <v>3</v>
      </c>
      <c r="F498" t="s">
        <v>13</v>
      </c>
      <c r="G498" t="s">
        <v>14</v>
      </c>
      <c r="H498" t="s">
        <v>15</v>
      </c>
      <c r="I498">
        <v>1</v>
      </c>
      <c r="J498" t="s">
        <v>22</v>
      </c>
      <c r="K498" cm="1">
        <f t="array" ref="K498">_xlfn.IFS(J498="0-1 Miles", 0.5, J498="2-5 Miles", 3.5, J498="5-10 Miles", 7.5,J498="10+ miles",10,J498="1-2 Miles",1.5)</f>
        <v>3.5</v>
      </c>
      <c r="L498" t="s">
        <v>32</v>
      </c>
      <c r="M498">
        <v>40</v>
      </c>
      <c r="N498" t="str" cm="1">
        <f t="array" ref="N498">_xlfn.IFS(M498&lt;31,"Young",M498&lt;54,"Middle Age",M498&gt;=54,"Old")</f>
        <v>Middle Age</v>
      </c>
      <c r="O498" t="s">
        <v>15</v>
      </c>
    </row>
    <row r="499" spans="1:15" x14ac:dyDescent="0.2">
      <c r="A499">
        <v>15302</v>
      </c>
      <c r="B499" t="s">
        <v>37</v>
      </c>
      <c r="C499" t="s">
        <v>38</v>
      </c>
      <c r="D499" s="4">
        <v>70000</v>
      </c>
      <c r="E499">
        <v>1</v>
      </c>
      <c r="F499" t="s">
        <v>31</v>
      </c>
      <c r="G499" t="s">
        <v>21</v>
      </c>
      <c r="H499" t="s">
        <v>15</v>
      </c>
      <c r="I499">
        <v>0</v>
      </c>
      <c r="J499" t="s">
        <v>22</v>
      </c>
      <c r="K499" cm="1">
        <f t="array" ref="K499">_xlfn.IFS(J499="0-1 Miles", 0.5, J499="2-5 Miles", 3.5, J499="5-10 Miles", 7.5,J499="10+ miles",10,J499="1-2 Miles",1.5)</f>
        <v>3.5</v>
      </c>
      <c r="L499" t="s">
        <v>32</v>
      </c>
      <c r="M499">
        <v>34</v>
      </c>
      <c r="N499" t="str" cm="1">
        <f t="array" ref="N499">_xlfn.IFS(M499&lt;31,"Young",M499&lt;54,"Middle Age",M499&gt;=54,"Old")</f>
        <v>Middle Age</v>
      </c>
      <c r="O499" t="s">
        <v>15</v>
      </c>
    </row>
    <row r="500" spans="1:15" x14ac:dyDescent="0.2">
      <c r="A500">
        <v>26012</v>
      </c>
      <c r="B500" t="s">
        <v>36</v>
      </c>
      <c r="C500" t="s">
        <v>39</v>
      </c>
      <c r="D500" s="4">
        <v>80000</v>
      </c>
      <c r="E500">
        <v>1</v>
      </c>
      <c r="F500" t="s">
        <v>19</v>
      </c>
      <c r="G500" t="s">
        <v>14</v>
      </c>
      <c r="H500" t="s">
        <v>15</v>
      </c>
      <c r="I500">
        <v>1</v>
      </c>
      <c r="J500" t="s">
        <v>22</v>
      </c>
      <c r="K500" cm="1">
        <f t="array" ref="K500">_xlfn.IFS(J500="0-1 Miles", 0.5, J500="2-5 Miles", 3.5, J500="5-10 Miles", 7.5,J500="10+ miles",10,J500="1-2 Miles",1.5)</f>
        <v>3.5</v>
      </c>
      <c r="L500" t="s">
        <v>32</v>
      </c>
      <c r="M500">
        <v>48</v>
      </c>
      <c r="N500" t="str" cm="1">
        <f t="array" ref="N500">_xlfn.IFS(M500&lt;31,"Young",M500&lt;54,"Middle Age",M500&gt;=54,"Old")</f>
        <v>Middle Age</v>
      </c>
      <c r="O500" t="s">
        <v>15</v>
      </c>
    </row>
    <row r="501" spans="1:15" x14ac:dyDescent="0.2">
      <c r="A501">
        <v>26575</v>
      </c>
      <c r="B501" t="s">
        <v>37</v>
      </c>
      <c r="C501" t="s">
        <v>38</v>
      </c>
      <c r="D501" s="4">
        <v>40000</v>
      </c>
      <c r="E501">
        <v>0</v>
      </c>
      <c r="F501" t="s">
        <v>27</v>
      </c>
      <c r="G501" t="s">
        <v>14</v>
      </c>
      <c r="H501" t="s">
        <v>18</v>
      </c>
      <c r="I501">
        <v>2</v>
      </c>
      <c r="J501" t="s">
        <v>26</v>
      </c>
      <c r="K501" cm="1">
        <f t="array" ref="K501">_xlfn.IFS(J501="0-1 Miles", 0.5, J501="2-5 Miles", 3.5, J501="5-10 Miles", 7.5,J501="10+ miles",10,J501="1-2 Miles",1.5)</f>
        <v>1.5</v>
      </c>
      <c r="L501" t="s">
        <v>32</v>
      </c>
      <c r="M501">
        <v>31</v>
      </c>
      <c r="N501" t="str" cm="1">
        <f t="array" ref="N501">_xlfn.IFS(M501&lt;31,"Young",M501&lt;54,"Middle Age",M501&gt;=54,"Old")</f>
        <v>Middle Age</v>
      </c>
      <c r="O501" t="s">
        <v>15</v>
      </c>
    </row>
    <row r="502" spans="1:15" x14ac:dyDescent="0.2">
      <c r="A502">
        <v>15559</v>
      </c>
      <c r="B502" t="s">
        <v>36</v>
      </c>
      <c r="C502" t="s">
        <v>39</v>
      </c>
      <c r="D502" s="4">
        <v>60000</v>
      </c>
      <c r="E502">
        <v>5</v>
      </c>
      <c r="F502" t="s">
        <v>13</v>
      </c>
      <c r="G502" t="s">
        <v>21</v>
      </c>
      <c r="H502" t="s">
        <v>15</v>
      </c>
      <c r="I502">
        <v>1</v>
      </c>
      <c r="J502" t="s">
        <v>22</v>
      </c>
      <c r="K502" cm="1">
        <f t="array" ref="K502">_xlfn.IFS(J502="0-1 Miles", 0.5, J502="2-5 Miles", 3.5, J502="5-10 Miles", 7.5,J502="10+ miles",10,J502="1-2 Miles",1.5)</f>
        <v>3.5</v>
      </c>
      <c r="L502" t="s">
        <v>32</v>
      </c>
      <c r="M502">
        <v>47</v>
      </c>
      <c r="N502" t="str" cm="1">
        <f t="array" ref="N502">_xlfn.IFS(M502&lt;31,"Young",M502&lt;54,"Middle Age",M502&gt;=54,"Old")</f>
        <v>Middle Age</v>
      </c>
      <c r="O502" t="s">
        <v>18</v>
      </c>
    </row>
    <row r="503" spans="1:15" x14ac:dyDescent="0.2">
      <c r="A503">
        <v>19235</v>
      </c>
      <c r="B503" t="s">
        <v>36</v>
      </c>
      <c r="C503" t="s">
        <v>38</v>
      </c>
      <c r="D503" s="4">
        <v>50000</v>
      </c>
      <c r="E503">
        <v>0</v>
      </c>
      <c r="F503" t="s">
        <v>31</v>
      </c>
      <c r="G503" t="s">
        <v>14</v>
      </c>
      <c r="H503" t="s">
        <v>15</v>
      </c>
      <c r="I503">
        <v>0</v>
      </c>
      <c r="J503" t="s">
        <v>16</v>
      </c>
      <c r="K503" cm="1">
        <f t="array" ref="K503">_xlfn.IFS(J503="0-1 Miles", 0.5, J503="2-5 Miles", 3.5, J503="5-10 Miles", 7.5,J503="10+ miles",10,J503="1-2 Miles",1.5)</f>
        <v>0.5</v>
      </c>
      <c r="L503" t="s">
        <v>32</v>
      </c>
      <c r="M503">
        <v>34</v>
      </c>
      <c r="N503" t="str" cm="1">
        <f t="array" ref="N503">_xlfn.IFS(M503&lt;31,"Young",M503&lt;54,"Middle Age",M503&gt;=54,"Old")</f>
        <v>Middle Age</v>
      </c>
      <c r="O503" t="s">
        <v>18</v>
      </c>
    </row>
    <row r="504" spans="1:15" x14ac:dyDescent="0.2">
      <c r="A504">
        <v>15275</v>
      </c>
      <c r="B504" t="s">
        <v>36</v>
      </c>
      <c r="C504" t="s">
        <v>39</v>
      </c>
      <c r="D504" s="4">
        <v>40000</v>
      </c>
      <c r="E504">
        <v>0</v>
      </c>
      <c r="F504" t="s">
        <v>19</v>
      </c>
      <c r="G504" t="s">
        <v>14</v>
      </c>
      <c r="H504" t="s">
        <v>15</v>
      </c>
      <c r="I504">
        <v>1</v>
      </c>
      <c r="J504" t="s">
        <v>23</v>
      </c>
      <c r="K504" cm="1">
        <f t="array" ref="K504">_xlfn.IFS(J504="0-1 Miles", 0.5, J504="2-5 Miles", 3.5, J504="5-10 Miles", 7.5,J504="10+ miles",10,J504="1-2 Miles",1.5)</f>
        <v>7.5</v>
      </c>
      <c r="L504" t="s">
        <v>32</v>
      </c>
      <c r="M504">
        <v>29</v>
      </c>
      <c r="N504" t="str" cm="1">
        <f t="array" ref="N504">_xlfn.IFS(M504&lt;31,"Young",M504&lt;54,"Middle Age",M504&gt;=54,"Old")</f>
        <v>Young</v>
      </c>
      <c r="O504" t="s">
        <v>18</v>
      </c>
    </row>
    <row r="505" spans="1:15" x14ac:dyDescent="0.2">
      <c r="A505">
        <v>20339</v>
      </c>
      <c r="B505" t="s">
        <v>36</v>
      </c>
      <c r="C505" t="s">
        <v>38</v>
      </c>
      <c r="D505" s="4">
        <v>130000</v>
      </c>
      <c r="E505">
        <v>1</v>
      </c>
      <c r="F505" t="s">
        <v>13</v>
      </c>
      <c r="G505" t="s">
        <v>28</v>
      </c>
      <c r="H505" t="s">
        <v>15</v>
      </c>
      <c r="I505">
        <v>4</v>
      </c>
      <c r="J505" t="s">
        <v>22</v>
      </c>
      <c r="K505" cm="1">
        <f t="array" ref="K505">_xlfn.IFS(J505="0-1 Miles", 0.5, J505="2-5 Miles", 3.5, J505="5-10 Miles", 7.5,J505="10+ miles",10,J505="1-2 Miles",1.5)</f>
        <v>3.5</v>
      </c>
      <c r="L505" t="s">
        <v>32</v>
      </c>
      <c r="M505">
        <v>44</v>
      </c>
      <c r="N505" t="str" cm="1">
        <f t="array" ref="N505">_xlfn.IFS(M505&lt;31,"Young",M505&lt;54,"Middle Age",M505&gt;=54,"Old")</f>
        <v>Middle Age</v>
      </c>
      <c r="O505" t="s">
        <v>15</v>
      </c>
    </row>
    <row r="506" spans="1:15" x14ac:dyDescent="0.2">
      <c r="A506">
        <v>25405</v>
      </c>
      <c r="B506" t="s">
        <v>36</v>
      </c>
      <c r="C506" t="s">
        <v>39</v>
      </c>
      <c r="D506" s="4">
        <v>70000</v>
      </c>
      <c r="E506">
        <v>2</v>
      </c>
      <c r="F506" t="s">
        <v>13</v>
      </c>
      <c r="G506" t="s">
        <v>14</v>
      </c>
      <c r="H506" t="s">
        <v>15</v>
      </c>
      <c r="I506">
        <v>1</v>
      </c>
      <c r="J506" t="s">
        <v>22</v>
      </c>
      <c r="K506" cm="1">
        <f t="array" ref="K506">_xlfn.IFS(J506="0-1 Miles", 0.5, J506="2-5 Miles", 3.5, J506="5-10 Miles", 7.5,J506="10+ miles",10,J506="1-2 Miles",1.5)</f>
        <v>3.5</v>
      </c>
      <c r="L506" t="s">
        <v>32</v>
      </c>
      <c r="M506">
        <v>38</v>
      </c>
      <c r="N506" t="str" cm="1">
        <f t="array" ref="N506">_xlfn.IFS(M506&lt;31,"Young",M506&lt;54,"Middle Age",M506&gt;=54,"Old")</f>
        <v>Middle Age</v>
      </c>
      <c r="O506" t="s">
        <v>15</v>
      </c>
    </row>
    <row r="507" spans="1:15" x14ac:dyDescent="0.2">
      <c r="A507">
        <v>15940</v>
      </c>
      <c r="B507" t="s">
        <v>36</v>
      </c>
      <c r="C507" t="s">
        <v>39</v>
      </c>
      <c r="D507" s="4">
        <v>100000</v>
      </c>
      <c r="E507">
        <v>4</v>
      </c>
      <c r="F507" t="s">
        <v>19</v>
      </c>
      <c r="G507" t="s">
        <v>21</v>
      </c>
      <c r="H507" t="s">
        <v>15</v>
      </c>
      <c r="I507">
        <v>4</v>
      </c>
      <c r="J507" t="s">
        <v>16</v>
      </c>
      <c r="K507" cm="1">
        <f t="array" ref="K507">_xlfn.IFS(J507="0-1 Miles", 0.5, J507="2-5 Miles", 3.5, J507="5-10 Miles", 7.5,J507="10+ miles",10,J507="1-2 Miles",1.5)</f>
        <v>0.5</v>
      </c>
      <c r="L507" t="s">
        <v>32</v>
      </c>
      <c r="M507">
        <v>40</v>
      </c>
      <c r="N507" t="str" cm="1">
        <f t="array" ref="N507">_xlfn.IFS(M507&lt;31,"Young",M507&lt;54,"Middle Age",M507&gt;=54,"Old")</f>
        <v>Middle Age</v>
      </c>
      <c r="O507" t="s">
        <v>18</v>
      </c>
    </row>
    <row r="508" spans="1:15" x14ac:dyDescent="0.2">
      <c r="A508">
        <v>25074</v>
      </c>
      <c r="B508" t="s">
        <v>36</v>
      </c>
      <c r="C508" t="s">
        <v>38</v>
      </c>
      <c r="D508" s="4">
        <v>70000</v>
      </c>
      <c r="E508">
        <v>4</v>
      </c>
      <c r="F508" t="s">
        <v>13</v>
      </c>
      <c r="G508" t="s">
        <v>21</v>
      </c>
      <c r="H508" t="s">
        <v>15</v>
      </c>
      <c r="I508">
        <v>2</v>
      </c>
      <c r="J508" t="s">
        <v>22</v>
      </c>
      <c r="K508" cm="1">
        <f t="array" ref="K508">_xlfn.IFS(J508="0-1 Miles", 0.5, J508="2-5 Miles", 3.5, J508="5-10 Miles", 7.5,J508="10+ miles",10,J508="1-2 Miles",1.5)</f>
        <v>3.5</v>
      </c>
      <c r="L508" t="s">
        <v>32</v>
      </c>
      <c r="M508">
        <v>42</v>
      </c>
      <c r="N508" t="str" cm="1">
        <f t="array" ref="N508">_xlfn.IFS(M508&lt;31,"Young",M508&lt;54,"Middle Age",M508&gt;=54,"Old")</f>
        <v>Middle Age</v>
      </c>
      <c r="O508" t="s">
        <v>15</v>
      </c>
    </row>
    <row r="509" spans="1:15" x14ac:dyDescent="0.2">
      <c r="A509">
        <v>24738</v>
      </c>
      <c r="B509" t="s">
        <v>36</v>
      </c>
      <c r="C509" t="s">
        <v>38</v>
      </c>
      <c r="D509" s="4">
        <v>40000</v>
      </c>
      <c r="E509">
        <v>1</v>
      </c>
      <c r="F509" t="s">
        <v>19</v>
      </c>
      <c r="G509" t="s">
        <v>20</v>
      </c>
      <c r="H509" t="s">
        <v>15</v>
      </c>
      <c r="I509">
        <v>1</v>
      </c>
      <c r="J509" t="s">
        <v>26</v>
      </c>
      <c r="K509" cm="1">
        <f t="array" ref="K509">_xlfn.IFS(J509="0-1 Miles", 0.5, J509="2-5 Miles", 3.5, J509="5-10 Miles", 7.5,J509="10+ miles",10,J509="1-2 Miles",1.5)</f>
        <v>1.5</v>
      </c>
      <c r="L509" t="s">
        <v>32</v>
      </c>
      <c r="M509">
        <v>51</v>
      </c>
      <c r="N509" t="str" cm="1">
        <f t="array" ref="N509">_xlfn.IFS(M509&lt;31,"Young",M509&lt;54,"Middle Age",M509&gt;=54,"Old")</f>
        <v>Middle Age</v>
      </c>
      <c r="O509" t="s">
        <v>15</v>
      </c>
    </row>
    <row r="510" spans="1:15" x14ac:dyDescent="0.2">
      <c r="A510">
        <v>16337</v>
      </c>
      <c r="B510" t="s">
        <v>36</v>
      </c>
      <c r="C510" t="s">
        <v>39</v>
      </c>
      <c r="D510" s="4">
        <v>60000</v>
      </c>
      <c r="E510">
        <v>0</v>
      </c>
      <c r="F510" t="s">
        <v>19</v>
      </c>
      <c r="G510" t="s">
        <v>14</v>
      </c>
      <c r="H510" t="s">
        <v>18</v>
      </c>
      <c r="I510">
        <v>2</v>
      </c>
      <c r="J510" t="s">
        <v>26</v>
      </c>
      <c r="K510" cm="1">
        <f t="array" ref="K510">_xlfn.IFS(J510="0-1 Miles", 0.5, J510="2-5 Miles", 3.5, J510="5-10 Miles", 7.5,J510="10+ miles",10,J510="1-2 Miles",1.5)</f>
        <v>1.5</v>
      </c>
      <c r="L510" t="s">
        <v>32</v>
      </c>
      <c r="M510">
        <v>29</v>
      </c>
      <c r="N510" t="str" cm="1">
        <f t="array" ref="N510">_xlfn.IFS(M510&lt;31,"Young",M510&lt;54,"Middle Age",M510&gt;=54,"Old")</f>
        <v>Young</v>
      </c>
      <c r="O510" t="s">
        <v>18</v>
      </c>
    </row>
    <row r="511" spans="1:15" x14ac:dyDescent="0.2">
      <c r="A511">
        <v>24357</v>
      </c>
      <c r="B511" t="s">
        <v>36</v>
      </c>
      <c r="C511" t="s">
        <v>39</v>
      </c>
      <c r="D511" s="4">
        <v>80000</v>
      </c>
      <c r="E511">
        <v>3</v>
      </c>
      <c r="F511" t="s">
        <v>13</v>
      </c>
      <c r="G511" t="s">
        <v>21</v>
      </c>
      <c r="H511" t="s">
        <v>15</v>
      </c>
      <c r="I511">
        <v>1</v>
      </c>
      <c r="J511" t="s">
        <v>22</v>
      </c>
      <c r="K511" cm="1">
        <f t="array" ref="K511">_xlfn.IFS(J511="0-1 Miles", 0.5, J511="2-5 Miles", 3.5, J511="5-10 Miles", 7.5,J511="10+ miles",10,J511="1-2 Miles",1.5)</f>
        <v>3.5</v>
      </c>
      <c r="L511" t="s">
        <v>32</v>
      </c>
      <c r="M511">
        <v>48</v>
      </c>
      <c r="N511" t="str" cm="1">
        <f t="array" ref="N511">_xlfn.IFS(M511&lt;31,"Young",M511&lt;54,"Middle Age",M511&gt;=54,"Old")</f>
        <v>Middle Age</v>
      </c>
      <c r="O511" t="s">
        <v>15</v>
      </c>
    </row>
    <row r="512" spans="1:15" x14ac:dyDescent="0.2">
      <c r="A512">
        <v>18613</v>
      </c>
      <c r="B512" t="s">
        <v>37</v>
      </c>
      <c r="C512" t="s">
        <v>39</v>
      </c>
      <c r="D512" s="4">
        <v>70000</v>
      </c>
      <c r="E512">
        <v>0</v>
      </c>
      <c r="F512" t="s">
        <v>13</v>
      </c>
      <c r="G512" t="s">
        <v>21</v>
      </c>
      <c r="H512" t="s">
        <v>18</v>
      </c>
      <c r="I512">
        <v>1</v>
      </c>
      <c r="J512" t="s">
        <v>22</v>
      </c>
      <c r="K512" cm="1">
        <f t="array" ref="K512">_xlfn.IFS(J512="0-1 Miles", 0.5, J512="2-5 Miles", 3.5, J512="5-10 Miles", 7.5,J512="10+ miles",10,J512="1-2 Miles",1.5)</f>
        <v>3.5</v>
      </c>
      <c r="L512" t="s">
        <v>32</v>
      </c>
      <c r="M512">
        <v>37</v>
      </c>
      <c r="N512" t="str" cm="1">
        <f t="array" ref="N512">_xlfn.IFS(M512&lt;31,"Young",M512&lt;54,"Middle Age",M512&gt;=54,"Old")</f>
        <v>Middle Age</v>
      </c>
      <c r="O512" t="s">
        <v>15</v>
      </c>
    </row>
    <row r="513" spans="1:15" x14ac:dyDescent="0.2">
      <c r="A513">
        <v>12207</v>
      </c>
      <c r="B513" t="s">
        <v>37</v>
      </c>
      <c r="C513" t="s">
        <v>39</v>
      </c>
      <c r="D513" s="4">
        <v>80000</v>
      </c>
      <c r="E513">
        <v>4</v>
      </c>
      <c r="F513" t="s">
        <v>13</v>
      </c>
      <c r="G513" t="s">
        <v>28</v>
      </c>
      <c r="H513" t="s">
        <v>15</v>
      </c>
      <c r="I513">
        <v>0</v>
      </c>
      <c r="J513" t="s">
        <v>23</v>
      </c>
      <c r="K513" cm="1">
        <f t="array" ref="K513">_xlfn.IFS(J513="0-1 Miles", 0.5, J513="2-5 Miles", 3.5, J513="5-10 Miles", 7.5,J513="10+ miles",10,J513="1-2 Miles",1.5)</f>
        <v>7.5</v>
      </c>
      <c r="L513" t="s">
        <v>32</v>
      </c>
      <c r="M513">
        <v>66</v>
      </c>
      <c r="N513" t="str" cm="1">
        <f t="array" ref="N513">_xlfn.IFS(M513&lt;31,"Young",M513&lt;54,"Middle Age",M513&gt;=54,"Old")</f>
        <v>Old</v>
      </c>
      <c r="O513" t="s">
        <v>15</v>
      </c>
    </row>
    <row r="514" spans="1:15" x14ac:dyDescent="0.2">
      <c r="A514">
        <v>18052</v>
      </c>
      <c r="B514" t="s">
        <v>36</v>
      </c>
      <c r="C514" t="s">
        <v>38</v>
      </c>
      <c r="D514" s="4">
        <v>60000</v>
      </c>
      <c r="E514">
        <v>1</v>
      </c>
      <c r="F514" t="s">
        <v>19</v>
      </c>
      <c r="G514" t="s">
        <v>14</v>
      </c>
      <c r="H514" t="s">
        <v>15</v>
      </c>
      <c r="I514">
        <v>1</v>
      </c>
      <c r="J514" t="s">
        <v>16</v>
      </c>
      <c r="K514" cm="1">
        <f t="array" ref="K514">_xlfn.IFS(J514="0-1 Miles", 0.5, J514="2-5 Miles", 3.5, J514="5-10 Miles", 7.5,J514="10+ miles",10,J514="1-2 Miles",1.5)</f>
        <v>0.5</v>
      </c>
      <c r="L514" t="s">
        <v>32</v>
      </c>
      <c r="M514">
        <v>45</v>
      </c>
      <c r="N514" t="str" cm="1">
        <f t="array" ref="N514">_xlfn.IFS(M514&lt;31,"Young",M514&lt;54,"Middle Age",M514&gt;=54,"Old")</f>
        <v>Middle Age</v>
      </c>
      <c r="O514" t="s">
        <v>15</v>
      </c>
    </row>
    <row r="515" spans="1:15" x14ac:dyDescent="0.2">
      <c r="A515">
        <v>13353</v>
      </c>
      <c r="B515" t="s">
        <v>37</v>
      </c>
      <c r="C515" t="s">
        <v>38</v>
      </c>
      <c r="D515" s="4">
        <v>60000</v>
      </c>
      <c r="E515">
        <v>4</v>
      </c>
      <c r="F515" t="s">
        <v>31</v>
      </c>
      <c r="G515" t="s">
        <v>28</v>
      </c>
      <c r="H515" t="s">
        <v>15</v>
      </c>
      <c r="I515">
        <v>2</v>
      </c>
      <c r="J515" t="s">
        <v>51</v>
      </c>
      <c r="K515" t="e" cm="1">
        <f t="array" ref="K515">_xlfn.IFS(J515="0-1 Miles", 0.5, J515="2-5 Miles", 3.5, J515="5-10 Miles", 7.5,J515="10+ miles",10,J515="1-2 Miles",1.5)</f>
        <v>#N/A</v>
      </c>
      <c r="L515" t="s">
        <v>32</v>
      </c>
      <c r="M515">
        <v>61</v>
      </c>
      <c r="N515" t="str" cm="1">
        <f t="array" ref="N515">_xlfn.IFS(M515&lt;31,"Young",M515&lt;54,"Middle Age",M515&gt;=54,"Old")</f>
        <v>Old</v>
      </c>
      <c r="O515" t="s">
        <v>15</v>
      </c>
    </row>
    <row r="516" spans="1:15" x14ac:dyDescent="0.2">
      <c r="A516">
        <v>19399</v>
      </c>
      <c r="B516" t="s">
        <v>37</v>
      </c>
      <c r="C516" t="s">
        <v>39</v>
      </c>
      <c r="D516" s="4">
        <v>40000</v>
      </c>
      <c r="E516">
        <v>0</v>
      </c>
      <c r="F516" t="s">
        <v>13</v>
      </c>
      <c r="G516" t="s">
        <v>21</v>
      </c>
      <c r="H516" t="s">
        <v>18</v>
      </c>
      <c r="I516">
        <v>1</v>
      </c>
      <c r="J516" t="s">
        <v>22</v>
      </c>
      <c r="K516" cm="1">
        <f t="array" ref="K516">_xlfn.IFS(J516="0-1 Miles", 0.5, J516="2-5 Miles", 3.5, J516="5-10 Miles", 7.5,J516="10+ miles",10,J516="1-2 Miles",1.5)</f>
        <v>3.5</v>
      </c>
      <c r="L516" t="s">
        <v>32</v>
      </c>
      <c r="M516">
        <v>45</v>
      </c>
      <c r="N516" t="str" cm="1">
        <f t="array" ref="N516">_xlfn.IFS(M516&lt;31,"Young",M516&lt;54,"Middle Age",M516&gt;=54,"Old")</f>
        <v>Middle Age</v>
      </c>
      <c r="O516" t="s">
        <v>18</v>
      </c>
    </row>
    <row r="517" spans="1:15" x14ac:dyDescent="0.2">
      <c r="A517">
        <v>16154</v>
      </c>
      <c r="B517" t="s">
        <v>36</v>
      </c>
      <c r="C517" t="s">
        <v>38</v>
      </c>
      <c r="D517" s="4">
        <v>70000</v>
      </c>
      <c r="E517">
        <v>5</v>
      </c>
      <c r="F517" t="s">
        <v>13</v>
      </c>
      <c r="G517" t="s">
        <v>21</v>
      </c>
      <c r="H517" t="s">
        <v>15</v>
      </c>
      <c r="I517">
        <v>2</v>
      </c>
      <c r="J517" t="s">
        <v>22</v>
      </c>
      <c r="K517" cm="1">
        <f t="array" ref="K517">_xlfn.IFS(J517="0-1 Miles", 0.5, J517="2-5 Miles", 3.5, J517="5-10 Miles", 7.5,J517="10+ miles",10,J517="1-2 Miles",1.5)</f>
        <v>3.5</v>
      </c>
      <c r="L517" t="s">
        <v>32</v>
      </c>
      <c r="M517">
        <v>47</v>
      </c>
      <c r="N517" t="str" cm="1">
        <f t="array" ref="N517">_xlfn.IFS(M517&lt;31,"Young",M517&lt;54,"Middle Age",M517&gt;=54,"Old")</f>
        <v>Middle Age</v>
      </c>
      <c r="O517" t="s">
        <v>18</v>
      </c>
    </row>
    <row r="518" spans="1:15" x14ac:dyDescent="0.2">
      <c r="A518">
        <v>22219</v>
      </c>
      <c r="B518" t="s">
        <v>36</v>
      </c>
      <c r="C518" t="s">
        <v>38</v>
      </c>
      <c r="D518" s="4">
        <v>60000</v>
      </c>
      <c r="E518">
        <v>2</v>
      </c>
      <c r="F518" t="s">
        <v>27</v>
      </c>
      <c r="G518" t="s">
        <v>21</v>
      </c>
      <c r="H518" t="s">
        <v>15</v>
      </c>
      <c r="I518">
        <v>2</v>
      </c>
      <c r="J518" t="s">
        <v>23</v>
      </c>
      <c r="K518" cm="1">
        <f t="array" ref="K518">_xlfn.IFS(J518="0-1 Miles", 0.5, J518="2-5 Miles", 3.5, J518="5-10 Miles", 7.5,J518="10+ miles",10,J518="1-2 Miles",1.5)</f>
        <v>7.5</v>
      </c>
      <c r="L518" t="s">
        <v>32</v>
      </c>
      <c r="M518">
        <v>49</v>
      </c>
      <c r="N518" t="str" cm="1">
        <f t="array" ref="N518">_xlfn.IFS(M518&lt;31,"Young",M518&lt;54,"Middle Age",M518&gt;=54,"Old")</f>
        <v>Middle Age</v>
      </c>
      <c r="O518" t="s">
        <v>18</v>
      </c>
    </row>
    <row r="519" spans="1:15" x14ac:dyDescent="0.2">
      <c r="A519">
        <v>17269</v>
      </c>
      <c r="B519" t="s">
        <v>37</v>
      </c>
      <c r="C519" t="s">
        <v>39</v>
      </c>
      <c r="D519" s="4">
        <v>60000</v>
      </c>
      <c r="E519">
        <v>3</v>
      </c>
      <c r="F519" t="s">
        <v>13</v>
      </c>
      <c r="G519" t="s">
        <v>21</v>
      </c>
      <c r="H519" t="s">
        <v>18</v>
      </c>
      <c r="I519">
        <v>0</v>
      </c>
      <c r="J519" t="s">
        <v>16</v>
      </c>
      <c r="K519" cm="1">
        <f t="array" ref="K519">_xlfn.IFS(J519="0-1 Miles", 0.5, J519="2-5 Miles", 3.5, J519="5-10 Miles", 7.5,J519="10+ miles",10,J519="1-2 Miles",1.5)</f>
        <v>0.5</v>
      </c>
      <c r="L519" t="s">
        <v>32</v>
      </c>
      <c r="M519">
        <v>47</v>
      </c>
      <c r="N519" t="str" cm="1">
        <f t="array" ref="N519">_xlfn.IFS(M519&lt;31,"Young",M519&lt;54,"Middle Age",M519&gt;=54,"Old")</f>
        <v>Middle Age</v>
      </c>
      <c r="O519" t="s">
        <v>15</v>
      </c>
    </row>
    <row r="520" spans="1:15" x14ac:dyDescent="0.2">
      <c r="A520">
        <v>23586</v>
      </c>
      <c r="B520" t="s">
        <v>36</v>
      </c>
      <c r="C520" t="s">
        <v>38</v>
      </c>
      <c r="D520" s="4">
        <v>80000</v>
      </c>
      <c r="E520">
        <v>0</v>
      </c>
      <c r="F520" t="s">
        <v>13</v>
      </c>
      <c r="G520" t="s">
        <v>28</v>
      </c>
      <c r="H520" t="s">
        <v>15</v>
      </c>
      <c r="I520">
        <v>1</v>
      </c>
      <c r="J520" t="s">
        <v>26</v>
      </c>
      <c r="K520" cm="1">
        <f t="array" ref="K520">_xlfn.IFS(J520="0-1 Miles", 0.5, J520="2-5 Miles", 3.5, J520="5-10 Miles", 7.5,J520="10+ miles",10,J520="1-2 Miles",1.5)</f>
        <v>1.5</v>
      </c>
      <c r="L520" t="s">
        <v>32</v>
      </c>
      <c r="M520">
        <v>34</v>
      </c>
      <c r="N520" t="str" cm="1">
        <f t="array" ref="N520">_xlfn.IFS(M520&lt;31,"Young",M520&lt;54,"Middle Age",M520&gt;=54,"Old")</f>
        <v>Middle Age</v>
      </c>
      <c r="O520" t="s">
        <v>15</v>
      </c>
    </row>
    <row r="521" spans="1:15" x14ac:dyDescent="0.2">
      <c r="A521">
        <v>15740</v>
      </c>
      <c r="B521" t="s">
        <v>36</v>
      </c>
      <c r="C521" t="s">
        <v>39</v>
      </c>
      <c r="D521" s="4">
        <v>80000</v>
      </c>
      <c r="E521">
        <v>5</v>
      </c>
      <c r="F521" t="s">
        <v>13</v>
      </c>
      <c r="G521" t="s">
        <v>28</v>
      </c>
      <c r="H521" t="s">
        <v>15</v>
      </c>
      <c r="I521">
        <v>2</v>
      </c>
      <c r="J521" t="s">
        <v>26</v>
      </c>
      <c r="K521" cm="1">
        <f t="array" ref="K521">_xlfn.IFS(J521="0-1 Miles", 0.5, J521="2-5 Miles", 3.5, J521="5-10 Miles", 7.5,J521="10+ miles",10,J521="1-2 Miles",1.5)</f>
        <v>1.5</v>
      </c>
      <c r="L521" t="s">
        <v>32</v>
      </c>
      <c r="M521">
        <v>64</v>
      </c>
      <c r="N521" t="str" cm="1">
        <f t="array" ref="N521">_xlfn.IFS(M521&lt;31,"Young",M521&lt;54,"Middle Age",M521&gt;=54,"Old")</f>
        <v>Old</v>
      </c>
      <c r="O521" t="s">
        <v>18</v>
      </c>
    </row>
    <row r="522" spans="1:15" x14ac:dyDescent="0.2">
      <c r="A522">
        <v>27638</v>
      </c>
      <c r="B522" t="s">
        <v>37</v>
      </c>
      <c r="C522" t="s">
        <v>39</v>
      </c>
      <c r="D522" s="4">
        <v>100000</v>
      </c>
      <c r="E522">
        <v>1</v>
      </c>
      <c r="F522" t="s">
        <v>19</v>
      </c>
      <c r="G522" t="s">
        <v>21</v>
      </c>
      <c r="H522" t="s">
        <v>18</v>
      </c>
      <c r="I522">
        <v>3</v>
      </c>
      <c r="J522" t="s">
        <v>26</v>
      </c>
      <c r="K522" cm="1">
        <f t="array" ref="K522">_xlfn.IFS(J522="0-1 Miles", 0.5, J522="2-5 Miles", 3.5, J522="5-10 Miles", 7.5,J522="10+ miles",10,J522="1-2 Miles",1.5)</f>
        <v>1.5</v>
      </c>
      <c r="L522" t="s">
        <v>32</v>
      </c>
      <c r="M522">
        <v>44</v>
      </c>
      <c r="N522" t="str" cm="1">
        <f t="array" ref="N522">_xlfn.IFS(M522&lt;31,"Young",M522&lt;54,"Middle Age",M522&gt;=54,"Old")</f>
        <v>Middle Age</v>
      </c>
      <c r="O522" t="s">
        <v>18</v>
      </c>
    </row>
    <row r="523" spans="1:15" x14ac:dyDescent="0.2">
      <c r="A523">
        <v>18976</v>
      </c>
      <c r="B523" t="s">
        <v>37</v>
      </c>
      <c r="C523" t="s">
        <v>39</v>
      </c>
      <c r="D523" s="4">
        <v>40000</v>
      </c>
      <c r="E523">
        <v>4</v>
      </c>
      <c r="F523" t="s">
        <v>27</v>
      </c>
      <c r="G523" t="s">
        <v>21</v>
      </c>
      <c r="H523" t="s">
        <v>15</v>
      </c>
      <c r="I523">
        <v>2</v>
      </c>
      <c r="J523" t="s">
        <v>51</v>
      </c>
      <c r="K523" t="e" cm="1">
        <f t="array" ref="K523">_xlfn.IFS(J523="0-1 Miles", 0.5, J523="2-5 Miles", 3.5, J523="5-10 Miles", 7.5,J523="10+ miles",10,J523="1-2 Miles",1.5)</f>
        <v>#N/A</v>
      </c>
      <c r="L523" t="s">
        <v>32</v>
      </c>
      <c r="M523">
        <v>62</v>
      </c>
      <c r="N523" t="str" cm="1">
        <f t="array" ref="N523">_xlfn.IFS(M523&lt;31,"Young",M523&lt;54,"Middle Age",M523&gt;=54,"Old")</f>
        <v>Old</v>
      </c>
      <c r="O523" t="s">
        <v>15</v>
      </c>
    </row>
    <row r="524" spans="1:15" x14ac:dyDescent="0.2">
      <c r="A524">
        <v>19413</v>
      </c>
      <c r="B524" t="s">
        <v>37</v>
      </c>
      <c r="C524" t="s">
        <v>39</v>
      </c>
      <c r="D524" s="4">
        <v>60000</v>
      </c>
      <c r="E524">
        <v>3</v>
      </c>
      <c r="F524" t="s">
        <v>13</v>
      </c>
      <c r="G524" t="s">
        <v>21</v>
      </c>
      <c r="H524" t="s">
        <v>18</v>
      </c>
      <c r="I524">
        <v>1</v>
      </c>
      <c r="J524" t="s">
        <v>16</v>
      </c>
      <c r="K524" cm="1">
        <f t="array" ref="K524">_xlfn.IFS(J524="0-1 Miles", 0.5, J524="2-5 Miles", 3.5, J524="5-10 Miles", 7.5,J524="10+ miles",10,J524="1-2 Miles",1.5)</f>
        <v>0.5</v>
      </c>
      <c r="L524" t="s">
        <v>32</v>
      </c>
      <c r="M524">
        <v>47</v>
      </c>
      <c r="N524" t="str" cm="1">
        <f t="array" ref="N524">_xlfn.IFS(M524&lt;31,"Young",M524&lt;54,"Middle Age",M524&gt;=54,"Old")</f>
        <v>Middle Age</v>
      </c>
      <c r="O524" t="s">
        <v>15</v>
      </c>
    </row>
    <row r="525" spans="1:15" x14ac:dyDescent="0.2">
      <c r="A525">
        <v>13283</v>
      </c>
      <c r="B525" t="s">
        <v>36</v>
      </c>
      <c r="C525" t="s">
        <v>39</v>
      </c>
      <c r="D525" s="4">
        <v>80000</v>
      </c>
      <c r="E525">
        <v>3</v>
      </c>
      <c r="F525" t="s">
        <v>19</v>
      </c>
      <c r="G525" t="s">
        <v>21</v>
      </c>
      <c r="H525" t="s">
        <v>18</v>
      </c>
      <c r="I525">
        <v>2</v>
      </c>
      <c r="J525" t="s">
        <v>16</v>
      </c>
      <c r="K525" cm="1">
        <f t="array" ref="K525">_xlfn.IFS(J525="0-1 Miles", 0.5, J525="2-5 Miles", 3.5, J525="5-10 Miles", 7.5,J525="10+ miles",10,J525="1-2 Miles",1.5)</f>
        <v>0.5</v>
      </c>
      <c r="L525" t="s">
        <v>32</v>
      </c>
      <c r="M525">
        <v>49</v>
      </c>
      <c r="N525" t="str" cm="1">
        <f t="array" ref="N525">_xlfn.IFS(M525&lt;31,"Young",M525&lt;54,"Middle Age",M525&gt;=54,"Old")</f>
        <v>Middle Age</v>
      </c>
      <c r="O525" t="s">
        <v>15</v>
      </c>
    </row>
    <row r="526" spans="1:15" x14ac:dyDescent="0.2">
      <c r="A526">
        <v>17471</v>
      </c>
      <c r="B526" t="s">
        <v>37</v>
      </c>
      <c r="C526" t="s">
        <v>38</v>
      </c>
      <c r="D526" s="4">
        <v>80000</v>
      </c>
      <c r="E526">
        <v>4</v>
      </c>
      <c r="F526" t="s">
        <v>31</v>
      </c>
      <c r="G526" t="s">
        <v>28</v>
      </c>
      <c r="H526" t="s">
        <v>15</v>
      </c>
      <c r="I526">
        <v>2</v>
      </c>
      <c r="J526" t="s">
        <v>23</v>
      </c>
      <c r="K526" cm="1">
        <f t="array" ref="K526">_xlfn.IFS(J526="0-1 Miles", 0.5, J526="2-5 Miles", 3.5, J526="5-10 Miles", 7.5,J526="10+ miles",10,J526="1-2 Miles",1.5)</f>
        <v>7.5</v>
      </c>
      <c r="L526" t="s">
        <v>32</v>
      </c>
      <c r="M526">
        <v>67</v>
      </c>
      <c r="N526" t="str" cm="1">
        <f t="array" ref="N526">_xlfn.IFS(M526&lt;31,"Young",M526&lt;54,"Middle Age",M526&gt;=54,"Old")</f>
        <v>Old</v>
      </c>
      <c r="O526" t="s">
        <v>18</v>
      </c>
    </row>
    <row r="527" spans="1:15" x14ac:dyDescent="0.2">
      <c r="A527">
        <v>16791</v>
      </c>
      <c r="B527" t="s">
        <v>37</v>
      </c>
      <c r="C527" t="s">
        <v>39</v>
      </c>
      <c r="D527" s="4">
        <v>60000</v>
      </c>
      <c r="E527">
        <v>5</v>
      </c>
      <c r="F527" t="s">
        <v>13</v>
      </c>
      <c r="G527" t="s">
        <v>28</v>
      </c>
      <c r="H527" t="s">
        <v>15</v>
      </c>
      <c r="I527">
        <v>3</v>
      </c>
      <c r="J527" t="s">
        <v>51</v>
      </c>
      <c r="K527" t="e" cm="1">
        <f t="array" ref="K527">_xlfn.IFS(J527="0-1 Miles", 0.5, J527="2-5 Miles", 3.5, J527="5-10 Miles", 7.5,J527="10+ miles",10,J527="1-2 Miles",1.5)</f>
        <v>#N/A</v>
      </c>
      <c r="L527" t="s">
        <v>32</v>
      </c>
      <c r="M527">
        <v>59</v>
      </c>
      <c r="N527" t="str" cm="1">
        <f t="array" ref="N527">_xlfn.IFS(M527&lt;31,"Young",M527&lt;54,"Middle Age",M527&gt;=54,"Old")</f>
        <v>Old</v>
      </c>
      <c r="O527" t="s">
        <v>15</v>
      </c>
    </row>
    <row r="528" spans="1:15" x14ac:dyDescent="0.2">
      <c r="A528">
        <v>15382</v>
      </c>
      <c r="B528" t="s">
        <v>36</v>
      </c>
      <c r="C528" t="s">
        <v>38</v>
      </c>
      <c r="D528" s="4">
        <v>110000</v>
      </c>
      <c r="E528">
        <v>1</v>
      </c>
      <c r="F528" t="s">
        <v>13</v>
      </c>
      <c r="G528" t="s">
        <v>28</v>
      </c>
      <c r="H528" t="s">
        <v>15</v>
      </c>
      <c r="I528">
        <v>2</v>
      </c>
      <c r="J528" t="s">
        <v>26</v>
      </c>
      <c r="K528" cm="1">
        <f t="array" ref="K528">_xlfn.IFS(J528="0-1 Miles", 0.5, J528="2-5 Miles", 3.5, J528="5-10 Miles", 7.5,J528="10+ miles",10,J528="1-2 Miles",1.5)</f>
        <v>1.5</v>
      </c>
      <c r="L528" t="s">
        <v>32</v>
      </c>
      <c r="M528">
        <v>44</v>
      </c>
      <c r="N528" t="str" cm="1">
        <f t="array" ref="N528">_xlfn.IFS(M528&lt;31,"Young",M528&lt;54,"Middle Age",M528&gt;=54,"Old")</f>
        <v>Middle Age</v>
      </c>
      <c r="O528" t="s">
        <v>18</v>
      </c>
    </row>
    <row r="529" spans="1:15" x14ac:dyDescent="0.2">
      <c r="A529">
        <v>11641</v>
      </c>
      <c r="B529" t="s">
        <v>36</v>
      </c>
      <c r="C529" t="s">
        <v>39</v>
      </c>
      <c r="D529" s="4">
        <v>50000</v>
      </c>
      <c r="E529">
        <v>1</v>
      </c>
      <c r="F529" t="s">
        <v>13</v>
      </c>
      <c r="G529" t="s">
        <v>14</v>
      </c>
      <c r="H529" t="s">
        <v>15</v>
      </c>
      <c r="I529">
        <v>0</v>
      </c>
      <c r="J529" t="s">
        <v>16</v>
      </c>
      <c r="K529" cm="1">
        <f t="array" ref="K529">_xlfn.IFS(J529="0-1 Miles", 0.5, J529="2-5 Miles", 3.5, J529="5-10 Miles", 7.5,J529="10+ miles",10,J529="1-2 Miles",1.5)</f>
        <v>0.5</v>
      </c>
      <c r="L529" t="s">
        <v>32</v>
      </c>
      <c r="M529">
        <v>36</v>
      </c>
      <c r="N529" t="str" cm="1">
        <f t="array" ref="N529">_xlfn.IFS(M529&lt;31,"Young",M529&lt;54,"Middle Age",M529&gt;=54,"Old")</f>
        <v>Middle Age</v>
      </c>
      <c r="O529" t="s">
        <v>18</v>
      </c>
    </row>
    <row r="530" spans="1:15" x14ac:dyDescent="0.2">
      <c r="A530">
        <v>11935</v>
      </c>
      <c r="B530" t="s">
        <v>37</v>
      </c>
      <c r="C530" t="s">
        <v>38</v>
      </c>
      <c r="D530" s="4">
        <v>30000</v>
      </c>
      <c r="E530">
        <v>0</v>
      </c>
      <c r="F530" t="s">
        <v>19</v>
      </c>
      <c r="G530" t="s">
        <v>14</v>
      </c>
      <c r="H530" t="s">
        <v>15</v>
      </c>
      <c r="I530">
        <v>1</v>
      </c>
      <c r="J530" t="s">
        <v>23</v>
      </c>
      <c r="K530" cm="1">
        <f t="array" ref="K530">_xlfn.IFS(J530="0-1 Miles", 0.5, J530="2-5 Miles", 3.5, J530="5-10 Miles", 7.5,J530="10+ miles",10,J530="1-2 Miles",1.5)</f>
        <v>7.5</v>
      </c>
      <c r="L530" t="s">
        <v>32</v>
      </c>
      <c r="M530">
        <v>28</v>
      </c>
      <c r="N530" t="str" cm="1">
        <f t="array" ref="N530">_xlfn.IFS(M530&lt;31,"Young",M530&lt;54,"Middle Age",M530&gt;=54,"Old")</f>
        <v>Young</v>
      </c>
      <c r="O530" t="s">
        <v>18</v>
      </c>
    </row>
    <row r="531" spans="1:15" x14ac:dyDescent="0.2">
      <c r="A531">
        <v>13233</v>
      </c>
      <c r="B531" t="s">
        <v>36</v>
      </c>
      <c r="C531" t="s">
        <v>39</v>
      </c>
      <c r="D531" s="4">
        <v>60000</v>
      </c>
      <c r="E531">
        <v>2</v>
      </c>
      <c r="F531" t="s">
        <v>19</v>
      </c>
      <c r="G531" t="s">
        <v>21</v>
      </c>
      <c r="H531" t="s">
        <v>15</v>
      </c>
      <c r="I531">
        <v>1</v>
      </c>
      <c r="J531" t="s">
        <v>51</v>
      </c>
      <c r="K531" t="e" cm="1">
        <f t="array" ref="K531">_xlfn.IFS(J531="0-1 Miles", 0.5, J531="2-5 Miles", 3.5, J531="5-10 Miles", 7.5,J531="10+ miles",10,J531="1-2 Miles",1.5)</f>
        <v>#N/A</v>
      </c>
      <c r="L531" t="s">
        <v>32</v>
      </c>
      <c r="M531">
        <v>57</v>
      </c>
      <c r="N531" t="str" cm="1">
        <f t="array" ref="N531">_xlfn.IFS(M531&lt;31,"Young",M531&lt;54,"Middle Age",M531&gt;=54,"Old")</f>
        <v>Old</v>
      </c>
      <c r="O531" t="s">
        <v>15</v>
      </c>
    </row>
    <row r="532" spans="1:15" x14ac:dyDescent="0.2">
      <c r="A532">
        <v>25909</v>
      </c>
      <c r="B532" t="s">
        <v>36</v>
      </c>
      <c r="C532" t="s">
        <v>39</v>
      </c>
      <c r="D532" s="4">
        <v>60000</v>
      </c>
      <c r="E532">
        <v>0</v>
      </c>
      <c r="F532" t="s">
        <v>19</v>
      </c>
      <c r="G532" t="s">
        <v>14</v>
      </c>
      <c r="H532" t="s">
        <v>15</v>
      </c>
      <c r="I532">
        <v>1</v>
      </c>
      <c r="J532" t="s">
        <v>23</v>
      </c>
      <c r="K532" cm="1">
        <f t="array" ref="K532">_xlfn.IFS(J532="0-1 Miles", 0.5, J532="2-5 Miles", 3.5, J532="5-10 Miles", 7.5,J532="10+ miles",10,J532="1-2 Miles",1.5)</f>
        <v>7.5</v>
      </c>
      <c r="L532" t="s">
        <v>32</v>
      </c>
      <c r="M532">
        <v>27</v>
      </c>
      <c r="N532" t="str" cm="1">
        <f t="array" ref="N532">_xlfn.IFS(M532&lt;31,"Young",M532&lt;54,"Middle Age",M532&gt;=54,"Old")</f>
        <v>Young</v>
      </c>
      <c r="O532" t="s">
        <v>15</v>
      </c>
    </row>
    <row r="533" spans="1:15" x14ac:dyDescent="0.2">
      <c r="A533">
        <v>14092</v>
      </c>
      <c r="B533" t="s">
        <v>37</v>
      </c>
      <c r="C533" t="s">
        <v>39</v>
      </c>
      <c r="D533" s="4">
        <v>30000</v>
      </c>
      <c r="E533">
        <v>0</v>
      </c>
      <c r="F533" t="s">
        <v>29</v>
      </c>
      <c r="G533" t="s">
        <v>20</v>
      </c>
      <c r="H533" t="s">
        <v>15</v>
      </c>
      <c r="I533">
        <v>2</v>
      </c>
      <c r="J533" t="s">
        <v>23</v>
      </c>
      <c r="K533" cm="1">
        <f t="array" ref="K533">_xlfn.IFS(J533="0-1 Miles", 0.5, J533="2-5 Miles", 3.5, J533="5-10 Miles", 7.5,J533="10+ miles",10,J533="1-2 Miles",1.5)</f>
        <v>7.5</v>
      </c>
      <c r="L533" t="s">
        <v>32</v>
      </c>
      <c r="M533">
        <v>28</v>
      </c>
      <c r="N533" t="str" cm="1">
        <f t="array" ref="N533">_xlfn.IFS(M533&lt;31,"Young",M533&lt;54,"Middle Age",M533&gt;=54,"Old")</f>
        <v>Young</v>
      </c>
      <c r="O533" t="s">
        <v>18</v>
      </c>
    </row>
    <row r="534" spans="1:15" x14ac:dyDescent="0.2">
      <c r="A534">
        <v>29143</v>
      </c>
      <c r="B534" t="s">
        <v>37</v>
      </c>
      <c r="C534" t="s">
        <v>38</v>
      </c>
      <c r="D534" s="4">
        <v>60000</v>
      </c>
      <c r="E534">
        <v>1</v>
      </c>
      <c r="F534" t="s">
        <v>13</v>
      </c>
      <c r="G534" t="s">
        <v>21</v>
      </c>
      <c r="H534" t="s">
        <v>18</v>
      </c>
      <c r="I534">
        <v>1</v>
      </c>
      <c r="J534" t="s">
        <v>16</v>
      </c>
      <c r="K534" cm="1">
        <f t="array" ref="K534">_xlfn.IFS(J534="0-1 Miles", 0.5, J534="2-5 Miles", 3.5, J534="5-10 Miles", 7.5,J534="10+ miles",10,J534="1-2 Miles",1.5)</f>
        <v>0.5</v>
      </c>
      <c r="L534" t="s">
        <v>32</v>
      </c>
      <c r="M534">
        <v>44</v>
      </c>
      <c r="N534" t="str" cm="1">
        <f t="array" ref="N534">_xlfn.IFS(M534&lt;31,"Young",M534&lt;54,"Middle Age",M534&gt;=54,"Old")</f>
        <v>Middle Age</v>
      </c>
      <c r="O534" t="s">
        <v>15</v>
      </c>
    </row>
    <row r="535" spans="1:15" x14ac:dyDescent="0.2">
      <c r="A535">
        <v>24941</v>
      </c>
      <c r="B535" t="s">
        <v>36</v>
      </c>
      <c r="C535" t="s">
        <v>39</v>
      </c>
      <c r="D535" s="4">
        <v>60000</v>
      </c>
      <c r="E535">
        <v>3</v>
      </c>
      <c r="F535" t="s">
        <v>13</v>
      </c>
      <c r="G535" t="s">
        <v>28</v>
      </c>
      <c r="H535" t="s">
        <v>15</v>
      </c>
      <c r="I535">
        <v>2</v>
      </c>
      <c r="J535" t="s">
        <v>51</v>
      </c>
      <c r="K535" t="e" cm="1">
        <f t="array" ref="K535">_xlfn.IFS(J535="0-1 Miles", 0.5, J535="2-5 Miles", 3.5, J535="5-10 Miles", 7.5,J535="10+ miles",10,J535="1-2 Miles",1.5)</f>
        <v>#N/A</v>
      </c>
      <c r="L535" t="s">
        <v>32</v>
      </c>
      <c r="M535">
        <v>66</v>
      </c>
      <c r="N535" t="str" cm="1">
        <f t="array" ref="N535">_xlfn.IFS(M535&lt;31,"Young",M535&lt;54,"Middle Age",M535&gt;=54,"Old")</f>
        <v>Old</v>
      </c>
      <c r="O535" t="s">
        <v>18</v>
      </c>
    </row>
    <row r="536" spans="1:15" x14ac:dyDescent="0.2">
      <c r="A536">
        <v>24637</v>
      </c>
      <c r="B536" t="s">
        <v>36</v>
      </c>
      <c r="C536" t="s">
        <v>39</v>
      </c>
      <c r="D536" s="4">
        <v>40000</v>
      </c>
      <c r="E536">
        <v>4</v>
      </c>
      <c r="F536" t="s">
        <v>27</v>
      </c>
      <c r="G536" t="s">
        <v>21</v>
      </c>
      <c r="H536" t="s">
        <v>15</v>
      </c>
      <c r="I536">
        <v>2</v>
      </c>
      <c r="J536" t="s">
        <v>51</v>
      </c>
      <c r="K536" t="e" cm="1">
        <f t="array" ref="K536">_xlfn.IFS(J536="0-1 Miles", 0.5, J536="2-5 Miles", 3.5, J536="5-10 Miles", 7.5,J536="10+ miles",10,J536="1-2 Miles",1.5)</f>
        <v>#N/A</v>
      </c>
      <c r="L536" t="s">
        <v>32</v>
      </c>
      <c r="M536">
        <v>64</v>
      </c>
      <c r="N536" t="str" cm="1">
        <f t="array" ref="N536">_xlfn.IFS(M536&lt;31,"Young",M536&lt;54,"Middle Age",M536&gt;=54,"Old")</f>
        <v>Old</v>
      </c>
      <c r="O536" t="s">
        <v>18</v>
      </c>
    </row>
    <row r="537" spans="1:15" x14ac:dyDescent="0.2">
      <c r="A537">
        <v>23893</v>
      </c>
      <c r="B537" t="s">
        <v>36</v>
      </c>
      <c r="C537" t="s">
        <v>39</v>
      </c>
      <c r="D537" s="4">
        <v>50000</v>
      </c>
      <c r="E537">
        <v>3</v>
      </c>
      <c r="F537" t="s">
        <v>13</v>
      </c>
      <c r="G537" t="s">
        <v>14</v>
      </c>
      <c r="H537" t="s">
        <v>15</v>
      </c>
      <c r="I537">
        <v>3</v>
      </c>
      <c r="J537" t="s">
        <v>51</v>
      </c>
      <c r="K537" t="e" cm="1">
        <f t="array" ref="K537">_xlfn.IFS(J537="0-1 Miles", 0.5, J537="2-5 Miles", 3.5, J537="5-10 Miles", 7.5,J537="10+ miles",10,J537="1-2 Miles",1.5)</f>
        <v>#N/A</v>
      </c>
      <c r="L537" t="s">
        <v>32</v>
      </c>
      <c r="M537">
        <v>41</v>
      </c>
      <c r="N537" t="str" cm="1">
        <f t="array" ref="N537">_xlfn.IFS(M537&lt;31,"Young",M537&lt;54,"Middle Age",M537&gt;=54,"Old")</f>
        <v>Middle Age</v>
      </c>
      <c r="O537" t="s">
        <v>18</v>
      </c>
    </row>
    <row r="538" spans="1:15" x14ac:dyDescent="0.2">
      <c r="A538">
        <v>13907</v>
      </c>
      <c r="B538" t="s">
        <v>37</v>
      </c>
      <c r="C538" t="s">
        <v>38</v>
      </c>
      <c r="D538" s="4">
        <v>80000</v>
      </c>
      <c r="E538">
        <v>3</v>
      </c>
      <c r="F538" t="s">
        <v>13</v>
      </c>
      <c r="G538" t="s">
        <v>14</v>
      </c>
      <c r="H538" t="s">
        <v>15</v>
      </c>
      <c r="I538">
        <v>1</v>
      </c>
      <c r="J538" t="s">
        <v>16</v>
      </c>
      <c r="K538" cm="1">
        <f t="array" ref="K538">_xlfn.IFS(J538="0-1 Miles", 0.5, J538="2-5 Miles", 3.5, J538="5-10 Miles", 7.5,J538="10+ miles",10,J538="1-2 Miles",1.5)</f>
        <v>0.5</v>
      </c>
      <c r="L538" t="s">
        <v>32</v>
      </c>
      <c r="M538">
        <v>41</v>
      </c>
      <c r="N538" t="str" cm="1">
        <f t="array" ref="N538">_xlfn.IFS(M538&lt;31,"Young",M538&lt;54,"Middle Age",M538&gt;=54,"Old")</f>
        <v>Middle Age</v>
      </c>
      <c r="O538" t="s">
        <v>15</v>
      </c>
    </row>
    <row r="539" spans="1:15" x14ac:dyDescent="0.2">
      <c r="A539">
        <v>14900</v>
      </c>
      <c r="B539" t="s">
        <v>36</v>
      </c>
      <c r="C539" t="s">
        <v>38</v>
      </c>
      <c r="D539" s="4">
        <v>40000</v>
      </c>
      <c r="E539">
        <v>1</v>
      </c>
      <c r="F539" t="s">
        <v>19</v>
      </c>
      <c r="G539" t="s">
        <v>20</v>
      </c>
      <c r="H539" t="s">
        <v>15</v>
      </c>
      <c r="I539">
        <v>1</v>
      </c>
      <c r="J539" t="s">
        <v>26</v>
      </c>
      <c r="K539" cm="1">
        <f t="array" ref="K539">_xlfn.IFS(J539="0-1 Miles", 0.5, J539="2-5 Miles", 3.5, J539="5-10 Miles", 7.5,J539="10+ miles",10,J539="1-2 Miles",1.5)</f>
        <v>1.5</v>
      </c>
      <c r="L539" t="s">
        <v>32</v>
      </c>
      <c r="M539">
        <v>49</v>
      </c>
      <c r="N539" t="str" cm="1">
        <f t="array" ref="N539">_xlfn.IFS(M539&lt;31,"Young",M539&lt;54,"Middle Age",M539&gt;=54,"Old")</f>
        <v>Middle Age</v>
      </c>
      <c r="O539" t="s">
        <v>15</v>
      </c>
    </row>
    <row r="540" spans="1:15" x14ac:dyDescent="0.2">
      <c r="A540">
        <v>11262</v>
      </c>
      <c r="B540" t="s">
        <v>36</v>
      </c>
      <c r="C540" t="s">
        <v>38</v>
      </c>
      <c r="D540" s="4">
        <v>80000</v>
      </c>
      <c r="E540">
        <v>4</v>
      </c>
      <c r="F540" t="s">
        <v>13</v>
      </c>
      <c r="G540" t="s">
        <v>28</v>
      </c>
      <c r="H540" t="s">
        <v>15</v>
      </c>
      <c r="I540">
        <v>0</v>
      </c>
      <c r="J540" t="s">
        <v>16</v>
      </c>
      <c r="K540" cm="1">
        <f t="array" ref="K540">_xlfn.IFS(J540="0-1 Miles", 0.5, J540="2-5 Miles", 3.5, J540="5-10 Miles", 7.5,J540="10+ miles",10,J540="1-2 Miles",1.5)</f>
        <v>0.5</v>
      </c>
      <c r="L540" t="s">
        <v>32</v>
      </c>
      <c r="M540">
        <v>42</v>
      </c>
      <c r="N540" t="str" cm="1">
        <f t="array" ref="N540">_xlfn.IFS(M540&lt;31,"Young",M540&lt;54,"Middle Age",M540&gt;=54,"Old")</f>
        <v>Middle Age</v>
      </c>
      <c r="O540" t="s">
        <v>18</v>
      </c>
    </row>
    <row r="541" spans="1:15" x14ac:dyDescent="0.2">
      <c r="A541">
        <v>22294</v>
      </c>
      <c r="B541" t="s">
        <v>37</v>
      </c>
      <c r="C541" t="s">
        <v>38</v>
      </c>
      <c r="D541" s="4">
        <v>70000</v>
      </c>
      <c r="E541">
        <v>0</v>
      </c>
      <c r="F541" t="s">
        <v>13</v>
      </c>
      <c r="G541" t="s">
        <v>21</v>
      </c>
      <c r="H541" t="s">
        <v>18</v>
      </c>
      <c r="I541">
        <v>1</v>
      </c>
      <c r="J541" t="s">
        <v>22</v>
      </c>
      <c r="K541" cm="1">
        <f t="array" ref="K541">_xlfn.IFS(J541="0-1 Miles", 0.5, J541="2-5 Miles", 3.5, J541="5-10 Miles", 7.5,J541="10+ miles",10,J541="1-2 Miles",1.5)</f>
        <v>3.5</v>
      </c>
      <c r="L541" t="s">
        <v>32</v>
      </c>
      <c r="M541">
        <v>37</v>
      </c>
      <c r="N541" t="str" cm="1">
        <f t="array" ref="N541">_xlfn.IFS(M541&lt;31,"Young",M541&lt;54,"Middle Age",M541&gt;=54,"Old")</f>
        <v>Middle Age</v>
      </c>
      <c r="O541" t="s">
        <v>15</v>
      </c>
    </row>
    <row r="542" spans="1:15" x14ac:dyDescent="0.2">
      <c r="A542">
        <v>12195</v>
      </c>
      <c r="B542" t="s">
        <v>37</v>
      </c>
      <c r="C542" t="s">
        <v>38</v>
      </c>
      <c r="D542" s="4">
        <v>70000</v>
      </c>
      <c r="E542">
        <v>3</v>
      </c>
      <c r="F542" t="s">
        <v>31</v>
      </c>
      <c r="G542" t="s">
        <v>28</v>
      </c>
      <c r="H542" t="s">
        <v>15</v>
      </c>
      <c r="I542">
        <v>2</v>
      </c>
      <c r="J542" t="s">
        <v>26</v>
      </c>
      <c r="K542" cm="1">
        <f t="array" ref="K542">_xlfn.IFS(J542="0-1 Miles", 0.5, J542="2-5 Miles", 3.5, J542="5-10 Miles", 7.5,J542="10+ miles",10,J542="1-2 Miles",1.5)</f>
        <v>1.5</v>
      </c>
      <c r="L542" t="s">
        <v>32</v>
      </c>
      <c r="M542">
        <v>52</v>
      </c>
      <c r="N542" t="str" cm="1">
        <f t="array" ref="N542">_xlfn.IFS(M542&lt;31,"Young",M542&lt;54,"Middle Age",M542&gt;=54,"Old")</f>
        <v>Middle Age</v>
      </c>
      <c r="O542" t="s">
        <v>18</v>
      </c>
    </row>
    <row r="543" spans="1:15" x14ac:dyDescent="0.2">
      <c r="A543">
        <v>25375</v>
      </c>
      <c r="B543" t="s">
        <v>36</v>
      </c>
      <c r="C543" t="s">
        <v>39</v>
      </c>
      <c r="D543" s="4">
        <v>50000</v>
      </c>
      <c r="E543">
        <v>1</v>
      </c>
      <c r="F543" t="s">
        <v>31</v>
      </c>
      <c r="G543" t="s">
        <v>14</v>
      </c>
      <c r="H543" t="s">
        <v>15</v>
      </c>
      <c r="I543">
        <v>0</v>
      </c>
      <c r="J543" t="s">
        <v>26</v>
      </c>
      <c r="K543" cm="1">
        <f t="array" ref="K543">_xlfn.IFS(J543="0-1 Miles", 0.5, J543="2-5 Miles", 3.5, J543="5-10 Miles", 7.5,J543="10+ miles",10,J543="1-2 Miles",1.5)</f>
        <v>1.5</v>
      </c>
      <c r="L543" t="s">
        <v>32</v>
      </c>
      <c r="M543">
        <v>34</v>
      </c>
      <c r="N543" t="str" cm="1">
        <f t="array" ref="N543">_xlfn.IFS(M543&lt;31,"Young",M543&lt;54,"Middle Age",M543&gt;=54,"Old")</f>
        <v>Middle Age</v>
      </c>
      <c r="O543" t="s">
        <v>18</v>
      </c>
    </row>
    <row r="544" spans="1:15" x14ac:dyDescent="0.2">
      <c r="A544">
        <v>11143</v>
      </c>
      <c r="B544" t="s">
        <v>36</v>
      </c>
      <c r="C544" t="s">
        <v>39</v>
      </c>
      <c r="D544" s="4">
        <v>40000</v>
      </c>
      <c r="E544">
        <v>0</v>
      </c>
      <c r="F544" t="s">
        <v>27</v>
      </c>
      <c r="G544" t="s">
        <v>14</v>
      </c>
      <c r="H544" t="s">
        <v>15</v>
      </c>
      <c r="I544">
        <v>2</v>
      </c>
      <c r="J544" t="s">
        <v>23</v>
      </c>
      <c r="K544" cm="1">
        <f t="array" ref="K544">_xlfn.IFS(J544="0-1 Miles", 0.5, J544="2-5 Miles", 3.5, J544="5-10 Miles", 7.5,J544="10+ miles",10,J544="1-2 Miles",1.5)</f>
        <v>7.5</v>
      </c>
      <c r="L544" t="s">
        <v>32</v>
      </c>
      <c r="M544">
        <v>29</v>
      </c>
      <c r="N544" t="str" cm="1">
        <f t="array" ref="N544">_xlfn.IFS(M544&lt;31,"Young",M544&lt;54,"Middle Age",M544&gt;=54,"Old")</f>
        <v>Young</v>
      </c>
      <c r="O544" t="s">
        <v>18</v>
      </c>
    </row>
    <row r="545" spans="1:15" x14ac:dyDescent="0.2">
      <c r="A545">
        <v>25898</v>
      </c>
      <c r="B545" t="s">
        <v>36</v>
      </c>
      <c r="C545" t="s">
        <v>38</v>
      </c>
      <c r="D545" s="4">
        <v>70000</v>
      </c>
      <c r="E545">
        <v>2</v>
      </c>
      <c r="F545" t="s">
        <v>27</v>
      </c>
      <c r="G545" t="s">
        <v>21</v>
      </c>
      <c r="H545" t="s">
        <v>15</v>
      </c>
      <c r="I545">
        <v>2</v>
      </c>
      <c r="J545" t="s">
        <v>22</v>
      </c>
      <c r="K545" cm="1">
        <f t="array" ref="K545">_xlfn.IFS(J545="0-1 Miles", 0.5, J545="2-5 Miles", 3.5, J545="5-10 Miles", 7.5,J545="10+ miles",10,J545="1-2 Miles",1.5)</f>
        <v>3.5</v>
      </c>
      <c r="L545" t="s">
        <v>32</v>
      </c>
      <c r="M545">
        <v>53</v>
      </c>
      <c r="N545" t="str" cm="1">
        <f t="array" ref="N545">_xlfn.IFS(M545&lt;31,"Young",M545&lt;54,"Middle Age",M545&gt;=54,"Old")</f>
        <v>Middle Age</v>
      </c>
      <c r="O545" t="s">
        <v>18</v>
      </c>
    </row>
    <row r="546" spans="1:15" x14ac:dyDescent="0.2">
      <c r="A546">
        <v>24397</v>
      </c>
      <c r="B546" t="s">
        <v>37</v>
      </c>
      <c r="C546" t="s">
        <v>39</v>
      </c>
      <c r="D546" s="4">
        <v>120000</v>
      </c>
      <c r="E546">
        <v>2</v>
      </c>
      <c r="F546" t="s">
        <v>13</v>
      </c>
      <c r="G546" t="s">
        <v>28</v>
      </c>
      <c r="H546" t="s">
        <v>18</v>
      </c>
      <c r="I546">
        <v>4</v>
      </c>
      <c r="J546" t="s">
        <v>26</v>
      </c>
      <c r="K546" cm="1">
        <f t="array" ref="K546">_xlfn.IFS(J546="0-1 Miles", 0.5, J546="2-5 Miles", 3.5, J546="5-10 Miles", 7.5,J546="10+ miles",10,J546="1-2 Miles",1.5)</f>
        <v>1.5</v>
      </c>
      <c r="L546" t="s">
        <v>32</v>
      </c>
      <c r="M546">
        <v>40</v>
      </c>
      <c r="N546" t="str" cm="1">
        <f t="array" ref="N546">_xlfn.IFS(M546&lt;31,"Young",M546&lt;54,"Middle Age",M546&gt;=54,"Old")</f>
        <v>Middle Age</v>
      </c>
      <c r="O546" t="s">
        <v>18</v>
      </c>
    </row>
    <row r="547" spans="1:15" x14ac:dyDescent="0.2">
      <c r="A547">
        <v>19758</v>
      </c>
      <c r="B547" t="s">
        <v>37</v>
      </c>
      <c r="C547" t="s">
        <v>39</v>
      </c>
      <c r="D547" s="4">
        <v>60000</v>
      </c>
      <c r="E547">
        <v>0</v>
      </c>
      <c r="F547" t="s">
        <v>19</v>
      </c>
      <c r="G547" t="s">
        <v>14</v>
      </c>
      <c r="H547" t="s">
        <v>18</v>
      </c>
      <c r="I547">
        <v>2</v>
      </c>
      <c r="J547" t="s">
        <v>26</v>
      </c>
      <c r="K547" cm="1">
        <f t="array" ref="K547">_xlfn.IFS(J547="0-1 Miles", 0.5, J547="2-5 Miles", 3.5, J547="5-10 Miles", 7.5,J547="10+ miles",10,J547="1-2 Miles",1.5)</f>
        <v>1.5</v>
      </c>
      <c r="L547" t="s">
        <v>32</v>
      </c>
      <c r="M547">
        <v>29</v>
      </c>
      <c r="N547" t="str" cm="1">
        <f t="array" ref="N547">_xlfn.IFS(M547&lt;31,"Young",M547&lt;54,"Middle Age",M547&gt;=54,"Old")</f>
        <v>Young</v>
      </c>
      <c r="O547" t="s">
        <v>18</v>
      </c>
    </row>
    <row r="548" spans="1:15" x14ac:dyDescent="0.2">
      <c r="A548">
        <v>15529</v>
      </c>
      <c r="B548" t="s">
        <v>36</v>
      </c>
      <c r="C548" t="s">
        <v>39</v>
      </c>
      <c r="D548" s="4">
        <v>60000</v>
      </c>
      <c r="E548">
        <v>4</v>
      </c>
      <c r="F548" t="s">
        <v>13</v>
      </c>
      <c r="G548" t="s">
        <v>21</v>
      </c>
      <c r="H548" t="s">
        <v>15</v>
      </c>
      <c r="I548">
        <v>2</v>
      </c>
      <c r="J548" t="s">
        <v>22</v>
      </c>
      <c r="K548" cm="1">
        <f t="array" ref="K548">_xlfn.IFS(J548="0-1 Miles", 0.5, J548="2-5 Miles", 3.5, J548="5-10 Miles", 7.5,J548="10+ miles",10,J548="1-2 Miles",1.5)</f>
        <v>3.5</v>
      </c>
      <c r="L548" t="s">
        <v>32</v>
      </c>
      <c r="M548">
        <v>43</v>
      </c>
      <c r="N548" t="str" cm="1">
        <f t="array" ref="N548">_xlfn.IFS(M548&lt;31,"Young",M548&lt;54,"Middle Age",M548&gt;=54,"Old")</f>
        <v>Middle Age</v>
      </c>
      <c r="O548" t="s">
        <v>15</v>
      </c>
    </row>
    <row r="549" spans="1:15" x14ac:dyDescent="0.2">
      <c r="A549">
        <v>19884</v>
      </c>
      <c r="B549" t="s">
        <v>36</v>
      </c>
      <c r="C549" t="s">
        <v>39</v>
      </c>
      <c r="D549" s="4">
        <v>60000</v>
      </c>
      <c r="E549">
        <v>2</v>
      </c>
      <c r="F549" t="s">
        <v>27</v>
      </c>
      <c r="G549" t="s">
        <v>21</v>
      </c>
      <c r="H549" t="s">
        <v>15</v>
      </c>
      <c r="I549">
        <v>2</v>
      </c>
      <c r="J549" t="s">
        <v>22</v>
      </c>
      <c r="K549" cm="1">
        <f t="array" ref="K549">_xlfn.IFS(J549="0-1 Miles", 0.5, J549="2-5 Miles", 3.5, J549="5-10 Miles", 7.5,J549="10+ miles",10,J549="1-2 Miles",1.5)</f>
        <v>3.5</v>
      </c>
      <c r="L549" t="s">
        <v>32</v>
      </c>
      <c r="M549">
        <v>55</v>
      </c>
      <c r="N549" t="str" cm="1">
        <f t="array" ref="N549">_xlfn.IFS(M549&lt;31,"Young",M549&lt;54,"Middle Age",M549&gt;=54,"Old")</f>
        <v>Old</v>
      </c>
      <c r="O549" t="s">
        <v>15</v>
      </c>
    </row>
    <row r="550" spans="1:15" x14ac:dyDescent="0.2">
      <c r="A550">
        <v>18674</v>
      </c>
      <c r="B550" t="s">
        <v>37</v>
      </c>
      <c r="C550" t="s">
        <v>38</v>
      </c>
      <c r="D550" s="4">
        <v>80000</v>
      </c>
      <c r="E550">
        <v>4</v>
      </c>
      <c r="F550" t="s">
        <v>31</v>
      </c>
      <c r="G550" t="s">
        <v>14</v>
      </c>
      <c r="H550" t="s">
        <v>18</v>
      </c>
      <c r="I550">
        <v>0</v>
      </c>
      <c r="J550" t="s">
        <v>16</v>
      </c>
      <c r="K550" cm="1">
        <f t="array" ref="K550">_xlfn.IFS(J550="0-1 Miles", 0.5, J550="2-5 Miles", 3.5, J550="5-10 Miles", 7.5,J550="10+ miles",10,J550="1-2 Miles",1.5)</f>
        <v>0.5</v>
      </c>
      <c r="L550" t="s">
        <v>32</v>
      </c>
      <c r="M550">
        <v>48</v>
      </c>
      <c r="N550" t="str" cm="1">
        <f t="array" ref="N550">_xlfn.IFS(M550&lt;31,"Young",M550&lt;54,"Middle Age",M550&gt;=54,"Old")</f>
        <v>Middle Age</v>
      </c>
      <c r="O550" t="s">
        <v>18</v>
      </c>
    </row>
    <row r="551" spans="1:15" x14ac:dyDescent="0.2">
      <c r="A551">
        <v>13453</v>
      </c>
      <c r="B551" t="s">
        <v>36</v>
      </c>
      <c r="C551" t="s">
        <v>38</v>
      </c>
      <c r="D551" s="4">
        <v>130000</v>
      </c>
      <c r="E551">
        <v>3</v>
      </c>
      <c r="F551" t="s">
        <v>13</v>
      </c>
      <c r="G551" t="s">
        <v>28</v>
      </c>
      <c r="H551" t="s">
        <v>15</v>
      </c>
      <c r="I551">
        <v>3</v>
      </c>
      <c r="J551" t="s">
        <v>16</v>
      </c>
      <c r="K551" cm="1">
        <f t="array" ref="K551">_xlfn.IFS(J551="0-1 Miles", 0.5, J551="2-5 Miles", 3.5, J551="5-10 Miles", 7.5,J551="10+ miles",10,J551="1-2 Miles",1.5)</f>
        <v>0.5</v>
      </c>
      <c r="L551" t="s">
        <v>32</v>
      </c>
      <c r="M551">
        <v>45</v>
      </c>
      <c r="N551" t="str" cm="1">
        <f t="array" ref="N551">_xlfn.IFS(M551&lt;31,"Young",M551&lt;54,"Middle Age",M551&gt;=54,"Old")</f>
        <v>Middle Age</v>
      </c>
      <c r="O551" t="s">
        <v>15</v>
      </c>
    </row>
    <row r="552" spans="1:15" x14ac:dyDescent="0.2">
      <c r="A552">
        <v>14063</v>
      </c>
      <c r="B552" t="s">
        <v>37</v>
      </c>
      <c r="C552" t="s">
        <v>38</v>
      </c>
      <c r="D552" s="4">
        <v>70000</v>
      </c>
      <c r="E552">
        <v>0</v>
      </c>
      <c r="F552" t="s">
        <v>13</v>
      </c>
      <c r="G552" t="s">
        <v>21</v>
      </c>
      <c r="H552" t="s">
        <v>18</v>
      </c>
      <c r="I552">
        <v>1</v>
      </c>
      <c r="J552" t="s">
        <v>16</v>
      </c>
      <c r="K552" cm="1">
        <f t="array" ref="K552">_xlfn.IFS(J552="0-1 Miles", 0.5, J552="2-5 Miles", 3.5, J552="5-10 Miles", 7.5,J552="10+ miles",10,J552="1-2 Miles",1.5)</f>
        <v>0.5</v>
      </c>
      <c r="L552" t="s">
        <v>24</v>
      </c>
      <c r="M552">
        <v>42</v>
      </c>
      <c r="N552" t="str" cm="1">
        <f t="array" ref="N552">_xlfn.IFS(M552&lt;31,"Young",M552&lt;54,"Middle Age",M552&gt;=54,"Old")</f>
        <v>Middle Age</v>
      </c>
      <c r="O552" t="s">
        <v>15</v>
      </c>
    </row>
    <row r="553" spans="1:15" x14ac:dyDescent="0.2">
      <c r="A553">
        <v>27393</v>
      </c>
      <c r="B553" t="s">
        <v>36</v>
      </c>
      <c r="C553" t="s">
        <v>38</v>
      </c>
      <c r="D553" s="4">
        <v>50000</v>
      </c>
      <c r="E553">
        <v>4</v>
      </c>
      <c r="F553" t="s">
        <v>13</v>
      </c>
      <c r="G553" t="s">
        <v>28</v>
      </c>
      <c r="H553" t="s">
        <v>15</v>
      </c>
      <c r="I553">
        <v>2</v>
      </c>
      <c r="J553" t="s">
        <v>51</v>
      </c>
      <c r="K553" t="e" cm="1">
        <f t="array" ref="K553">_xlfn.IFS(J553="0-1 Miles", 0.5, J553="2-5 Miles", 3.5, J553="5-10 Miles", 7.5,J553="10+ miles",10,J553="1-2 Miles",1.5)</f>
        <v>#N/A</v>
      </c>
      <c r="L553" t="s">
        <v>32</v>
      </c>
      <c r="M553">
        <v>63</v>
      </c>
      <c r="N553" t="str" cm="1">
        <f t="array" ref="N553">_xlfn.IFS(M553&lt;31,"Young",M553&lt;54,"Middle Age",M553&gt;=54,"Old")</f>
        <v>Old</v>
      </c>
      <c r="O553" t="s">
        <v>18</v>
      </c>
    </row>
    <row r="554" spans="1:15" x14ac:dyDescent="0.2">
      <c r="A554">
        <v>14417</v>
      </c>
      <c r="B554" t="s">
        <v>37</v>
      </c>
      <c r="C554" t="s">
        <v>39</v>
      </c>
      <c r="D554" s="4">
        <v>60000</v>
      </c>
      <c r="E554">
        <v>3</v>
      </c>
      <c r="F554" t="s">
        <v>27</v>
      </c>
      <c r="G554" t="s">
        <v>21</v>
      </c>
      <c r="H554" t="s">
        <v>15</v>
      </c>
      <c r="I554">
        <v>2</v>
      </c>
      <c r="J554" t="s">
        <v>51</v>
      </c>
      <c r="K554" t="e" cm="1">
        <f t="array" ref="K554">_xlfn.IFS(J554="0-1 Miles", 0.5, J554="2-5 Miles", 3.5, J554="5-10 Miles", 7.5,J554="10+ miles",10,J554="1-2 Miles",1.5)</f>
        <v>#N/A</v>
      </c>
      <c r="L554" t="s">
        <v>32</v>
      </c>
      <c r="M554">
        <v>54</v>
      </c>
      <c r="N554" t="str" cm="1">
        <f t="array" ref="N554">_xlfn.IFS(M554&lt;31,"Young",M554&lt;54,"Middle Age",M554&gt;=54,"Old")</f>
        <v>Old</v>
      </c>
      <c r="O554" t="s">
        <v>15</v>
      </c>
    </row>
    <row r="555" spans="1:15" x14ac:dyDescent="0.2">
      <c r="A555">
        <v>17533</v>
      </c>
      <c r="B555" t="s">
        <v>36</v>
      </c>
      <c r="C555" t="s">
        <v>39</v>
      </c>
      <c r="D555" s="4">
        <v>40000</v>
      </c>
      <c r="E555">
        <v>3</v>
      </c>
      <c r="F555" t="s">
        <v>19</v>
      </c>
      <c r="G555" t="s">
        <v>21</v>
      </c>
      <c r="H555" t="s">
        <v>18</v>
      </c>
      <c r="I555">
        <v>2</v>
      </c>
      <c r="J555" t="s">
        <v>23</v>
      </c>
      <c r="K555" cm="1">
        <f t="array" ref="K555">_xlfn.IFS(J555="0-1 Miles", 0.5, J555="2-5 Miles", 3.5, J555="5-10 Miles", 7.5,J555="10+ miles",10,J555="1-2 Miles",1.5)</f>
        <v>7.5</v>
      </c>
      <c r="L555" t="s">
        <v>32</v>
      </c>
      <c r="M555">
        <v>73</v>
      </c>
      <c r="N555" t="str" cm="1">
        <f t="array" ref="N555">_xlfn.IFS(M555&lt;31,"Young",M555&lt;54,"Middle Age",M555&gt;=54,"Old")</f>
        <v>Old</v>
      </c>
      <c r="O555" t="s">
        <v>15</v>
      </c>
    </row>
    <row r="556" spans="1:15" x14ac:dyDescent="0.2">
      <c r="A556">
        <v>18580</v>
      </c>
      <c r="B556" t="s">
        <v>36</v>
      </c>
      <c r="C556" t="s">
        <v>38</v>
      </c>
      <c r="D556" s="4">
        <v>60000</v>
      </c>
      <c r="E556">
        <v>2</v>
      </c>
      <c r="F556" t="s">
        <v>31</v>
      </c>
      <c r="G556" t="s">
        <v>21</v>
      </c>
      <c r="H556" t="s">
        <v>15</v>
      </c>
      <c r="I556">
        <v>0</v>
      </c>
      <c r="J556" t="s">
        <v>22</v>
      </c>
      <c r="K556" cm="1">
        <f t="array" ref="K556">_xlfn.IFS(J556="0-1 Miles", 0.5, J556="2-5 Miles", 3.5, J556="5-10 Miles", 7.5,J556="10+ miles",10,J556="1-2 Miles",1.5)</f>
        <v>3.5</v>
      </c>
      <c r="L556" t="s">
        <v>32</v>
      </c>
      <c r="M556">
        <v>40</v>
      </c>
      <c r="N556" t="str" cm="1">
        <f t="array" ref="N556">_xlfn.IFS(M556&lt;31,"Young",M556&lt;54,"Middle Age",M556&gt;=54,"Old")</f>
        <v>Middle Age</v>
      </c>
      <c r="O556" t="s">
        <v>15</v>
      </c>
    </row>
    <row r="557" spans="1:15" x14ac:dyDescent="0.2">
      <c r="A557">
        <v>17025</v>
      </c>
      <c r="B557" t="s">
        <v>37</v>
      </c>
      <c r="C557" t="s">
        <v>39</v>
      </c>
      <c r="D557" s="4">
        <v>50000</v>
      </c>
      <c r="E557">
        <v>0</v>
      </c>
      <c r="F557" t="s">
        <v>19</v>
      </c>
      <c r="G557" t="s">
        <v>14</v>
      </c>
      <c r="H557" t="s">
        <v>18</v>
      </c>
      <c r="I557">
        <v>1</v>
      </c>
      <c r="J557" t="s">
        <v>22</v>
      </c>
      <c r="K557" cm="1">
        <f t="array" ref="K557">_xlfn.IFS(J557="0-1 Miles", 0.5, J557="2-5 Miles", 3.5, J557="5-10 Miles", 7.5,J557="10+ miles",10,J557="1-2 Miles",1.5)</f>
        <v>3.5</v>
      </c>
      <c r="L557" t="s">
        <v>32</v>
      </c>
      <c r="M557">
        <v>39</v>
      </c>
      <c r="N557" t="str" cm="1">
        <f t="array" ref="N557">_xlfn.IFS(M557&lt;31,"Young",M557&lt;54,"Middle Age",M557&gt;=54,"Old")</f>
        <v>Middle Age</v>
      </c>
      <c r="O557" t="s">
        <v>15</v>
      </c>
    </row>
    <row r="558" spans="1:15" x14ac:dyDescent="0.2">
      <c r="A558">
        <v>25293</v>
      </c>
      <c r="B558" t="s">
        <v>36</v>
      </c>
      <c r="C558" t="s">
        <v>39</v>
      </c>
      <c r="D558" s="4">
        <v>80000</v>
      </c>
      <c r="E558">
        <v>4</v>
      </c>
      <c r="F558" t="s">
        <v>13</v>
      </c>
      <c r="G558" t="s">
        <v>28</v>
      </c>
      <c r="H558" t="s">
        <v>15</v>
      </c>
      <c r="I558">
        <v>0</v>
      </c>
      <c r="J558" t="s">
        <v>26</v>
      </c>
      <c r="K558" cm="1">
        <f t="array" ref="K558">_xlfn.IFS(J558="0-1 Miles", 0.5, J558="2-5 Miles", 3.5, J558="5-10 Miles", 7.5,J558="10+ miles",10,J558="1-2 Miles",1.5)</f>
        <v>1.5</v>
      </c>
      <c r="L558" t="s">
        <v>32</v>
      </c>
      <c r="M558">
        <v>42</v>
      </c>
      <c r="N558" t="str" cm="1">
        <f t="array" ref="N558">_xlfn.IFS(M558&lt;31,"Young",M558&lt;54,"Middle Age",M558&gt;=54,"Old")</f>
        <v>Middle Age</v>
      </c>
      <c r="O558" t="s">
        <v>18</v>
      </c>
    </row>
    <row r="559" spans="1:15" x14ac:dyDescent="0.2">
      <c r="A559">
        <v>24725</v>
      </c>
      <c r="B559" t="s">
        <v>36</v>
      </c>
      <c r="C559" t="s">
        <v>38</v>
      </c>
      <c r="D559" s="4">
        <v>40000</v>
      </c>
      <c r="E559">
        <v>3</v>
      </c>
      <c r="F559" t="s">
        <v>19</v>
      </c>
      <c r="G559" t="s">
        <v>20</v>
      </c>
      <c r="H559" t="s">
        <v>15</v>
      </c>
      <c r="I559">
        <v>0</v>
      </c>
      <c r="J559" t="s">
        <v>26</v>
      </c>
      <c r="K559" cm="1">
        <f t="array" ref="K559">_xlfn.IFS(J559="0-1 Miles", 0.5, J559="2-5 Miles", 3.5, J559="5-10 Miles", 7.5,J559="10+ miles",10,J559="1-2 Miles",1.5)</f>
        <v>1.5</v>
      </c>
      <c r="L559" t="s">
        <v>32</v>
      </c>
      <c r="M559">
        <v>31</v>
      </c>
      <c r="N559" t="str" cm="1">
        <f t="array" ref="N559">_xlfn.IFS(M559&lt;31,"Young",M559&lt;54,"Middle Age",M559&gt;=54,"Old")</f>
        <v>Middle Age</v>
      </c>
      <c r="O559" t="s">
        <v>18</v>
      </c>
    </row>
    <row r="560" spans="1:15" x14ac:dyDescent="0.2">
      <c r="A560">
        <v>23200</v>
      </c>
      <c r="B560" t="s">
        <v>36</v>
      </c>
      <c r="C560" t="s">
        <v>38</v>
      </c>
      <c r="D560" s="4">
        <v>50000</v>
      </c>
      <c r="E560">
        <v>3</v>
      </c>
      <c r="F560" t="s">
        <v>13</v>
      </c>
      <c r="G560" t="s">
        <v>14</v>
      </c>
      <c r="H560" t="s">
        <v>15</v>
      </c>
      <c r="I560">
        <v>2</v>
      </c>
      <c r="J560" t="s">
        <v>16</v>
      </c>
      <c r="K560" cm="1">
        <f t="array" ref="K560">_xlfn.IFS(J560="0-1 Miles", 0.5, J560="2-5 Miles", 3.5, J560="5-10 Miles", 7.5,J560="10+ miles",10,J560="1-2 Miles",1.5)</f>
        <v>0.5</v>
      </c>
      <c r="L560" t="s">
        <v>32</v>
      </c>
      <c r="M560">
        <v>41</v>
      </c>
      <c r="N560" t="str" cm="1">
        <f t="array" ref="N560">_xlfn.IFS(M560&lt;31,"Young",M560&lt;54,"Middle Age",M560&gt;=54,"Old")</f>
        <v>Middle Age</v>
      </c>
      <c r="O560" t="s">
        <v>18</v>
      </c>
    </row>
    <row r="561" spans="1:15" x14ac:dyDescent="0.2">
      <c r="A561">
        <v>15895</v>
      </c>
      <c r="B561" t="s">
        <v>37</v>
      </c>
      <c r="C561" t="s">
        <v>38</v>
      </c>
      <c r="D561" s="4">
        <v>60000</v>
      </c>
      <c r="E561">
        <v>2</v>
      </c>
      <c r="F561" t="s">
        <v>13</v>
      </c>
      <c r="G561" t="s">
        <v>28</v>
      </c>
      <c r="H561" t="s">
        <v>15</v>
      </c>
      <c r="I561">
        <v>0</v>
      </c>
      <c r="J561" t="s">
        <v>51</v>
      </c>
      <c r="K561" t="e" cm="1">
        <f t="array" ref="K561">_xlfn.IFS(J561="0-1 Miles", 0.5, J561="2-5 Miles", 3.5, J561="5-10 Miles", 7.5,J561="10+ miles",10,J561="1-2 Miles",1.5)</f>
        <v>#N/A</v>
      </c>
      <c r="L561" t="s">
        <v>32</v>
      </c>
      <c r="M561">
        <v>58</v>
      </c>
      <c r="N561" t="str" cm="1">
        <f t="array" ref="N561">_xlfn.IFS(M561&lt;31,"Young",M561&lt;54,"Middle Age",M561&gt;=54,"Old")</f>
        <v>Old</v>
      </c>
      <c r="O561" t="s">
        <v>18</v>
      </c>
    </row>
    <row r="562" spans="1:15" x14ac:dyDescent="0.2">
      <c r="A562">
        <v>18577</v>
      </c>
      <c r="B562" t="s">
        <v>36</v>
      </c>
      <c r="C562" t="s">
        <v>38</v>
      </c>
      <c r="D562" s="4">
        <v>60000</v>
      </c>
      <c r="E562">
        <v>0</v>
      </c>
      <c r="F562" t="s">
        <v>31</v>
      </c>
      <c r="G562" t="s">
        <v>21</v>
      </c>
      <c r="H562" t="s">
        <v>15</v>
      </c>
      <c r="I562">
        <v>0</v>
      </c>
      <c r="J562" t="s">
        <v>16</v>
      </c>
      <c r="K562" cm="1">
        <f t="array" ref="K562">_xlfn.IFS(J562="0-1 Miles", 0.5, J562="2-5 Miles", 3.5, J562="5-10 Miles", 7.5,J562="10+ miles",10,J562="1-2 Miles",1.5)</f>
        <v>0.5</v>
      </c>
      <c r="L562" t="s">
        <v>32</v>
      </c>
      <c r="M562">
        <v>40</v>
      </c>
      <c r="N562" t="str" cm="1">
        <f t="array" ref="N562">_xlfn.IFS(M562&lt;31,"Young",M562&lt;54,"Middle Age",M562&gt;=54,"Old")</f>
        <v>Middle Age</v>
      </c>
      <c r="O562" t="s">
        <v>18</v>
      </c>
    </row>
    <row r="563" spans="1:15" x14ac:dyDescent="0.2">
      <c r="A563">
        <v>27218</v>
      </c>
      <c r="B563" t="s">
        <v>36</v>
      </c>
      <c r="C563" t="s">
        <v>38</v>
      </c>
      <c r="D563" s="4">
        <v>20000</v>
      </c>
      <c r="E563">
        <v>2</v>
      </c>
      <c r="F563" t="s">
        <v>29</v>
      </c>
      <c r="G563" t="s">
        <v>20</v>
      </c>
      <c r="H563" t="s">
        <v>18</v>
      </c>
      <c r="I563">
        <v>0</v>
      </c>
      <c r="J563" t="s">
        <v>16</v>
      </c>
      <c r="K563" cm="1">
        <f t="array" ref="K563">_xlfn.IFS(J563="0-1 Miles", 0.5, J563="2-5 Miles", 3.5, J563="5-10 Miles", 7.5,J563="10+ miles",10,J563="1-2 Miles",1.5)</f>
        <v>0.5</v>
      </c>
      <c r="L563" t="s">
        <v>32</v>
      </c>
      <c r="M563">
        <v>48</v>
      </c>
      <c r="N563" t="str" cm="1">
        <f t="array" ref="N563">_xlfn.IFS(M563&lt;31,"Young",M563&lt;54,"Middle Age",M563&gt;=54,"Old")</f>
        <v>Middle Age</v>
      </c>
      <c r="O563" t="s">
        <v>18</v>
      </c>
    </row>
    <row r="564" spans="1:15" x14ac:dyDescent="0.2">
      <c r="A564">
        <v>18560</v>
      </c>
      <c r="B564" t="s">
        <v>36</v>
      </c>
      <c r="C564" t="s">
        <v>38</v>
      </c>
      <c r="D564" s="4">
        <v>70000</v>
      </c>
      <c r="E564">
        <v>2</v>
      </c>
      <c r="F564" t="s">
        <v>31</v>
      </c>
      <c r="G564" t="s">
        <v>21</v>
      </c>
      <c r="H564" t="s">
        <v>15</v>
      </c>
      <c r="I564">
        <v>0</v>
      </c>
      <c r="J564" t="s">
        <v>22</v>
      </c>
      <c r="K564" cm="1">
        <f t="array" ref="K564">_xlfn.IFS(J564="0-1 Miles", 0.5, J564="2-5 Miles", 3.5, J564="5-10 Miles", 7.5,J564="10+ miles",10,J564="1-2 Miles",1.5)</f>
        <v>3.5</v>
      </c>
      <c r="L564" t="s">
        <v>32</v>
      </c>
      <c r="M564">
        <v>34</v>
      </c>
      <c r="N564" t="str" cm="1">
        <f t="array" ref="N564">_xlfn.IFS(M564&lt;31,"Young",M564&lt;54,"Middle Age",M564&gt;=54,"Old")</f>
        <v>Middle Age</v>
      </c>
      <c r="O564" t="s">
        <v>15</v>
      </c>
    </row>
    <row r="565" spans="1:15" x14ac:dyDescent="0.2">
      <c r="A565">
        <v>25006</v>
      </c>
      <c r="B565" t="s">
        <v>37</v>
      </c>
      <c r="C565" t="s">
        <v>38</v>
      </c>
      <c r="D565" s="4">
        <v>30000</v>
      </c>
      <c r="E565">
        <v>0</v>
      </c>
      <c r="F565" t="s">
        <v>19</v>
      </c>
      <c r="G565" t="s">
        <v>14</v>
      </c>
      <c r="H565" t="s">
        <v>15</v>
      </c>
      <c r="I565">
        <v>1</v>
      </c>
      <c r="J565" t="s">
        <v>23</v>
      </c>
      <c r="K565" cm="1">
        <f t="array" ref="K565">_xlfn.IFS(J565="0-1 Miles", 0.5, J565="2-5 Miles", 3.5, J565="5-10 Miles", 7.5,J565="10+ miles",10,J565="1-2 Miles",1.5)</f>
        <v>7.5</v>
      </c>
      <c r="L565" t="s">
        <v>32</v>
      </c>
      <c r="M565">
        <v>28</v>
      </c>
      <c r="N565" t="str" cm="1">
        <f t="array" ref="N565">_xlfn.IFS(M565&lt;31,"Young",M565&lt;54,"Middle Age",M565&gt;=54,"Old")</f>
        <v>Young</v>
      </c>
      <c r="O565" t="s">
        <v>18</v>
      </c>
    </row>
    <row r="566" spans="1:15" x14ac:dyDescent="0.2">
      <c r="A566">
        <v>17369</v>
      </c>
      <c r="B566" t="s">
        <v>37</v>
      </c>
      <c r="C566" t="s">
        <v>39</v>
      </c>
      <c r="D566" s="4">
        <v>30000</v>
      </c>
      <c r="E566">
        <v>0</v>
      </c>
      <c r="F566" t="s">
        <v>19</v>
      </c>
      <c r="G566" t="s">
        <v>14</v>
      </c>
      <c r="H566" t="s">
        <v>15</v>
      </c>
      <c r="I566">
        <v>1</v>
      </c>
      <c r="J566" t="s">
        <v>23</v>
      </c>
      <c r="K566" cm="1">
        <f t="array" ref="K566">_xlfn.IFS(J566="0-1 Miles", 0.5, J566="2-5 Miles", 3.5, J566="5-10 Miles", 7.5,J566="10+ miles",10,J566="1-2 Miles",1.5)</f>
        <v>7.5</v>
      </c>
      <c r="L566" t="s">
        <v>32</v>
      </c>
      <c r="M566">
        <v>27</v>
      </c>
      <c r="N566" t="str" cm="1">
        <f t="array" ref="N566">_xlfn.IFS(M566&lt;31,"Young",M566&lt;54,"Middle Age",M566&gt;=54,"Old")</f>
        <v>Young</v>
      </c>
      <c r="O566" t="s">
        <v>18</v>
      </c>
    </row>
    <row r="567" spans="1:15" x14ac:dyDescent="0.2">
      <c r="A567">
        <v>14495</v>
      </c>
      <c r="B567" t="s">
        <v>36</v>
      </c>
      <c r="C567" t="s">
        <v>39</v>
      </c>
      <c r="D567" s="4">
        <v>40000</v>
      </c>
      <c r="E567">
        <v>3</v>
      </c>
      <c r="F567" t="s">
        <v>19</v>
      </c>
      <c r="G567" t="s">
        <v>21</v>
      </c>
      <c r="H567" t="s">
        <v>18</v>
      </c>
      <c r="I567">
        <v>2</v>
      </c>
      <c r="J567" t="s">
        <v>23</v>
      </c>
      <c r="K567" cm="1">
        <f t="array" ref="K567">_xlfn.IFS(J567="0-1 Miles", 0.5, J567="2-5 Miles", 3.5, J567="5-10 Miles", 7.5,J567="10+ miles",10,J567="1-2 Miles",1.5)</f>
        <v>7.5</v>
      </c>
      <c r="L567" t="s">
        <v>32</v>
      </c>
      <c r="M567">
        <v>54</v>
      </c>
      <c r="N567" t="str" cm="1">
        <f t="array" ref="N567">_xlfn.IFS(M567&lt;31,"Young",M567&lt;54,"Middle Age",M567&gt;=54,"Old")</f>
        <v>Old</v>
      </c>
      <c r="O567" t="s">
        <v>15</v>
      </c>
    </row>
    <row r="568" spans="1:15" x14ac:dyDescent="0.2">
      <c r="A568">
        <v>18847</v>
      </c>
      <c r="B568" t="s">
        <v>36</v>
      </c>
      <c r="C568" t="s">
        <v>38</v>
      </c>
      <c r="D568" s="4">
        <v>60000</v>
      </c>
      <c r="E568">
        <v>2</v>
      </c>
      <c r="F568" t="s">
        <v>31</v>
      </c>
      <c r="G568" t="s">
        <v>28</v>
      </c>
      <c r="H568" t="s">
        <v>15</v>
      </c>
      <c r="I568">
        <v>2</v>
      </c>
      <c r="J568" t="s">
        <v>23</v>
      </c>
      <c r="K568" cm="1">
        <f t="array" ref="K568">_xlfn.IFS(J568="0-1 Miles", 0.5, J568="2-5 Miles", 3.5, J568="5-10 Miles", 7.5,J568="10+ miles",10,J568="1-2 Miles",1.5)</f>
        <v>7.5</v>
      </c>
      <c r="L568" t="s">
        <v>32</v>
      </c>
      <c r="M568">
        <v>70</v>
      </c>
      <c r="N568" t="str" cm="1">
        <f t="array" ref="N568">_xlfn.IFS(M568&lt;31,"Young",M568&lt;54,"Middle Age",M568&gt;=54,"Old")</f>
        <v>Old</v>
      </c>
      <c r="O568" t="s">
        <v>18</v>
      </c>
    </row>
    <row r="569" spans="1:15" x14ac:dyDescent="0.2">
      <c r="A569">
        <v>14754</v>
      </c>
      <c r="B569" t="s">
        <v>36</v>
      </c>
      <c r="C569" t="s">
        <v>39</v>
      </c>
      <c r="D569" s="4">
        <v>40000</v>
      </c>
      <c r="E569">
        <v>1</v>
      </c>
      <c r="F569" t="s">
        <v>19</v>
      </c>
      <c r="G569" t="s">
        <v>20</v>
      </c>
      <c r="H569" t="s">
        <v>15</v>
      </c>
      <c r="I569">
        <v>1</v>
      </c>
      <c r="J569" t="s">
        <v>26</v>
      </c>
      <c r="K569" cm="1">
        <f t="array" ref="K569">_xlfn.IFS(J569="0-1 Miles", 0.5, J569="2-5 Miles", 3.5, J569="5-10 Miles", 7.5,J569="10+ miles",10,J569="1-2 Miles",1.5)</f>
        <v>1.5</v>
      </c>
      <c r="L569" t="s">
        <v>32</v>
      </c>
      <c r="M569">
        <v>48</v>
      </c>
      <c r="N569" t="str" cm="1">
        <f t="array" ref="N569">_xlfn.IFS(M569&lt;31,"Young",M569&lt;54,"Middle Age",M569&gt;=54,"Old")</f>
        <v>Middle Age</v>
      </c>
      <c r="O569" t="s">
        <v>15</v>
      </c>
    </row>
    <row r="570" spans="1:15" x14ac:dyDescent="0.2">
      <c r="A570">
        <v>23378</v>
      </c>
      <c r="B570" t="s">
        <v>36</v>
      </c>
      <c r="C570" t="s">
        <v>39</v>
      </c>
      <c r="D570" s="4">
        <v>70000</v>
      </c>
      <c r="E570">
        <v>1</v>
      </c>
      <c r="F570" t="s">
        <v>19</v>
      </c>
      <c r="G570" t="s">
        <v>14</v>
      </c>
      <c r="H570" t="s">
        <v>15</v>
      </c>
      <c r="I570">
        <v>1</v>
      </c>
      <c r="J570" t="s">
        <v>22</v>
      </c>
      <c r="K570" cm="1">
        <f t="array" ref="K570">_xlfn.IFS(J570="0-1 Miles", 0.5, J570="2-5 Miles", 3.5, J570="5-10 Miles", 7.5,J570="10+ miles",10,J570="1-2 Miles",1.5)</f>
        <v>3.5</v>
      </c>
      <c r="L570" t="s">
        <v>32</v>
      </c>
      <c r="M570">
        <v>44</v>
      </c>
      <c r="N570" t="str" cm="1">
        <f t="array" ref="N570">_xlfn.IFS(M570&lt;31,"Young",M570&lt;54,"Middle Age",M570&gt;=54,"Old")</f>
        <v>Middle Age</v>
      </c>
      <c r="O570" t="s">
        <v>15</v>
      </c>
    </row>
    <row r="571" spans="1:15" x14ac:dyDescent="0.2">
      <c r="A571">
        <v>26452</v>
      </c>
      <c r="B571" t="s">
        <v>37</v>
      </c>
      <c r="C571" t="s">
        <v>39</v>
      </c>
      <c r="D571" s="4">
        <v>50000</v>
      </c>
      <c r="E571">
        <v>3</v>
      </c>
      <c r="F571" t="s">
        <v>31</v>
      </c>
      <c r="G571" t="s">
        <v>28</v>
      </c>
      <c r="H571" t="s">
        <v>15</v>
      </c>
      <c r="I571">
        <v>2</v>
      </c>
      <c r="J571" t="s">
        <v>51</v>
      </c>
      <c r="K571" t="e" cm="1">
        <f t="array" ref="K571">_xlfn.IFS(J571="0-1 Miles", 0.5, J571="2-5 Miles", 3.5, J571="5-10 Miles", 7.5,J571="10+ miles",10,J571="1-2 Miles",1.5)</f>
        <v>#N/A</v>
      </c>
      <c r="L571" t="s">
        <v>32</v>
      </c>
      <c r="M571">
        <v>69</v>
      </c>
      <c r="N571" t="str" cm="1">
        <f t="array" ref="N571">_xlfn.IFS(M571&lt;31,"Young",M571&lt;54,"Middle Age",M571&gt;=54,"Old")</f>
        <v>Old</v>
      </c>
      <c r="O571" t="s">
        <v>18</v>
      </c>
    </row>
    <row r="572" spans="1:15" x14ac:dyDescent="0.2">
      <c r="A572">
        <v>20370</v>
      </c>
      <c r="B572" t="s">
        <v>36</v>
      </c>
      <c r="C572" t="s">
        <v>39</v>
      </c>
      <c r="D572" s="4">
        <v>70000</v>
      </c>
      <c r="E572">
        <v>3</v>
      </c>
      <c r="F572" t="s">
        <v>29</v>
      </c>
      <c r="G572" t="s">
        <v>14</v>
      </c>
      <c r="H572" t="s">
        <v>15</v>
      </c>
      <c r="I572">
        <v>2</v>
      </c>
      <c r="J572" t="s">
        <v>23</v>
      </c>
      <c r="K572" cm="1">
        <f t="array" ref="K572">_xlfn.IFS(J572="0-1 Miles", 0.5, J572="2-5 Miles", 3.5, J572="5-10 Miles", 7.5,J572="10+ miles",10,J572="1-2 Miles",1.5)</f>
        <v>7.5</v>
      </c>
      <c r="L572" t="s">
        <v>32</v>
      </c>
      <c r="M572">
        <v>52</v>
      </c>
      <c r="N572" t="str" cm="1">
        <f t="array" ref="N572">_xlfn.IFS(M572&lt;31,"Young",M572&lt;54,"Middle Age",M572&gt;=54,"Old")</f>
        <v>Middle Age</v>
      </c>
      <c r="O572" t="s">
        <v>18</v>
      </c>
    </row>
    <row r="573" spans="1:15" x14ac:dyDescent="0.2">
      <c r="A573">
        <v>20528</v>
      </c>
      <c r="B573" t="s">
        <v>36</v>
      </c>
      <c r="C573" t="s">
        <v>39</v>
      </c>
      <c r="D573" s="4">
        <v>40000</v>
      </c>
      <c r="E573">
        <v>2</v>
      </c>
      <c r="F573" t="s">
        <v>29</v>
      </c>
      <c r="G573" t="s">
        <v>14</v>
      </c>
      <c r="H573" t="s">
        <v>15</v>
      </c>
      <c r="I573">
        <v>2</v>
      </c>
      <c r="J573" t="s">
        <v>22</v>
      </c>
      <c r="K573" cm="1">
        <f t="array" ref="K573">_xlfn.IFS(J573="0-1 Miles", 0.5, J573="2-5 Miles", 3.5, J573="5-10 Miles", 7.5,J573="10+ miles",10,J573="1-2 Miles",1.5)</f>
        <v>3.5</v>
      </c>
      <c r="L573" t="s">
        <v>32</v>
      </c>
      <c r="M573">
        <v>55</v>
      </c>
      <c r="N573" t="str" cm="1">
        <f t="array" ref="N573">_xlfn.IFS(M573&lt;31,"Young",M573&lt;54,"Middle Age",M573&gt;=54,"Old")</f>
        <v>Old</v>
      </c>
      <c r="O573" t="s">
        <v>18</v>
      </c>
    </row>
    <row r="574" spans="1:15" x14ac:dyDescent="0.2">
      <c r="A574">
        <v>23549</v>
      </c>
      <c r="B574" t="s">
        <v>37</v>
      </c>
      <c r="C574" t="s">
        <v>39</v>
      </c>
      <c r="D574" s="4">
        <v>30000</v>
      </c>
      <c r="E574">
        <v>0</v>
      </c>
      <c r="F574" t="s">
        <v>27</v>
      </c>
      <c r="G574" t="s">
        <v>14</v>
      </c>
      <c r="H574" t="s">
        <v>15</v>
      </c>
      <c r="I574">
        <v>2</v>
      </c>
      <c r="J574" t="s">
        <v>23</v>
      </c>
      <c r="K574" cm="1">
        <f t="array" ref="K574">_xlfn.IFS(J574="0-1 Miles", 0.5, J574="2-5 Miles", 3.5, J574="5-10 Miles", 7.5,J574="10+ miles",10,J574="1-2 Miles",1.5)</f>
        <v>7.5</v>
      </c>
      <c r="L574" t="s">
        <v>32</v>
      </c>
      <c r="M574">
        <v>30</v>
      </c>
      <c r="N574" t="str" cm="1">
        <f t="array" ref="N574">_xlfn.IFS(M574&lt;31,"Young",M574&lt;54,"Middle Age",M574&gt;=54,"Old")</f>
        <v>Young</v>
      </c>
      <c r="O574" t="s">
        <v>18</v>
      </c>
    </row>
    <row r="575" spans="1:15" x14ac:dyDescent="0.2">
      <c r="A575">
        <v>21751</v>
      </c>
      <c r="B575" t="s">
        <v>36</v>
      </c>
      <c r="C575" t="s">
        <v>39</v>
      </c>
      <c r="D575" s="4">
        <v>60000</v>
      </c>
      <c r="E575">
        <v>3</v>
      </c>
      <c r="F575" t="s">
        <v>31</v>
      </c>
      <c r="G575" t="s">
        <v>28</v>
      </c>
      <c r="H575" t="s">
        <v>15</v>
      </c>
      <c r="I575">
        <v>2</v>
      </c>
      <c r="J575" t="s">
        <v>26</v>
      </c>
      <c r="K575" cm="1">
        <f t="array" ref="K575">_xlfn.IFS(J575="0-1 Miles", 0.5, J575="2-5 Miles", 3.5, J575="5-10 Miles", 7.5,J575="10+ miles",10,J575="1-2 Miles",1.5)</f>
        <v>1.5</v>
      </c>
      <c r="L575" t="s">
        <v>32</v>
      </c>
      <c r="M575">
        <v>63</v>
      </c>
      <c r="N575" t="str" cm="1">
        <f t="array" ref="N575">_xlfn.IFS(M575&lt;31,"Young",M575&lt;54,"Middle Age",M575&gt;=54,"Old")</f>
        <v>Old</v>
      </c>
      <c r="O575" t="s">
        <v>18</v>
      </c>
    </row>
    <row r="576" spans="1:15" x14ac:dyDescent="0.2">
      <c r="A576">
        <v>21266</v>
      </c>
      <c r="B576" t="s">
        <v>37</v>
      </c>
      <c r="C576" t="s">
        <v>38</v>
      </c>
      <c r="D576" s="4">
        <v>80000</v>
      </c>
      <c r="E576">
        <v>0</v>
      </c>
      <c r="F576" t="s">
        <v>13</v>
      </c>
      <c r="G576" t="s">
        <v>28</v>
      </c>
      <c r="H576" t="s">
        <v>15</v>
      </c>
      <c r="I576">
        <v>1</v>
      </c>
      <c r="J576" t="s">
        <v>26</v>
      </c>
      <c r="K576" cm="1">
        <f t="array" ref="K576">_xlfn.IFS(J576="0-1 Miles", 0.5, J576="2-5 Miles", 3.5, J576="5-10 Miles", 7.5,J576="10+ miles",10,J576="1-2 Miles",1.5)</f>
        <v>1.5</v>
      </c>
      <c r="L576" t="s">
        <v>32</v>
      </c>
      <c r="M576">
        <v>34</v>
      </c>
      <c r="N576" t="str" cm="1">
        <f t="array" ref="N576">_xlfn.IFS(M576&lt;31,"Young",M576&lt;54,"Middle Age",M576&gt;=54,"Old")</f>
        <v>Middle Age</v>
      </c>
      <c r="O576" t="s">
        <v>15</v>
      </c>
    </row>
    <row r="577" spans="1:15" x14ac:dyDescent="0.2">
      <c r="A577">
        <v>13388</v>
      </c>
      <c r="B577" t="s">
        <v>37</v>
      </c>
      <c r="C577" t="s">
        <v>39</v>
      </c>
      <c r="D577" s="4">
        <v>60000</v>
      </c>
      <c r="E577">
        <v>2</v>
      </c>
      <c r="F577" t="s">
        <v>19</v>
      </c>
      <c r="G577" t="s">
        <v>21</v>
      </c>
      <c r="H577" t="s">
        <v>15</v>
      </c>
      <c r="I577">
        <v>1</v>
      </c>
      <c r="J577" t="s">
        <v>51</v>
      </c>
      <c r="K577" t="e" cm="1">
        <f t="array" ref="K577">_xlfn.IFS(J577="0-1 Miles", 0.5, J577="2-5 Miles", 3.5, J577="5-10 Miles", 7.5,J577="10+ miles",10,J577="1-2 Miles",1.5)</f>
        <v>#N/A</v>
      </c>
      <c r="L577" t="s">
        <v>32</v>
      </c>
      <c r="M577">
        <v>56</v>
      </c>
      <c r="N577" t="str" cm="1">
        <f t="array" ref="N577">_xlfn.IFS(M577&lt;31,"Young",M577&lt;54,"Middle Age",M577&gt;=54,"Old")</f>
        <v>Old</v>
      </c>
      <c r="O577" t="s">
        <v>18</v>
      </c>
    </row>
    <row r="578" spans="1:15" x14ac:dyDescent="0.2">
      <c r="A578">
        <v>18752</v>
      </c>
      <c r="B578" t="s">
        <v>37</v>
      </c>
      <c r="C578" t="s">
        <v>38</v>
      </c>
      <c r="D578" s="4">
        <v>40000</v>
      </c>
      <c r="E578">
        <v>0</v>
      </c>
      <c r="F578" t="s">
        <v>27</v>
      </c>
      <c r="G578" t="s">
        <v>14</v>
      </c>
      <c r="H578" t="s">
        <v>15</v>
      </c>
      <c r="I578">
        <v>1</v>
      </c>
      <c r="J578" t="s">
        <v>23</v>
      </c>
      <c r="K578" cm="1">
        <f t="array" ref="K578">_xlfn.IFS(J578="0-1 Miles", 0.5, J578="2-5 Miles", 3.5, J578="5-10 Miles", 7.5,J578="10+ miles",10,J578="1-2 Miles",1.5)</f>
        <v>7.5</v>
      </c>
      <c r="L578" t="s">
        <v>32</v>
      </c>
      <c r="M578">
        <v>31</v>
      </c>
      <c r="N578" t="str" cm="1">
        <f t="array" ref="N578">_xlfn.IFS(M578&lt;31,"Young",M578&lt;54,"Middle Age",M578&gt;=54,"Old")</f>
        <v>Middle Age</v>
      </c>
      <c r="O578" t="s">
        <v>18</v>
      </c>
    </row>
    <row r="579" spans="1:15" x14ac:dyDescent="0.2">
      <c r="A579">
        <v>16917</v>
      </c>
      <c r="B579" t="s">
        <v>36</v>
      </c>
      <c r="C579" t="s">
        <v>39</v>
      </c>
      <c r="D579" s="4">
        <v>120000</v>
      </c>
      <c r="E579">
        <v>1</v>
      </c>
      <c r="F579" t="s">
        <v>13</v>
      </c>
      <c r="G579" t="s">
        <v>28</v>
      </c>
      <c r="H579" t="s">
        <v>15</v>
      </c>
      <c r="I579">
        <v>4</v>
      </c>
      <c r="J579" t="s">
        <v>16</v>
      </c>
      <c r="K579" cm="1">
        <f t="array" ref="K579">_xlfn.IFS(J579="0-1 Miles", 0.5, J579="2-5 Miles", 3.5, J579="5-10 Miles", 7.5,J579="10+ miles",10,J579="1-2 Miles",1.5)</f>
        <v>0.5</v>
      </c>
      <c r="L579" t="s">
        <v>32</v>
      </c>
      <c r="M579">
        <v>38</v>
      </c>
      <c r="N579" t="str" cm="1">
        <f t="array" ref="N579">_xlfn.IFS(M579&lt;31,"Young",M579&lt;54,"Middle Age",M579&gt;=54,"Old")</f>
        <v>Middle Age</v>
      </c>
      <c r="O579" t="s">
        <v>18</v>
      </c>
    </row>
    <row r="580" spans="1:15" x14ac:dyDescent="0.2">
      <c r="A580">
        <v>15313</v>
      </c>
      <c r="B580" t="s">
        <v>36</v>
      </c>
      <c r="C580" t="s">
        <v>39</v>
      </c>
      <c r="D580" s="4">
        <v>60000</v>
      </c>
      <c r="E580">
        <v>4</v>
      </c>
      <c r="F580" t="s">
        <v>13</v>
      </c>
      <c r="G580" t="s">
        <v>28</v>
      </c>
      <c r="H580" t="s">
        <v>15</v>
      </c>
      <c r="I580">
        <v>2</v>
      </c>
      <c r="J580" t="s">
        <v>22</v>
      </c>
      <c r="K580" cm="1">
        <f t="array" ref="K580">_xlfn.IFS(J580="0-1 Miles", 0.5, J580="2-5 Miles", 3.5, J580="5-10 Miles", 7.5,J580="10+ miles",10,J580="1-2 Miles",1.5)</f>
        <v>3.5</v>
      </c>
      <c r="L580" t="s">
        <v>32</v>
      </c>
      <c r="M580">
        <v>59</v>
      </c>
      <c r="N580" t="str" cm="1">
        <f t="array" ref="N580">_xlfn.IFS(M580&lt;31,"Young",M580&lt;54,"Middle Age",M580&gt;=54,"Old")</f>
        <v>Old</v>
      </c>
      <c r="O580" t="s">
        <v>18</v>
      </c>
    </row>
    <row r="581" spans="1:15" x14ac:dyDescent="0.2">
      <c r="A581">
        <v>25329</v>
      </c>
      <c r="B581" t="s">
        <v>37</v>
      </c>
      <c r="C581" t="s">
        <v>38</v>
      </c>
      <c r="D581" s="4">
        <v>40000</v>
      </c>
      <c r="E581">
        <v>3</v>
      </c>
      <c r="F581" t="s">
        <v>19</v>
      </c>
      <c r="G581" t="s">
        <v>20</v>
      </c>
      <c r="H581" t="s">
        <v>18</v>
      </c>
      <c r="I581">
        <v>2</v>
      </c>
      <c r="J581" t="s">
        <v>16</v>
      </c>
      <c r="K581" cm="1">
        <f t="array" ref="K581">_xlfn.IFS(J581="0-1 Miles", 0.5, J581="2-5 Miles", 3.5, J581="5-10 Miles", 7.5,J581="10+ miles",10,J581="1-2 Miles",1.5)</f>
        <v>0.5</v>
      </c>
      <c r="L581" t="s">
        <v>32</v>
      </c>
      <c r="M581">
        <v>32</v>
      </c>
      <c r="N581" t="str" cm="1">
        <f t="array" ref="N581">_xlfn.IFS(M581&lt;31,"Young",M581&lt;54,"Middle Age",M581&gt;=54,"Old")</f>
        <v>Middle Age</v>
      </c>
      <c r="O581" t="s">
        <v>18</v>
      </c>
    </row>
    <row r="582" spans="1:15" x14ac:dyDescent="0.2">
      <c r="A582">
        <v>20380</v>
      </c>
      <c r="B582" t="s">
        <v>36</v>
      </c>
      <c r="C582" t="s">
        <v>38</v>
      </c>
      <c r="D582" s="4">
        <v>60000</v>
      </c>
      <c r="E582">
        <v>3</v>
      </c>
      <c r="F582" t="s">
        <v>31</v>
      </c>
      <c r="G582" t="s">
        <v>28</v>
      </c>
      <c r="H582" t="s">
        <v>15</v>
      </c>
      <c r="I582">
        <v>2</v>
      </c>
      <c r="J582" t="s">
        <v>51</v>
      </c>
      <c r="K582" t="e" cm="1">
        <f t="array" ref="K582">_xlfn.IFS(J582="0-1 Miles", 0.5, J582="2-5 Miles", 3.5, J582="5-10 Miles", 7.5,J582="10+ miles",10,J582="1-2 Miles",1.5)</f>
        <v>#N/A</v>
      </c>
      <c r="L582" t="s">
        <v>32</v>
      </c>
      <c r="M582">
        <v>69</v>
      </c>
      <c r="N582" t="str" cm="1">
        <f t="array" ref="N582">_xlfn.IFS(M582&lt;31,"Young",M582&lt;54,"Middle Age",M582&gt;=54,"Old")</f>
        <v>Old</v>
      </c>
      <c r="O582" t="s">
        <v>18</v>
      </c>
    </row>
    <row r="583" spans="1:15" x14ac:dyDescent="0.2">
      <c r="A583">
        <v>23089</v>
      </c>
      <c r="B583" t="s">
        <v>36</v>
      </c>
      <c r="C583" t="s">
        <v>39</v>
      </c>
      <c r="D583" s="4">
        <v>40000</v>
      </c>
      <c r="E583">
        <v>0</v>
      </c>
      <c r="F583" t="s">
        <v>19</v>
      </c>
      <c r="G583" t="s">
        <v>14</v>
      </c>
      <c r="H583" t="s">
        <v>15</v>
      </c>
      <c r="I583">
        <v>1</v>
      </c>
      <c r="J583" t="s">
        <v>23</v>
      </c>
      <c r="K583" cm="1">
        <f t="array" ref="K583">_xlfn.IFS(J583="0-1 Miles", 0.5, J583="2-5 Miles", 3.5, J583="5-10 Miles", 7.5,J583="10+ miles",10,J583="1-2 Miles",1.5)</f>
        <v>7.5</v>
      </c>
      <c r="L583" t="s">
        <v>32</v>
      </c>
      <c r="M583">
        <v>28</v>
      </c>
      <c r="N583" t="str" cm="1">
        <f t="array" ref="N583">_xlfn.IFS(M583&lt;31,"Young",M583&lt;54,"Middle Age",M583&gt;=54,"Old")</f>
        <v>Young</v>
      </c>
      <c r="O583" t="s">
        <v>18</v>
      </c>
    </row>
    <row r="584" spans="1:15" x14ac:dyDescent="0.2">
      <c r="A584">
        <v>13749</v>
      </c>
      <c r="B584" t="s">
        <v>36</v>
      </c>
      <c r="C584" t="s">
        <v>39</v>
      </c>
      <c r="D584" s="4">
        <v>80000</v>
      </c>
      <c r="E584">
        <v>4</v>
      </c>
      <c r="F584" t="s">
        <v>31</v>
      </c>
      <c r="G584" t="s">
        <v>14</v>
      </c>
      <c r="H584" t="s">
        <v>15</v>
      </c>
      <c r="I584">
        <v>0</v>
      </c>
      <c r="J584" t="s">
        <v>26</v>
      </c>
      <c r="K584" cm="1">
        <f t="array" ref="K584">_xlfn.IFS(J584="0-1 Miles", 0.5, J584="2-5 Miles", 3.5, J584="5-10 Miles", 7.5,J584="10+ miles",10,J584="1-2 Miles",1.5)</f>
        <v>1.5</v>
      </c>
      <c r="L584" t="s">
        <v>32</v>
      </c>
      <c r="M584">
        <v>47</v>
      </c>
      <c r="N584" t="str" cm="1">
        <f t="array" ref="N584">_xlfn.IFS(M584&lt;31,"Young",M584&lt;54,"Middle Age",M584&gt;=54,"Old")</f>
        <v>Middle Age</v>
      </c>
      <c r="O584" t="s">
        <v>18</v>
      </c>
    </row>
    <row r="585" spans="1:15" x14ac:dyDescent="0.2">
      <c r="A585">
        <v>24943</v>
      </c>
      <c r="B585" t="s">
        <v>36</v>
      </c>
      <c r="C585" t="s">
        <v>39</v>
      </c>
      <c r="D585" s="4">
        <v>60000</v>
      </c>
      <c r="E585">
        <v>3</v>
      </c>
      <c r="F585" t="s">
        <v>13</v>
      </c>
      <c r="G585" t="s">
        <v>28</v>
      </c>
      <c r="H585" t="s">
        <v>15</v>
      </c>
      <c r="I585">
        <v>2</v>
      </c>
      <c r="J585" t="s">
        <v>51</v>
      </c>
      <c r="K585" t="e" cm="1">
        <f t="array" ref="K585">_xlfn.IFS(J585="0-1 Miles", 0.5, J585="2-5 Miles", 3.5, J585="5-10 Miles", 7.5,J585="10+ miles",10,J585="1-2 Miles",1.5)</f>
        <v>#N/A</v>
      </c>
      <c r="L585" t="s">
        <v>32</v>
      </c>
      <c r="M585">
        <v>66</v>
      </c>
      <c r="N585" t="str" cm="1">
        <f t="array" ref="N585">_xlfn.IFS(M585&lt;31,"Young",M585&lt;54,"Middle Age",M585&gt;=54,"Old")</f>
        <v>Old</v>
      </c>
      <c r="O585" t="s">
        <v>18</v>
      </c>
    </row>
    <row r="586" spans="1:15" x14ac:dyDescent="0.2">
      <c r="A586">
        <v>28667</v>
      </c>
      <c r="B586" t="s">
        <v>37</v>
      </c>
      <c r="C586" t="s">
        <v>39</v>
      </c>
      <c r="D586" s="4">
        <v>70000</v>
      </c>
      <c r="E586">
        <v>2</v>
      </c>
      <c r="F586" t="s">
        <v>13</v>
      </c>
      <c r="G586" t="s">
        <v>14</v>
      </c>
      <c r="H586" t="s">
        <v>18</v>
      </c>
      <c r="I586">
        <v>1</v>
      </c>
      <c r="J586" t="s">
        <v>16</v>
      </c>
      <c r="K586" cm="1">
        <f t="array" ref="K586">_xlfn.IFS(J586="0-1 Miles", 0.5, J586="2-5 Miles", 3.5, J586="5-10 Miles", 7.5,J586="10+ miles",10,J586="1-2 Miles",1.5)</f>
        <v>0.5</v>
      </c>
      <c r="L586" t="s">
        <v>32</v>
      </c>
      <c r="M586">
        <v>37</v>
      </c>
      <c r="N586" t="str" cm="1">
        <f t="array" ref="N586">_xlfn.IFS(M586&lt;31,"Young",M586&lt;54,"Middle Age",M586&gt;=54,"Old")</f>
        <v>Middle Age</v>
      </c>
      <c r="O586" t="s">
        <v>15</v>
      </c>
    </row>
    <row r="587" spans="1:15" x14ac:dyDescent="0.2">
      <c r="A587">
        <v>15194</v>
      </c>
      <c r="B587" t="s">
        <v>37</v>
      </c>
      <c r="C587" t="s">
        <v>39</v>
      </c>
      <c r="D587" s="4">
        <v>120000</v>
      </c>
      <c r="E587">
        <v>2</v>
      </c>
      <c r="F587" t="s">
        <v>13</v>
      </c>
      <c r="G587" t="s">
        <v>28</v>
      </c>
      <c r="H587" t="s">
        <v>18</v>
      </c>
      <c r="I587">
        <v>3</v>
      </c>
      <c r="J587" t="s">
        <v>16</v>
      </c>
      <c r="K587" cm="1">
        <f t="array" ref="K587">_xlfn.IFS(J587="0-1 Miles", 0.5, J587="2-5 Miles", 3.5, J587="5-10 Miles", 7.5,J587="10+ miles",10,J587="1-2 Miles",1.5)</f>
        <v>0.5</v>
      </c>
      <c r="L587" t="s">
        <v>32</v>
      </c>
      <c r="M587">
        <v>39</v>
      </c>
      <c r="N587" t="str" cm="1">
        <f t="array" ref="N587">_xlfn.IFS(M587&lt;31,"Young",M587&lt;54,"Middle Age",M587&gt;=54,"Old")</f>
        <v>Middle Age</v>
      </c>
      <c r="O587" t="s">
        <v>15</v>
      </c>
    </row>
    <row r="588" spans="1:15" x14ac:dyDescent="0.2">
      <c r="A588">
        <v>17436</v>
      </c>
      <c r="B588" t="s">
        <v>36</v>
      </c>
      <c r="C588" t="s">
        <v>39</v>
      </c>
      <c r="D588" s="4">
        <v>60000</v>
      </c>
      <c r="E588">
        <v>2</v>
      </c>
      <c r="F588" t="s">
        <v>27</v>
      </c>
      <c r="G588" t="s">
        <v>21</v>
      </c>
      <c r="H588" t="s">
        <v>18</v>
      </c>
      <c r="I588">
        <v>2</v>
      </c>
      <c r="J588" t="s">
        <v>26</v>
      </c>
      <c r="K588" cm="1">
        <f t="array" ref="K588">_xlfn.IFS(J588="0-1 Miles", 0.5, J588="2-5 Miles", 3.5, J588="5-10 Miles", 7.5,J588="10+ miles",10,J588="1-2 Miles",1.5)</f>
        <v>1.5</v>
      </c>
      <c r="L588" t="s">
        <v>32</v>
      </c>
      <c r="M588">
        <v>51</v>
      </c>
      <c r="N588" t="str" cm="1">
        <f t="array" ref="N588">_xlfn.IFS(M588&lt;31,"Young",M588&lt;54,"Middle Age",M588&gt;=54,"Old")</f>
        <v>Middle Age</v>
      </c>
      <c r="O588" t="s">
        <v>18</v>
      </c>
    </row>
    <row r="589" spans="1:15" x14ac:dyDescent="0.2">
      <c r="A589">
        <v>18935</v>
      </c>
      <c r="B589" t="s">
        <v>36</v>
      </c>
      <c r="C589" t="s">
        <v>38</v>
      </c>
      <c r="D589" s="4">
        <v>130000</v>
      </c>
      <c r="E589">
        <v>0</v>
      </c>
      <c r="F589" t="s">
        <v>31</v>
      </c>
      <c r="G589" t="s">
        <v>28</v>
      </c>
      <c r="H589" t="s">
        <v>15</v>
      </c>
      <c r="I589">
        <v>3</v>
      </c>
      <c r="J589" t="s">
        <v>26</v>
      </c>
      <c r="K589" cm="1">
        <f t="array" ref="K589">_xlfn.IFS(J589="0-1 Miles", 0.5, J589="2-5 Miles", 3.5, J589="5-10 Miles", 7.5,J589="10+ miles",10,J589="1-2 Miles",1.5)</f>
        <v>1.5</v>
      </c>
      <c r="L589" t="s">
        <v>32</v>
      </c>
      <c r="M589">
        <v>40</v>
      </c>
      <c r="N589" t="str" cm="1">
        <f t="array" ref="N589">_xlfn.IFS(M589&lt;31,"Young",M589&lt;54,"Middle Age",M589&gt;=54,"Old")</f>
        <v>Middle Age</v>
      </c>
      <c r="O589" t="s">
        <v>18</v>
      </c>
    </row>
    <row r="590" spans="1:15" x14ac:dyDescent="0.2">
      <c r="A590">
        <v>16871</v>
      </c>
      <c r="B590" t="s">
        <v>36</v>
      </c>
      <c r="C590" t="s">
        <v>38</v>
      </c>
      <c r="D590" s="4">
        <v>90000</v>
      </c>
      <c r="E590">
        <v>2</v>
      </c>
      <c r="F590" t="s">
        <v>27</v>
      </c>
      <c r="G590" t="s">
        <v>21</v>
      </c>
      <c r="H590" t="s">
        <v>15</v>
      </c>
      <c r="I590">
        <v>1</v>
      </c>
      <c r="J590" t="s">
        <v>51</v>
      </c>
      <c r="K590" t="e" cm="1">
        <f t="array" ref="K590">_xlfn.IFS(J590="0-1 Miles", 0.5, J590="2-5 Miles", 3.5, J590="5-10 Miles", 7.5,J590="10+ miles",10,J590="1-2 Miles",1.5)</f>
        <v>#N/A</v>
      </c>
      <c r="L590" t="s">
        <v>32</v>
      </c>
      <c r="M590">
        <v>51</v>
      </c>
      <c r="N590" t="str" cm="1">
        <f t="array" ref="N590">_xlfn.IFS(M590&lt;31,"Young",M590&lt;54,"Middle Age",M590&gt;=54,"Old")</f>
        <v>Middle Age</v>
      </c>
      <c r="O590" t="s">
        <v>15</v>
      </c>
    </row>
    <row r="591" spans="1:15" x14ac:dyDescent="0.2">
      <c r="A591">
        <v>12100</v>
      </c>
      <c r="B591" t="s">
        <v>37</v>
      </c>
      <c r="C591" t="s">
        <v>39</v>
      </c>
      <c r="D591" s="4">
        <v>60000</v>
      </c>
      <c r="E591">
        <v>2</v>
      </c>
      <c r="F591" t="s">
        <v>13</v>
      </c>
      <c r="G591" t="s">
        <v>28</v>
      </c>
      <c r="H591" t="s">
        <v>15</v>
      </c>
      <c r="I591">
        <v>0</v>
      </c>
      <c r="J591" t="s">
        <v>51</v>
      </c>
      <c r="K591" t="e" cm="1">
        <f t="array" ref="K591">_xlfn.IFS(J591="0-1 Miles", 0.5, J591="2-5 Miles", 3.5, J591="5-10 Miles", 7.5,J591="10+ miles",10,J591="1-2 Miles",1.5)</f>
        <v>#N/A</v>
      </c>
      <c r="L591" t="s">
        <v>32</v>
      </c>
      <c r="M591">
        <v>57</v>
      </c>
      <c r="N591" t="str" cm="1">
        <f t="array" ref="N591">_xlfn.IFS(M591&lt;31,"Young",M591&lt;54,"Middle Age",M591&gt;=54,"Old")</f>
        <v>Old</v>
      </c>
      <c r="O591" t="s">
        <v>18</v>
      </c>
    </row>
    <row r="592" spans="1:15" x14ac:dyDescent="0.2">
      <c r="A592">
        <v>23158</v>
      </c>
      <c r="B592" t="s">
        <v>36</v>
      </c>
      <c r="C592" t="s">
        <v>38</v>
      </c>
      <c r="D592" s="4">
        <v>60000</v>
      </c>
      <c r="E592">
        <v>1</v>
      </c>
      <c r="F592" t="s">
        <v>31</v>
      </c>
      <c r="G592" t="s">
        <v>21</v>
      </c>
      <c r="H592" t="s">
        <v>18</v>
      </c>
      <c r="I592">
        <v>0</v>
      </c>
      <c r="J592" t="s">
        <v>16</v>
      </c>
      <c r="K592" cm="1">
        <f t="array" ref="K592">_xlfn.IFS(J592="0-1 Miles", 0.5, J592="2-5 Miles", 3.5, J592="5-10 Miles", 7.5,J592="10+ miles",10,J592="1-2 Miles",1.5)</f>
        <v>0.5</v>
      </c>
      <c r="L592" t="s">
        <v>32</v>
      </c>
      <c r="M592">
        <v>35</v>
      </c>
      <c r="N592" t="str" cm="1">
        <f t="array" ref="N592">_xlfn.IFS(M592&lt;31,"Young",M592&lt;54,"Middle Age",M592&gt;=54,"Old")</f>
        <v>Middle Age</v>
      </c>
      <c r="O592" t="s">
        <v>15</v>
      </c>
    </row>
    <row r="593" spans="1:15" x14ac:dyDescent="0.2">
      <c r="A593">
        <v>18545</v>
      </c>
      <c r="B593" t="s">
        <v>36</v>
      </c>
      <c r="C593" t="s">
        <v>39</v>
      </c>
      <c r="D593" s="4">
        <v>40000</v>
      </c>
      <c r="E593">
        <v>4</v>
      </c>
      <c r="F593" t="s">
        <v>27</v>
      </c>
      <c r="G593" t="s">
        <v>21</v>
      </c>
      <c r="H593" t="s">
        <v>18</v>
      </c>
      <c r="I593">
        <v>2</v>
      </c>
      <c r="J593" t="s">
        <v>51</v>
      </c>
      <c r="K593" t="e" cm="1">
        <f t="array" ref="K593">_xlfn.IFS(J593="0-1 Miles", 0.5, J593="2-5 Miles", 3.5, J593="5-10 Miles", 7.5,J593="10+ miles",10,J593="1-2 Miles",1.5)</f>
        <v>#N/A</v>
      </c>
      <c r="L593" t="s">
        <v>32</v>
      </c>
      <c r="M593">
        <v>61</v>
      </c>
      <c r="N593" t="str" cm="1">
        <f t="array" ref="N593">_xlfn.IFS(M593&lt;31,"Young",M593&lt;54,"Middle Age",M593&gt;=54,"Old")</f>
        <v>Old</v>
      </c>
      <c r="O593" t="s">
        <v>15</v>
      </c>
    </row>
    <row r="594" spans="1:15" x14ac:dyDescent="0.2">
      <c r="A594">
        <v>18391</v>
      </c>
      <c r="B594" t="s">
        <v>37</v>
      </c>
      <c r="C594" t="s">
        <v>38</v>
      </c>
      <c r="D594" s="4">
        <v>80000</v>
      </c>
      <c r="E594">
        <v>5</v>
      </c>
      <c r="F594" t="s">
        <v>19</v>
      </c>
      <c r="G594" t="s">
        <v>21</v>
      </c>
      <c r="H594" t="s">
        <v>15</v>
      </c>
      <c r="I594">
        <v>2</v>
      </c>
      <c r="J594" t="s">
        <v>23</v>
      </c>
      <c r="K594" cm="1">
        <f t="array" ref="K594">_xlfn.IFS(J594="0-1 Miles", 0.5, J594="2-5 Miles", 3.5, J594="5-10 Miles", 7.5,J594="10+ miles",10,J594="1-2 Miles",1.5)</f>
        <v>7.5</v>
      </c>
      <c r="L594" t="s">
        <v>32</v>
      </c>
      <c r="M594">
        <v>44</v>
      </c>
      <c r="N594" t="str" cm="1">
        <f t="array" ref="N594">_xlfn.IFS(M594&lt;31,"Young",M594&lt;54,"Middle Age",M594&gt;=54,"Old")</f>
        <v>Middle Age</v>
      </c>
      <c r="O594" t="s">
        <v>18</v>
      </c>
    </row>
    <row r="595" spans="1:15" x14ac:dyDescent="0.2">
      <c r="A595">
        <v>19812</v>
      </c>
      <c r="B595" t="s">
        <v>37</v>
      </c>
      <c r="C595" t="s">
        <v>38</v>
      </c>
      <c r="D595" s="4">
        <v>70000</v>
      </c>
      <c r="E595">
        <v>2</v>
      </c>
      <c r="F595" t="s">
        <v>19</v>
      </c>
      <c r="G595" t="s">
        <v>21</v>
      </c>
      <c r="H595" t="s">
        <v>15</v>
      </c>
      <c r="I595">
        <v>0</v>
      </c>
      <c r="J595" t="s">
        <v>23</v>
      </c>
      <c r="K595" cm="1">
        <f t="array" ref="K595">_xlfn.IFS(J595="0-1 Miles", 0.5, J595="2-5 Miles", 3.5, J595="5-10 Miles", 7.5,J595="10+ miles",10,J595="1-2 Miles",1.5)</f>
        <v>7.5</v>
      </c>
      <c r="L595" t="s">
        <v>32</v>
      </c>
      <c r="M595">
        <v>49</v>
      </c>
      <c r="N595" t="str" cm="1">
        <f t="array" ref="N595">_xlfn.IFS(M595&lt;31,"Young",M595&lt;54,"Middle Age",M595&gt;=54,"Old")</f>
        <v>Middle Age</v>
      </c>
      <c r="O595" t="s">
        <v>15</v>
      </c>
    </row>
    <row r="596" spans="1:15" x14ac:dyDescent="0.2">
      <c r="A596">
        <v>27660</v>
      </c>
      <c r="B596" t="s">
        <v>36</v>
      </c>
      <c r="C596" t="s">
        <v>39</v>
      </c>
      <c r="D596" s="4">
        <v>80000</v>
      </c>
      <c r="E596">
        <v>4</v>
      </c>
      <c r="F596" t="s">
        <v>31</v>
      </c>
      <c r="G596" t="s">
        <v>28</v>
      </c>
      <c r="H596" t="s">
        <v>15</v>
      </c>
      <c r="I596">
        <v>2</v>
      </c>
      <c r="J596" t="s">
        <v>23</v>
      </c>
      <c r="K596" cm="1">
        <f t="array" ref="K596">_xlfn.IFS(J596="0-1 Miles", 0.5, J596="2-5 Miles", 3.5, J596="5-10 Miles", 7.5,J596="10+ miles",10,J596="1-2 Miles",1.5)</f>
        <v>7.5</v>
      </c>
      <c r="L596" t="s">
        <v>32</v>
      </c>
      <c r="M596">
        <v>70</v>
      </c>
      <c r="N596" t="str" cm="1">
        <f t="array" ref="N596">_xlfn.IFS(M596&lt;31,"Young",M596&lt;54,"Middle Age",M596&gt;=54,"Old")</f>
        <v>Old</v>
      </c>
      <c r="O596" t="s">
        <v>18</v>
      </c>
    </row>
    <row r="597" spans="1:15" x14ac:dyDescent="0.2">
      <c r="A597">
        <v>18058</v>
      </c>
      <c r="B597" t="s">
        <v>37</v>
      </c>
      <c r="C597" t="s">
        <v>38</v>
      </c>
      <c r="D597" s="4">
        <v>20000</v>
      </c>
      <c r="E597">
        <v>3</v>
      </c>
      <c r="F597" t="s">
        <v>27</v>
      </c>
      <c r="G597" t="s">
        <v>14</v>
      </c>
      <c r="H597" t="s">
        <v>15</v>
      </c>
      <c r="I597">
        <v>2</v>
      </c>
      <c r="J597" t="s">
        <v>22</v>
      </c>
      <c r="K597" cm="1">
        <f t="array" ref="K597">_xlfn.IFS(J597="0-1 Miles", 0.5, J597="2-5 Miles", 3.5, J597="5-10 Miles", 7.5,J597="10+ miles",10,J597="1-2 Miles",1.5)</f>
        <v>3.5</v>
      </c>
      <c r="L597" t="s">
        <v>32</v>
      </c>
      <c r="M597">
        <v>78</v>
      </c>
      <c r="N597" t="str" cm="1">
        <f t="array" ref="N597">_xlfn.IFS(M597&lt;31,"Young",M597&lt;54,"Middle Age",M597&gt;=54,"Old")</f>
        <v>Old</v>
      </c>
      <c r="O597" t="s">
        <v>18</v>
      </c>
    </row>
    <row r="598" spans="1:15" x14ac:dyDescent="0.2">
      <c r="A598">
        <v>20343</v>
      </c>
      <c r="B598" t="s">
        <v>36</v>
      </c>
      <c r="C598" t="s">
        <v>38</v>
      </c>
      <c r="D598" s="4">
        <v>90000</v>
      </c>
      <c r="E598">
        <v>4</v>
      </c>
      <c r="F598" t="s">
        <v>19</v>
      </c>
      <c r="G598" t="s">
        <v>21</v>
      </c>
      <c r="H598" t="s">
        <v>15</v>
      </c>
      <c r="I598">
        <v>1</v>
      </c>
      <c r="J598" t="s">
        <v>26</v>
      </c>
      <c r="K598" cm="1">
        <f t="array" ref="K598">_xlfn.IFS(J598="0-1 Miles", 0.5, J598="2-5 Miles", 3.5, J598="5-10 Miles", 7.5,J598="10+ miles",10,J598="1-2 Miles",1.5)</f>
        <v>1.5</v>
      </c>
      <c r="L598" t="s">
        <v>32</v>
      </c>
      <c r="M598">
        <v>45</v>
      </c>
      <c r="N598" t="str" cm="1">
        <f t="array" ref="N598">_xlfn.IFS(M598&lt;31,"Young",M598&lt;54,"Middle Age",M598&gt;=54,"Old")</f>
        <v>Middle Age</v>
      </c>
      <c r="O598" t="s">
        <v>18</v>
      </c>
    </row>
    <row r="599" spans="1:15" x14ac:dyDescent="0.2">
      <c r="A599">
        <v>28997</v>
      </c>
      <c r="B599" t="s">
        <v>37</v>
      </c>
      <c r="C599" t="s">
        <v>39</v>
      </c>
      <c r="D599" s="4">
        <v>40000</v>
      </c>
      <c r="E599">
        <v>2</v>
      </c>
      <c r="F599" t="s">
        <v>27</v>
      </c>
      <c r="G599" t="s">
        <v>21</v>
      </c>
      <c r="H599" t="s">
        <v>18</v>
      </c>
      <c r="I599">
        <v>1</v>
      </c>
      <c r="J599" t="s">
        <v>22</v>
      </c>
      <c r="K599" cm="1">
        <f t="array" ref="K599">_xlfn.IFS(J599="0-1 Miles", 0.5, J599="2-5 Miles", 3.5, J599="5-10 Miles", 7.5,J599="10+ miles",10,J599="1-2 Miles",1.5)</f>
        <v>3.5</v>
      </c>
      <c r="L599" t="s">
        <v>32</v>
      </c>
      <c r="M599">
        <v>58</v>
      </c>
      <c r="N599" t="str" cm="1">
        <f t="array" ref="N599">_xlfn.IFS(M599&lt;31,"Young",M599&lt;54,"Middle Age",M599&gt;=54,"Old")</f>
        <v>Old</v>
      </c>
      <c r="O599" t="s">
        <v>15</v>
      </c>
    </row>
    <row r="600" spans="1:15" x14ac:dyDescent="0.2">
      <c r="A600">
        <v>24398</v>
      </c>
      <c r="B600" t="s">
        <v>36</v>
      </c>
      <c r="C600" t="s">
        <v>39</v>
      </c>
      <c r="D600" s="4">
        <v>130000</v>
      </c>
      <c r="E600">
        <v>1</v>
      </c>
      <c r="F600" t="s">
        <v>31</v>
      </c>
      <c r="G600" t="s">
        <v>28</v>
      </c>
      <c r="H600" t="s">
        <v>15</v>
      </c>
      <c r="I600">
        <v>4</v>
      </c>
      <c r="J600" t="s">
        <v>16</v>
      </c>
      <c r="K600" cm="1">
        <f t="array" ref="K600">_xlfn.IFS(J600="0-1 Miles", 0.5, J600="2-5 Miles", 3.5, J600="5-10 Miles", 7.5,J600="10+ miles",10,J600="1-2 Miles",1.5)</f>
        <v>0.5</v>
      </c>
      <c r="L600" t="s">
        <v>32</v>
      </c>
      <c r="M600">
        <v>41</v>
      </c>
      <c r="N600" t="str" cm="1">
        <f t="array" ref="N600">_xlfn.IFS(M600&lt;31,"Young",M600&lt;54,"Middle Age",M600&gt;=54,"Old")</f>
        <v>Middle Age</v>
      </c>
      <c r="O600" t="s">
        <v>18</v>
      </c>
    </row>
    <row r="601" spans="1:15" x14ac:dyDescent="0.2">
      <c r="A601">
        <v>19002</v>
      </c>
      <c r="B601" t="s">
        <v>36</v>
      </c>
      <c r="C601" t="s">
        <v>38</v>
      </c>
      <c r="D601" s="4">
        <v>60000</v>
      </c>
      <c r="E601">
        <v>2</v>
      </c>
      <c r="F601" t="s">
        <v>19</v>
      </c>
      <c r="G601" t="s">
        <v>21</v>
      </c>
      <c r="H601" t="s">
        <v>15</v>
      </c>
      <c r="I601">
        <v>1</v>
      </c>
      <c r="J601" t="s">
        <v>22</v>
      </c>
      <c r="K601" cm="1">
        <f t="array" ref="K601">_xlfn.IFS(J601="0-1 Miles", 0.5, J601="2-5 Miles", 3.5, J601="5-10 Miles", 7.5,J601="10+ miles",10,J601="1-2 Miles",1.5)</f>
        <v>3.5</v>
      </c>
      <c r="L601" t="s">
        <v>32</v>
      </c>
      <c r="M601">
        <v>57</v>
      </c>
      <c r="N601" t="str" cm="1">
        <f t="array" ref="N601">_xlfn.IFS(M601&lt;31,"Young",M601&lt;54,"Middle Age",M601&gt;=54,"Old")</f>
        <v>Old</v>
      </c>
      <c r="O601" t="s">
        <v>15</v>
      </c>
    </row>
    <row r="602" spans="1:15" x14ac:dyDescent="0.2">
      <c r="A602">
        <v>28609</v>
      </c>
      <c r="B602" t="s">
        <v>36</v>
      </c>
      <c r="C602" t="s">
        <v>39</v>
      </c>
      <c r="D602" s="4">
        <v>30000</v>
      </c>
      <c r="E602">
        <v>2</v>
      </c>
      <c r="F602" t="s">
        <v>27</v>
      </c>
      <c r="G602" t="s">
        <v>14</v>
      </c>
      <c r="H602" t="s">
        <v>18</v>
      </c>
      <c r="I602">
        <v>2</v>
      </c>
      <c r="J602" t="s">
        <v>16</v>
      </c>
      <c r="K602" cm="1">
        <f t="array" ref="K602">_xlfn.IFS(J602="0-1 Miles", 0.5, J602="2-5 Miles", 3.5, J602="5-10 Miles", 7.5,J602="10+ miles",10,J602="1-2 Miles",1.5)</f>
        <v>0.5</v>
      </c>
      <c r="L602" t="s">
        <v>32</v>
      </c>
      <c r="M602">
        <v>49</v>
      </c>
      <c r="N602" t="str" cm="1">
        <f t="array" ref="N602">_xlfn.IFS(M602&lt;31,"Young",M602&lt;54,"Middle Age",M602&gt;=54,"Old")</f>
        <v>Middle Age</v>
      </c>
      <c r="O602" t="s">
        <v>18</v>
      </c>
    </row>
    <row r="603" spans="1:15" x14ac:dyDescent="0.2">
      <c r="A603">
        <v>29231</v>
      </c>
      <c r="B603" t="s">
        <v>37</v>
      </c>
      <c r="C603" t="s">
        <v>39</v>
      </c>
      <c r="D603" s="4">
        <v>80000</v>
      </c>
      <c r="E603">
        <v>4</v>
      </c>
      <c r="F603" t="s">
        <v>19</v>
      </c>
      <c r="G603" t="s">
        <v>21</v>
      </c>
      <c r="H603" t="s">
        <v>18</v>
      </c>
      <c r="I603">
        <v>2</v>
      </c>
      <c r="J603" t="s">
        <v>16</v>
      </c>
      <c r="K603" cm="1">
        <f t="array" ref="K603">_xlfn.IFS(J603="0-1 Miles", 0.5, J603="2-5 Miles", 3.5, J603="5-10 Miles", 7.5,J603="10+ miles",10,J603="1-2 Miles",1.5)</f>
        <v>0.5</v>
      </c>
      <c r="L603" t="s">
        <v>32</v>
      </c>
      <c r="M603">
        <v>43</v>
      </c>
      <c r="N603" t="str" cm="1">
        <f t="array" ref="N603">_xlfn.IFS(M603&lt;31,"Young",M603&lt;54,"Middle Age",M603&gt;=54,"Old")</f>
        <v>Middle Age</v>
      </c>
      <c r="O603" t="s">
        <v>18</v>
      </c>
    </row>
    <row r="604" spans="1:15" x14ac:dyDescent="0.2">
      <c r="A604">
        <v>18858</v>
      </c>
      <c r="B604" t="s">
        <v>37</v>
      </c>
      <c r="C604" t="s">
        <v>39</v>
      </c>
      <c r="D604" s="4">
        <v>60000</v>
      </c>
      <c r="E604">
        <v>2</v>
      </c>
      <c r="F604" t="s">
        <v>29</v>
      </c>
      <c r="G604" t="s">
        <v>14</v>
      </c>
      <c r="H604" t="s">
        <v>15</v>
      </c>
      <c r="I604">
        <v>2</v>
      </c>
      <c r="J604" t="s">
        <v>23</v>
      </c>
      <c r="K604" cm="1">
        <f t="array" ref="K604">_xlfn.IFS(J604="0-1 Miles", 0.5, J604="2-5 Miles", 3.5, J604="5-10 Miles", 7.5,J604="10+ miles",10,J604="1-2 Miles",1.5)</f>
        <v>7.5</v>
      </c>
      <c r="L604" t="s">
        <v>32</v>
      </c>
      <c r="M604">
        <v>52</v>
      </c>
      <c r="N604" t="str" cm="1">
        <f t="array" ref="N604">_xlfn.IFS(M604&lt;31,"Young",M604&lt;54,"Middle Age",M604&gt;=54,"Old")</f>
        <v>Middle Age</v>
      </c>
      <c r="O604" t="s">
        <v>15</v>
      </c>
    </row>
    <row r="605" spans="1:15" x14ac:dyDescent="0.2">
      <c r="A605">
        <v>20000</v>
      </c>
      <c r="B605" t="s">
        <v>36</v>
      </c>
      <c r="C605" t="s">
        <v>39</v>
      </c>
      <c r="D605" s="4">
        <v>60000</v>
      </c>
      <c r="E605">
        <v>1</v>
      </c>
      <c r="F605" t="s">
        <v>31</v>
      </c>
      <c r="G605" t="s">
        <v>21</v>
      </c>
      <c r="H605" t="s">
        <v>15</v>
      </c>
      <c r="I605">
        <v>0</v>
      </c>
      <c r="J605" t="s">
        <v>16</v>
      </c>
      <c r="K605" cm="1">
        <f t="array" ref="K605">_xlfn.IFS(J605="0-1 Miles", 0.5, J605="2-5 Miles", 3.5, J605="5-10 Miles", 7.5,J605="10+ miles",10,J605="1-2 Miles",1.5)</f>
        <v>0.5</v>
      </c>
      <c r="L605" t="s">
        <v>32</v>
      </c>
      <c r="M605">
        <v>35</v>
      </c>
      <c r="N605" t="str" cm="1">
        <f t="array" ref="N605">_xlfn.IFS(M605&lt;31,"Young",M605&lt;54,"Middle Age",M605&gt;=54,"Old")</f>
        <v>Middle Age</v>
      </c>
      <c r="O605" t="s">
        <v>15</v>
      </c>
    </row>
    <row r="606" spans="1:15" x14ac:dyDescent="0.2">
      <c r="A606">
        <v>25261</v>
      </c>
      <c r="B606" t="s">
        <v>36</v>
      </c>
      <c r="C606" t="s">
        <v>39</v>
      </c>
      <c r="D606" s="4">
        <v>40000</v>
      </c>
      <c r="E606">
        <v>0</v>
      </c>
      <c r="F606" t="s">
        <v>27</v>
      </c>
      <c r="G606" t="s">
        <v>14</v>
      </c>
      <c r="H606" t="s">
        <v>15</v>
      </c>
      <c r="I606">
        <v>2</v>
      </c>
      <c r="J606" t="s">
        <v>23</v>
      </c>
      <c r="K606" cm="1">
        <f t="array" ref="K606">_xlfn.IFS(J606="0-1 Miles", 0.5, J606="2-5 Miles", 3.5, J606="5-10 Miles", 7.5,J606="10+ miles",10,J606="1-2 Miles",1.5)</f>
        <v>7.5</v>
      </c>
      <c r="L606" t="s">
        <v>32</v>
      </c>
      <c r="M606">
        <v>27</v>
      </c>
      <c r="N606" t="str" cm="1">
        <f t="array" ref="N606">_xlfn.IFS(M606&lt;31,"Young",M606&lt;54,"Middle Age",M606&gt;=54,"Old")</f>
        <v>Young</v>
      </c>
      <c r="O606" t="s">
        <v>18</v>
      </c>
    </row>
    <row r="607" spans="1:15" x14ac:dyDescent="0.2">
      <c r="A607">
        <v>17458</v>
      </c>
      <c r="B607" t="s">
        <v>37</v>
      </c>
      <c r="C607" t="s">
        <v>39</v>
      </c>
      <c r="D607" s="4">
        <v>70000</v>
      </c>
      <c r="E607">
        <v>3</v>
      </c>
      <c r="F607" t="s">
        <v>27</v>
      </c>
      <c r="G607" t="s">
        <v>21</v>
      </c>
      <c r="H607" t="s">
        <v>15</v>
      </c>
      <c r="I607">
        <v>0</v>
      </c>
      <c r="J607" t="s">
        <v>23</v>
      </c>
      <c r="K607" cm="1">
        <f t="array" ref="K607">_xlfn.IFS(J607="0-1 Miles", 0.5, J607="2-5 Miles", 3.5, J607="5-10 Miles", 7.5,J607="10+ miles",10,J607="1-2 Miles",1.5)</f>
        <v>7.5</v>
      </c>
      <c r="L607" t="s">
        <v>32</v>
      </c>
      <c r="M607">
        <v>52</v>
      </c>
      <c r="N607" t="str" cm="1">
        <f t="array" ref="N607">_xlfn.IFS(M607&lt;31,"Young",M607&lt;54,"Middle Age",M607&gt;=54,"Old")</f>
        <v>Middle Age</v>
      </c>
      <c r="O607" t="s">
        <v>15</v>
      </c>
    </row>
    <row r="608" spans="1:15" x14ac:dyDescent="0.2">
      <c r="A608">
        <v>11644</v>
      </c>
      <c r="B608" t="s">
        <v>37</v>
      </c>
      <c r="C608" t="s">
        <v>39</v>
      </c>
      <c r="D608" s="4">
        <v>40000</v>
      </c>
      <c r="E608">
        <v>2</v>
      </c>
      <c r="F608" t="s">
        <v>13</v>
      </c>
      <c r="G608" t="s">
        <v>14</v>
      </c>
      <c r="H608" t="s">
        <v>15</v>
      </c>
      <c r="I608">
        <v>0</v>
      </c>
      <c r="J608" t="s">
        <v>22</v>
      </c>
      <c r="K608" cm="1">
        <f t="array" ref="K608">_xlfn.IFS(J608="0-1 Miles", 0.5, J608="2-5 Miles", 3.5, J608="5-10 Miles", 7.5,J608="10+ miles",10,J608="1-2 Miles",1.5)</f>
        <v>3.5</v>
      </c>
      <c r="L608" t="s">
        <v>32</v>
      </c>
      <c r="M608">
        <v>36</v>
      </c>
      <c r="N608" t="str" cm="1">
        <f t="array" ref="N608">_xlfn.IFS(M608&lt;31,"Young",M608&lt;54,"Middle Age",M608&gt;=54,"Old")</f>
        <v>Middle Age</v>
      </c>
      <c r="O608" t="s">
        <v>18</v>
      </c>
    </row>
    <row r="609" spans="1:15" x14ac:dyDescent="0.2">
      <c r="A609">
        <v>16145</v>
      </c>
      <c r="B609" t="s">
        <v>37</v>
      </c>
      <c r="C609" t="s">
        <v>38</v>
      </c>
      <c r="D609" s="4">
        <v>70000</v>
      </c>
      <c r="E609">
        <v>5</v>
      </c>
      <c r="F609" t="s">
        <v>31</v>
      </c>
      <c r="G609" t="s">
        <v>21</v>
      </c>
      <c r="H609" t="s">
        <v>15</v>
      </c>
      <c r="I609">
        <v>3</v>
      </c>
      <c r="J609" t="s">
        <v>51</v>
      </c>
      <c r="K609" t="e" cm="1">
        <f t="array" ref="K609">_xlfn.IFS(J609="0-1 Miles", 0.5, J609="2-5 Miles", 3.5, J609="5-10 Miles", 7.5,J609="10+ miles",10,J609="1-2 Miles",1.5)</f>
        <v>#N/A</v>
      </c>
      <c r="L609" t="s">
        <v>32</v>
      </c>
      <c r="M609">
        <v>46</v>
      </c>
      <c r="N609" t="str" cm="1">
        <f t="array" ref="N609">_xlfn.IFS(M609&lt;31,"Young",M609&lt;54,"Middle Age",M609&gt;=54,"Old")</f>
        <v>Middle Age</v>
      </c>
      <c r="O609" t="s">
        <v>15</v>
      </c>
    </row>
    <row r="610" spans="1:15" x14ac:dyDescent="0.2">
      <c r="A610">
        <v>16890</v>
      </c>
      <c r="B610" t="s">
        <v>36</v>
      </c>
      <c r="C610" t="s">
        <v>39</v>
      </c>
      <c r="D610" s="4">
        <v>60000</v>
      </c>
      <c r="E610">
        <v>3</v>
      </c>
      <c r="F610" t="s">
        <v>29</v>
      </c>
      <c r="G610" t="s">
        <v>14</v>
      </c>
      <c r="H610" t="s">
        <v>15</v>
      </c>
      <c r="I610">
        <v>2</v>
      </c>
      <c r="J610" t="s">
        <v>23</v>
      </c>
      <c r="K610" cm="1">
        <f t="array" ref="K610">_xlfn.IFS(J610="0-1 Miles", 0.5, J610="2-5 Miles", 3.5, J610="5-10 Miles", 7.5,J610="10+ miles",10,J610="1-2 Miles",1.5)</f>
        <v>7.5</v>
      </c>
      <c r="L610" t="s">
        <v>32</v>
      </c>
      <c r="M610">
        <v>52</v>
      </c>
      <c r="N610" t="str" cm="1">
        <f t="array" ref="N610">_xlfn.IFS(M610&lt;31,"Young",M610&lt;54,"Middle Age",M610&gt;=54,"Old")</f>
        <v>Middle Age</v>
      </c>
      <c r="O610" t="s">
        <v>15</v>
      </c>
    </row>
    <row r="611" spans="1:15" x14ac:dyDescent="0.2">
      <c r="A611">
        <v>25983</v>
      </c>
      <c r="B611" t="s">
        <v>36</v>
      </c>
      <c r="C611" t="s">
        <v>39</v>
      </c>
      <c r="D611" s="4">
        <v>70000</v>
      </c>
      <c r="E611">
        <v>0</v>
      </c>
      <c r="F611" t="s">
        <v>13</v>
      </c>
      <c r="G611" t="s">
        <v>21</v>
      </c>
      <c r="H611" t="s">
        <v>18</v>
      </c>
      <c r="I611">
        <v>1</v>
      </c>
      <c r="J611" t="s">
        <v>16</v>
      </c>
      <c r="K611" cm="1">
        <f t="array" ref="K611">_xlfn.IFS(J611="0-1 Miles", 0.5, J611="2-5 Miles", 3.5, J611="5-10 Miles", 7.5,J611="10+ miles",10,J611="1-2 Miles",1.5)</f>
        <v>0.5</v>
      </c>
      <c r="L611" t="s">
        <v>32</v>
      </c>
      <c r="M611">
        <v>43</v>
      </c>
      <c r="N611" t="str" cm="1">
        <f t="array" ref="N611">_xlfn.IFS(M611&lt;31,"Young",M611&lt;54,"Middle Age",M611&gt;=54,"Old")</f>
        <v>Middle Age</v>
      </c>
      <c r="O611" t="s">
        <v>18</v>
      </c>
    </row>
    <row r="612" spans="1:15" x14ac:dyDescent="0.2">
      <c r="A612">
        <v>14633</v>
      </c>
      <c r="B612" t="s">
        <v>36</v>
      </c>
      <c r="C612" t="s">
        <v>39</v>
      </c>
      <c r="D612" s="4">
        <v>60000</v>
      </c>
      <c r="E612">
        <v>1</v>
      </c>
      <c r="F612" t="s">
        <v>19</v>
      </c>
      <c r="G612" t="s">
        <v>14</v>
      </c>
      <c r="H612" t="s">
        <v>15</v>
      </c>
      <c r="I612">
        <v>1</v>
      </c>
      <c r="J612" t="s">
        <v>22</v>
      </c>
      <c r="K612" cm="1">
        <f t="array" ref="K612">_xlfn.IFS(J612="0-1 Miles", 0.5, J612="2-5 Miles", 3.5, J612="5-10 Miles", 7.5,J612="10+ miles",10,J612="1-2 Miles",1.5)</f>
        <v>3.5</v>
      </c>
      <c r="L612" t="s">
        <v>32</v>
      </c>
      <c r="M612">
        <v>44</v>
      </c>
      <c r="N612" t="str" cm="1">
        <f t="array" ref="N612">_xlfn.IFS(M612&lt;31,"Young",M612&lt;54,"Middle Age",M612&gt;=54,"Old")</f>
        <v>Middle Age</v>
      </c>
      <c r="O612" t="s">
        <v>18</v>
      </c>
    </row>
    <row r="613" spans="1:15" x14ac:dyDescent="0.2">
      <c r="A613">
        <v>22994</v>
      </c>
      <c r="B613" t="s">
        <v>36</v>
      </c>
      <c r="C613" t="s">
        <v>38</v>
      </c>
      <c r="D613" s="4">
        <v>80000</v>
      </c>
      <c r="E613">
        <v>0</v>
      </c>
      <c r="F613" t="s">
        <v>13</v>
      </c>
      <c r="G613" t="s">
        <v>28</v>
      </c>
      <c r="H613" t="s">
        <v>15</v>
      </c>
      <c r="I613">
        <v>1</v>
      </c>
      <c r="J613" t="s">
        <v>26</v>
      </c>
      <c r="K613" cm="1">
        <f t="array" ref="K613">_xlfn.IFS(J613="0-1 Miles", 0.5, J613="2-5 Miles", 3.5, J613="5-10 Miles", 7.5,J613="10+ miles",10,J613="1-2 Miles",1.5)</f>
        <v>1.5</v>
      </c>
      <c r="L613" t="s">
        <v>32</v>
      </c>
      <c r="M613">
        <v>34</v>
      </c>
      <c r="N613" t="str" cm="1">
        <f t="array" ref="N613">_xlfn.IFS(M613&lt;31,"Young",M613&lt;54,"Middle Age",M613&gt;=54,"Old")</f>
        <v>Middle Age</v>
      </c>
      <c r="O613" t="s">
        <v>15</v>
      </c>
    </row>
    <row r="614" spans="1:15" x14ac:dyDescent="0.2">
      <c r="A614">
        <v>22983</v>
      </c>
      <c r="B614" t="s">
        <v>37</v>
      </c>
      <c r="C614" t="s">
        <v>38</v>
      </c>
      <c r="D614" s="4">
        <v>30000</v>
      </c>
      <c r="E614">
        <v>0</v>
      </c>
      <c r="F614" t="s">
        <v>29</v>
      </c>
      <c r="G614" t="s">
        <v>20</v>
      </c>
      <c r="H614" t="s">
        <v>15</v>
      </c>
      <c r="I614">
        <v>2</v>
      </c>
      <c r="J614" t="s">
        <v>23</v>
      </c>
      <c r="K614" cm="1">
        <f t="array" ref="K614">_xlfn.IFS(J614="0-1 Miles", 0.5, J614="2-5 Miles", 3.5, J614="5-10 Miles", 7.5,J614="10+ miles",10,J614="1-2 Miles",1.5)</f>
        <v>7.5</v>
      </c>
      <c r="L614" t="s">
        <v>32</v>
      </c>
      <c r="M614">
        <v>27</v>
      </c>
      <c r="N614" t="str" cm="1">
        <f t="array" ref="N614">_xlfn.IFS(M614&lt;31,"Young",M614&lt;54,"Middle Age",M614&gt;=54,"Old")</f>
        <v>Young</v>
      </c>
      <c r="O614" t="s">
        <v>18</v>
      </c>
    </row>
    <row r="615" spans="1:15" x14ac:dyDescent="0.2">
      <c r="A615">
        <v>25184</v>
      </c>
      <c r="B615" t="s">
        <v>37</v>
      </c>
      <c r="C615" t="s">
        <v>39</v>
      </c>
      <c r="D615" s="4">
        <v>110000</v>
      </c>
      <c r="E615">
        <v>1</v>
      </c>
      <c r="F615" t="s">
        <v>19</v>
      </c>
      <c r="G615" t="s">
        <v>21</v>
      </c>
      <c r="H615" t="s">
        <v>15</v>
      </c>
      <c r="I615">
        <v>4</v>
      </c>
      <c r="J615" t="s">
        <v>23</v>
      </c>
      <c r="K615" cm="1">
        <f t="array" ref="K615">_xlfn.IFS(J615="0-1 Miles", 0.5, J615="2-5 Miles", 3.5, J615="5-10 Miles", 7.5,J615="10+ miles",10,J615="1-2 Miles",1.5)</f>
        <v>7.5</v>
      </c>
      <c r="L615" t="s">
        <v>32</v>
      </c>
      <c r="M615">
        <v>45</v>
      </c>
      <c r="N615" t="str" cm="1">
        <f t="array" ref="N615">_xlfn.IFS(M615&lt;31,"Young",M615&lt;54,"Middle Age",M615&gt;=54,"Old")</f>
        <v>Middle Age</v>
      </c>
      <c r="O615" t="s">
        <v>15</v>
      </c>
    </row>
    <row r="616" spans="1:15" x14ac:dyDescent="0.2">
      <c r="A616">
        <v>14469</v>
      </c>
      <c r="B616" t="s">
        <v>36</v>
      </c>
      <c r="C616" t="s">
        <v>38</v>
      </c>
      <c r="D616" s="4">
        <v>100000</v>
      </c>
      <c r="E616">
        <v>3</v>
      </c>
      <c r="F616" t="s">
        <v>19</v>
      </c>
      <c r="G616" t="s">
        <v>21</v>
      </c>
      <c r="H616" t="s">
        <v>15</v>
      </c>
      <c r="I616">
        <v>4</v>
      </c>
      <c r="J616" t="s">
        <v>26</v>
      </c>
      <c r="K616" cm="1">
        <f t="array" ref="K616">_xlfn.IFS(J616="0-1 Miles", 0.5, J616="2-5 Miles", 3.5, J616="5-10 Miles", 7.5,J616="10+ miles",10,J616="1-2 Miles",1.5)</f>
        <v>1.5</v>
      </c>
      <c r="L616" t="s">
        <v>32</v>
      </c>
      <c r="M616">
        <v>45</v>
      </c>
      <c r="N616" t="str" cm="1">
        <f t="array" ref="N616">_xlfn.IFS(M616&lt;31,"Young",M616&lt;54,"Middle Age",M616&gt;=54,"Old")</f>
        <v>Middle Age</v>
      </c>
      <c r="O616" t="s">
        <v>18</v>
      </c>
    </row>
    <row r="617" spans="1:15" x14ac:dyDescent="0.2">
      <c r="A617">
        <v>11538</v>
      </c>
      <c r="B617" t="s">
        <v>37</v>
      </c>
      <c r="C617" t="s">
        <v>38</v>
      </c>
      <c r="D617" s="4">
        <v>60000</v>
      </c>
      <c r="E617">
        <v>4</v>
      </c>
      <c r="F617" t="s">
        <v>31</v>
      </c>
      <c r="G617" t="s">
        <v>14</v>
      </c>
      <c r="H617" t="s">
        <v>18</v>
      </c>
      <c r="I617">
        <v>0</v>
      </c>
      <c r="J617" t="s">
        <v>16</v>
      </c>
      <c r="K617" cm="1">
        <f t="array" ref="K617">_xlfn.IFS(J617="0-1 Miles", 0.5, J617="2-5 Miles", 3.5, J617="5-10 Miles", 7.5,J617="10+ miles",10,J617="1-2 Miles",1.5)</f>
        <v>0.5</v>
      </c>
      <c r="L617" t="s">
        <v>32</v>
      </c>
      <c r="M617">
        <v>47</v>
      </c>
      <c r="N617" t="str" cm="1">
        <f t="array" ref="N617">_xlfn.IFS(M617&lt;31,"Young",M617&lt;54,"Middle Age",M617&gt;=54,"Old")</f>
        <v>Middle Age</v>
      </c>
      <c r="O617" t="s">
        <v>15</v>
      </c>
    </row>
    <row r="618" spans="1:15" x14ac:dyDescent="0.2">
      <c r="A618">
        <v>16245</v>
      </c>
      <c r="B618" t="s">
        <v>37</v>
      </c>
      <c r="C618" t="s">
        <v>38</v>
      </c>
      <c r="D618" s="4">
        <v>80000</v>
      </c>
      <c r="E618">
        <v>4</v>
      </c>
      <c r="F618" t="s">
        <v>31</v>
      </c>
      <c r="G618" t="s">
        <v>14</v>
      </c>
      <c r="H618" t="s">
        <v>15</v>
      </c>
      <c r="I618">
        <v>0</v>
      </c>
      <c r="J618" t="s">
        <v>26</v>
      </c>
      <c r="K618" cm="1">
        <f t="array" ref="K618">_xlfn.IFS(J618="0-1 Miles", 0.5, J618="2-5 Miles", 3.5, J618="5-10 Miles", 7.5,J618="10+ miles",10,J618="1-2 Miles",1.5)</f>
        <v>1.5</v>
      </c>
      <c r="L618" t="s">
        <v>32</v>
      </c>
      <c r="M618">
        <v>47</v>
      </c>
      <c r="N618" t="str" cm="1">
        <f t="array" ref="N618">_xlfn.IFS(M618&lt;31,"Young",M618&lt;54,"Middle Age",M618&gt;=54,"Old")</f>
        <v>Middle Age</v>
      </c>
      <c r="O618" t="s">
        <v>18</v>
      </c>
    </row>
    <row r="619" spans="1:15" x14ac:dyDescent="0.2">
      <c r="A619">
        <v>17858</v>
      </c>
      <c r="B619" t="s">
        <v>36</v>
      </c>
      <c r="C619" t="s">
        <v>39</v>
      </c>
      <c r="D619" s="4">
        <v>40000</v>
      </c>
      <c r="E619">
        <v>4</v>
      </c>
      <c r="F619" t="s">
        <v>27</v>
      </c>
      <c r="G619" t="s">
        <v>14</v>
      </c>
      <c r="H619" t="s">
        <v>15</v>
      </c>
      <c r="I619">
        <v>2</v>
      </c>
      <c r="J619" t="s">
        <v>22</v>
      </c>
      <c r="K619" cm="1">
        <f t="array" ref="K619">_xlfn.IFS(J619="0-1 Miles", 0.5, J619="2-5 Miles", 3.5, J619="5-10 Miles", 7.5,J619="10+ miles",10,J619="1-2 Miles",1.5)</f>
        <v>3.5</v>
      </c>
      <c r="L619" t="s">
        <v>32</v>
      </c>
      <c r="M619">
        <v>44</v>
      </c>
      <c r="N619" t="str" cm="1">
        <f t="array" ref="N619">_xlfn.IFS(M619&lt;31,"Young",M619&lt;54,"Middle Age",M619&gt;=54,"Old")</f>
        <v>Middle Age</v>
      </c>
      <c r="O619" t="s">
        <v>15</v>
      </c>
    </row>
    <row r="620" spans="1:15" x14ac:dyDescent="0.2">
      <c r="A620">
        <v>25347</v>
      </c>
      <c r="B620" t="s">
        <v>37</v>
      </c>
      <c r="C620" t="s">
        <v>38</v>
      </c>
      <c r="D620" s="4">
        <v>20000</v>
      </c>
      <c r="E620">
        <v>3</v>
      </c>
      <c r="F620" t="s">
        <v>29</v>
      </c>
      <c r="G620" t="s">
        <v>20</v>
      </c>
      <c r="H620" t="s">
        <v>18</v>
      </c>
      <c r="I620">
        <v>2</v>
      </c>
      <c r="J620" t="s">
        <v>16</v>
      </c>
      <c r="K620" cm="1">
        <f t="array" ref="K620">_xlfn.IFS(J620="0-1 Miles", 0.5, J620="2-5 Miles", 3.5, J620="5-10 Miles", 7.5,J620="10+ miles",10,J620="1-2 Miles",1.5)</f>
        <v>0.5</v>
      </c>
      <c r="L620" t="s">
        <v>32</v>
      </c>
      <c r="M620">
        <v>49</v>
      </c>
      <c r="N620" t="str" cm="1">
        <f t="array" ref="N620">_xlfn.IFS(M620&lt;31,"Young",M620&lt;54,"Middle Age",M620&gt;=54,"Old")</f>
        <v>Middle Age</v>
      </c>
      <c r="O620" t="s">
        <v>18</v>
      </c>
    </row>
    <row r="621" spans="1:15" x14ac:dyDescent="0.2">
      <c r="A621">
        <v>15814</v>
      </c>
      <c r="B621" t="s">
        <v>37</v>
      </c>
      <c r="C621" t="s">
        <v>38</v>
      </c>
      <c r="D621" s="4">
        <v>40000</v>
      </c>
      <c r="E621">
        <v>0</v>
      </c>
      <c r="F621" t="s">
        <v>27</v>
      </c>
      <c r="G621" t="s">
        <v>14</v>
      </c>
      <c r="H621" t="s">
        <v>15</v>
      </c>
      <c r="I621">
        <v>1</v>
      </c>
      <c r="J621" t="s">
        <v>23</v>
      </c>
      <c r="K621" cm="1">
        <f t="array" ref="K621">_xlfn.IFS(J621="0-1 Miles", 0.5, J621="2-5 Miles", 3.5, J621="5-10 Miles", 7.5,J621="10+ miles",10,J621="1-2 Miles",1.5)</f>
        <v>7.5</v>
      </c>
      <c r="L621" t="s">
        <v>32</v>
      </c>
      <c r="M621">
        <v>30</v>
      </c>
      <c r="N621" t="str" cm="1">
        <f t="array" ref="N621">_xlfn.IFS(M621&lt;31,"Young",M621&lt;54,"Middle Age",M621&gt;=54,"Old")</f>
        <v>Young</v>
      </c>
      <c r="O621" t="s">
        <v>18</v>
      </c>
    </row>
    <row r="622" spans="1:15" x14ac:dyDescent="0.2">
      <c r="A622">
        <v>11259</v>
      </c>
      <c r="B622" t="s">
        <v>36</v>
      </c>
      <c r="C622" t="s">
        <v>38</v>
      </c>
      <c r="D622" s="4">
        <v>100000</v>
      </c>
      <c r="E622">
        <v>4</v>
      </c>
      <c r="F622" t="s">
        <v>19</v>
      </c>
      <c r="G622" t="s">
        <v>21</v>
      </c>
      <c r="H622" t="s">
        <v>15</v>
      </c>
      <c r="I622">
        <v>4</v>
      </c>
      <c r="J622" t="s">
        <v>22</v>
      </c>
      <c r="K622" cm="1">
        <f t="array" ref="K622">_xlfn.IFS(J622="0-1 Miles", 0.5, J622="2-5 Miles", 3.5, J622="5-10 Miles", 7.5,J622="10+ miles",10,J622="1-2 Miles",1.5)</f>
        <v>3.5</v>
      </c>
      <c r="L622" t="s">
        <v>32</v>
      </c>
      <c r="M622">
        <v>41</v>
      </c>
      <c r="N622" t="str" cm="1">
        <f t="array" ref="N622">_xlfn.IFS(M622&lt;31,"Young",M622&lt;54,"Middle Age",M622&gt;=54,"Old")</f>
        <v>Middle Age</v>
      </c>
      <c r="O622" t="s">
        <v>15</v>
      </c>
    </row>
    <row r="623" spans="1:15" x14ac:dyDescent="0.2">
      <c r="A623">
        <v>11200</v>
      </c>
      <c r="B623" t="s">
        <v>36</v>
      </c>
      <c r="C623" t="s">
        <v>39</v>
      </c>
      <c r="D623" s="4">
        <v>70000</v>
      </c>
      <c r="E623">
        <v>4</v>
      </c>
      <c r="F623" t="s">
        <v>13</v>
      </c>
      <c r="G623" t="s">
        <v>28</v>
      </c>
      <c r="H623" t="s">
        <v>15</v>
      </c>
      <c r="I623">
        <v>1</v>
      </c>
      <c r="J623" t="s">
        <v>26</v>
      </c>
      <c r="K623" cm="1">
        <f t="array" ref="K623">_xlfn.IFS(J623="0-1 Miles", 0.5, J623="2-5 Miles", 3.5, J623="5-10 Miles", 7.5,J623="10+ miles",10,J623="1-2 Miles",1.5)</f>
        <v>1.5</v>
      </c>
      <c r="L623" t="s">
        <v>32</v>
      </c>
      <c r="M623">
        <v>58</v>
      </c>
      <c r="N623" t="str" cm="1">
        <f t="array" ref="N623">_xlfn.IFS(M623&lt;31,"Young",M623&lt;54,"Middle Age",M623&gt;=54,"Old")</f>
        <v>Old</v>
      </c>
      <c r="O623" t="s">
        <v>18</v>
      </c>
    </row>
    <row r="624" spans="1:15" x14ac:dyDescent="0.2">
      <c r="A624">
        <v>25101</v>
      </c>
      <c r="B624" t="s">
        <v>36</v>
      </c>
      <c r="C624" t="s">
        <v>39</v>
      </c>
      <c r="D624" s="4">
        <v>60000</v>
      </c>
      <c r="E624">
        <v>5</v>
      </c>
      <c r="F624" t="s">
        <v>13</v>
      </c>
      <c r="G624" t="s">
        <v>21</v>
      </c>
      <c r="H624" t="s">
        <v>15</v>
      </c>
      <c r="I624">
        <v>1</v>
      </c>
      <c r="J624" t="s">
        <v>22</v>
      </c>
      <c r="K624" cm="1">
        <f t="array" ref="K624">_xlfn.IFS(J624="0-1 Miles", 0.5, J624="2-5 Miles", 3.5, J624="5-10 Miles", 7.5,J624="10+ miles",10,J624="1-2 Miles",1.5)</f>
        <v>3.5</v>
      </c>
      <c r="L624" t="s">
        <v>32</v>
      </c>
      <c r="M624">
        <v>47</v>
      </c>
      <c r="N624" t="str" cm="1">
        <f t="array" ref="N624">_xlfn.IFS(M624&lt;31,"Young",M624&lt;54,"Middle Age",M624&gt;=54,"Old")</f>
        <v>Middle Age</v>
      </c>
      <c r="O624" t="s">
        <v>18</v>
      </c>
    </row>
    <row r="625" spans="1:15" x14ac:dyDescent="0.2">
      <c r="A625">
        <v>21801</v>
      </c>
      <c r="B625" t="s">
        <v>36</v>
      </c>
      <c r="C625" t="s">
        <v>38</v>
      </c>
      <c r="D625" s="4">
        <v>70000</v>
      </c>
      <c r="E625">
        <v>4</v>
      </c>
      <c r="F625" t="s">
        <v>19</v>
      </c>
      <c r="G625" t="s">
        <v>21</v>
      </c>
      <c r="H625" t="s">
        <v>15</v>
      </c>
      <c r="I625">
        <v>1</v>
      </c>
      <c r="J625" t="s">
        <v>26</v>
      </c>
      <c r="K625" cm="1">
        <f t="array" ref="K625">_xlfn.IFS(J625="0-1 Miles", 0.5, J625="2-5 Miles", 3.5, J625="5-10 Miles", 7.5,J625="10+ miles",10,J625="1-2 Miles",1.5)</f>
        <v>1.5</v>
      </c>
      <c r="L625" t="s">
        <v>32</v>
      </c>
      <c r="M625">
        <v>55</v>
      </c>
      <c r="N625" t="str" cm="1">
        <f t="array" ref="N625">_xlfn.IFS(M625&lt;31,"Young",M625&lt;54,"Middle Age",M625&gt;=54,"Old")</f>
        <v>Old</v>
      </c>
      <c r="O625" t="s">
        <v>18</v>
      </c>
    </row>
    <row r="626" spans="1:15" x14ac:dyDescent="0.2">
      <c r="A626">
        <v>25943</v>
      </c>
      <c r="B626" t="s">
        <v>37</v>
      </c>
      <c r="C626" t="s">
        <v>38</v>
      </c>
      <c r="D626" s="4">
        <v>70000</v>
      </c>
      <c r="E626">
        <v>0</v>
      </c>
      <c r="F626" t="s">
        <v>19</v>
      </c>
      <c r="G626" t="s">
        <v>14</v>
      </c>
      <c r="H626" t="s">
        <v>18</v>
      </c>
      <c r="I626">
        <v>2</v>
      </c>
      <c r="J626" t="s">
        <v>16</v>
      </c>
      <c r="K626" cm="1">
        <f t="array" ref="K626">_xlfn.IFS(J626="0-1 Miles", 0.5, J626="2-5 Miles", 3.5, J626="5-10 Miles", 7.5,J626="10+ miles",10,J626="1-2 Miles",1.5)</f>
        <v>0.5</v>
      </c>
      <c r="L626" t="s">
        <v>32</v>
      </c>
      <c r="M626">
        <v>27</v>
      </c>
      <c r="N626" t="str" cm="1">
        <f t="array" ref="N626">_xlfn.IFS(M626&lt;31,"Young",M626&lt;54,"Middle Age",M626&gt;=54,"Old")</f>
        <v>Young</v>
      </c>
      <c r="O626" t="s">
        <v>15</v>
      </c>
    </row>
    <row r="627" spans="1:15" x14ac:dyDescent="0.2">
      <c r="A627">
        <v>22127</v>
      </c>
      <c r="B627" t="s">
        <v>36</v>
      </c>
      <c r="C627" t="s">
        <v>39</v>
      </c>
      <c r="D627" s="4">
        <v>60000</v>
      </c>
      <c r="E627">
        <v>3</v>
      </c>
      <c r="F627" t="s">
        <v>31</v>
      </c>
      <c r="G627" t="s">
        <v>28</v>
      </c>
      <c r="H627" t="s">
        <v>15</v>
      </c>
      <c r="I627">
        <v>2</v>
      </c>
      <c r="J627" t="s">
        <v>26</v>
      </c>
      <c r="K627" cm="1">
        <f t="array" ref="K627">_xlfn.IFS(J627="0-1 Miles", 0.5, J627="2-5 Miles", 3.5, J627="5-10 Miles", 7.5,J627="10+ miles",10,J627="1-2 Miles",1.5)</f>
        <v>1.5</v>
      </c>
      <c r="L627" t="s">
        <v>32</v>
      </c>
      <c r="M627">
        <v>67</v>
      </c>
      <c r="N627" t="str" cm="1">
        <f t="array" ref="N627">_xlfn.IFS(M627&lt;31,"Young",M627&lt;54,"Middle Age",M627&gt;=54,"Old")</f>
        <v>Old</v>
      </c>
      <c r="O627" t="s">
        <v>18</v>
      </c>
    </row>
    <row r="628" spans="1:15" x14ac:dyDescent="0.2">
      <c r="A628">
        <v>20414</v>
      </c>
      <c r="B628" t="s">
        <v>36</v>
      </c>
      <c r="C628" t="s">
        <v>38</v>
      </c>
      <c r="D628" s="4">
        <v>60000</v>
      </c>
      <c r="E628">
        <v>0</v>
      </c>
      <c r="F628" t="s">
        <v>19</v>
      </c>
      <c r="G628" t="s">
        <v>14</v>
      </c>
      <c r="H628" t="s">
        <v>15</v>
      </c>
      <c r="I628">
        <v>2</v>
      </c>
      <c r="J628" t="s">
        <v>23</v>
      </c>
      <c r="K628" cm="1">
        <f t="array" ref="K628">_xlfn.IFS(J628="0-1 Miles", 0.5, J628="2-5 Miles", 3.5, J628="5-10 Miles", 7.5,J628="10+ miles",10,J628="1-2 Miles",1.5)</f>
        <v>7.5</v>
      </c>
      <c r="L628" t="s">
        <v>32</v>
      </c>
      <c r="M628">
        <v>29</v>
      </c>
      <c r="N628" t="str" cm="1">
        <f t="array" ref="N628">_xlfn.IFS(M628&lt;31,"Young",M628&lt;54,"Middle Age",M628&gt;=54,"Old")</f>
        <v>Young</v>
      </c>
      <c r="O628" t="s">
        <v>18</v>
      </c>
    </row>
    <row r="629" spans="1:15" x14ac:dyDescent="0.2">
      <c r="A629">
        <v>23672</v>
      </c>
      <c r="B629" t="s">
        <v>36</v>
      </c>
      <c r="C629" t="s">
        <v>38</v>
      </c>
      <c r="D629" s="4">
        <v>60000</v>
      </c>
      <c r="E629">
        <v>3</v>
      </c>
      <c r="F629" t="s">
        <v>31</v>
      </c>
      <c r="G629" t="s">
        <v>28</v>
      </c>
      <c r="H629" t="s">
        <v>15</v>
      </c>
      <c r="I629">
        <v>2</v>
      </c>
      <c r="J629" t="s">
        <v>26</v>
      </c>
      <c r="K629" cm="1">
        <f t="array" ref="K629">_xlfn.IFS(J629="0-1 Miles", 0.5, J629="2-5 Miles", 3.5, J629="5-10 Miles", 7.5,J629="10+ miles",10,J629="1-2 Miles",1.5)</f>
        <v>1.5</v>
      </c>
      <c r="L629" t="s">
        <v>32</v>
      </c>
      <c r="M629">
        <v>67</v>
      </c>
      <c r="N629" t="str" cm="1">
        <f t="array" ref="N629">_xlfn.IFS(M629&lt;31,"Young",M629&lt;54,"Middle Age",M629&gt;=54,"Old")</f>
        <v>Old</v>
      </c>
      <c r="O629" t="s">
        <v>18</v>
      </c>
    </row>
    <row r="630" spans="1:15" x14ac:dyDescent="0.2">
      <c r="A630">
        <v>29255</v>
      </c>
      <c r="B630" t="s">
        <v>37</v>
      </c>
      <c r="C630" t="s">
        <v>39</v>
      </c>
      <c r="D630" s="4">
        <v>80000</v>
      </c>
      <c r="E630">
        <v>3</v>
      </c>
      <c r="F630" t="s">
        <v>19</v>
      </c>
      <c r="G630" t="s">
        <v>21</v>
      </c>
      <c r="H630" t="s">
        <v>18</v>
      </c>
      <c r="I630">
        <v>1</v>
      </c>
      <c r="J630" t="s">
        <v>26</v>
      </c>
      <c r="K630" cm="1">
        <f t="array" ref="K630">_xlfn.IFS(J630="0-1 Miles", 0.5, J630="2-5 Miles", 3.5, J630="5-10 Miles", 7.5,J630="10+ miles",10,J630="1-2 Miles",1.5)</f>
        <v>1.5</v>
      </c>
      <c r="L630" t="s">
        <v>32</v>
      </c>
      <c r="M630">
        <v>51</v>
      </c>
      <c r="N630" t="str" cm="1">
        <f t="array" ref="N630">_xlfn.IFS(M630&lt;31,"Young",M630&lt;54,"Middle Age",M630&gt;=54,"Old")</f>
        <v>Middle Age</v>
      </c>
      <c r="O630" t="s">
        <v>15</v>
      </c>
    </row>
    <row r="631" spans="1:15" x14ac:dyDescent="0.2">
      <c r="A631">
        <v>28815</v>
      </c>
      <c r="B631" t="s">
        <v>36</v>
      </c>
      <c r="C631" t="s">
        <v>38</v>
      </c>
      <c r="D631" s="4">
        <v>50000</v>
      </c>
      <c r="E631">
        <v>1</v>
      </c>
      <c r="F631" t="s">
        <v>31</v>
      </c>
      <c r="G631" t="s">
        <v>14</v>
      </c>
      <c r="H631" t="s">
        <v>15</v>
      </c>
      <c r="I631">
        <v>0</v>
      </c>
      <c r="J631" t="s">
        <v>16</v>
      </c>
      <c r="K631" cm="1">
        <f t="array" ref="K631">_xlfn.IFS(J631="0-1 Miles", 0.5, J631="2-5 Miles", 3.5, J631="5-10 Miles", 7.5,J631="10+ miles",10,J631="1-2 Miles",1.5)</f>
        <v>0.5</v>
      </c>
      <c r="L631" t="s">
        <v>32</v>
      </c>
      <c r="M631">
        <v>35</v>
      </c>
      <c r="N631" t="str" cm="1">
        <f t="array" ref="N631">_xlfn.IFS(M631&lt;31,"Young",M631&lt;54,"Middle Age",M631&gt;=54,"Old")</f>
        <v>Middle Age</v>
      </c>
      <c r="O631" t="s">
        <v>18</v>
      </c>
    </row>
    <row r="632" spans="1:15" x14ac:dyDescent="0.2">
      <c r="A632">
        <v>27753</v>
      </c>
      <c r="B632" t="s">
        <v>36</v>
      </c>
      <c r="C632" t="s">
        <v>39</v>
      </c>
      <c r="D632" s="4">
        <v>40000</v>
      </c>
      <c r="E632">
        <v>0</v>
      </c>
      <c r="F632" t="s">
        <v>27</v>
      </c>
      <c r="G632" t="s">
        <v>14</v>
      </c>
      <c r="H632" t="s">
        <v>18</v>
      </c>
      <c r="I632">
        <v>2</v>
      </c>
      <c r="J632" t="s">
        <v>26</v>
      </c>
      <c r="K632" cm="1">
        <f t="array" ref="K632">_xlfn.IFS(J632="0-1 Miles", 0.5, J632="2-5 Miles", 3.5, J632="5-10 Miles", 7.5,J632="10+ miles",10,J632="1-2 Miles",1.5)</f>
        <v>1.5</v>
      </c>
      <c r="L632" t="s">
        <v>32</v>
      </c>
      <c r="M632">
        <v>30</v>
      </c>
      <c r="N632" t="str" cm="1">
        <f t="array" ref="N632">_xlfn.IFS(M632&lt;31,"Young",M632&lt;54,"Middle Age",M632&gt;=54,"Old")</f>
        <v>Young</v>
      </c>
      <c r="O632" t="s">
        <v>18</v>
      </c>
    </row>
    <row r="633" spans="1:15" x14ac:dyDescent="0.2">
      <c r="A633">
        <v>27643</v>
      </c>
      <c r="B633" t="s">
        <v>37</v>
      </c>
      <c r="C633" t="s">
        <v>39</v>
      </c>
      <c r="D633" s="4">
        <v>70000</v>
      </c>
      <c r="E633">
        <v>5</v>
      </c>
      <c r="F633" t="s">
        <v>19</v>
      </c>
      <c r="G633" t="s">
        <v>21</v>
      </c>
      <c r="H633" t="s">
        <v>15</v>
      </c>
      <c r="I633">
        <v>3</v>
      </c>
      <c r="J633" t="s">
        <v>22</v>
      </c>
      <c r="K633" cm="1">
        <f t="array" ref="K633">_xlfn.IFS(J633="0-1 Miles", 0.5, J633="2-5 Miles", 3.5, J633="5-10 Miles", 7.5,J633="10+ miles",10,J633="1-2 Miles",1.5)</f>
        <v>3.5</v>
      </c>
      <c r="L633" t="s">
        <v>32</v>
      </c>
      <c r="M633">
        <v>44</v>
      </c>
      <c r="N633" t="str" cm="1">
        <f t="array" ref="N633">_xlfn.IFS(M633&lt;31,"Young",M633&lt;54,"Middle Age",M633&gt;=54,"Old")</f>
        <v>Middle Age</v>
      </c>
      <c r="O633" t="s">
        <v>18</v>
      </c>
    </row>
    <row r="634" spans="1:15" x14ac:dyDescent="0.2">
      <c r="A634">
        <v>13754</v>
      </c>
      <c r="B634" t="s">
        <v>37</v>
      </c>
      <c r="C634" t="s">
        <v>38</v>
      </c>
      <c r="D634" s="4">
        <v>80000</v>
      </c>
      <c r="E634">
        <v>4</v>
      </c>
      <c r="F634" t="s">
        <v>31</v>
      </c>
      <c r="G634" t="s">
        <v>14</v>
      </c>
      <c r="H634" t="s">
        <v>15</v>
      </c>
      <c r="I634">
        <v>0</v>
      </c>
      <c r="J634" t="s">
        <v>26</v>
      </c>
      <c r="K634" cm="1">
        <f t="array" ref="K634">_xlfn.IFS(J634="0-1 Miles", 0.5, J634="2-5 Miles", 3.5, J634="5-10 Miles", 7.5,J634="10+ miles",10,J634="1-2 Miles",1.5)</f>
        <v>1.5</v>
      </c>
      <c r="L634" t="s">
        <v>32</v>
      </c>
      <c r="M634">
        <v>48</v>
      </c>
      <c r="N634" t="str" cm="1">
        <f t="array" ref="N634">_xlfn.IFS(M634&lt;31,"Young",M634&lt;54,"Middle Age",M634&gt;=54,"Old")</f>
        <v>Middle Age</v>
      </c>
      <c r="O634" t="s">
        <v>18</v>
      </c>
    </row>
    <row r="635" spans="1:15" x14ac:dyDescent="0.2">
      <c r="A635">
        <v>22088</v>
      </c>
      <c r="B635" t="s">
        <v>36</v>
      </c>
      <c r="C635" t="s">
        <v>38</v>
      </c>
      <c r="D635" s="4">
        <v>130000</v>
      </c>
      <c r="E635">
        <v>1</v>
      </c>
      <c r="F635" t="s">
        <v>13</v>
      </c>
      <c r="G635" t="s">
        <v>28</v>
      </c>
      <c r="H635" t="s">
        <v>15</v>
      </c>
      <c r="I635">
        <v>2</v>
      </c>
      <c r="J635" t="s">
        <v>16</v>
      </c>
      <c r="K635" cm="1">
        <f t="array" ref="K635">_xlfn.IFS(J635="0-1 Miles", 0.5, J635="2-5 Miles", 3.5, J635="5-10 Miles", 7.5,J635="10+ miles",10,J635="1-2 Miles",1.5)</f>
        <v>0.5</v>
      </c>
      <c r="L635" t="s">
        <v>32</v>
      </c>
      <c r="M635">
        <v>45</v>
      </c>
      <c r="N635" t="str" cm="1">
        <f t="array" ref="N635">_xlfn.IFS(M635&lt;31,"Young",M635&lt;54,"Middle Age",M635&gt;=54,"Old")</f>
        <v>Middle Age</v>
      </c>
      <c r="O635" t="s">
        <v>15</v>
      </c>
    </row>
    <row r="636" spans="1:15" x14ac:dyDescent="0.2">
      <c r="A636">
        <v>27388</v>
      </c>
      <c r="B636" t="s">
        <v>36</v>
      </c>
      <c r="C636" t="s">
        <v>39</v>
      </c>
      <c r="D636" s="4">
        <v>60000</v>
      </c>
      <c r="E636">
        <v>3</v>
      </c>
      <c r="F636" t="s">
        <v>13</v>
      </c>
      <c r="G636" t="s">
        <v>28</v>
      </c>
      <c r="H636" t="s">
        <v>18</v>
      </c>
      <c r="I636">
        <v>2</v>
      </c>
      <c r="J636" t="s">
        <v>26</v>
      </c>
      <c r="K636" cm="1">
        <f t="array" ref="K636">_xlfn.IFS(J636="0-1 Miles", 0.5, J636="2-5 Miles", 3.5, J636="5-10 Miles", 7.5,J636="10+ miles",10,J636="1-2 Miles",1.5)</f>
        <v>1.5</v>
      </c>
      <c r="L636" t="s">
        <v>32</v>
      </c>
      <c r="M636">
        <v>66</v>
      </c>
      <c r="N636" t="str" cm="1">
        <f t="array" ref="N636">_xlfn.IFS(M636&lt;31,"Young",M636&lt;54,"Middle Age",M636&gt;=54,"Old")</f>
        <v>Old</v>
      </c>
      <c r="O636" t="s">
        <v>18</v>
      </c>
    </row>
    <row r="637" spans="1:15" x14ac:dyDescent="0.2">
      <c r="A637">
        <v>24745</v>
      </c>
      <c r="B637" t="s">
        <v>37</v>
      </c>
      <c r="C637" t="s">
        <v>38</v>
      </c>
      <c r="D637" s="4">
        <v>30000</v>
      </c>
      <c r="E637">
        <v>2</v>
      </c>
      <c r="F637" t="s">
        <v>27</v>
      </c>
      <c r="G637" t="s">
        <v>14</v>
      </c>
      <c r="H637" t="s">
        <v>18</v>
      </c>
      <c r="I637">
        <v>2</v>
      </c>
      <c r="J637" t="s">
        <v>16</v>
      </c>
      <c r="K637" cm="1">
        <f t="array" ref="K637">_xlfn.IFS(J637="0-1 Miles", 0.5, J637="2-5 Miles", 3.5, J637="5-10 Miles", 7.5,J637="10+ miles",10,J637="1-2 Miles",1.5)</f>
        <v>0.5</v>
      </c>
      <c r="L637" t="s">
        <v>32</v>
      </c>
      <c r="M637">
        <v>49</v>
      </c>
      <c r="N637" t="str" cm="1">
        <f t="array" ref="N637">_xlfn.IFS(M637&lt;31,"Young",M637&lt;54,"Middle Age",M637&gt;=54,"Old")</f>
        <v>Middle Age</v>
      </c>
      <c r="O637" t="s">
        <v>18</v>
      </c>
    </row>
    <row r="638" spans="1:15" x14ac:dyDescent="0.2">
      <c r="A638">
        <v>29237</v>
      </c>
      <c r="B638" t="s">
        <v>37</v>
      </c>
      <c r="C638" t="s">
        <v>38</v>
      </c>
      <c r="D638" s="4">
        <v>120000</v>
      </c>
      <c r="E638">
        <v>4</v>
      </c>
      <c r="F638" t="s">
        <v>19</v>
      </c>
      <c r="G638" t="s">
        <v>21</v>
      </c>
      <c r="H638" t="s">
        <v>15</v>
      </c>
      <c r="I638">
        <v>3</v>
      </c>
      <c r="J638" t="s">
        <v>23</v>
      </c>
      <c r="K638" cm="1">
        <f t="array" ref="K638">_xlfn.IFS(J638="0-1 Miles", 0.5, J638="2-5 Miles", 3.5, J638="5-10 Miles", 7.5,J638="10+ miles",10,J638="1-2 Miles",1.5)</f>
        <v>7.5</v>
      </c>
      <c r="L638" t="s">
        <v>32</v>
      </c>
      <c r="M638">
        <v>43</v>
      </c>
      <c r="N638" t="str" cm="1">
        <f t="array" ref="N638">_xlfn.IFS(M638&lt;31,"Young",M638&lt;54,"Middle Age",M638&gt;=54,"Old")</f>
        <v>Middle Age</v>
      </c>
      <c r="O638" t="s">
        <v>15</v>
      </c>
    </row>
    <row r="639" spans="1:15" x14ac:dyDescent="0.2">
      <c r="A639">
        <v>15272</v>
      </c>
      <c r="B639" t="s">
        <v>37</v>
      </c>
      <c r="C639" t="s">
        <v>39</v>
      </c>
      <c r="D639" s="4">
        <v>40000</v>
      </c>
      <c r="E639">
        <v>0</v>
      </c>
      <c r="F639" t="s">
        <v>27</v>
      </c>
      <c r="G639" t="s">
        <v>14</v>
      </c>
      <c r="H639" t="s">
        <v>18</v>
      </c>
      <c r="I639">
        <v>2</v>
      </c>
      <c r="J639" t="s">
        <v>26</v>
      </c>
      <c r="K639" cm="1">
        <f t="array" ref="K639">_xlfn.IFS(J639="0-1 Miles", 0.5, J639="2-5 Miles", 3.5, J639="5-10 Miles", 7.5,J639="10+ miles",10,J639="1-2 Miles",1.5)</f>
        <v>1.5</v>
      </c>
      <c r="L639" t="s">
        <v>32</v>
      </c>
      <c r="M639">
        <v>30</v>
      </c>
      <c r="N639" t="str" cm="1">
        <f t="array" ref="N639">_xlfn.IFS(M639&lt;31,"Young",M639&lt;54,"Middle Age",M639&gt;=54,"Old")</f>
        <v>Young</v>
      </c>
      <c r="O639" t="s">
        <v>18</v>
      </c>
    </row>
    <row r="640" spans="1:15" x14ac:dyDescent="0.2">
      <c r="A640">
        <v>18949</v>
      </c>
      <c r="B640" t="s">
        <v>37</v>
      </c>
      <c r="C640" t="s">
        <v>39</v>
      </c>
      <c r="D640" s="4">
        <v>70000</v>
      </c>
      <c r="E640">
        <v>0</v>
      </c>
      <c r="F640" t="s">
        <v>31</v>
      </c>
      <c r="G640" t="s">
        <v>28</v>
      </c>
      <c r="H640" t="s">
        <v>15</v>
      </c>
      <c r="I640">
        <v>2</v>
      </c>
      <c r="J640" t="s">
        <v>23</v>
      </c>
      <c r="K640" cm="1">
        <f t="array" ref="K640">_xlfn.IFS(J640="0-1 Miles", 0.5, J640="2-5 Miles", 3.5, J640="5-10 Miles", 7.5,J640="10+ miles",10,J640="1-2 Miles",1.5)</f>
        <v>7.5</v>
      </c>
      <c r="L640" t="s">
        <v>32</v>
      </c>
      <c r="M640">
        <v>74</v>
      </c>
      <c r="N640" t="str" cm="1">
        <f t="array" ref="N640">_xlfn.IFS(M640&lt;31,"Young",M640&lt;54,"Middle Age",M640&gt;=54,"Old")</f>
        <v>Old</v>
      </c>
      <c r="O640" t="s">
        <v>15</v>
      </c>
    </row>
    <row r="641" spans="1:15" x14ac:dyDescent="0.2">
      <c r="A641">
        <v>14507</v>
      </c>
      <c r="B641" t="s">
        <v>36</v>
      </c>
      <c r="C641" t="s">
        <v>39</v>
      </c>
      <c r="D641" s="4">
        <v>100000</v>
      </c>
      <c r="E641">
        <v>2</v>
      </c>
      <c r="F641" t="s">
        <v>31</v>
      </c>
      <c r="G641" t="s">
        <v>28</v>
      </c>
      <c r="H641" t="s">
        <v>15</v>
      </c>
      <c r="I641">
        <v>3</v>
      </c>
      <c r="J641" t="s">
        <v>26</v>
      </c>
      <c r="K641" cm="1">
        <f t="array" ref="K641">_xlfn.IFS(J641="0-1 Miles", 0.5, J641="2-5 Miles", 3.5, J641="5-10 Miles", 7.5,J641="10+ miles",10,J641="1-2 Miles",1.5)</f>
        <v>1.5</v>
      </c>
      <c r="L641" t="s">
        <v>32</v>
      </c>
      <c r="M641">
        <v>65</v>
      </c>
      <c r="N641" t="str" cm="1">
        <f t="array" ref="N641">_xlfn.IFS(M641&lt;31,"Young",M641&lt;54,"Middle Age",M641&gt;=54,"Old")</f>
        <v>Old</v>
      </c>
      <c r="O641" t="s">
        <v>18</v>
      </c>
    </row>
    <row r="642" spans="1:15" x14ac:dyDescent="0.2">
      <c r="A642">
        <v>25886</v>
      </c>
      <c r="B642" t="s">
        <v>36</v>
      </c>
      <c r="C642" t="s">
        <v>38</v>
      </c>
      <c r="D642" s="4">
        <v>60000</v>
      </c>
      <c r="E642">
        <v>2</v>
      </c>
      <c r="F642" t="s">
        <v>19</v>
      </c>
      <c r="G642" t="s">
        <v>21</v>
      </c>
      <c r="H642" t="s">
        <v>15</v>
      </c>
      <c r="I642">
        <v>2</v>
      </c>
      <c r="J642" t="s">
        <v>22</v>
      </c>
      <c r="K642" cm="1">
        <f t="array" ref="K642">_xlfn.IFS(J642="0-1 Miles", 0.5, J642="2-5 Miles", 3.5, J642="5-10 Miles", 7.5,J642="10+ miles",10,J642="1-2 Miles",1.5)</f>
        <v>3.5</v>
      </c>
      <c r="L642" t="s">
        <v>32</v>
      </c>
      <c r="M642">
        <v>56</v>
      </c>
      <c r="N642" t="str" cm="1">
        <f t="array" ref="N642">_xlfn.IFS(M642&lt;31,"Young",M642&lt;54,"Middle Age",M642&gt;=54,"Old")</f>
        <v>Old</v>
      </c>
      <c r="O642" t="s">
        <v>15</v>
      </c>
    </row>
    <row r="643" spans="1:15" x14ac:dyDescent="0.2">
      <c r="A643">
        <v>21441</v>
      </c>
      <c r="B643" t="s">
        <v>36</v>
      </c>
      <c r="C643" t="s">
        <v>39</v>
      </c>
      <c r="D643" s="4">
        <v>50000</v>
      </c>
      <c r="E643">
        <v>4</v>
      </c>
      <c r="F643" t="s">
        <v>13</v>
      </c>
      <c r="G643" t="s">
        <v>28</v>
      </c>
      <c r="H643" t="s">
        <v>15</v>
      </c>
      <c r="I643">
        <v>2</v>
      </c>
      <c r="J643" t="s">
        <v>51</v>
      </c>
      <c r="K643" t="e" cm="1">
        <f t="array" ref="K643">_xlfn.IFS(J643="0-1 Miles", 0.5, J643="2-5 Miles", 3.5, J643="5-10 Miles", 7.5,J643="10+ miles",10,J643="1-2 Miles",1.5)</f>
        <v>#N/A</v>
      </c>
      <c r="L643" t="s">
        <v>32</v>
      </c>
      <c r="M643">
        <v>64</v>
      </c>
      <c r="N643" t="str" cm="1">
        <f t="array" ref="N643">_xlfn.IFS(M643&lt;31,"Young",M643&lt;54,"Middle Age",M643&gt;=54,"Old")</f>
        <v>Old</v>
      </c>
      <c r="O643" t="s">
        <v>18</v>
      </c>
    </row>
    <row r="644" spans="1:15" x14ac:dyDescent="0.2">
      <c r="A644">
        <v>21741</v>
      </c>
      <c r="B644" t="s">
        <v>36</v>
      </c>
      <c r="C644" t="s">
        <v>38</v>
      </c>
      <c r="D644" s="4">
        <v>70000</v>
      </c>
      <c r="E644">
        <v>3</v>
      </c>
      <c r="F644" t="s">
        <v>19</v>
      </c>
      <c r="G644" t="s">
        <v>21</v>
      </c>
      <c r="H644" t="s">
        <v>15</v>
      </c>
      <c r="I644">
        <v>2</v>
      </c>
      <c r="J644" t="s">
        <v>23</v>
      </c>
      <c r="K644" cm="1">
        <f t="array" ref="K644">_xlfn.IFS(J644="0-1 Miles", 0.5, J644="2-5 Miles", 3.5, J644="5-10 Miles", 7.5,J644="10+ miles",10,J644="1-2 Miles",1.5)</f>
        <v>7.5</v>
      </c>
      <c r="L644" t="s">
        <v>32</v>
      </c>
      <c r="M644">
        <v>50</v>
      </c>
      <c r="N644" t="str" cm="1">
        <f t="array" ref="N644">_xlfn.IFS(M644&lt;31,"Young",M644&lt;54,"Middle Age",M644&gt;=54,"Old")</f>
        <v>Middle Age</v>
      </c>
      <c r="O644" t="s">
        <v>15</v>
      </c>
    </row>
    <row r="645" spans="1:15" x14ac:dyDescent="0.2">
      <c r="A645">
        <v>14572</v>
      </c>
      <c r="B645" t="s">
        <v>36</v>
      </c>
      <c r="C645" t="s">
        <v>38</v>
      </c>
      <c r="D645" s="4">
        <v>70000</v>
      </c>
      <c r="E645">
        <v>3</v>
      </c>
      <c r="F645" t="s">
        <v>31</v>
      </c>
      <c r="G645" t="s">
        <v>21</v>
      </c>
      <c r="H645" t="s">
        <v>15</v>
      </c>
      <c r="I645">
        <v>0</v>
      </c>
      <c r="J645" t="s">
        <v>22</v>
      </c>
      <c r="K645" cm="1">
        <f t="array" ref="K645">_xlfn.IFS(J645="0-1 Miles", 0.5, J645="2-5 Miles", 3.5, J645="5-10 Miles", 7.5,J645="10+ miles",10,J645="1-2 Miles",1.5)</f>
        <v>3.5</v>
      </c>
      <c r="L645" t="s">
        <v>32</v>
      </c>
      <c r="M645">
        <v>35</v>
      </c>
      <c r="N645" t="str" cm="1">
        <f t="array" ref="N645">_xlfn.IFS(M645&lt;31,"Young",M645&lt;54,"Middle Age",M645&gt;=54,"Old")</f>
        <v>Middle Age</v>
      </c>
      <c r="O645" t="s">
        <v>15</v>
      </c>
    </row>
    <row r="646" spans="1:15" x14ac:dyDescent="0.2">
      <c r="A646">
        <v>23368</v>
      </c>
      <c r="B646" t="s">
        <v>36</v>
      </c>
      <c r="C646" t="s">
        <v>38</v>
      </c>
      <c r="D646" s="4">
        <v>60000</v>
      </c>
      <c r="E646">
        <v>5</v>
      </c>
      <c r="F646" t="s">
        <v>13</v>
      </c>
      <c r="G646" t="s">
        <v>14</v>
      </c>
      <c r="H646" t="s">
        <v>15</v>
      </c>
      <c r="I646">
        <v>3</v>
      </c>
      <c r="J646" t="s">
        <v>51</v>
      </c>
      <c r="K646" t="e" cm="1">
        <f t="array" ref="K646">_xlfn.IFS(J646="0-1 Miles", 0.5, J646="2-5 Miles", 3.5, J646="5-10 Miles", 7.5,J646="10+ miles",10,J646="1-2 Miles",1.5)</f>
        <v>#N/A</v>
      </c>
      <c r="L646" t="s">
        <v>32</v>
      </c>
      <c r="M646">
        <v>41</v>
      </c>
      <c r="N646" t="str" cm="1">
        <f t="array" ref="N646">_xlfn.IFS(M646&lt;31,"Young",M646&lt;54,"Middle Age",M646&gt;=54,"Old")</f>
        <v>Middle Age</v>
      </c>
      <c r="O646" t="s">
        <v>18</v>
      </c>
    </row>
    <row r="647" spans="1:15" x14ac:dyDescent="0.2">
      <c r="A647">
        <v>16217</v>
      </c>
      <c r="B647" t="s">
        <v>37</v>
      </c>
      <c r="C647" t="s">
        <v>38</v>
      </c>
      <c r="D647" s="4">
        <v>60000</v>
      </c>
      <c r="E647">
        <v>0</v>
      </c>
      <c r="F647" t="s">
        <v>31</v>
      </c>
      <c r="G647" t="s">
        <v>14</v>
      </c>
      <c r="H647" t="s">
        <v>15</v>
      </c>
      <c r="I647">
        <v>0</v>
      </c>
      <c r="J647" t="s">
        <v>16</v>
      </c>
      <c r="K647" cm="1">
        <f t="array" ref="K647">_xlfn.IFS(J647="0-1 Miles", 0.5, J647="2-5 Miles", 3.5, J647="5-10 Miles", 7.5,J647="10+ miles",10,J647="1-2 Miles",1.5)</f>
        <v>0.5</v>
      </c>
      <c r="L647" t="s">
        <v>32</v>
      </c>
      <c r="M647">
        <v>39</v>
      </c>
      <c r="N647" t="str" cm="1">
        <f t="array" ref="N647">_xlfn.IFS(M647&lt;31,"Young",M647&lt;54,"Middle Age",M647&gt;=54,"Old")</f>
        <v>Middle Age</v>
      </c>
      <c r="O647" t="s">
        <v>18</v>
      </c>
    </row>
    <row r="648" spans="1:15" x14ac:dyDescent="0.2">
      <c r="A648">
        <v>16247</v>
      </c>
      <c r="B648" t="s">
        <v>37</v>
      </c>
      <c r="C648" t="s">
        <v>38</v>
      </c>
      <c r="D648" s="4">
        <v>60000</v>
      </c>
      <c r="E648">
        <v>4</v>
      </c>
      <c r="F648" t="s">
        <v>31</v>
      </c>
      <c r="G648" t="s">
        <v>14</v>
      </c>
      <c r="H648" t="s">
        <v>18</v>
      </c>
      <c r="I648">
        <v>0</v>
      </c>
      <c r="J648" t="s">
        <v>26</v>
      </c>
      <c r="K648" cm="1">
        <f t="array" ref="K648">_xlfn.IFS(J648="0-1 Miles", 0.5, J648="2-5 Miles", 3.5, J648="5-10 Miles", 7.5,J648="10+ miles",10,J648="1-2 Miles",1.5)</f>
        <v>1.5</v>
      </c>
      <c r="L648" t="s">
        <v>32</v>
      </c>
      <c r="M648">
        <v>47</v>
      </c>
      <c r="N648" t="str" cm="1">
        <f t="array" ref="N648">_xlfn.IFS(M648&lt;31,"Young",M648&lt;54,"Middle Age",M648&gt;=54,"Old")</f>
        <v>Middle Age</v>
      </c>
      <c r="O648" t="s">
        <v>18</v>
      </c>
    </row>
    <row r="649" spans="1:15" x14ac:dyDescent="0.2">
      <c r="A649">
        <v>22010</v>
      </c>
      <c r="B649" t="s">
        <v>37</v>
      </c>
      <c r="C649" t="s">
        <v>39</v>
      </c>
      <c r="D649" s="4">
        <v>40000</v>
      </c>
      <c r="E649">
        <v>0</v>
      </c>
      <c r="F649" t="s">
        <v>27</v>
      </c>
      <c r="G649" t="s">
        <v>14</v>
      </c>
      <c r="H649" t="s">
        <v>15</v>
      </c>
      <c r="I649">
        <v>2</v>
      </c>
      <c r="J649" t="s">
        <v>23</v>
      </c>
      <c r="K649" cm="1">
        <f t="array" ref="K649">_xlfn.IFS(J649="0-1 Miles", 0.5, J649="2-5 Miles", 3.5, J649="5-10 Miles", 7.5,J649="10+ miles",10,J649="1-2 Miles",1.5)</f>
        <v>7.5</v>
      </c>
      <c r="L649" t="s">
        <v>32</v>
      </c>
      <c r="M649">
        <v>31</v>
      </c>
      <c r="N649" t="str" cm="1">
        <f t="array" ref="N649">_xlfn.IFS(M649&lt;31,"Young",M649&lt;54,"Middle Age",M649&gt;=54,"Old")</f>
        <v>Middle Age</v>
      </c>
      <c r="O649" t="s">
        <v>18</v>
      </c>
    </row>
    <row r="650" spans="1:15" x14ac:dyDescent="0.2">
      <c r="A650">
        <v>25872</v>
      </c>
      <c r="B650" t="s">
        <v>37</v>
      </c>
      <c r="C650" t="s">
        <v>38</v>
      </c>
      <c r="D650" s="4">
        <v>70000</v>
      </c>
      <c r="E650">
        <v>2</v>
      </c>
      <c r="F650" t="s">
        <v>13</v>
      </c>
      <c r="G650" t="s">
        <v>28</v>
      </c>
      <c r="H650" t="s">
        <v>18</v>
      </c>
      <c r="I650">
        <v>1</v>
      </c>
      <c r="J650" t="s">
        <v>22</v>
      </c>
      <c r="K650" cm="1">
        <f t="array" ref="K650">_xlfn.IFS(J650="0-1 Miles", 0.5, J650="2-5 Miles", 3.5, J650="5-10 Miles", 7.5,J650="10+ miles",10,J650="1-2 Miles",1.5)</f>
        <v>3.5</v>
      </c>
      <c r="L650" t="s">
        <v>32</v>
      </c>
      <c r="M650">
        <v>58</v>
      </c>
      <c r="N650" t="str" cm="1">
        <f t="array" ref="N650">_xlfn.IFS(M650&lt;31,"Young",M650&lt;54,"Middle Age",M650&gt;=54,"Old")</f>
        <v>Old</v>
      </c>
      <c r="O650" t="s">
        <v>15</v>
      </c>
    </row>
    <row r="651" spans="1:15" x14ac:dyDescent="0.2">
      <c r="A651">
        <v>19164</v>
      </c>
      <c r="B651" t="s">
        <v>37</v>
      </c>
      <c r="C651" t="s">
        <v>38</v>
      </c>
      <c r="D651" s="4">
        <v>70000</v>
      </c>
      <c r="E651">
        <v>0</v>
      </c>
      <c r="F651" t="s">
        <v>13</v>
      </c>
      <c r="G651" t="s">
        <v>21</v>
      </c>
      <c r="H651" t="s">
        <v>18</v>
      </c>
      <c r="I651">
        <v>1</v>
      </c>
      <c r="J651" t="s">
        <v>22</v>
      </c>
      <c r="K651" cm="1">
        <f t="array" ref="K651">_xlfn.IFS(J651="0-1 Miles", 0.5, J651="2-5 Miles", 3.5, J651="5-10 Miles", 7.5,J651="10+ miles",10,J651="1-2 Miles",1.5)</f>
        <v>3.5</v>
      </c>
      <c r="L651" t="s">
        <v>32</v>
      </c>
      <c r="M651">
        <v>38</v>
      </c>
      <c r="N651" t="str" cm="1">
        <f t="array" ref="N651">_xlfn.IFS(M651&lt;31,"Young",M651&lt;54,"Middle Age",M651&gt;=54,"Old")</f>
        <v>Middle Age</v>
      </c>
      <c r="O651" t="s">
        <v>15</v>
      </c>
    </row>
    <row r="652" spans="1:15" x14ac:dyDescent="0.2">
      <c r="A652">
        <v>18435</v>
      </c>
      <c r="B652" t="s">
        <v>37</v>
      </c>
      <c r="C652" t="s">
        <v>38</v>
      </c>
      <c r="D652" s="4">
        <v>70000</v>
      </c>
      <c r="E652">
        <v>5</v>
      </c>
      <c r="F652" t="s">
        <v>31</v>
      </c>
      <c r="G652" t="s">
        <v>28</v>
      </c>
      <c r="H652" t="s">
        <v>15</v>
      </c>
      <c r="I652">
        <v>2</v>
      </c>
      <c r="J652" t="s">
        <v>51</v>
      </c>
      <c r="K652" t="e" cm="1">
        <f t="array" ref="K652">_xlfn.IFS(J652="0-1 Miles", 0.5, J652="2-5 Miles", 3.5, J652="5-10 Miles", 7.5,J652="10+ miles",10,J652="1-2 Miles",1.5)</f>
        <v>#N/A</v>
      </c>
      <c r="L652" t="s">
        <v>32</v>
      </c>
      <c r="M652">
        <v>67</v>
      </c>
      <c r="N652" t="str" cm="1">
        <f t="array" ref="N652">_xlfn.IFS(M652&lt;31,"Young",M652&lt;54,"Middle Age",M652&gt;=54,"Old")</f>
        <v>Old</v>
      </c>
      <c r="O652" t="s">
        <v>15</v>
      </c>
    </row>
    <row r="653" spans="1:15" x14ac:dyDescent="0.2">
      <c r="A653">
        <v>14284</v>
      </c>
      <c r="B653" t="s">
        <v>37</v>
      </c>
      <c r="C653" t="s">
        <v>39</v>
      </c>
      <c r="D653" s="4">
        <v>60000</v>
      </c>
      <c r="E653">
        <v>0</v>
      </c>
      <c r="F653" t="s">
        <v>19</v>
      </c>
      <c r="G653" t="s">
        <v>21</v>
      </c>
      <c r="H653" t="s">
        <v>18</v>
      </c>
      <c r="I653">
        <v>2</v>
      </c>
      <c r="J653" t="s">
        <v>26</v>
      </c>
      <c r="K653" cm="1">
        <f t="array" ref="K653">_xlfn.IFS(J653="0-1 Miles", 0.5, J653="2-5 Miles", 3.5, J653="5-10 Miles", 7.5,J653="10+ miles",10,J653="1-2 Miles",1.5)</f>
        <v>1.5</v>
      </c>
      <c r="L653" t="s">
        <v>32</v>
      </c>
      <c r="M653">
        <v>32</v>
      </c>
      <c r="N653" t="str" cm="1">
        <f t="array" ref="N653">_xlfn.IFS(M653&lt;31,"Young",M653&lt;54,"Middle Age",M653&gt;=54,"Old")</f>
        <v>Middle Age</v>
      </c>
      <c r="O653" t="s">
        <v>15</v>
      </c>
    </row>
    <row r="654" spans="1:15" x14ac:dyDescent="0.2">
      <c r="A654">
        <v>11287</v>
      </c>
      <c r="B654" t="s">
        <v>36</v>
      </c>
      <c r="C654" t="s">
        <v>39</v>
      </c>
      <c r="D654" s="4">
        <v>70000</v>
      </c>
      <c r="E654">
        <v>5</v>
      </c>
      <c r="F654" t="s">
        <v>19</v>
      </c>
      <c r="G654" t="s">
        <v>21</v>
      </c>
      <c r="H654" t="s">
        <v>18</v>
      </c>
      <c r="I654">
        <v>3</v>
      </c>
      <c r="J654" t="s">
        <v>23</v>
      </c>
      <c r="K654" cm="1">
        <f t="array" ref="K654">_xlfn.IFS(J654="0-1 Miles", 0.5, J654="2-5 Miles", 3.5, J654="5-10 Miles", 7.5,J654="10+ miles",10,J654="1-2 Miles",1.5)</f>
        <v>7.5</v>
      </c>
      <c r="L654" t="s">
        <v>32</v>
      </c>
      <c r="M654">
        <v>45</v>
      </c>
      <c r="N654" t="str" cm="1">
        <f t="array" ref="N654">_xlfn.IFS(M654&lt;31,"Young",M654&lt;54,"Middle Age",M654&gt;=54,"Old")</f>
        <v>Middle Age</v>
      </c>
      <c r="O654" t="s">
        <v>18</v>
      </c>
    </row>
    <row r="655" spans="1:15" x14ac:dyDescent="0.2">
      <c r="A655">
        <v>13066</v>
      </c>
      <c r="B655" t="s">
        <v>37</v>
      </c>
      <c r="C655" t="s">
        <v>39</v>
      </c>
      <c r="D655" s="4">
        <v>30000</v>
      </c>
      <c r="E655">
        <v>0</v>
      </c>
      <c r="F655" t="s">
        <v>27</v>
      </c>
      <c r="G655" t="s">
        <v>14</v>
      </c>
      <c r="H655" t="s">
        <v>18</v>
      </c>
      <c r="I655">
        <v>2</v>
      </c>
      <c r="J655" t="s">
        <v>26</v>
      </c>
      <c r="K655" cm="1">
        <f t="array" ref="K655">_xlfn.IFS(J655="0-1 Miles", 0.5, J655="2-5 Miles", 3.5, J655="5-10 Miles", 7.5,J655="10+ miles",10,J655="1-2 Miles",1.5)</f>
        <v>1.5</v>
      </c>
      <c r="L655" t="s">
        <v>32</v>
      </c>
      <c r="M655">
        <v>31</v>
      </c>
      <c r="N655" t="str" cm="1">
        <f t="array" ref="N655">_xlfn.IFS(M655&lt;31,"Young",M655&lt;54,"Middle Age",M655&gt;=54,"Old")</f>
        <v>Middle Age</v>
      </c>
      <c r="O655" t="s">
        <v>15</v>
      </c>
    </row>
    <row r="656" spans="1:15" x14ac:dyDescent="0.2">
      <c r="A656">
        <v>29106</v>
      </c>
      <c r="B656" t="s">
        <v>37</v>
      </c>
      <c r="C656" t="s">
        <v>39</v>
      </c>
      <c r="D656" s="4">
        <v>40000</v>
      </c>
      <c r="E656">
        <v>0</v>
      </c>
      <c r="F656" t="s">
        <v>27</v>
      </c>
      <c r="G656" t="s">
        <v>14</v>
      </c>
      <c r="H656" t="s">
        <v>18</v>
      </c>
      <c r="I656">
        <v>2</v>
      </c>
      <c r="J656" t="s">
        <v>26</v>
      </c>
      <c r="K656" cm="1">
        <f t="array" ref="K656">_xlfn.IFS(J656="0-1 Miles", 0.5, J656="2-5 Miles", 3.5, J656="5-10 Miles", 7.5,J656="10+ miles",10,J656="1-2 Miles",1.5)</f>
        <v>1.5</v>
      </c>
      <c r="L656" t="s">
        <v>32</v>
      </c>
      <c r="M656">
        <v>31</v>
      </c>
      <c r="N656" t="str" cm="1">
        <f t="array" ref="N656">_xlfn.IFS(M656&lt;31,"Young",M656&lt;54,"Middle Age",M656&gt;=54,"Old")</f>
        <v>Middle Age</v>
      </c>
      <c r="O656" t="s">
        <v>15</v>
      </c>
    </row>
    <row r="657" spans="1:15" x14ac:dyDescent="0.2">
      <c r="A657">
        <v>26236</v>
      </c>
      <c r="B657" t="s">
        <v>36</v>
      </c>
      <c r="C657" t="s">
        <v>38</v>
      </c>
      <c r="D657" s="4">
        <v>40000</v>
      </c>
      <c r="E657">
        <v>3</v>
      </c>
      <c r="F657" t="s">
        <v>19</v>
      </c>
      <c r="G657" t="s">
        <v>20</v>
      </c>
      <c r="H657" t="s">
        <v>15</v>
      </c>
      <c r="I657">
        <v>1</v>
      </c>
      <c r="J657" t="s">
        <v>16</v>
      </c>
      <c r="K657" cm="1">
        <f t="array" ref="K657">_xlfn.IFS(J657="0-1 Miles", 0.5, J657="2-5 Miles", 3.5, J657="5-10 Miles", 7.5,J657="10+ miles",10,J657="1-2 Miles",1.5)</f>
        <v>0.5</v>
      </c>
      <c r="L657" t="s">
        <v>32</v>
      </c>
      <c r="M657">
        <v>31</v>
      </c>
      <c r="N657" t="str" cm="1">
        <f t="array" ref="N657">_xlfn.IFS(M657&lt;31,"Young",M657&lt;54,"Middle Age",M657&gt;=54,"Old")</f>
        <v>Middle Age</v>
      </c>
      <c r="O657" t="s">
        <v>18</v>
      </c>
    </row>
    <row r="658" spans="1:15" x14ac:dyDescent="0.2">
      <c r="A658">
        <v>17531</v>
      </c>
      <c r="B658" t="s">
        <v>36</v>
      </c>
      <c r="C658" t="s">
        <v>39</v>
      </c>
      <c r="D658" s="4">
        <v>60000</v>
      </c>
      <c r="E658">
        <v>2</v>
      </c>
      <c r="F658" t="s">
        <v>27</v>
      </c>
      <c r="G658" t="s">
        <v>21</v>
      </c>
      <c r="H658" t="s">
        <v>18</v>
      </c>
      <c r="I658">
        <v>2</v>
      </c>
      <c r="J658" t="s">
        <v>23</v>
      </c>
      <c r="K658" cm="1">
        <f t="array" ref="K658">_xlfn.IFS(J658="0-1 Miles", 0.5, J658="2-5 Miles", 3.5, J658="5-10 Miles", 7.5,J658="10+ miles",10,J658="1-2 Miles",1.5)</f>
        <v>7.5</v>
      </c>
      <c r="L658" t="s">
        <v>32</v>
      </c>
      <c r="M658">
        <v>50</v>
      </c>
      <c r="N658" t="str" cm="1">
        <f t="array" ref="N658">_xlfn.IFS(M658&lt;31,"Young",M658&lt;54,"Middle Age",M658&gt;=54,"Old")</f>
        <v>Middle Age</v>
      </c>
      <c r="O658" t="s">
        <v>18</v>
      </c>
    </row>
    <row r="659" spans="1:15" x14ac:dyDescent="0.2">
      <c r="A659">
        <v>12964</v>
      </c>
      <c r="B659" t="s">
        <v>36</v>
      </c>
      <c r="C659" t="s">
        <v>39</v>
      </c>
      <c r="D659" s="4">
        <v>70000</v>
      </c>
      <c r="E659">
        <v>1</v>
      </c>
      <c r="F659" t="s">
        <v>19</v>
      </c>
      <c r="G659" t="s">
        <v>14</v>
      </c>
      <c r="H659" t="s">
        <v>15</v>
      </c>
      <c r="I659">
        <v>1</v>
      </c>
      <c r="J659" t="s">
        <v>16</v>
      </c>
      <c r="K659" cm="1">
        <f t="array" ref="K659">_xlfn.IFS(J659="0-1 Miles", 0.5, J659="2-5 Miles", 3.5, J659="5-10 Miles", 7.5,J659="10+ miles",10,J659="1-2 Miles",1.5)</f>
        <v>0.5</v>
      </c>
      <c r="L659" t="s">
        <v>32</v>
      </c>
      <c r="M659">
        <v>44</v>
      </c>
      <c r="N659" t="str" cm="1">
        <f t="array" ref="N659">_xlfn.IFS(M659&lt;31,"Young",M659&lt;54,"Middle Age",M659&gt;=54,"Old")</f>
        <v>Middle Age</v>
      </c>
      <c r="O659" t="s">
        <v>18</v>
      </c>
    </row>
    <row r="660" spans="1:15" x14ac:dyDescent="0.2">
      <c r="A660">
        <v>19133</v>
      </c>
      <c r="B660" t="s">
        <v>37</v>
      </c>
      <c r="C660" t="s">
        <v>39</v>
      </c>
      <c r="D660" s="4">
        <v>50000</v>
      </c>
      <c r="E660">
        <v>2</v>
      </c>
      <c r="F660" t="s">
        <v>13</v>
      </c>
      <c r="G660" t="s">
        <v>14</v>
      </c>
      <c r="H660" t="s">
        <v>15</v>
      </c>
      <c r="I660">
        <v>1</v>
      </c>
      <c r="J660" t="s">
        <v>22</v>
      </c>
      <c r="K660" cm="1">
        <f t="array" ref="K660">_xlfn.IFS(J660="0-1 Miles", 0.5, J660="2-5 Miles", 3.5, J660="5-10 Miles", 7.5,J660="10+ miles",10,J660="1-2 Miles",1.5)</f>
        <v>3.5</v>
      </c>
      <c r="L660" t="s">
        <v>32</v>
      </c>
      <c r="M660">
        <v>38</v>
      </c>
      <c r="N660" t="str" cm="1">
        <f t="array" ref="N660">_xlfn.IFS(M660&lt;31,"Young",M660&lt;54,"Middle Age",M660&gt;=54,"Old")</f>
        <v>Middle Age</v>
      </c>
      <c r="O660" t="s">
        <v>15</v>
      </c>
    </row>
    <row r="661" spans="1:15" x14ac:dyDescent="0.2">
      <c r="A661">
        <v>24643</v>
      </c>
      <c r="B661" t="s">
        <v>37</v>
      </c>
      <c r="C661" t="s">
        <v>38</v>
      </c>
      <c r="D661" s="4">
        <v>60000</v>
      </c>
      <c r="E661">
        <v>4</v>
      </c>
      <c r="F661" t="s">
        <v>13</v>
      </c>
      <c r="G661" t="s">
        <v>28</v>
      </c>
      <c r="H661" t="s">
        <v>15</v>
      </c>
      <c r="I661">
        <v>2</v>
      </c>
      <c r="J661" t="s">
        <v>51</v>
      </c>
      <c r="K661" t="e" cm="1">
        <f t="array" ref="K661">_xlfn.IFS(J661="0-1 Miles", 0.5, J661="2-5 Miles", 3.5, J661="5-10 Miles", 7.5,J661="10+ miles",10,J661="1-2 Miles",1.5)</f>
        <v>#N/A</v>
      </c>
      <c r="L661" t="s">
        <v>32</v>
      </c>
      <c r="M661">
        <v>63</v>
      </c>
      <c r="N661" t="str" cm="1">
        <f t="array" ref="N661">_xlfn.IFS(M661&lt;31,"Young",M661&lt;54,"Middle Age",M661&gt;=54,"Old")</f>
        <v>Old</v>
      </c>
      <c r="O661" t="s">
        <v>18</v>
      </c>
    </row>
    <row r="662" spans="1:15" x14ac:dyDescent="0.2">
      <c r="A662">
        <v>21599</v>
      </c>
      <c r="B662" t="s">
        <v>36</v>
      </c>
      <c r="C662" t="s">
        <v>38</v>
      </c>
      <c r="D662" s="4">
        <v>60000</v>
      </c>
      <c r="E662">
        <v>1</v>
      </c>
      <c r="F662" t="s">
        <v>31</v>
      </c>
      <c r="G662" t="s">
        <v>21</v>
      </c>
      <c r="H662" t="s">
        <v>15</v>
      </c>
      <c r="I662">
        <v>0</v>
      </c>
      <c r="J662" t="s">
        <v>22</v>
      </c>
      <c r="K662" cm="1">
        <f t="array" ref="K662">_xlfn.IFS(J662="0-1 Miles", 0.5, J662="2-5 Miles", 3.5, J662="5-10 Miles", 7.5,J662="10+ miles",10,J662="1-2 Miles",1.5)</f>
        <v>3.5</v>
      </c>
      <c r="L662" t="s">
        <v>32</v>
      </c>
      <c r="M662">
        <v>36</v>
      </c>
      <c r="N662" t="str" cm="1">
        <f t="array" ref="N662">_xlfn.IFS(M662&lt;31,"Young",M662&lt;54,"Middle Age",M662&gt;=54,"Old")</f>
        <v>Middle Age</v>
      </c>
      <c r="O662" t="s">
        <v>15</v>
      </c>
    </row>
    <row r="663" spans="1:15" x14ac:dyDescent="0.2">
      <c r="A663">
        <v>22976</v>
      </c>
      <c r="B663" t="s">
        <v>37</v>
      </c>
      <c r="C663" t="s">
        <v>39</v>
      </c>
      <c r="D663" s="4">
        <v>40000</v>
      </c>
      <c r="E663">
        <v>0</v>
      </c>
      <c r="F663" t="s">
        <v>27</v>
      </c>
      <c r="G663" t="s">
        <v>14</v>
      </c>
      <c r="H663" t="s">
        <v>18</v>
      </c>
      <c r="I663">
        <v>2</v>
      </c>
      <c r="J663" t="s">
        <v>16</v>
      </c>
      <c r="K663" cm="1">
        <f t="array" ref="K663">_xlfn.IFS(J663="0-1 Miles", 0.5, J663="2-5 Miles", 3.5, J663="5-10 Miles", 7.5,J663="10+ miles",10,J663="1-2 Miles",1.5)</f>
        <v>0.5</v>
      </c>
      <c r="L663" t="s">
        <v>32</v>
      </c>
      <c r="M663">
        <v>28</v>
      </c>
      <c r="N663" t="str" cm="1">
        <f t="array" ref="N663">_xlfn.IFS(M663&lt;31,"Young",M663&lt;54,"Middle Age",M663&gt;=54,"Old")</f>
        <v>Young</v>
      </c>
      <c r="O663" t="s">
        <v>15</v>
      </c>
    </row>
    <row r="664" spans="1:15" x14ac:dyDescent="0.2">
      <c r="A664">
        <v>27637</v>
      </c>
      <c r="B664" t="s">
        <v>37</v>
      </c>
      <c r="C664" t="s">
        <v>38</v>
      </c>
      <c r="D664" s="4">
        <v>100000</v>
      </c>
      <c r="E664">
        <v>1</v>
      </c>
      <c r="F664" t="s">
        <v>19</v>
      </c>
      <c r="G664" t="s">
        <v>21</v>
      </c>
      <c r="H664" t="s">
        <v>18</v>
      </c>
      <c r="I664">
        <v>3</v>
      </c>
      <c r="J664" t="s">
        <v>26</v>
      </c>
      <c r="K664" cm="1">
        <f t="array" ref="K664">_xlfn.IFS(J664="0-1 Miles", 0.5, J664="2-5 Miles", 3.5, J664="5-10 Miles", 7.5,J664="10+ miles",10,J664="1-2 Miles",1.5)</f>
        <v>1.5</v>
      </c>
      <c r="L664" t="s">
        <v>32</v>
      </c>
      <c r="M664">
        <v>44</v>
      </c>
      <c r="N664" t="str" cm="1">
        <f t="array" ref="N664">_xlfn.IFS(M664&lt;31,"Young",M664&lt;54,"Middle Age",M664&gt;=54,"Old")</f>
        <v>Middle Age</v>
      </c>
      <c r="O664" t="s">
        <v>18</v>
      </c>
    </row>
    <row r="665" spans="1:15" x14ac:dyDescent="0.2">
      <c r="A665">
        <v>11890</v>
      </c>
      <c r="B665" t="s">
        <v>36</v>
      </c>
      <c r="C665" t="s">
        <v>38</v>
      </c>
      <c r="D665" s="4">
        <v>70000</v>
      </c>
      <c r="E665">
        <v>5</v>
      </c>
      <c r="F665" t="s">
        <v>31</v>
      </c>
      <c r="G665" t="s">
        <v>21</v>
      </c>
      <c r="H665" t="s">
        <v>15</v>
      </c>
      <c r="I665">
        <v>1</v>
      </c>
      <c r="J665" t="s">
        <v>16</v>
      </c>
      <c r="K665" cm="1">
        <f t="array" ref="K665">_xlfn.IFS(J665="0-1 Miles", 0.5, J665="2-5 Miles", 3.5, J665="5-10 Miles", 7.5,J665="10+ miles",10,J665="1-2 Miles",1.5)</f>
        <v>0.5</v>
      </c>
      <c r="L665" t="s">
        <v>32</v>
      </c>
      <c r="M665">
        <v>47</v>
      </c>
      <c r="N665" t="str" cm="1">
        <f t="array" ref="N665">_xlfn.IFS(M665&lt;31,"Young",M665&lt;54,"Middle Age",M665&gt;=54,"Old")</f>
        <v>Middle Age</v>
      </c>
      <c r="O665" t="s">
        <v>18</v>
      </c>
    </row>
    <row r="666" spans="1:15" x14ac:dyDescent="0.2">
      <c r="A666">
        <v>28580</v>
      </c>
      <c r="B666" t="s">
        <v>36</v>
      </c>
      <c r="C666" t="s">
        <v>38</v>
      </c>
      <c r="D666" s="4">
        <v>80000</v>
      </c>
      <c r="E666">
        <v>0</v>
      </c>
      <c r="F666" t="s">
        <v>31</v>
      </c>
      <c r="G666" t="s">
        <v>14</v>
      </c>
      <c r="H666" t="s">
        <v>15</v>
      </c>
      <c r="I666">
        <v>0</v>
      </c>
      <c r="J666" t="s">
        <v>26</v>
      </c>
      <c r="K666" cm="1">
        <f t="array" ref="K666">_xlfn.IFS(J666="0-1 Miles", 0.5, J666="2-5 Miles", 3.5, J666="5-10 Miles", 7.5,J666="10+ miles",10,J666="1-2 Miles",1.5)</f>
        <v>1.5</v>
      </c>
      <c r="L666" t="s">
        <v>32</v>
      </c>
      <c r="M666">
        <v>40</v>
      </c>
      <c r="N666" t="str" cm="1">
        <f t="array" ref="N666">_xlfn.IFS(M666&lt;31,"Young",M666&lt;54,"Middle Age",M666&gt;=54,"Old")</f>
        <v>Middle Age</v>
      </c>
      <c r="O666" t="s">
        <v>15</v>
      </c>
    </row>
    <row r="667" spans="1:15" x14ac:dyDescent="0.2">
      <c r="A667">
        <v>14443</v>
      </c>
      <c r="B667" t="s">
        <v>36</v>
      </c>
      <c r="C667" t="s">
        <v>39</v>
      </c>
      <c r="D667" s="4">
        <v>130000</v>
      </c>
      <c r="E667">
        <v>1</v>
      </c>
      <c r="F667" t="s">
        <v>31</v>
      </c>
      <c r="G667" t="s">
        <v>28</v>
      </c>
      <c r="H667" t="s">
        <v>15</v>
      </c>
      <c r="I667">
        <v>4</v>
      </c>
      <c r="J667" t="s">
        <v>16</v>
      </c>
      <c r="K667" cm="1">
        <f t="array" ref="K667">_xlfn.IFS(J667="0-1 Miles", 0.5, J667="2-5 Miles", 3.5, J667="5-10 Miles", 7.5,J667="10+ miles",10,J667="1-2 Miles",1.5)</f>
        <v>0.5</v>
      </c>
      <c r="L667" t="s">
        <v>32</v>
      </c>
      <c r="M667">
        <v>40</v>
      </c>
      <c r="N667" t="str" cm="1">
        <f t="array" ref="N667">_xlfn.IFS(M667&lt;31,"Young",M667&lt;54,"Middle Age",M667&gt;=54,"Old")</f>
        <v>Middle Age</v>
      </c>
      <c r="O667" t="s">
        <v>18</v>
      </c>
    </row>
    <row r="668" spans="1:15" x14ac:dyDescent="0.2">
      <c r="A668">
        <v>17864</v>
      </c>
      <c r="B668" t="s">
        <v>36</v>
      </c>
      <c r="C668" t="s">
        <v>38</v>
      </c>
      <c r="D668" s="4">
        <v>60000</v>
      </c>
      <c r="E668">
        <v>1</v>
      </c>
      <c r="F668" t="s">
        <v>19</v>
      </c>
      <c r="G668" t="s">
        <v>14</v>
      </c>
      <c r="H668" t="s">
        <v>15</v>
      </c>
      <c r="I668">
        <v>1</v>
      </c>
      <c r="J668" t="s">
        <v>22</v>
      </c>
      <c r="K668" cm="1">
        <f t="array" ref="K668">_xlfn.IFS(J668="0-1 Miles", 0.5, J668="2-5 Miles", 3.5, J668="5-10 Miles", 7.5,J668="10+ miles",10,J668="1-2 Miles",1.5)</f>
        <v>3.5</v>
      </c>
      <c r="L668" t="s">
        <v>32</v>
      </c>
      <c r="M668">
        <v>46</v>
      </c>
      <c r="N668" t="str" cm="1">
        <f t="array" ref="N668">_xlfn.IFS(M668&lt;31,"Young",M668&lt;54,"Middle Age",M668&gt;=54,"Old")</f>
        <v>Middle Age</v>
      </c>
      <c r="O668" t="s">
        <v>15</v>
      </c>
    </row>
    <row r="669" spans="1:15" x14ac:dyDescent="0.2">
      <c r="A669">
        <v>20505</v>
      </c>
      <c r="B669" t="s">
        <v>36</v>
      </c>
      <c r="C669" t="s">
        <v>38</v>
      </c>
      <c r="D669" s="4">
        <v>40000</v>
      </c>
      <c r="E669">
        <v>5</v>
      </c>
      <c r="F669" t="s">
        <v>27</v>
      </c>
      <c r="G669" t="s">
        <v>21</v>
      </c>
      <c r="H669" t="s">
        <v>18</v>
      </c>
      <c r="I669">
        <v>2</v>
      </c>
      <c r="J669" t="s">
        <v>51</v>
      </c>
      <c r="K669" t="e" cm="1">
        <f t="array" ref="K669">_xlfn.IFS(J669="0-1 Miles", 0.5, J669="2-5 Miles", 3.5, J669="5-10 Miles", 7.5,J669="10+ miles",10,J669="1-2 Miles",1.5)</f>
        <v>#N/A</v>
      </c>
      <c r="L669" t="s">
        <v>32</v>
      </c>
      <c r="M669">
        <v>61</v>
      </c>
      <c r="N669" t="str" cm="1">
        <f t="array" ref="N669">_xlfn.IFS(M669&lt;31,"Young",M669&lt;54,"Middle Age",M669&gt;=54,"Old")</f>
        <v>Old</v>
      </c>
      <c r="O669" t="s">
        <v>18</v>
      </c>
    </row>
    <row r="670" spans="1:15" x14ac:dyDescent="0.2">
      <c r="A670">
        <v>14592</v>
      </c>
      <c r="B670" t="s">
        <v>36</v>
      </c>
      <c r="C670" t="s">
        <v>38</v>
      </c>
      <c r="D670" s="4">
        <v>60000</v>
      </c>
      <c r="E670">
        <v>0</v>
      </c>
      <c r="F670" t="s">
        <v>31</v>
      </c>
      <c r="G670" t="s">
        <v>21</v>
      </c>
      <c r="H670" t="s">
        <v>15</v>
      </c>
      <c r="I670">
        <v>0</v>
      </c>
      <c r="J670" t="s">
        <v>16</v>
      </c>
      <c r="K670" cm="1">
        <f t="array" ref="K670">_xlfn.IFS(J670="0-1 Miles", 0.5, J670="2-5 Miles", 3.5, J670="5-10 Miles", 7.5,J670="10+ miles",10,J670="1-2 Miles",1.5)</f>
        <v>0.5</v>
      </c>
      <c r="L670" t="s">
        <v>32</v>
      </c>
      <c r="M670">
        <v>40</v>
      </c>
      <c r="N670" t="str" cm="1">
        <f t="array" ref="N670">_xlfn.IFS(M670&lt;31,"Young",M670&lt;54,"Middle Age",M670&gt;=54,"Old")</f>
        <v>Middle Age</v>
      </c>
      <c r="O670" t="s">
        <v>18</v>
      </c>
    </row>
    <row r="671" spans="1:15" x14ac:dyDescent="0.2">
      <c r="A671">
        <v>22227</v>
      </c>
      <c r="B671" t="s">
        <v>36</v>
      </c>
      <c r="C671" t="s">
        <v>38</v>
      </c>
      <c r="D671" s="4">
        <v>60000</v>
      </c>
      <c r="E671">
        <v>2</v>
      </c>
      <c r="F671" t="s">
        <v>27</v>
      </c>
      <c r="G671" t="s">
        <v>21</v>
      </c>
      <c r="H671" t="s">
        <v>15</v>
      </c>
      <c r="I671">
        <v>2</v>
      </c>
      <c r="J671" t="s">
        <v>23</v>
      </c>
      <c r="K671" cm="1">
        <f t="array" ref="K671">_xlfn.IFS(J671="0-1 Miles", 0.5, J671="2-5 Miles", 3.5, J671="5-10 Miles", 7.5,J671="10+ miles",10,J671="1-2 Miles",1.5)</f>
        <v>7.5</v>
      </c>
      <c r="L671" t="s">
        <v>32</v>
      </c>
      <c r="M671">
        <v>50</v>
      </c>
      <c r="N671" t="str" cm="1">
        <f t="array" ref="N671">_xlfn.IFS(M671&lt;31,"Young",M671&lt;54,"Middle Age",M671&gt;=54,"Old")</f>
        <v>Middle Age</v>
      </c>
      <c r="O671" t="s">
        <v>18</v>
      </c>
    </row>
    <row r="672" spans="1:15" x14ac:dyDescent="0.2">
      <c r="A672">
        <v>21471</v>
      </c>
      <c r="B672" t="s">
        <v>36</v>
      </c>
      <c r="C672" t="s">
        <v>39</v>
      </c>
      <c r="D672" s="4">
        <v>70000</v>
      </c>
      <c r="E672">
        <v>2</v>
      </c>
      <c r="F672" t="s">
        <v>19</v>
      </c>
      <c r="G672" t="s">
        <v>21</v>
      </c>
      <c r="H672" t="s">
        <v>15</v>
      </c>
      <c r="I672">
        <v>1</v>
      </c>
      <c r="J672" t="s">
        <v>51</v>
      </c>
      <c r="K672" t="e" cm="1">
        <f t="array" ref="K672">_xlfn.IFS(J672="0-1 Miles", 0.5, J672="2-5 Miles", 3.5, J672="5-10 Miles", 7.5,J672="10+ miles",10,J672="1-2 Miles",1.5)</f>
        <v>#N/A</v>
      </c>
      <c r="L672" t="s">
        <v>32</v>
      </c>
      <c r="M672">
        <v>59</v>
      </c>
      <c r="N672" t="str" cm="1">
        <f t="array" ref="N672">_xlfn.IFS(M672&lt;31,"Young",M672&lt;54,"Middle Age",M672&gt;=54,"Old")</f>
        <v>Old</v>
      </c>
      <c r="O672" t="s">
        <v>18</v>
      </c>
    </row>
    <row r="673" spans="1:15" x14ac:dyDescent="0.2">
      <c r="A673">
        <v>22252</v>
      </c>
      <c r="B673" t="s">
        <v>37</v>
      </c>
      <c r="C673" t="s">
        <v>38</v>
      </c>
      <c r="D673" s="4">
        <v>60000</v>
      </c>
      <c r="E673">
        <v>1</v>
      </c>
      <c r="F673" t="s">
        <v>31</v>
      </c>
      <c r="G673" t="s">
        <v>21</v>
      </c>
      <c r="H673" t="s">
        <v>15</v>
      </c>
      <c r="I673">
        <v>0</v>
      </c>
      <c r="J673" t="s">
        <v>22</v>
      </c>
      <c r="K673" cm="1">
        <f t="array" ref="K673">_xlfn.IFS(J673="0-1 Miles", 0.5, J673="2-5 Miles", 3.5, J673="5-10 Miles", 7.5,J673="10+ miles",10,J673="1-2 Miles",1.5)</f>
        <v>3.5</v>
      </c>
      <c r="L673" t="s">
        <v>32</v>
      </c>
      <c r="M673">
        <v>36</v>
      </c>
      <c r="N673" t="str" cm="1">
        <f t="array" ref="N673">_xlfn.IFS(M673&lt;31,"Young",M673&lt;54,"Middle Age",M673&gt;=54,"Old")</f>
        <v>Middle Age</v>
      </c>
      <c r="O673" t="s">
        <v>15</v>
      </c>
    </row>
    <row r="674" spans="1:15" x14ac:dyDescent="0.2">
      <c r="A674">
        <v>21260</v>
      </c>
      <c r="B674" t="s">
        <v>37</v>
      </c>
      <c r="C674" t="s">
        <v>38</v>
      </c>
      <c r="D674" s="4">
        <v>40000</v>
      </c>
      <c r="E674">
        <v>0</v>
      </c>
      <c r="F674" t="s">
        <v>27</v>
      </c>
      <c r="G674" t="s">
        <v>14</v>
      </c>
      <c r="H674" t="s">
        <v>15</v>
      </c>
      <c r="I674">
        <v>2</v>
      </c>
      <c r="J674" t="s">
        <v>23</v>
      </c>
      <c r="K674" cm="1">
        <f t="array" ref="K674">_xlfn.IFS(J674="0-1 Miles", 0.5, J674="2-5 Miles", 3.5, J674="5-10 Miles", 7.5,J674="10+ miles",10,J674="1-2 Miles",1.5)</f>
        <v>7.5</v>
      </c>
      <c r="L674" t="s">
        <v>32</v>
      </c>
      <c r="M674">
        <v>30</v>
      </c>
      <c r="N674" t="str" cm="1">
        <f t="array" ref="N674">_xlfn.IFS(M674&lt;31,"Young",M674&lt;54,"Middle Age",M674&gt;=54,"Old")</f>
        <v>Young</v>
      </c>
      <c r="O674" t="s">
        <v>18</v>
      </c>
    </row>
    <row r="675" spans="1:15" x14ac:dyDescent="0.2">
      <c r="A675">
        <v>11817</v>
      </c>
      <c r="B675" t="s">
        <v>37</v>
      </c>
      <c r="C675" t="s">
        <v>38</v>
      </c>
      <c r="D675" s="4">
        <v>70000</v>
      </c>
      <c r="E675">
        <v>4</v>
      </c>
      <c r="F675" t="s">
        <v>31</v>
      </c>
      <c r="G675" t="s">
        <v>21</v>
      </c>
      <c r="H675" t="s">
        <v>15</v>
      </c>
      <c r="I675">
        <v>0</v>
      </c>
      <c r="J675" t="s">
        <v>22</v>
      </c>
      <c r="K675" cm="1">
        <f t="array" ref="K675">_xlfn.IFS(J675="0-1 Miles", 0.5, J675="2-5 Miles", 3.5, J675="5-10 Miles", 7.5,J675="10+ miles",10,J675="1-2 Miles",1.5)</f>
        <v>3.5</v>
      </c>
      <c r="L675" t="s">
        <v>32</v>
      </c>
      <c r="M675">
        <v>35</v>
      </c>
      <c r="N675" t="str" cm="1">
        <f t="array" ref="N675">_xlfn.IFS(M675&lt;31,"Young",M675&lt;54,"Middle Age",M675&gt;=54,"Old")</f>
        <v>Middle Age</v>
      </c>
      <c r="O675" t="s">
        <v>15</v>
      </c>
    </row>
    <row r="676" spans="1:15" x14ac:dyDescent="0.2">
      <c r="A676">
        <v>19223</v>
      </c>
      <c r="B676" t="s">
        <v>36</v>
      </c>
      <c r="C676" t="s">
        <v>38</v>
      </c>
      <c r="D676" s="4">
        <v>30000</v>
      </c>
      <c r="E676">
        <v>2</v>
      </c>
      <c r="F676" t="s">
        <v>27</v>
      </c>
      <c r="G676" t="s">
        <v>14</v>
      </c>
      <c r="H676" t="s">
        <v>15</v>
      </c>
      <c r="I676">
        <v>2</v>
      </c>
      <c r="J676" t="s">
        <v>26</v>
      </c>
      <c r="K676" cm="1">
        <f t="array" ref="K676">_xlfn.IFS(J676="0-1 Miles", 0.5, J676="2-5 Miles", 3.5, J676="5-10 Miles", 7.5,J676="10+ miles",10,J676="1-2 Miles",1.5)</f>
        <v>1.5</v>
      </c>
      <c r="L676" t="s">
        <v>32</v>
      </c>
      <c r="M676">
        <v>48</v>
      </c>
      <c r="N676" t="str" cm="1">
        <f t="array" ref="N676">_xlfn.IFS(M676&lt;31,"Young",M676&lt;54,"Middle Age",M676&gt;=54,"Old")</f>
        <v>Middle Age</v>
      </c>
      <c r="O676" t="s">
        <v>18</v>
      </c>
    </row>
    <row r="677" spans="1:15" x14ac:dyDescent="0.2">
      <c r="A677">
        <v>18517</v>
      </c>
      <c r="B677" t="s">
        <v>36</v>
      </c>
      <c r="C677" t="s">
        <v>39</v>
      </c>
      <c r="D677" s="4">
        <v>100000</v>
      </c>
      <c r="E677">
        <v>3</v>
      </c>
      <c r="F677" t="s">
        <v>13</v>
      </c>
      <c r="G677" t="s">
        <v>28</v>
      </c>
      <c r="H677" t="s">
        <v>15</v>
      </c>
      <c r="I677">
        <v>4</v>
      </c>
      <c r="J677" t="s">
        <v>16</v>
      </c>
      <c r="K677" cm="1">
        <f t="array" ref="K677">_xlfn.IFS(J677="0-1 Miles", 0.5, J677="2-5 Miles", 3.5, J677="5-10 Miles", 7.5,J677="10+ miles",10,J677="1-2 Miles",1.5)</f>
        <v>0.5</v>
      </c>
      <c r="L677" t="s">
        <v>32</v>
      </c>
      <c r="M677">
        <v>41</v>
      </c>
      <c r="N677" t="str" cm="1">
        <f t="array" ref="N677">_xlfn.IFS(M677&lt;31,"Young",M677&lt;54,"Middle Age",M677&gt;=54,"Old")</f>
        <v>Middle Age</v>
      </c>
      <c r="O677" t="s">
        <v>18</v>
      </c>
    </row>
    <row r="678" spans="1:15" x14ac:dyDescent="0.2">
      <c r="A678">
        <v>21717</v>
      </c>
      <c r="B678" t="s">
        <v>36</v>
      </c>
      <c r="C678" t="s">
        <v>39</v>
      </c>
      <c r="D678" s="4">
        <v>40000</v>
      </c>
      <c r="E678">
        <v>2</v>
      </c>
      <c r="F678" t="s">
        <v>19</v>
      </c>
      <c r="G678" t="s">
        <v>20</v>
      </c>
      <c r="H678" t="s">
        <v>15</v>
      </c>
      <c r="I678">
        <v>1</v>
      </c>
      <c r="J678" t="s">
        <v>16</v>
      </c>
      <c r="K678" cm="1">
        <f t="array" ref="K678">_xlfn.IFS(J678="0-1 Miles", 0.5, J678="2-5 Miles", 3.5, J678="5-10 Miles", 7.5,J678="10+ miles",10,J678="1-2 Miles",1.5)</f>
        <v>0.5</v>
      </c>
      <c r="L678" t="s">
        <v>32</v>
      </c>
      <c r="M678">
        <v>47</v>
      </c>
      <c r="N678" t="str" cm="1">
        <f t="array" ref="N678">_xlfn.IFS(M678&lt;31,"Young",M678&lt;54,"Middle Age",M678&gt;=54,"Old")</f>
        <v>Middle Age</v>
      </c>
      <c r="O678" t="s">
        <v>18</v>
      </c>
    </row>
    <row r="679" spans="1:15" x14ac:dyDescent="0.2">
      <c r="A679">
        <v>13760</v>
      </c>
      <c r="B679" t="s">
        <v>36</v>
      </c>
      <c r="C679" t="s">
        <v>39</v>
      </c>
      <c r="D679" s="4">
        <v>60000</v>
      </c>
      <c r="E679">
        <v>4</v>
      </c>
      <c r="F679" t="s">
        <v>31</v>
      </c>
      <c r="G679" t="s">
        <v>14</v>
      </c>
      <c r="H679" t="s">
        <v>18</v>
      </c>
      <c r="I679">
        <v>0</v>
      </c>
      <c r="J679" t="s">
        <v>16</v>
      </c>
      <c r="K679" cm="1">
        <f t="array" ref="K679">_xlfn.IFS(J679="0-1 Miles", 0.5, J679="2-5 Miles", 3.5, J679="5-10 Miles", 7.5,J679="10+ miles",10,J679="1-2 Miles",1.5)</f>
        <v>0.5</v>
      </c>
      <c r="L679" t="s">
        <v>32</v>
      </c>
      <c r="M679">
        <v>47</v>
      </c>
      <c r="N679" t="str" cm="1">
        <f t="array" ref="N679">_xlfn.IFS(M679&lt;31,"Young",M679&lt;54,"Middle Age",M679&gt;=54,"Old")</f>
        <v>Middle Age</v>
      </c>
      <c r="O679" t="s">
        <v>18</v>
      </c>
    </row>
    <row r="680" spans="1:15" x14ac:dyDescent="0.2">
      <c r="A680">
        <v>18145</v>
      </c>
      <c r="B680" t="s">
        <v>36</v>
      </c>
      <c r="C680" t="s">
        <v>39</v>
      </c>
      <c r="D680" s="4">
        <v>80000</v>
      </c>
      <c r="E680">
        <v>5</v>
      </c>
      <c r="F680" t="s">
        <v>13</v>
      </c>
      <c r="G680" t="s">
        <v>28</v>
      </c>
      <c r="H680" t="s">
        <v>18</v>
      </c>
      <c r="I680">
        <v>2</v>
      </c>
      <c r="J680" t="s">
        <v>22</v>
      </c>
      <c r="K680" cm="1">
        <f t="array" ref="K680">_xlfn.IFS(J680="0-1 Miles", 0.5, J680="2-5 Miles", 3.5, J680="5-10 Miles", 7.5,J680="10+ miles",10,J680="1-2 Miles",1.5)</f>
        <v>3.5</v>
      </c>
      <c r="L680" t="s">
        <v>17</v>
      </c>
      <c r="M680">
        <v>62</v>
      </c>
      <c r="N680" t="str" cm="1">
        <f t="array" ref="N680">_xlfn.IFS(M680&lt;31,"Young",M680&lt;54,"Middle Age",M680&gt;=54,"Old")</f>
        <v>Old</v>
      </c>
      <c r="O680" t="s">
        <v>18</v>
      </c>
    </row>
    <row r="681" spans="1:15" x14ac:dyDescent="0.2">
      <c r="A681">
        <v>21770</v>
      </c>
      <c r="B681" t="s">
        <v>36</v>
      </c>
      <c r="C681" t="s">
        <v>39</v>
      </c>
      <c r="D681" s="4">
        <v>60000</v>
      </c>
      <c r="E681">
        <v>4</v>
      </c>
      <c r="F681" t="s">
        <v>13</v>
      </c>
      <c r="G681" t="s">
        <v>28</v>
      </c>
      <c r="H681" t="s">
        <v>15</v>
      </c>
      <c r="I681">
        <v>2</v>
      </c>
      <c r="J681" t="s">
        <v>51</v>
      </c>
      <c r="K681" t="e" cm="1">
        <f t="array" ref="K681">_xlfn.IFS(J681="0-1 Miles", 0.5, J681="2-5 Miles", 3.5, J681="5-10 Miles", 7.5,J681="10+ miles",10,J681="1-2 Miles",1.5)</f>
        <v>#N/A</v>
      </c>
      <c r="L681" t="s">
        <v>32</v>
      </c>
      <c r="M681">
        <v>60</v>
      </c>
      <c r="N681" t="str" cm="1">
        <f t="array" ref="N681">_xlfn.IFS(M681&lt;31,"Young",M681&lt;54,"Middle Age",M681&gt;=54,"Old")</f>
        <v>Old</v>
      </c>
      <c r="O681" t="s">
        <v>18</v>
      </c>
    </row>
    <row r="682" spans="1:15" x14ac:dyDescent="0.2">
      <c r="A682">
        <v>11165</v>
      </c>
      <c r="B682" t="s">
        <v>36</v>
      </c>
      <c r="C682" t="s">
        <v>38</v>
      </c>
      <c r="D682" s="4">
        <v>60000</v>
      </c>
      <c r="E682">
        <v>0</v>
      </c>
      <c r="F682" t="s">
        <v>19</v>
      </c>
      <c r="G682" t="s">
        <v>14</v>
      </c>
      <c r="H682" t="s">
        <v>18</v>
      </c>
      <c r="I682">
        <v>1</v>
      </c>
      <c r="J682" t="s">
        <v>26</v>
      </c>
      <c r="K682" cm="1">
        <f t="array" ref="K682">_xlfn.IFS(J682="0-1 Miles", 0.5, J682="2-5 Miles", 3.5, J682="5-10 Miles", 7.5,J682="10+ miles",10,J682="1-2 Miles",1.5)</f>
        <v>1.5</v>
      </c>
      <c r="L682" t="s">
        <v>32</v>
      </c>
      <c r="M682">
        <v>33</v>
      </c>
      <c r="N682" t="str" cm="1">
        <f t="array" ref="N682">_xlfn.IFS(M682&lt;31,"Young",M682&lt;54,"Middle Age",M682&gt;=54,"Old")</f>
        <v>Middle Age</v>
      </c>
      <c r="O682" t="s">
        <v>18</v>
      </c>
    </row>
    <row r="683" spans="1:15" x14ac:dyDescent="0.2">
      <c r="A683">
        <v>16377</v>
      </c>
      <c r="B683" t="s">
        <v>37</v>
      </c>
      <c r="C683" t="s">
        <v>38</v>
      </c>
      <c r="D683" s="4">
        <v>80000</v>
      </c>
      <c r="E683">
        <v>4</v>
      </c>
      <c r="F683" t="s">
        <v>31</v>
      </c>
      <c r="G683" t="s">
        <v>14</v>
      </c>
      <c r="H683" t="s">
        <v>18</v>
      </c>
      <c r="I683">
        <v>0</v>
      </c>
      <c r="J683" t="s">
        <v>16</v>
      </c>
      <c r="K683" cm="1">
        <f t="array" ref="K683">_xlfn.IFS(J683="0-1 Miles", 0.5, J683="2-5 Miles", 3.5, J683="5-10 Miles", 7.5,J683="10+ miles",10,J683="1-2 Miles",1.5)</f>
        <v>0.5</v>
      </c>
      <c r="L683" t="s">
        <v>32</v>
      </c>
      <c r="M683">
        <v>47</v>
      </c>
      <c r="N683" t="str" cm="1">
        <f t="array" ref="N683">_xlfn.IFS(M683&lt;31,"Young",M683&lt;54,"Middle Age",M683&gt;=54,"Old")</f>
        <v>Middle Age</v>
      </c>
      <c r="O683" t="s">
        <v>18</v>
      </c>
    </row>
    <row r="684" spans="1:15" x14ac:dyDescent="0.2">
      <c r="A684">
        <v>26248</v>
      </c>
      <c r="B684" t="s">
        <v>36</v>
      </c>
      <c r="C684" t="s">
        <v>39</v>
      </c>
      <c r="D684" s="4">
        <v>20000</v>
      </c>
      <c r="E684">
        <v>3</v>
      </c>
      <c r="F684" t="s">
        <v>29</v>
      </c>
      <c r="G684" t="s">
        <v>20</v>
      </c>
      <c r="H684" t="s">
        <v>18</v>
      </c>
      <c r="I684">
        <v>2</v>
      </c>
      <c r="J684" t="s">
        <v>16</v>
      </c>
      <c r="K684" cm="1">
        <f t="array" ref="K684">_xlfn.IFS(J684="0-1 Miles", 0.5, J684="2-5 Miles", 3.5, J684="5-10 Miles", 7.5,J684="10+ miles",10,J684="1-2 Miles",1.5)</f>
        <v>0.5</v>
      </c>
      <c r="L684" t="s">
        <v>32</v>
      </c>
      <c r="M684">
        <v>52</v>
      </c>
      <c r="N684" t="str" cm="1">
        <f t="array" ref="N684">_xlfn.IFS(M684&lt;31,"Young",M684&lt;54,"Middle Age",M684&gt;=54,"Old")</f>
        <v>Middle Age</v>
      </c>
      <c r="O684" t="s">
        <v>18</v>
      </c>
    </row>
    <row r="685" spans="1:15" x14ac:dyDescent="0.2">
      <c r="A685">
        <v>23461</v>
      </c>
      <c r="B685" t="s">
        <v>36</v>
      </c>
      <c r="C685" t="s">
        <v>38</v>
      </c>
      <c r="D685" s="4">
        <v>90000</v>
      </c>
      <c r="E685">
        <v>5</v>
      </c>
      <c r="F685" t="s">
        <v>19</v>
      </c>
      <c r="G685" t="s">
        <v>21</v>
      </c>
      <c r="H685" t="s">
        <v>15</v>
      </c>
      <c r="I685">
        <v>3</v>
      </c>
      <c r="J685" t="s">
        <v>22</v>
      </c>
      <c r="K685" cm="1">
        <f t="array" ref="K685">_xlfn.IFS(J685="0-1 Miles", 0.5, J685="2-5 Miles", 3.5, J685="5-10 Miles", 7.5,J685="10+ miles",10,J685="1-2 Miles",1.5)</f>
        <v>3.5</v>
      </c>
      <c r="L685" t="s">
        <v>32</v>
      </c>
      <c r="M685">
        <v>40</v>
      </c>
      <c r="N685" t="str" cm="1">
        <f t="array" ref="N685">_xlfn.IFS(M685&lt;31,"Young",M685&lt;54,"Middle Age",M685&gt;=54,"Old")</f>
        <v>Middle Age</v>
      </c>
      <c r="O685" t="s">
        <v>18</v>
      </c>
    </row>
    <row r="686" spans="1:15" x14ac:dyDescent="0.2">
      <c r="A686">
        <v>29133</v>
      </c>
      <c r="B686" t="s">
        <v>37</v>
      </c>
      <c r="C686" t="s">
        <v>38</v>
      </c>
      <c r="D686" s="4">
        <v>60000</v>
      </c>
      <c r="E686">
        <v>4</v>
      </c>
      <c r="F686" t="s">
        <v>13</v>
      </c>
      <c r="G686" t="s">
        <v>14</v>
      </c>
      <c r="H686" t="s">
        <v>18</v>
      </c>
      <c r="I686">
        <v>2</v>
      </c>
      <c r="J686" t="s">
        <v>16</v>
      </c>
      <c r="K686" cm="1">
        <f t="array" ref="K686">_xlfn.IFS(J686="0-1 Miles", 0.5, J686="2-5 Miles", 3.5, J686="5-10 Miles", 7.5,J686="10+ miles",10,J686="1-2 Miles",1.5)</f>
        <v>0.5</v>
      </c>
      <c r="L686" t="s">
        <v>32</v>
      </c>
      <c r="M686">
        <v>42</v>
      </c>
      <c r="N686" t="str" cm="1">
        <f t="array" ref="N686">_xlfn.IFS(M686&lt;31,"Young",M686&lt;54,"Middle Age",M686&gt;=54,"Old")</f>
        <v>Middle Age</v>
      </c>
      <c r="O686" t="s">
        <v>18</v>
      </c>
    </row>
    <row r="687" spans="1:15" x14ac:dyDescent="0.2">
      <c r="A687">
        <v>27673</v>
      </c>
      <c r="B687" t="s">
        <v>37</v>
      </c>
      <c r="C687" t="s">
        <v>38</v>
      </c>
      <c r="D687" s="4">
        <v>60000</v>
      </c>
      <c r="E687">
        <v>3</v>
      </c>
      <c r="F687" t="s">
        <v>31</v>
      </c>
      <c r="G687" t="s">
        <v>28</v>
      </c>
      <c r="H687" t="s">
        <v>15</v>
      </c>
      <c r="I687">
        <v>2</v>
      </c>
      <c r="J687" t="s">
        <v>23</v>
      </c>
      <c r="K687" cm="1">
        <f t="array" ref="K687">_xlfn.IFS(J687="0-1 Miles", 0.5, J687="2-5 Miles", 3.5, J687="5-10 Miles", 7.5,J687="10+ miles",10,J687="1-2 Miles",1.5)</f>
        <v>7.5</v>
      </c>
      <c r="L687" t="s">
        <v>32</v>
      </c>
      <c r="M687">
        <v>53</v>
      </c>
      <c r="N687" t="str" cm="1">
        <f t="array" ref="N687">_xlfn.IFS(M687&lt;31,"Young",M687&lt;54,"Middle Age",M687&gt;=54,"Old")</f>
        <v>Middle Age</v>
      </c>
      <c r="O687" t="s">
        <v>15</v>
      </c>
    </row>
    <row r="688" spans="1:15" x14ac:dyDescent="0.2">
      <c r="A688">
        <v>12774</v>
      </c>
      <c r="B688" t="s">
        <v>36</v>
      </c>
      <c r="C688" t="s">
        <v>38</v>
      </c>
      <c r="D688" s="4">
        <v>40000</v>
      </c>
      <c r="E688">
        <v>1</v>
      </c>
      <c r="F688" t="s">
        <v>19</v>
      </c>
      <c r="G688" t="s">
        <v>20</v>
      </c>
      <c r="H688" t="s">
        <v>15</v>
      </c>
      <c r="I688">
        <v>1</v>
      </c>
      <c r="J688" t="s">
        <v>26</v>
      </c>
      <c r="K688" cm="1">
        <f t="array" ref="K688">_xlfn.IFS(J688="0-1 Miles", 0.5, J688="2-5 Miles", 3.5, J688="5-10 Miles", 7.5,J688="10+ miles",10,J688="1-2 Miles",1.5)</f>
        <v>1.5</v>
      </c>
      <c r="L688" t="s">
        <v>32</v>
      </c>
      <c r="M688">
        <v>51</v>
      </c>
      <c r="N688" t="str" cm="1">
        <f t="array" ref="N688">_xlfn.IFS(M688&lt;31,"Young",M688&lt;54,"Middle Age",M688&gt;=54,"Old")</f>
        <v>Middle Age</v>
      </c>
      <c r="O688" t="s">
        <v>15</v>
      </c>
    </row>
    <row r="689" spans="1:15" x14ac:dyDescent="0.2">
      <c r="A689">
        <v>18910</v>
      </c>
      <c r="B689" t="s">
        <v>37</v>
      </c>
      <c r="C689" t="s">
        <v>39</v>
      </c>
      <c r="D689" s="4">
        <v>30000</v>
      </c>
      <c r="E689">
        <v>0</v>
      </c>
      <c r="F689" t="s">
        <v>19</v>
      </c>
      <c r="G689" t="s">
        <v>14</v>
      </c>
      <c r="H689" t="s">
        <v>15</v>
      </c>
      <c r="I689">
        <v>2</v>
      </c>
      <c r="J689" t="s">
        <v>23</v>
      </c>
      <c r="K689" cm="1">
        <f t="array" ref="K689">_xlfn.IFS(J689="0-1 Miles", 0.5, J689="2-5 Miles", 3.5, J689="5-10 Miles", 7.5,J689="10+ miles",10,J689="1-2 Miles",1.5)</f>
        <v>7.5</v>
      </c>
      <c r="L689" t="s">
        <v>32</v>
      </c>
      <c r="M689">
        <v>30</v>
      </c>
      <c r="N689" t="str" cm="1">
        <f t="array" ref="N689">_xlfn.IFS(M689&lt;31,"Young",M689&lt;54,"Middle Age",M689&gt;=54,"Old")</f>
        <v>Young</v>
      </c>
      <c r="O689" t="s">
        <v>18</v>
      </c>
    </row>
    <row r="690" spans="1:15" x14ac:dyDescent="0.2">
      <c r="A690">
        <v>11699</v>
      </c>
      <c r="B690" t="s">
        <v>37</v>
      </c>
      <c r="C690" t="s">
        <v>39</v>
      </c>
      <c r="D690" s="4">
        <v>60000</v>
      </c>
      <c r="E690">
        <v>0</v>
      </c>
      <c r="F690" t="s">
        <v>13</v>
      </c>
      <c r="G690" t="s">
        <v>14</v>
      </c>
      <c r="H690" t="s">
        <v>18</v>
      </c>
      <c r="I690">
        <v>2</v>
      </c>
      <c r="J690" t="s">
        <v>16</v>
      </c>
      <c r="K690" cm="1">
        <f t="array" ref="K690">_xlfn.IFS(J690="0-1 Miles", 0.5, J690="2-5 Miles", 3.5, J690="5-10 Miles", 7.5,J690="10+ miles",10,J690="1-2 Miles",1.5)</f>
        <v>0.5</v>
      </c>
      <c r="L690" t="s">
        <v>32</v>
      </c>
      <c r="M690">
        <v>30</v>
      </c>
      <c r="N690" t="str" cm="1">
        <f t="array" ref="N690">_xlfn.IFS(M690&lt;31,"Young",M690&lt;54,"Middle Age",M690&gt;=54,"Old")</f>
        <v>Young</v>
      </c>
      <c r="O690" t="s">
        <v>18</v>
      </c>
    </row>
    <row r="691" spans="1:15" x14ac:dyDescent="0.2">
      <c r="A691">
        <v>16725</v>
      </c>
      <c r="B691" t="s">
        <v>36</v>
      </c>
      <c r="C691" t="s">
        <v>39</v>
      </c>
      <c r="D691" s="4">
        <v>30000</v>
      </c>
      <c r="E691">
        <v>0</v>
      </c>
      <c r="F691" t="s">
        <v>27</v>
      </c>
      <c r="G691" t="s">
        <v>14</v>
      </c>
      <c r="H691" t="s">
        <v>15</v>
      </c>
      <c r="I691">
        <v>2</v>
      </c>
      <c r="J691" t="s">
        <v>23</v>
      </c>
      <c r="K691" cm="1">
        <f t="array" ref="K691">_xlfn.IFS(J691="0-1 Miles", 0.5, J691="2-5 Miles", 3.5, J691="5-10 Miles", 7.5,J691="10+ miles",10,J691="1-2 Miles",1.5)</f>
        <v>7.5</v>
      </c>
      <c r="L691" t="s">
        <v>32</v>
      </c>
      <c r="M691">
        <v>26</v>
      </c>
      <c r="N691" t="str" cm="1">
        <f t="array" ref="N691">_xlfn.IFS(M691&lt;31,"Young",M691&lt;54,"Middle Age",M691&gt;=54,"Old")</f>
        <v>Young</v>
      </c>
      <c r="O691" t="s">
        <v>18</v>
      </c>
    </row>
    <row r="692" spans="1:15" x14ac:dyDescent="0.2">
      <c r="A692">
        <v>28269</v>
      </c>
      <c r="B692" t="s">
        <v>37</v>
      </c>
      <c r="C692" t="s">
        <v>38</v>
      </c>
      <c r="D692" s="4">
        <v>130000</v>
      </c>
      <c r="E692">
        <v>1</v>
      </c>
      <c r="F692" t="s">
        <v>13</v>
      </c>
      <c r="G692" t="s">
        <v>28</v>
      </c>
      <c r="H692" t="s">
        <v>18</v>
      </c>
      <c r="I692">
        <v>1</v>
      </c>
      <c r="J692" t="s">
        <v>22</v>
      </c>
      <c r="K692" cm="1">
        <f t="array" ref="K692">_xlfn.IFS(J692="0-1 Miles", 0.5, J692="2-5 Miles", 3.5, J692="5-10 Miles", 7.5,J692="10+ miles",10,J692="1-2 Miles",1.5)</f>
        <v>3.5</v>
      </c>
      <c r="L692" t="s">
        <v>32</v>
      </c>
      <c r="M692">
        <v>45</v>
      </c>
      <c r="N692" t="str" cm="1">
        <f t="array" ref="N692">_xlfn.IFS(M692&lt;31,"Young",M692&lt;54,"Middle Age",M692&gt;=54,"Old")</f>
        <v>Middle Age</v>
      </c>
      <c r="O692" t="s">
        <v>18</v>
      </c>
    </row>
    <row r="693" spans="1:15" x14ac:dyDescent="0.2">
      <c r="A693">
        <v>23144</v>
      </c>
      <c r="B693" t="s">
        <v>36</v>
      </c>
      <c r="C693" t="s">
        <v>39</v>
      </c>
      <c r="D693" s="4">
        <v>50000</v>
      </c>
      <c r="E693">
        <v>1</v>
      </c>
      <c r="F693" t="s">
        <v>13</v>
      </c>
      <c r="G693" t="s">
        <v>14</v>
      </c>
      <c r="H693" t="s">
        <v>15</v>
      </c>
      <c r="I693">
        <v>0</v>
      </c>
      <c r="J693" t="s">
        <v>16</v>
      </c>
      <c r="K693" cm="1">
        <f t="array" ref="K693">_xlfn.IFS(J693="0-1 Miles", 0.5, J693="2-5 Miles", 3.5, J693="5-10 Miles", 7.5,J693="10+ miles",10,J693="1-2 Miles",1.5)</f>
        <v>0.5</v>
      </c>
      <c r="L693" t="s">
        <v>32</v>
      </c>
      <c r="M693">
        <v>34</v>
      </c>
      <c r="N693" t="str" cm="1">
        <f t="array" ref="N693">_xlfn.IFS(M693&lt;31,"Young",M693&lt;54,"Middle Age",M693&gt;=54,"Old")</f>
        <v>Middle Age</v>
      </c>
      <c r="O693" t="s">
        <v>15</v>
      </c>
    </row>
    <row r="694" spans="1:15" x14ac:dyDescent="0.2">
      <c r="A694">
        <v>23376</v>
      </c>
      <c r="B694" t="s">
        <v>36</v>
      </c>
      <c r="C694" t="s">
        <v>39</v>
      </c>
      <c r="D694" s="4">
        <v>70000</v>
      </c>
      <c r="E694">
        <v>1</v>
      </c>
      <c r="F694" t="s">
        <v>13</v>
      </c>
      <c r="G694" t="s">
        <v>21</v>
      </c>
      <c r="H694" t="s">
        <v>15</v>
      </c>
      <c r="I694">
        <v>1</v>
      </c>
      <c r="J694" t="s">
        <v>22</v>
      </c>
      <c r="K694" cm="1">
        <f t="array" ref="K694">_xlfn.IFS(J694="0-1 Miles", 0.5, J694="2-5 Miles", 3.5, J694="5-10 Miles", 7.5,J694="10+ miles",10,J694="1-2 Miles",1.5)</f>
        <v>3.5</v>
      </c>
      <c r="L694" t="s">
        <v>32</v>
      </c>
      <c r="M694">
        <v>44</v>
      </c>
      <c r="N694" t="str" cm="1">
        <f t="array" ref="N694">_xlfn.IFS(M694&lt;31,"Young",M694&lt;54,"Middle Age",M694&gt;=54,"Old")</f>
        <v>Middle Age</v>
      </c>
      <c r="O694" t="s">
        <v>15</v>
      </c>
    </row>
    <row r="695" spans="1:15" x14ac:dyDescent="0.2">
      <c r="A695">
        <v>25970</v>
      </c>
      <c r="B695" t="s">
        <v>37</v>
      </c>
      <c r="C695" t="s">
        <v>38</v>
      </c>
      <c r="D695" s="4">
        <v>60000</v>
      </c>
      <c r="E695">
        <v>4</v>
      </c>
      <c r="F695" t="s">
        <v>13</v>
      </c>
      <c r="G695" t="s">
        <v>14</v>
      </c>
      <c r="H695" t="s">
        <v>18</v>
      </c>
      <c r="I695">
        <v>2</v>
      </c>
      <c r="J695" t="s">
        <v>16</v>
      </c>
      <c r="K695" cm="1">
        <f t="array" ref="K695">_xlfn.IFS(J695="0-1 Miles", 0.5, J695="2-5 Miles", 3.5, J695="5-10 Miles", 7.5,J695="10+ miles",10,J695="1-2 Miles",1.5)</f>
        <v>0.5</v>
      </c>
      <c r="L695" t="s">
        <v>32</v>
      </c>
      <c r="M695">
        <v>41</v>
      </c>
      <c r="N695" t="str" cm="1">
        <f t="array" ref="N695">_xlfn.IFS(M695&lt;31,"Young",M695&lt;54,"Middle Age",M695&gt;=54,"Old")</f>
        <v>Middle Age</v>
      </c>
      <c r="O695" t="s">
        <v>15</v>
      </c>
    </row>
    <row r="696" spans="1:15" x14ac:dyDescent="0.2">
      <c r="A696">
        <v>28068</v>
      </c>
      <c r="B696" t="s">
        <v>37</v>
      </c>
      <c r="C696" t="s">
        <v>38</v>
      </c>
      <c r="D696" s="4">
        <v>80000</v>
      </c>
      <c r="E696">
        <v>3</v>
      </c>
      <c r="F696" t="s">
        <v>31</v>
      </c>
      <c r="G696" t="s">
        <v>21</v>
      </c>
      <c r="H696" t="s">
        <v>18</v>
      </c>
      <c r="I696">
        <v>0</v>
      </c>
      <c r="J696" t="s">
        <v>16</v>
      </c>
      <c r="K696" cm="1">
        <f t="array" ref="K696">_xlfn.IFS(J696="0-1 Miles", 0.5, J696="2-5 Miles", 3.5, J696="5-10 Miles", 7.5,J696="10+ miles",10,J696="1-2 Miles",1.5)</f>
        <v>0.5</v>
      </c>
      <c r="L696" t="s">
        <v>32</v>
      </c>
      <c r="M696">
        <v>36</v>
      </c>
      <c r="N696" t="str" cm="1">
        <f t="array" ref="N696">_xlfn.IFS(M696&lt;31,"Young",M696&lt;54,"Middle Age",M696&gt;=54,"Old")</f>
        <v>Middle Age</v>
      </c>
      <c r="O696" t="s">
        <v>15</v>
      </c>
    </row>
    <row r="697" spans="1:15" x14ac:dyDescent="0.2">
      <c r="A697">
        <v>18390</v>
      </c>
      <c r="B697" t="s">
        <v>36</v>
      </c>
      <c r="C697" t="s">
        <v>39</v>
      </c>
      <c r="D697" s="4">
        <v>80000</v>
      </c>
      <c r="E697">
        <v>5</v>
      </c>
      <c r="F697" t="s">
        <v>19</v>
      </c>
      <c r="G697" t="s">
        <v>21</v>
      </c>
      <c r="H697" t="s">
        <v>15</v>
      </c>
      <c r="I697">
        <v>2</v>
      </c>
      <c r="J697" t="s">
        <v>16</v>
      </c>
      <c r="K697" cm="1">
        <f t="array" ref="K697">_xlfn.IFS(J697="0-1 Miles", 0.5, J697="2-5 Miles", 3.5, J697="5-10 Miles", 7.5,J697="10+ miles",10,J697="1-2 Miles",1.5)</f>
        <v>0.5</v>
      </c>
      <c r="L697" t="s">
        <v>32</v>
      </c>
      <c r="M697">
        <v>44</v>
      </c>
      <c r="N697" t="str" cm="1">
        <f t="array" ref="N697">_xlfn.IFS(M697&lt;31,"Young",M697&lt;54,"Middle Age",M697&gt;=54,"Old")</f>
        <v>Middle Age</v>
      </c>
      <c r="O697" t="s">
        <v>18</v>
      </c>
    </row>
    <row r="698" spans="1:15" x14ac:dyDescent="0.2">
      <c r="A698">
        <v>29112</v>
      </c>
      <c r="B698" t="s">
        <v>37</v>
      </c>
      <c r="C698" t="s">
        <v>39</v>
      </c>
      <c r="D698" s="4">
        <v>60000</v>
      </c>
      <c r="E698">
        <v>0</v>
      </c>
      <c r="F698" t="s">
        <v>19</v>
      </c>
      <c r="G698" t="s">
        <v>21</v>
      </c>
      <c r="H698" t="s">
        <v>18</v>
      </c>
      <c r="I698">
        <v>2</v>
      </c>
      <c r="J698" t="s">
        <v>26</v>
      </c>
      <c r="K698" cm="1">
        <f t="array" ref="K698">_xlfn.IFS(J698="0-1 Miles", 0.5, J698="2-5 Miles", 3.5, J698="5-10 Miles", 7.5,J698="10+ miles",10,J698="1-2 Miles",1.5)</f>
        <v>1.5</v>
      </c>
      <c r="L698" t="s">
        <v>32</v>
      </c>
      <c r="M698">
        <v>30</v>
      </c>
      <c r="N698" t="str" cm="1">
        <f t="array" ref="N698">_xlfn.IFS(M698&lt;31,"Young",M698&lt;54,"Middle Age",M698&gt;=54,"Old")</f>
        <v>Young</v>
      </c>
      <c r="O698" t="s">
        <v>18</v>
      </c>
    </row>
    <row r="699" spans="1:15" x14ac:dyDescent="0.2">
      <c r="A699">
        <v>14090</v>
      </c>
      <c r="B699" t="s">
        <v>36</v>
      </c>
      <c r="C699" t="s">
        <v>38</v>
      </c>
      <c r="D699" s="4">
        <v>30000</v>
      </c>
      <c r="E699">
        <v>0</v>
      </c>
      <c r="F699" t="s">
        <v>29</v>
      </c>
      <c r="G699" t="s">
        <v>20</v>
      </c>
      <c r="H699" t="s">
        <v>18</v>
      </c>
      <c r="I699">
        <v>2</v>
      </c>
      <c r="J699" t="s">
        <v>16</v>
      </c>
      <c r="K699" cm="1">
        <f t="array" ref="K699">_xlfn.IFS(J699="0-1 Miles", 0.5, J699="2-5 Miles", 3.5, J699="5-10 Miles", 7.5,J699="10+ miles",10,J699="1-2 Miles",1.5)</f>
        <v>0.5</v>
      </c>
      <c r="L699" t="s">
        <v>32</v>
      </c>
      <c r="M699">
        <v>28</v>
      </c>
      <c r="N699" t="str" cm="1">
        <f t="array" ref="N699">_xlfn.IFS(M699&lt;31,"Young",M699&lt;54,"Middle Age",M699&gt;=54,"Old")</f>
        <v>Young</v>
      </c>
      <c r="O699" t="s">
        <v>18</v>
      </c>
    </row>
    <row r="700" spans="1:15" x14ac:dyDescent="0.2">
      <c r="A700">
        <v>27040</v>
      </c>
      <c r="B700" t="s">
        <v>36</v>
      </c>
      <c r="C700" t="s">
        <v>39</v>
      </c>
      <c r="D700" s="4">
        <v>20000</v>
      </c>
      <c r="E700">
        <v>2</v>
      </c>
      <c r="F700" t="s">
        <v>29</v>
      </c>
      <c r="G700" t="s">
        <v>20</v>
      </c>
      <c r="H700" t="s">
        <v>15</v>
      </c>
      <c r="I700">
        <v>2</v>
      </c>
      <c r="J700" t="s">
        <v>26</v>
      </c>
      <c r="K700" cm="1">
        <f t="array" ref="K700">_xlfn.IFS(J700="0-1 Miles", 0.5, J700="2-5 Miles", 3.5, J700="5-10 Miles", 7.5,J700="10+ miles",10,J700="1-2 Miles",1.5)</f>
        <v>1.5</v>
      </c>
      <c r="L700" t="s">
        <v>32</v>
      </c>
      <c r="M700">
        <v>49</v>
      </c>
      <c r="N700" t="str" cm="1">
        <f t="array" ref="N700">_xlfn.IFS(M700&lt;31,"Young",M700&lt;54,"Middle Age",M700&gt;=54,"Old")</f>
        <v>Middle Age</v>
      </c>
      <c r="O700" t="s">
        <v>18</v>
      </c>
    </row>
    <row r="701" spans="1:15" x14ac:dyDescent="0.2">
      <c r="A701">
        <v>23479</v>
      </c>
      <c r="B701" t="s">
        <v>37</v>
      </c>
      <c r="C701" t="s">
        <v>39</v>
      </c>
      <c r="D701" s="4">
        <v>90000</v>
      </c>
      <c r="E701">
        <v>0</v>
      </c>
      <c r="F701" t="s">
        <v>19</v>
      </c>
      <c r="G701" t="s">
        <v>21</v>
      </c>
      <c r="H701" t="s">
        <v>18</v>
      </c>
      <c r="I701">
        <v>2</v>
      </c>
      <c r="J701" t="s">
        <v>16</v>
      </c>
      <c r="K701" cm="1">
        <f t="array" ref="K701">_xlfn.IFS(J701="0-1 Miles", 0.5, J701="2-5 Miles", 3.5, J701="5-10 Miles", 7.5,J701="10+ miles",10,J701="1-2 Miles",1.5)</f>
        <v>0.5</v>
      </c>
      <c r="L701" t="s">
        <v>32</v>
      </c>
      <c r="M701">
        <v>43</v>
      </c>
      <c r="N701" t="str" cm="1">
        <f t="array" ref="N701">_xlfn.IFS(M701&lt;31,"Young",M701&lt;54,"Middle Age",M701&gt;=54,"Old")</f>
        <v>Middle Age</v>
      </c>
      <c r="O701" t="s">
        <v>15</v>
      </c>
    </row>
    <row r="702" spans="1:15" x14ac:dyDescent="0.2">
      <c r="A702">
        <v>16795</v>
      </c>
      <c r="B702" t="s">
        <v>36</v>
      </c>
      <c r="C702" t="s">
        <v>38</v>
      </c>
      <c r="D702" s="4">
        <v>70000</v>
      </c>
      <c r="E702">
        <v>4</v>
      </c>
      <c r="F702" t="s">
        <v>13</v>
      </c>
      <c r="G702" t="s">
        <v>28</v>
      </c>
      <c r="H702" t="s">
        <v>15</v>
      </c>
      <c r="I702">
        <v>1</v>
      </c>
      <c r="J702" t="s">
        <v>26</v>
      </c>
      <c r="K702" cm="1">
        <f t="array" ref="K702">_xlfn.IFS(J702="0-1 Miles", 0.5, J702="2-5 Miles", 3.5, J702="5-10 Miles", 7.5,J702="10+ miles",10,J702="1-2 Miles",1.5)</f>
        <v>1.5</v>
      </c>
      <c r="L702" t="s">
        <v>32</v>
      </c>
      <c r="M702">
        <v>59</v>
      </c>
      <c r="N702" t="str" cm="1">
        <f t="array" ref="N702">_xlfn.IFS(M702&lt;31,"Young",M702&lt;54,"Middle Age",M702&gt;=54,"Old")</f>
        <v>Old</v>
      </c>
      <c r="O702" t="s">
        <v>18</v>
      </c>
    </row>
    <row r="703" spans="1:15" x14ac:dyDescent="0.2">
      <c r="A703">
        <v>22014</v>
      </c>
      <c r="B703" t="s">
        <v>37</v>
      </c>
      <c r="C703" t="s">
        <v>39</v>
      </c>
      <c r="D703" s="4">
        <v>30000</v>
      </c>
      <c r="E703">
        <v>0</v>
      </c>
      <c r="F703" t="s">
        <v>27</v>
      </c>
      <c r="G703" t="s">
        <v>14</v>
      </c>
      <c r="H703" t="s">
        <v>15</v>
      </c>
      <c r="I703">
        <v>2</v>
      </c>
      <c r="J703" t="s">
        <v>23</v>
      </c>
      <c r="K703" cm="1">
        <f t="array" ref="K703">_xlfn.IFS(J703="0-1 Miles", 0.5, J703="2-5 Miles", 3.5, J703="5-10 Miles", 7.5,J703="10+ miles",10,J703="1-2 Miles",1.5)</f>
        <v>7.5</v>
      </c>
      <c r="L703" t="s">
        <v>32</v>
      </c>
      <c r="M703">
        <v>26</v>
      </c>
      <c r="N703" t="str" cm="1">
        <f t="array" ref="N703">_xlfn.IFS(M703&lt;31,"Young",M703&lt;54,"Middle Age",M703&gt;=54,"Old")</f>
        <v>Young</v>
      </c>
      <c r="O703" t="s">
        <v>18</v>
      </c>
    </row>
    <row r="704" spans="1:15" x14ac:dyDescent="0.2">
      <c r="A704">
        <v>13314</v>
      </c>
      <c r="B704" t="s">
        <v>36</v>
      </c>
      <c r="C704" t="s">
        <v>39</v>
      </c>
      <c r="D704" s="4">
        <v>120000</v>
      </c>
      <c r="E704">
        <v>1</v>
      </c>
      <c r="F704" t="s">
        <v>27</v>
      </c>
      <c r="G704" t="s">
        <v>21</v>
      </c>
      <c r="H704" t="s">
        <v>15</v>
      </c>
      <c r="I704">
        <v>4</v>
      </c>
      <c r="J704" t="s">
        <v>23</v>
      </c>
      <c r="K704" cm="1">
        <f t="array" ref="K704">_xlfn.IFS(J704="0-1 Miles", 0.5, J704="2-5 Miles", 3.5, J704="5-10 Miles", 7.5,J704="10+ miles",10,J704="1-2 Miles",1.5)</f>
        <v>7.5</v>
      </c>
      <c r="L704" t="s">
        <v>32</v>
      </c>
      <c r="M704">
        <v>46</v>
      </c>
      <c r="N704" t="str" cm="1">
        <f t="array" ref="N704">_xlfn.IFS(M704&lt;31,"Young",M704&lt;54,"Middle Age",M704&gt;=54,"Old")</f>
        <v>Middle Age</v>
      </c>
      <c r="O704" t="s">
        <v>15</v>
      </c>
    </row>
    <row r="705" spans="1:15" x14ac:dyDescent="0.2">
      <c r="A705">
        <v>11619</v>
      </c>
      <c r="B705" t="s">
        <v>37</v>
      </c>
      <c r="C705" t="s">
        <v>38</v>
      </c>
      <c r="D705" s="4">
        <v>50000</v>
      </c>
      <c r="E705">
        <v>0</v>
      </c>
      <c r="F705" t="s">
        <v>31</v>
      </c>
      <c r="G705" t="s">
        <v>14</v>
      </c>
      <c r="H705" t="s">
        <v>15</v>
      </c>
      <c r="I705">
        <v>0</v>
      </c>
      <c r="J705" t="s">
        <v>26</v>
      </c>
      <c r="K705" cm="1">
        <f t="array" ref="K705">_xlfn.IFS(J705="0-1 Miles", 0.5, J705="2-5 Miles", 3.5, J705="5-10 Miles", 7.5,J705="10+ miles",10,J705="1-2 Miles",1.5)</f>
        <v>1.5</v>
      </c>
      <c r="L705" t="s">
        <v>32</v>
      </c>
      <c r="M705">
        <v>33</v>
      </c>
      <c r="N705" t="str" cm="1">
        <f t="array" ref="N705">_xlfn.IFS(M705&lt;31,"Young",M705&lt;54,"Middle Age",M705&gt;=54,"Old")</f>
        <v>Middle Age</v>
      </c>
      <c r="O705" t="s">
        <v>18</v>
      </c>
    </row>
    <row r="706" spans="1:15" x14ac:dyDescent="0.2">
      <c r="A706">
        <v>29132</v>
      </c>
      <c r="B706" t="s">
        <v>37</v>
      </c>
      <c r="C706" t="s">
        <v>38</v>
      </c>
      <c r="D706" s="4">
        <v>40000</v>
      </c>
      <c r="E706">
        <v>0</v>
      </c>
      <c r="F706" t="s">
        <v>13</v>
      </c>
      <c r="G706" t="s">
        <v>21</v>
      </c>
      <c r="H706" t="s">
        <v>15</v>
      </c>
      <c r="I706">
        <v>1</v>
      </c>
      <c r="J706" t="s">
        <v>22</v>
      </c>
      <c r="K706" cm="1">
        <f t="array" ref="K706">_xlfn.IFS(J706="0-1 Miles", 0.5, J706="2-5 Miles", 3.5, J706="5-10 Miles", 7.5,J706="10+ miles",10,J706="1-2 Miles",1.5)</f>
        <v>3.5</v>
      </c>
      <c r="L706" t="s">
        <v>32</v>
      </c>
      <c r="M706">
        <v>42</v>
      </c>
      <c r="N706" t="str" cm="1">
        <f t="array" ref="N706">_xlfn.IFS(M706&lt;31,"Young",M706&lt;54,"Middle Age",M706&gt;=54,"Old")</f>
        <v>Middle Age</v>
      </c>
      <c r="O706" t="s">
        <v>15</v>
      </c>
    </row>
    <row r="707" spans="1:15" x14ac:dyDescent="0.2">
      <c r="A707">
        <v>11199</v>
      </c>
      <c r="B707" t="s">
        <v>36</v>
      </c>
      <c r="C707" t="s">
        <v>38</v>
      </c>
      <c r="D707" s="4">
        <v>70000</v>
      </c>
      <c r="E707">
        <v>4</v>
      </c>
      <c r="F707" t="s">
        <v>13</v>
      </c>
      <c r="G707" t="s">
        <v>28</v>
      </c>
      <c r="H707" t="s">
        <v>15</v>
      </c>
      <c r="I707">
        <v>1</v>
      </c>
      <c r="J707" t="s">
        <v>51</v>
      </c>
      <c r="K707" t="e" cm="1">
        <f t="array" ref="K707">_xlfn.IFS(J707="0-1 Miles", 0.5, J707="2-5 Miles", 3.5, J707="5-10 Miles", 7.5,J707="10+ miles",10,J707="1-2 Miles",1.5)</f>
        <v>#N/A</v>
      </c>
      <c r="L707" t="s">
        <v>32</v>
      </c>
      <c r="M707">
        <v>59</v>
      </c>
      <c r="N707" t="str" cm="1">
        <f t="array" ref="N707">_xlfn.IFS(M707&lt;31,"Young",M707&lt;54,"Middle Age",M707&gt;=54,"Old")</f>
        <v>Old</v>
      </c>
      <c r="O707" t="s">
        <v>18</v>
      </c>
    </row>
    <row r="708" spans="1:15" x14ac:dyDescent="0.2">
      <c r="A708">
        <v>20296</v>
      </c>
      <c r="B708" t="s">
        <v>37</v>
      </c>
      <c r="C708" t="s">
        <v>38</v>
      </c>
      <c r="D708" s="4">
        <v>60000</v>
      </c>
      <c r="E708">
        <v>0</v>
      </c>
      <c r="F708" t="s">
        <v>19</v>
      </c>
      <c r="G708" t="s">
        <v>14</v>
      </c>
      <c r="H708" t="s">
        <v>18</v>
      </c>
      <c r="I708">
        <v>1</v>
      </c>
      <c r="J708" t="s">
        <v>26</v>
      </c>
      <c r="K708" cm="1">
        <f t="array" ref="K708">_xlfn.IFS(J708="0-1 Miles", 0.5, J708="2-5 Miles", 3.5, J708="5-10 Miles", 7.5,J708="10+ miles",10,J708="1-2 Miles",1.5)</f>
        <v>1.5</v>
      </c>
      <c r="L708" t="s">
        <v>32</v>
      </c>
      <c r="M708">
        <v>33</v>
      </c>
      <c r="N708" t="str" cm="1">
        <f t="array" ref="N708">_xlfn.IFS(M708&lt;31,"Young",M708&lt;54,"Middle Age",M708&gt;=54,"Old")</f>
        <v>Middle Age</v>
      </c>
      <c r="O708" t="s">
        <v>15</v>
      </c>
    </row>
    <row r="709" spans="1:15" x14ac:dyDescent="0.2">
      <c r="A709">
        <v>17546</v>
      </c>
      <c r="B709" t="s">
        <v>36</v>
      </c>
      <c r="C709" t="s">
        <v>38</v>
      </c>
      <c r="D709" s="4">
        <v>70000</v>
      </c>
      <c r="E709">
        <v>1</v>
      </c>
      <c r="F709" t="s">
        <v>19</v>
      </c>
      <c r="G709" t="s">
        <v>14</v>
      </c>
      <c r="H709" t="s">
        <v>15</v>
      </c>
      <c r="I709">
        <v>1</v>
      </c>
      <c r="J709" t="s">
        <v>16</v>
      </c>
      <c r="K709" cm="1">
        <f t="array" ref="K709">_xlfn.IFS(J709="0-1 Miles", 0.5, J709="2-5 Miles", 3.5, J709="5-10 Miles", 7.5,J709="10+ miles",10,J709="1-2 Miles",1.5)</f>
        <v>0.5</v>
      </c>
      <c r="L709" t="s">
        <v>32</v>
      </c>
      <c r="M709">
        <v>44</v>
      </c>
      <c r="N709" t="str" cm="1">
        <f t="array" ref="N709">_xlfn.IFS(M709&lt;31,"Young",M709&lt;54,"Middle Age",M709&gt;=54,"Old")</f>
        <v>Middle Age</v>
      </c>
      <c r="O709" t="s">
        <v>15</v>
      </c>
    </row>
    <row r="710" spans="1:15" x14ac:dyDescent="0.2">
      <c r="A710">
        <v>18069</v>
      </c>
      <c r="B710" t="s">
        <v>36</v>
      </c>
      <c r="C710" t="s">
        <v>39</v>
      </c>
      <c r="D710" s="4">
        <v>70000</v>
      </c>
      <c r="E710">
        <v>5</v>
      </c>
      <c r="F710" t="s">
        <v>13</v>
      </c>
      <c r="G710" t="s">
        <v>28</v>
      </c>
      <c r="H710" t="s">
        <v>15</v>
      </c>
      <c r="I710">
        <v>4</v>
      </c>
      <c r="J710" t="s">
        <v>51</v>
      </c>
      <c r="K710" t="e" cm="1">
        <f t="array" ref="K710">_xlfn.IFS(J710="0-1 Miles", 0.5, J710="2-5 Miles", 3.5, J710="5-10 Miles", 7.5,J710="10+ miles",10,J710="1-2 Miles",1.5)</f>
        <v>#N/A</v>
      </c>
      <c r="L710" t="s">
        <v>32</v>
      </c>
      <c r="M710">
        <v>60</v>
      </c>
      <c r="N710" t="str" cm="1">
        <f t="array" ref="N710">_xlfn.IFS(M710&lt;31,"Young",M710&lt;54,"Middle Age",M710&gt;=54,"Old")</f>
        <v>Old</v>
      </c>
      <c r="O710" t="s">
        <v>18</v>
      </c>
    </row>
    <row r="711" spans="1:15" x14ac:dyDescent="0.2">
      <c r="A711">
        <v>23712</v>
      </c>
      <c r="B711" t="s">
        <v>37</v>
      </c>
      <c r="C711" t="s">
        <v>38</v>
      </c>
      <c r="D711" s="4">
        <v>70000</v>
      </c>
      <c r="E711">
        <v>2</v>
      </c>
      <c r="F711" t="s">
        <v>13</v>
      </c>
      <c r="G711" t="s">
        <v>28</v>
      </c>
      <c r="H711" t="s">
        <v>15</v>
      </c>
      <c r="I711">
        <v>1</v>
      </c>
      <c r="J711" t="s">
        <v>51</v>
      </c>
      <c r="K711" t="e" cm="1">
        <f t="array" ref="K711">_xlfn.IFS(J711="0-1 Miles", 0.5, J711="2-5 Miles", 3.5, J711="5-10 Miles", 7.5,J711="10+ miles",10,J711="1-2 Miles",1.5)</f>
        <v>#N/A</v>
      </c>
      <c r="L711" t="s">
        <v>32</v>
      </c>
      <c r="M711">
        <v>59</v>
      </c>
      <c r="N711" t="str" cm="1">
        <f t="array" ref="N711">_xlfn.IFS(M711&lt;31,"Young",M711&lt;54,"Middle Age",M711&gt;=54,"Old")</f>
        <v>Old</v>
      </c>
      <c r="O711" t="s">
        <v>18</v>
      </c>
    </row>
    <row r="712" spans="1:15" x14ac:dyDescent="0.2">
      <c r="A712">
        <v>23358</v>
      </c>
      <c r="B712" t="s">
        <v>36</v>
      </c>
      <c r="C712" t="s">
        <v>39</v>
      </c>
      <c r="D712" s="4">
        <v>60000</v>
      </c>
      <c r="E712">
        <v>0</v>
      </c>
      <c r="F712" t="s">
        <v>27</v>
      </c>
      <c r="G712" t="s">
        <v>21</v>
      </c>
      <c r="H712" t="s">
        <v>15</v>
      </c>
      <c r="I712">
        <v>2</v>
      </c>
      <c r="J712" t="s">
        <v>23</v>
      </c>
      <c r="K712" cm="1">
        <f t="array" ref="K712">_xlfn.IFS(J712="0-1 Miles", 0.5, J712="2-5 Miles", 3.5, J712="5-10 Miles", 7.5,J712="10+ miles",10,J712="1-2 Miles",1.5)</f>
        <v>7.5</v>
      </c>
      <c r="L712" t="s">
        <v>32</v>
      </c>
      <c r="M712">
        <v>32</v>
      </c>
      <c r="N712" t="str" cm="1">
        <f t="array" ref="N712">_xlfn.IFS(M712&lt;31,"Young",M712&lt;54,"Middle Age",M712&gt;=54,"Old")</f>
        <v>Middle Age</v>
      </c>
      <c r="O712" t="s">
        <v>15</v>
      </c>
    </row>
    <row r="713" spans="1:15" x14ac:dyDescent="0.2">
      <c r="A713">
        <v>20518</v>
      </c>
      <c r="B713" t="s">
        <v>36</v>
      </c>
      <c r="C713" t="s">
        <v>38</v>
      </c>
      <c r="D713" s="4">
        <v>70000</v>
      </c>
      <c r="E713">
        <v>2</v>
      </c>
      <c r="F713" t="s">
        <v>19</v>
      </c>
      <c r="G713" t="s">
        <v>21</v>
      </c>
      <c r="H713" t="s">
        <v>15</v>
      </c>
      <c r="I713">
        <v>1</v>
      </c>
      <c r="J713" t="s">
        <v>51</v>
      </c>
      <c r="K713" t="e" cm="1">
        <f t="array" ref="K713">_xlfn.IFS(J713="0-1 Miles", 0.5, J713="2-5 Miles", 3.5, J713="5-10 Miles", 7.5,J713="10+ miles",10,J713="1-2 Miles",1.5)</f>
        <v>#N/A</v>
      </c>
      <c r="L713" t="s">
        <v>32</v>
      </c>
      <c r="M713">
        <v>58</v>
      </c>
      <c r="N713" t="str" cm="1">
        <f t="array" ref="N713">_xlfn.IFS(M713&lt;31,"Young",M713&lt;54,"Middle Age",M713&gt;=54,"Old")</f>
        <v>Old</v>
      </c>
      <c r="O713" t="s">
        <v>18</v>
      </c>
    </row>
    <row r="714" spans="1:15" x14ac:dyDescent="0.2">
      <c r="A714">
        <v>28026</v>
      </c>
      <c r="B714" t="s">
        <v>36</v>
      </c>
      <c r="C714" t="s">
        <v>38</v>
      </c>
      <c r="D714" s="4">
        <v>40000</v>
      </c>
      <c r="E714">
        <v>2</v>
      </c>
      <c r="F714" t="s">
        <v>27</v>
      </c>
      <c r="G714" t="s">
        <v>21</v>
      </c>
      <c r="H714" t="s">
        <v>18</v>
      </c>
      <c r="I714">
        <v>2</v>
      </c>
      <c r="J714" t="s">
        <v>22</v>
      </c>
      <c r="K714" cm="1">
        <f t="array" ref="K714">_xlfn.IFS(J714="0-1 Miles", 0.5, J714="2-5 Miles", 3.5, J714="5-10 Miles", 7.5,J714="10+ miles",10,J714="1-2 Miles",1.5)</f>
        <v>3.5</v>
      </c>
      <c r="L714" t="s">
        <v>32</v>
      </c>
      <c r="M714">
        <v>59</v>
      </c>
      <c r="N714" t="str" cm="1">
        <f t="array" ref="N714">_xlfn.IFS(M714&lt;31,"Young",M714&lt;54,"Middle Age",M714&gt;=54,"Old")</f>
        <v>Old</v>
      </c>
      <c r="O714" t="s">
        <v>18</v>
      </c>
    </row>
    <row r="715" spans="1:15" x14ac:dyDescent="0.2">
      <c r="A715">
        <v>11669</v>
      </c>
      <c r="B715" t="s">
        <v>37</v>
      </c>
      <c r="C715" t="s">
        <v>38</v>
      </c>
      <c r="D715" s="4">
        <v>70000</v>
      </c>
      <c r="E715">
        <v>2</v>
      </c>
      <c r="F715" t="s">
        <v>13</v>
      </c>
      <c r="G715" t="s">
        <v>14</v>
      </c>
      <c r="H715" t="s">
        <v>15</v>
      </c>
      <c r="I715">
        <v>1</v>
      </c>
      <c r="J715" t="s">
        <v>22</v>
      </c>
      <c r="K715" cm="1">
        <f t="array" ref="K715">_xlfn.IFS(J715="0-1 Miles", 0.5, J715="2-5 Miles", 3.5, J715="5-10 Miles", 7.5,J715="10+ miles",10,J715="1-2 Miles",1.5)</f>
        <v>3.5</v>
      </c>
      <c r="L715" t="s">
        <v>32</v>
      </c>
      <c r="M715">
        <v>38</v>
      </c>
      <c r="N715" t="str" cm="1">
        <f t="array" ref="N715">_xlfn.IFS(M715&lt;31,"Young",M715&lt;54,"Middle Age",M715&gt;=54,"Old")</f>
        <v>Middle Age</v>
      </c>
      <c r="O715" t="s">
        <v>18</v>
      </c>
    </row>
    <row r="716" spans="1:15" x14ac:dyDescent="0.2">
      <c r="A716">
        <v>16020</v>
      </c>
      <c r="B716" t="s">
        <v>36</v>
      </c>
      <c r="C716" t="s">
        <v>39</v>
      </c>
      <c r="D716" s="4">
        <v>40000</v>
      </c>
      <c r="E716">
        <v>0</v>
      </c>
      <c r="F716" t="s">
        <v>27</v>
      </c>
      <c r="G716" t="s">
        <v>14</v>
      </c>
      <c r="H716" t="s">
        <v>15</v>
      </c>
      <c r="I716">
        <v>2</v>
      </c>
      <c r="J716" t="s">
        <v>23</v>
      </c>
      <c r="K716" cm="1">
        <f t="array" ref="K716">_xlfn.IFS(J716="0-1 Miles", 0.5, J716="2-5 Miles", 3.5, J716="5-10 Miles", 7.5,J716="10+ miles",10,J716="1-2 Miles",1.5)</f>
        <v>7.5</v>
      </c>
      <c r="L716" t="s">
        <v>32</v>
      </c>
      <c r="M716">
        <v>28</v>
      </c>
      <c r="N716" t="str" cm="1">
        <f t="array" ref="N716">_xlfn.IFS(M716&lt;31,"Young",M716&lt;54,"Middle Age",M716&gt;=54,"Old")</f>
        <v>Young</v>
      </c>
      <c r="O716" t="s">
        <v>15</v>
      </c>
    </row>
    <row r="717" spans="1:15" x14ac:dyDescent="0.2">
      <c r="A717">
        <v>27090</v>
      </c>
      <c r="B717" t="s">
        <v>36</v>
      </c>
      <c r="C717" t="s">
        <v>38</v>
      </c>
      <c r="D717" s="4">
        <v>60000</v>
      </c>
      <c r="E717">
        <v>1</v>
      </c>
      <c r="F717" t="s">
        <v>31</v>
      </c>
      <c r="G717" t="s">
        <v>21</v>
      </c>
      <c r="H717" t="s">
        <v>15</v>
      </c>
      <c r="I717">
        <v>0</v>
      </c>
      <c r="J717" t="s">
        <v>22</v>
      </c>
      <c r="K717" cm="1">
        <f t="array" ref="K717">_xlfn.IFS(J717="0-1 Miles", 0.5, J717="2-5 Miles", 3.5, J717="5-10 Miles", 7.5,J717="10+ miles",10,J717="1-2 Miles",1.5)</f>
        <v>3.5</v>
      </c>
      <c r="L717" t="s">
        <v>32</v>
      </c>
      <c r="M717">
        <v>37</v>
      </c>
      <c r="N717" t="str" cm="1">
        <f t="array" ref="N717">_xlfn.IFS(M717&lt;31,"Young",M717&lt;54,"Middle Age",M717&gt;=54,"Old")</f>
        <v>Middle Age</v>
      </c>
      <c r="O717" t="s">
        <v>15</v>
      </c>
    </row>
    <row r="718" spans="1:15" x14ac:dyDescent="0.2">
      <c r="A718">
        <v>27198</v>
      </c>
      <c r="B718" t="s">
        <v>37</v>
      </c>
      <c r="C718" t="s">
        <v>38</v>
      </c>
      <c r="D718" s="4">
        <v>80000</v>
      </c>
      <c r="E718">
        <v>0</v>
      </c>
      <c r="F718" t="s">
        <v>31</v>
      </c>
      <c r="G718" t="s">
        <v>14</v>
      </c>
      <c r="H718" t="s">
        <v>18</v>
      </c>
      <c r="I718">
        <v>0</v>
      </c>
      <c r="J718" t="s">
        <v>16</v>
      </c>
      <c r="K718" cm="1">
        <f t="array" ref="K718">_xlfn.IFS(J718="0-1 Miles", 0.5, J718="2-5 Miles", 3.5, J718="5-10 Miles", 7.5,J718="10+ miles",10,J718="1-2 Miles",1.5)</f>
        <v>0.5</v>
      </c>
      <c r="L718" t="s">
        <v>32</v>
      </c>
      <c r="M718">
        <v>40</v>
      </c>
      <c r="N718" t="str" cm="1">
        <f t="array" ref="N718">_xlfn.IFS(M718&lt;31,"Young",M718&lt;54,"Middle Age",M718&gt;=54,"Old")</f>
        <v>Middle Age</v>
      </c>
      <c r="O718" t="s">
        <v>18</v>
      </c>
    </row>
    <row r="719" spans="1:15" x14ac:dyDescent="0.2">
      <c r="A719">
        <v>19661</v>
      </c>
      <c r="B719" t="s">
        <v>37</v>
      </c>
      <c r="C719" t="s">
        <v>39</v>
      </c>
      <c r="D719" s="4">
        <v>90000</v>
      </c>
      <c r="E719">
        <v>4</v>
      </c>
      <c r="F719" t="s">
        <v>13</v>
      </c>
      <c r="G719" t="s">
        <v>28</v>
      </c>
      <c r="H719" t="s">
        <v>15</v>
      </c>
      <c r="I719">
        <v>1</v>
      </c>
      <c r="J719" t="s">
        <v>26</v>
      </c>
      <c r="K719" cm="1">
        <f t="array" ref="K719">_xlfn.IFS(J719="0-1 Miles", 0.5, J719="2-5 Miles", 3.5, J719="5-10 Miles", 7.5,J719="10+ miles",10,J719="1-2 Miles",1.5)</f>
        <v>1.5</v>
      </c>
      <c r="L719" t="s">
        <v>32</v>
      </c>
      <c r="M719">
        <v>38</v>
      </c>
      <c r="N719" t="str" cm="1">
        <f t="array" ref="N719">_xlfn.IFS(M719&lt;31,"Young",M719&lt;54,"Middle Age",M719&gt;=54,"Old")</f>
        <v>Middle Age</v>
      </c>
      <c r="O719" t="s">
        <v>15</v>
      </c>
    </row>
    <row r="720" spans="1:15" x14ac:dyDescent="0.2">
      <c r="A720">
        <v>26327</v>
      </c>
      <c r="B720" t="s">
        <v>36</v>
      </c>
      <c r="C720" t="s">
        <v>39</v>
      </c>
      <c r="D720" s="4">
        <v>70000</v>
      </c>
      <c r="E720">
        <v>4</v>
      </c>
      <c r="F720" t="s">
        <v>31</v>
      </c>
      <c r="G720" t="s">
        <v>21</v>
      </c>
      <c r="H720" t="s">
        <v>15</v>
      </c>
      <c r="I720">
        <v>0</v>
      </c>
      <c r="J720" t="s">
        <v>22</v>
      </c>
      <c r="K720" cm="1">
        <f t="array" ref="K720">_xlfn.IFS(J720="0-1 Miles", 0.5, J720="2-5 Miles", 3.5, J720="5-10 Miles", 7.5,J720="10+ miles",10,J720="1-2 Miles",1.5)</f>
        <v>3.5</v>
      </c>
      <c r="L720" t="s">
        <v>32</v>
      </c>
      <c r="M720">
        <v>36</v>
      </c>
      <c r="N720" t="str" cm="1">
        <f t="array" ref="N720">_xlfn.IFS(M720&lt;31,"Young",M720&lt;54,"Middle Age",M720&gt;=54,"Old")</f>
        <v>Middle Age</v>
      </c>
      <c r="O720" t="s">
        <v>15</v>
      </c>
    </row>
    <row r="721" spans="1:15" x14ac:dyDescent="0.2">
      <c r="A721">
        <v>26341</v>
      </c>
      <c r="B721" t="s">
        <v>36</v>
      </c>
      <c r="C721" t="s">
        <v>38</v>
      </c>
      <c r="D721" s="4">
        <v>70000</v>
      </c>
      <c r="E721">
        <v>5</v>
      </c>
      <c r="F721" t="s">
        <v>31</v>
      </c>
      <c r="G721" t="s">
        <v>21</v>
      </c>
      <c r="H721" t="s">
        <v>15</v>
      </c>
      <c r="I721">
        <v>2</v>
      </c>
      <c r="J721" t="s">
        <v>16</v>
      </c>
      <c r="K721" cm="1">
        <f t="array" ref="K721">_xlfn.IFS(J721="0-1 Miles", 0.5, J721="2-5 Miles", 3.5, J721="5-10 Miles", 7.5,J721="10+ miles",10,J721="1-2 Miles",1.5)</f>
        <v>0.5</v>
      </c>
      <c r="L721" t="s">
        <v>32</v>
      </c>
      <c r="M721">
        <v>37</v>
      </c>
      <c r="N721" t="str" cm="1">
        <f t="array" ref="N721">_xlfn.IFS(M721&lt;31,"Young",M721&lt;54,"Middle Age",M721&gt;=54,"Old")</f>
        <v>Middle Age</v>
      </c>
      <c r="O721" t="s">
        <v>18</v>
      </c>
    </row>
    <row r="722" spans="1:15" x14ac:dyDescent="0.2">
      <c r="A722">
        <v>24958</v>
      </c>
      <c r="B722" t="s">
        <v>37</v>
      </c>
      <c r="C722" t="s">
        <v>38</v>
      </c>
      <c r="D722" s="4">
        <v>40000</v>
      </c>
      <c r="E722">
        <v>5</v>
      </c>
      <c r="F722" t="s">
        <v>27</v>
      </c>
      <c r="G722" t="s">
        <v>21</v>
      </c>
      <c r="H722" t="s">
        <v>18</v>
      </c>
      <c r="I722">
        <v>3</v>
      </c>
      <c r="J722" t="s">
        <v>22</v>
      </c>
      <c r="K722" cm="1">
        <f t="array" ref="K722">_xlfn.IFS(J722="0-1 Miles", 0.5, J722="2-5 Miles", 3.5, J722="5-10 Miles", 7.5,J722="10+ miles",10,J722="1-2 Miles",1.5)</f>
        <v>3.5</v>
      </c>
      <c r="L722" t="s">
        <v>32</v>
      </c>
      <c r="M722">
        <v>60</v>
      </c>
      <c r="N722" t="str" cm="1">
        <f t="array" ref="N722">_xlfn.IFS(M722&lt;31,"Young",M722&lt;54,"Middle Age",M722&gt;=54,"Old")</f>
        <v>Old</v>
      </c>
      <c r="O722" t="s">
        <v>15</v>
      </c>
    </row>
    <row r="723" spans="1:15" x14ac:dyDescent="0.2">
      <c r="A723">
        <v>13287</v>
      </c>
      <c r="B723" t="s">
        <v>37</v>
      </c>
      <c r="C723" t="s">
        <v>39</v>
      </c>
      <c r="D723" s="4">
        <v>110000</v>
      </c>
      <c r="E723">
        <v>4</v>
      </c>
      <c r="F723" t="s">
        <v>13</v>
      </c>
      <c r="G723" t="s">
        <v>28</v>
      </c>
      <c r="H723" t="s">
        <v>15</v>
      </c>
      <c r="I723">
        <v>4</v>
      </c>
      <c r="J723" t="s">
        <v>23</v>
      </c>
      <c r="K723" cm="1">
        <f t="array" ref="K723">_xlfn.IFS(J723="0-1 Miles", 0.5, J723="2-5 Miles", 3.5, J723="5-10 Miles", 7.5,J723="10+ miles",10,J723="1-2 Miles",1.5)</f>
        <v>7.5</v>
      </c>
      <c r="L723" t="s">
        <v>32</v>
      </c>
      <c r="M723">
        <v>42</v>
      </c>
      <c r="N723" t="str" cm="1">
        <f t="array" ref="N723">_xlfn.IFS(M723&lt;31,"Young",M723&lt;54,"Middle Age",M723&gt;=54,"Old")</f>
        <v>Middle Age</v>
      </c>
      <c r="O723" t="s">
        <v>15</v>
      </c>
    </row>
    <row r="724" spans="1:15" x14ac:dyDescent="0.2">
      <c r="A724">
        <v>14493</v>
      </c>
      <c r="B724" t="s">
        <v>37</v>
      </c>
      <c r="C724" t="s">
        <v>38</v>
      </c>
      <c r="D724" s="4">
        <v>70000</v>
      </c>
      <c r="E724">
        <v>3</v>
      </c>
      <c r="F724" t="s">
        <v>31</v>
      </c>
      <c r="G724" t="s">
        <v>28</v>
      </c>
      <c r="H724" t="s">
        <v>18</v>
      </c>
      <c r="I724">
        <v>2</v>
      </c>
      <c r="J724" t="s">
        <v>26</v>
      </c>
      <c r="K724" cm="1">
        <f t="array" ref="K724">_xlfn.IFS(J724="0-1 Miles", 0.5, J724="2-5 Miles", 3.5, J724="5-10 Miles", 7.5,J724="10+ miles",10,J724="1-2 Miles",1.5)</f>
        <v>1.5</v>
      </c>
      <c r="L724" t="s">
        <v>32</v>
      </c>
      <c r="M724">
        <v>53</v>
      </c>
      <c r="N724" t="str" cm="1">
        <f t="array" ref="N724">_xlfn.IFS(M724&lt;31,"Young",M724&lt;54,"Middle Age",M724&gt;=54,"Old")</f>
        <v>Middle Age</v>
      </c>
      <c r="O724" t="s">
        <v>18</v>
      </c>
    </row>
    <row r="725" spans="1:15" x14ac:dyDescent="0.2">
      <c r="A725">
        <v>26678</v>
      </c>
      <c r="B725" t="s">
        <v>37</v>
      </c>
      <c r="C725" t="s">
        <v>38</v>
      </c>
      <c r="D725" s="4">
        <v>80000</v>
      </c>
      <c r="E725">
        <v>2</v>
      </c>
      <c r="F725" t="s">
        <v>29</v>
      </c>
      <c r="G725" t="s">
        <v>14</v>
      </c>
      <c r="H725" t="s">
        <v>15</v>
      </c>
      <c r="I725">
        <v>2</v>
      </c>
      <c r="J725" t="s">
        <v>23</v>
      </c>
      <c r="K725" cm="1">
        <f t="array" ref="K725">_xlfn.IFS(J725="0-1 Miles", 0.5, J725="2-5 Miles", 3.5, J725="5-10 Miles", 7.5,J725="10+ miles",10,J725="1-2 Miles",1.5)</f>
        <v>7.5</v>
      </c>
      <c r="L725" t="s">
        <v>32</v>
      </c>
      <c r="M725">
        <v>49</v>
      </c>
      <c r="N725" t="str" cm="1">
        <f t="array" ref="N725">_xlfn.IFS(M725&lt;31,"Young",M725&lt;54,"Middle Age",M725&gt;=54,"Old")</f>
        <v>Middle Age</v>
      </c>
      <c r="O725" t="s">
        <v>18</v>
      </c>
    </row>
    <row r="726" spans="1:15" x14ac:dyDescent="0.2">
      <c r="A726">
        <v>23275</v>
      </c>
      <c r="B726" t="s">
        <v>36</v>
      </c>
      <c r="C726" t="s">
        <v>39</v>
      </c>
      <c r="D726" s="4">
        <v>30000</v>
      </c>
      <c r="E726">
        <v>2</v>
      </c>
      <c r="F726" t="s">
        <v>27</v>
      </c>
      <c r="G726" t="s">
        <v>14</v>
      </c>
      <c r="H726" t="s">
        <v>15</v>
      </c>
      <c r="I726">
        <v>2</v>
      </c>
      <c r="J726" t="s">
        <v>26</v>
      </c>
      <c r="K726" cm="1">
        <f t="array" ref="K726">_xlfn.IFS(J726="0-1 Miles", 0.5, J726="2-5 Miles", 3.5, J726="5-10 Miles", 7.5,J726="10+ miles",10,J726="1-2 Miles",1.5)</f>
        <v>1.5</v>
      </c>
      <c r="L726" t="s">
        <v>32</v>
      </c>
      <c r="M726">
        <v>49</v>
      </c>
      <c r="N726" t="str" cm="1">
        <f t="array" ref="N726">_xlfn.IFS(M726&lt;31,"Young",M726&lt;54,"Middle Age",M726&gt;=54,"Old")</f>
        <v>Middle Age</v>
      </c>
      <c r="O726" t="s">
        <v>18</v>
      </c>
    </row>
    <row r="727" spans="1:15" x14ac:dyDescent="0.2">
      <c r="A727">
        <v>11270</v>
      </c>
      <c r="B727" t="s">
        <v>36</v>
      </c>
      <c r="C727" t="s">
        <v>39</v>
      </c>
      <c r="D727" s="4">
        <v>130000</v>
      </c>
      <c r="E727">
        <v>2</v>
      </c>
      <c r="F727" t="s">
        <v>31</v>
      </c>
      <c r="G727" t="s">
        <v>28</v>
      </c>
      <c r="H727" t="s">
        <v>15</v>
      </c>
      <c r="I727">
        <v>3</v>
      </c>
      <c r="J727" t="s">
        <v>16</v>
      </c>
      <c r="K727" cm="1">
        <f t="array" ref="K727">_xlfn.IFS(J727="0-1 Miles", 0.5, J727="2-5 Miles", 3.5, J727="5-10 Miles", 7.5,J727="10+ miles",10,J727="1-2 Miles",1.5)</f>
        <v>0.5</v>
      </c>
      <c r="L727" t="s">
        <v>32</v>
      </c>
      <c r="M727">
        <v>42</v>
      </c>
      <c r="N727" t="str" cm="1">
        <f t="array" ref="N727">_xlfn.IFS(M727&lt;31,"Young",M727&lt;54,"Middle Age",M727&gt;=54,"Old")</f>
        <v>Middle Age</v>
      </c>
      <c r="O727" t="s">
        <v>15</v>
      </c>
    </row>
    <row r="728" spans="1:15" x14ac:dyDescent="0.2">
      <c r="A728">
        <v>20084</v>
      </c>
      <c r="B728" t="s">
        <v>36</v>
      </c>
      <c r="C728" t="s">
        <v>39</v>
      </c>
      <c r="D728" s="4">
        <v>20000</v>
      </c>
      <c r="E728">
        <v>2</v>
      </c>
      <c r="F728" t="s">
        <v>27</v>
      </c>
      <c r="G728" t="s">
        <v>25</v>
      </c>
      <c r="H728" t="s">
        <v>18</v>
      </c>
      <c r="I728">
        <v>2</v>
      </c>
      <c r="J728" t="s">
        <v>16</v>
      </c>
      <c r="K728" cm="1">
        <f t="array" ref="K728">_xlfn.IFS(J728="0-1 Miles", 0.5, J728="2-5 Miles", 3.5, J728="5-10 Miles", 7.5,J728="10+ miles",10,J728="1-2 Miles",1.5)</f>
        <v>0.5</v>
      </c>
      <c r="L728" t="s">
        <v>32</v>
      </c>
      <c r="M728">
        <v>53</v>
      </c>
      <c r="N728" t="str" cm="1">
        <f t="array" ref="N728">_xlfn.IFS(M728&lt;31,"Young",M728&lt;54,"Middle Age",M728&gt;=54,"Old")</f>
        <v>Middle Age</v>
      </c>
      <c r="O728" t="s">
        <v>18</v>
      </c>
    </row>
    <row r="729" spans="1:15" x14ac:dyDescent="0.2">
      <c r="A729">
        <v>16144</v>
      </c>
      <c r="B729" t="s">
        <v>36</v>
      </c>
      <c r="C729" t="s">
        <v>39</v>
      </c>
      <c r="D729" s="4">
        <v>70000</v>
      </c>
      <c r="E729">
        <v>1</v>
      </c>
      <c r="F729" t="s">
        <v>31</v>
      </c>
      <c r="G729" t="s">
        <v>21</v>
      </c>
      <c r="H729" t="s">
        <v>15</v>
      </c>
      <c r="I729">
        <v>1</v>
      </c>
      <c r="J729" t="s">
        <v>16</v>
      </c>
      <c r="K729" cm="1">
        <f t="array" ref="K729">_xlfn.IFS(J729="0-1 Miles", 0.5, J729="2-5 Miles", 3.5, J729="5-10 Miles", 7.5,J729="10+ miles",10,J729="1-2 Miles",1.5)</f>
        <v>0.5</v>
      </c>
      <c r="L729" t="s">
        <v>32</v>
      </c>
      <c r="M729">
        <v>46</v>
      </c>
      <c r="N729" t="str" cm="1">
        <f t="array" ref="N729">_xlfn.IFS(M729&lt;31,"Young",M729&lt;54,"Middle Age",M729&gt;=54,"Old")</f>
        <v>Middle Age</v>
      </c>
      <c r="O729" t="s">
        <v>15</v>
      </c>
    </row>
    <row r="730" spans="1:15" x14ac:dyDescent="0.2">
      <c r="A730">
        <v>27731</v>
      </c>
      <c r="B730" t="s">
        <v>36</v>
      </c>
      <c r="C730" t="s">
        <v>39</v>
      </c>
      <c r="D730" s="4">
        <v>40000</v>
      </c>
      <c r="E730">
        <v>0</v>
      </c>
      <c r="F730" t="s">
        <v>27</v>
      </c>
      <c r="G730" t="s">
        <v>14</v>
      </c>
      <c r="H730" t="s">
        <v>15</v>
      </c>
      <c r="I730">
        <v>2</v>
      </c>
      <c r="J730" t="s">
        <v>23</v>
      </c>
      <c r="K730" cm="1">
        <f t="array" ref="K730">_xlfn.IFS(J730="0-1 Miles", 0.5, J730="2-5 Miles", 3.5, J730="5-10 Miles", 7.5,J730="10+ miles",10,J730="1-2 Miles",1.5)</f>
        <v>7.5</v>
      </c>
      <c r="L730" t="s">
        <v>32</v>
      </c>
      <c r="M730">
        <v>27</v>
      </c>
      <c r="N730" t="str" cm="1">
        <f t="array" ref="N730">_xlfn.IFS(M730&lt;31,"Young",M730&lt;54,"Middle Age",M730&gt;=54,"Old")</f>
        <v>Young</v>
      </c>
      <c r="O730" t="s">
        <v>18</v>
      </c>
    </row>
    <row r="731" spans="1:15" x14ac:dyDescent="0.2">
      <c r="A731">
        <v>11886</v>
      </c>
      <c r="B731" t="s">
        <v>36</v>
      </c>
      <c r="C731" t="s">
        <v>38</v>
      </c>
      <c r="D731" s="4">
        <v>60000</v>
      </c>
      <c r="E731">
        <v>3</v>
      </c>
      <c r="F731" t="s">
        <v>13</v>
      </c>
      <c r="G731" t="s">
        <v>21</v>
      </c>
      <c r="H731" t="s">
        <v>15</v>
      </c>
      <c r="I731">
        <v>1</v>
      </c>
      <c r="J731" t="s">
        <v>16</v>
      </c>
      <c r="K731" cm="1">
        <f t="array" ref="K731">_xlfn.IFS(J731="0-1 Miles", 0.5, J731="2-5 Miles", 3.5, J731="5-10 Miles", 7.5,J731="10+ miles",10,J731="1-2 Miles",1.5)</f>
        <v>0.5</v>
      </c>
      <c r="L731" t="s">
        <v>32</v>
      </c>
      <c r="M731">
        <v>48</v>
      </c>
      <c r="N731" t="str" cm="1">
        <f t="array" ref="N731">_xlfn.IFS(M731&lt;31,"Young",M731&lt;54,"Middle Age",M731&gt;=54,"Old")</f>
        <v>Middle Age</v>
      </c>
      <c r="O731" t="s">
        <v>15</v>
      </c>
    </row>
    <row r="732" spans="1:15" x14ac:dyDescent="0.2">
      <c r="A732">
        <v>24324</v>
      </c>
      <c r="B732" t="s">
        <v>37</v>
      </c>
      <c r="C732" t="s">
        <v>38</v>
      </c>
      <c r="D732" s="4">
        <v>60000</v>
      </c>
      <c r="E732">
        <v>4</v>
      </c>
      <c r="F732" t="s">
        <v>13</v>
      </c>
      <c r="G732" t="s">
        <v>14</v>
      </c>
      <c r="H732" t="s">
        <v>15</v>
      </c>
      <c r="I732">
        <v>2</v>
      </c>
      <c r="J732" t="s">
        <v>22</v>
      </c>
      <c r="K732" cm="1">
        <f t="array" ref="K732">_xlfn.IFS(J732="0-1 Miles", 0.5, J732="2-5 Miles", 3.5, J732="5-10 Miles", 7.5,J732="10+ miles",10,J732="1-2 Miles",1.5)</f>
        <v>3.5</v>
      </c>
      <c r="L732" t="s">
        <v>32</v>
      </c>
      <c r="M732">
        <v>41</v>
      </c>
      <c r="N732" t="str" cm="1">
        <f t="array" ref="N732">_xlfn.IFS(M732&lt;31,"Young",M732&lt;54,"Middle Age",M732&gt;=54,"Old")</f>
        <v>Middle Age</v>
      </c>
      <c r="O732" t="s">
        <v>15</v>
      </c>
    </row>
    <row r="733" spans="1:15" x14ac:dyDescent="0.2">
      <c r="A733">
        <v>22220</v>
      </c>
      <c r="B733" t="s">
        <v>36</v>
      </c>
      <c r="C733" t="s">
        <v>39</v>
      </c>
      <c r="D733" s="4">
        <v>60000</v>
      </c>
      <c r="E733">
        <v>2</v>
      </c>
      <c r="F733" t="s">
        <v>27</v>
      </c>
      <c r="G733" t="s">
        <v>21</v>
      </c>
      <c r="H733" t="s">
        <v>18</v>
      </c>
      <c r="I733">
        <v>2</v>
      </c>
      <c r="J733" t="s">
        <v>26</v>
      </c>
      <c r="K733" cm="1">
        <f t="array" ref="K733">_xlfn.IFS(J733="0-1 Miles", 0.5, J733="2-5 Miles", 3.5, J733="5-10 Miles", 7.5,J733="10+ miles",10,J733="1-2 Miles",1.5)</f>
        <v>1.5</v>
      </c>
      <c r="L733" t="s">
        <v>32</v>
      </c>
      <c r="M733">
        <v>49</v>
      </c>
      <c r="N733" t="str" cm="1">
        <f t="array" ref="N733">_xlfn.IFS(M733&lt;31,"Young",M733&lt;54,"Middle Age",M733&gt;=54,"Old")</f>
        <v>Middle Age</v>
      </c>
      <c r="O733" t="s">
        <v>15</v>
      </c>
    </row>
    <row r="734" spans="1:15" x14ac:dyDescent="0.2">
      <c r="A734">
        <v>26625</v>
      </c>
      <c r="B734" t="s">
        <v>37</v>
      </c>
      <c r="C734" t="s">
        <v>38</v>
      </c>
      <c r="D734" s="4">
        <v>60000</v>
      </c>
      <c r="E734">
        <v>0</v>
      </c>
      <c r="F734" t="s">
        <v>31</v>
      </c>
      <c r="G734" t="s">
        <v>21</v>
      </c>
      <c r="H734" t="s">
        <v>15</v>
      </c>
      <c r="I734">
        <v>1</v>
      </c>
      <c r="J734" t="s">
        <v>22</v>
      </c>
      <c r="K734" cm="1">
        <f t="array" ref="K734">_xlfn.IFS(J734="0-1 Miles", 0.5, J734="2-5 Miles", 3.5, J734="5-10 Miles", 7.5,J734="10+ miles",10,J734="1-2 Miles",1.5)</f>
        <v>3.5</v>
      </c>
      <c r="L734" t="s">
        <v>32</v>
      </c>
      <c r="M734">
        <v>38</v>
      </c>
      <c r="N734" t="str" cm="1">
        <f t="array" ref="N734">_xlfn.IFS(M734&lt;31,"Young",M734&lt;54,"Middle Age",M734&gt;=54,"Old")</f>
        <v>Middle Age</v>
      </c>
      <c r="O734" t="s">
        <v>15</v>
      </c>
    </row>
    <row r="735" spans="1:15" x14ac:dyDescent="0.2">
      <c r="A735">
        <v>23027</v>
      </c>
      <c r="B735" t="s">
        <v>37</v>
      </c>
      <c r="C735" t="s">
        <v>39</v>
      </c>
      <c r="D735" s="4">
        <v>130000</v>
      </c>
      <c r="E735">
        <v>1</v>
      </c>
      <c r="F735" t="s">
        <v>13</v>
      </c>
      <c r="G735" t="s">
        <v>28</v>
      </c>
      <c r="H735" t="s">
        <v>18</v>
      </c>
      <c r="I735">
        <v>4</v>
      </c>
      <c r="J735" t="s">
        <v>16</v>
      </c>
      <c r="K735" cm="1">
        <f t="array" ref="K735">_xlfn.IFS(J735="0-1 Miles", 0.5, J735="2-5 Miles", 3.5, J735="5-10 Miles", 7.5,J735="10+ miles",10,J735="1-2 Miles",1.5)</f>
        <v>0.5</v>
      </c>
      <c r="L735" t="s">
        <v>32</v>
      </c>
      <c r="M735">
        <v>44</v>
      </c>
      <c r="N735" t="str" cm="1">
        <f t="array" ref="N735">_xlfn.IFS(M735&lt;31,"Young",M735&lt;54,"Middle Age",M735&gt;=54,"Old")</f>
        <v>Middle Age</v>
      </c>
      <c r="O735" t="s">
        <v>18</v>
      </c>
    </row>
    <row r="736" spans="1:15" x14ac:dyDescent="0.2">
      <c r="A736">
        <v>16867</v>
      </c>
      <c r="B736" t="s">
        <v>37</v>
      </c>
      <c r="C736" t="s">
        <v>38</v>
      </c>
      <c r="D736" s="4">
        <v>130000</v>
      </c>
      <c r="E736">
        <v>1</v>
      </c>
      <c r="F736" t="s">
        <v>13</v>
      </c>
      <c r="G736" t="s">
        <v>28</v>
      </c>
      <c r="H736" t="s">
        <v>18</v>
      </c>
      <c r="I736">
        <v>3</v>
      </c>
      <c r="J736" t="s">
        <v>16</v>
      </c>
      <c r="K736" cm="1">
        <f t="array" ref="K736">_xlfn.IFS(J736="0-1 Miles", 0.5, J736="2-5 Miles", 3.5, J736="5-10 Miles", 7.5,J736="10+ miles",10,J736="1-2 Miles",1.5)</f>
        <v>0.5</v>
      </c>
      <c r="L736" t="s">
        <v>32</v>
      </c>
      <c r="M736">
        <v>45</v>
      </c>
      <c r="N736" t="str" cm="1">
        <f t="array" ref="N736">_xlfn.IFS(M736&lt;31,"Young",M736&lt;54,"Middle Age",M736&gt;=54,"Old")</f>
        <v>Middle Age</v>
      </c>
      <c r="O736" t="s">
        <v>15</v>
      </c>
    </row>
    <row r="737" spans="1:15" x14ac:dyDescent="0.2">
      <c r="A737">
        <v>14514</v>
      </c>
      <c r="B737" t="s">
        <v>37</v>
      </c>
      <c r="C737" t="s">
        <v>38</v>
      </c>
      <c r="D737" s="4">
        <v>30000</v>
      </c>
      <c r="E737">
        <v>0</v>
      </c>
      <c r="F737" t="s">
        <v>19</v>
      </c>
      <c r="G737" t="s">
        <v>14</v>
      </c>
      <c r="H737" t="s">
        <v>15</v>
      </c>
      <c r="I737">
        <v>1</v>
      </c>
      <c r="J737" t="s">
        <v>23</v>
      </c>
      <c r="K737" cm="1">
        <f t="array" ref="K737">_xlfn.IFS(J737="0-1 Miles", 0.5, J737="2-5 Miles", 3.5, J737="5-10 Miles", 7.5,J737="10+ miles",10,J737="1-2 Miles",1.5)</f>
        <v>7.5</v>
      </c>
      <c r="L737" t="s">
        <v>32</v>
      </c>
      <c r="M737">
        <v>26</v>
      </c>
      <c r="N737" t="str" cm="1">
        <f t="array" ref="N737">_xlfn.IFS(M737&lt;31,"Young",M737&lt;54,"Middle Age",M737&gt;=54,"Old")</f>
        <v>Young</v>
      </c>
      <c r="O737" t="s">
        <v>18</v>
      </c>
    </row>
    <row r="738" spans="1:15" x14ac:dyDescent="0.2">
      <c r="A738">
        <v>19634</v>
      </c>
      <c r="B738" t="s">
        <v>36</v>
      </c>
      <c r="C738" t="s">
        <v>39</v>
      </c>
      <c r="D738" s="4">
        <v>40000</v>
      </c>
      <c r="E738">
        <v>0</v>
      </c>
      <c r="F738" t="s">
        <v>27</v>
      </c>
      <c r="G738" t="s">
        <v>14</v>
      </c>
      <c r="H738" t="s">
        <v>15</v>
      </c>
      <c r="I738">
        <v>1</v>
      </c>
      <c r="J738" t="s">
        <v>23</v>
      </c>
      <c r="K738" cm="1">
        <f t="array" ref="K738">_xlfn.IFS(J738="0-1 Miles", 0.5, J738="2-5 Miles", 3.5, J738="5-10 Miles", 7.5,J738="10+ miles",10,J738="1-2 Miles",1.5)</f>
        <v>7.5</v>
      </c>
      <c r="L738" t="s">
        <v>32</v>
      </c>
      <c r="M738">
        <v>31</v>
      </c>
      <c r="N738" t="str" cm="1">
        <f t="array" ref="N738">_xlfn.IFS(M738&lt;31,"Young",M738&lt;54,"Middle Age",M738&gt;=54,"Old")</f>
        <v>Middle Age</v>
      </c>
      <c r="O738" t="s">
        <v>18</v>
      </c>
    </row>
    <row r="739" spans="1:15" x14ac:dyDescent="0.2">
      <c r="A739">
        <v>18504</v>
      </c>
      <c r="B739" t="s">
        <v>36</v>
      </c>
      <c r="C739" t="s">
        <v>39</v>
      </c>
      <c r="D739" s="4">
        <v>70000</v>
      </c>
      <c r="E739">
        <v>2</v>
      </c>
      <c r="F739" t="s">
        <v>29</v>
      </c>
      <c r="G739" t="s">
        <v>14</v>
      </c>
      <c r="H739" t="s">
        <v>18</v>
      </c>
      <c r="I739">
        <v>2</v>
      </c>
      <c r="J739" t="s">
        <v>26</v>
      </c>
      <c r="K739" cm="1">
        <f t="array" ref="K739">_xlfn.IFS(J739="0-1 Miles", 0.5, J739="2-5 Miles", 3.5, J739="5-10 Miles", 7.5,J739="10+ miles",10,J739="1-2 Miles",1.5)</f>
        <v>1.5</v>
      </c>
      <c r="L739" t="s">
        <v>32</v>
      </c>
      <c r="M739">
        <v>49</v>
      </c>
      <c r="N739" t="str" cm="1">
        <f t="array" ref="N739">_xlfn.IFS(M739&lt;31,"Young",M739&lt;54,"Middle Age",M739&gt;=54,"Old")</f>
        <v>Middle Age</v>
      </c>
      <c r="O739" t="s">
        <v>18</v>
      </c>
    </row>
    <row r="740" spans="1:15" x14ac:dyDescent="0.2">
      <c r="A740">
        <v>28799</v>
      </c>
      <c r="B740" t="s">
        <v>37</v>
      </c>
      <c r="C740" t="s">
        <v>38</v>
      </c>
      <c r="D740" s="4">
        <v>40000</v>
      </c>
      <c r="E740">
        <v>2</v>
      </c>
      <c r="F740" t="s">
        <v>19</v>
      </c>
      <c r="G740" t="s">
        <v>20</v>
      </c>
      <c r="H740" t="s">
        <v>18</v>
      </c>
      <c r="I740">
        <v>1</v>
      </c>
      <c r="J740" t="s">
        <v>26</v>
      </c>
      <c r="K740" cm="1">
        <f t="array" ref="K740">_xlfn.IFS(J740="0-1 Miles", 0.5, J740="2-5 Miles", 3.5, J740="5-10 Miles", 7.5,J740="10+ miles",10,J740="1-2 Miles",1.5)</f>
        <v>1.5</v>
      </c>
      <c r="L740" t="s">
        <v>32</v>
      </c>
      <c r="M740">
        <v>47</v>
      </c>
      <c r="N740" t="str" cm="1">
        <f t="array" ref="N740">_xlfn.IFS(M740&lt;31,"Young",M740&lt;54,"Middle Age",M740&gt;=54,"Old")</f>
        <v>Middle Age</v>
      </c>
      <c r="O740" t="s">
        <v>15</v>
      </c>
    </row>
    <row r="741" spans="1:15" x14ac:dyDescent="0.2">
      <c r="A741">
        <v>11225</v>
      </c>
      <c r="B741" t="s">
        <v>36</v>
      </c>
      <c r="C741" t="s">
        <v>38</v>
      </c>
      <c r="D741" s="4">
        <v>60000</v>
      </c>
      <c r="E741">
        <v>2</v>
      </c>
      <c r="F741" t="s">
        <v>19</v>
      </c>
      <c r="G741" t="s">
        <v>21</v>
      </c>
      <c r="H741" t="s">
        <v>15</v>
      </c>
      <c r="I741">
        <v>1</v>
      </c>
      <c r="J741" t="s">
        <v>51</v>
      </c>
      <c r="K741" t="e" cm="1">
        <f t="array" ref="K741">_xlfn.IFS(J741="0-1 Miles", 0.5, J741="2-5 Miles", 3.5, J741="5-10 Miles", 7.5,J741="10+ miles",10,J741="1-2 Miles",1.5)</f>
        <v>#N/A</v>
      </c>
      <c r="L741" t="s">
        <v>32</v>
      </c>
      <c r="M741">
        <v>55</v>
      </c>
      <c r="N741" t="str" cm="1">
        <f t="array" ref="N741">_xlfn.IFS(M741&lt;31,"Young",M741&lt;54,"Middle Age",M741&gt;=54,"Old")</f>
        <v>Old</v>
      </c>
      <c r="O741" t="s">
        <v>18</v>
      </c>
    </row>
    <row r="742" spans="1:15" x14ac:dyDescent="0.2">
      <c r="A742">
        <v>17657</v>
      </c>
      <c r="B742" t="s">
        <v>36</v>
      </c>
      <c r="C742" t="s">
        <v>39</v>
      </c>
      <c r="D742" s="4">
        <v>40000</v>
      </c>
      <c r="E742">
        <v>4</v>
      </c>
      <c r="F742" t="s">
        <v>19</v>
      </c>
      <c r="G742" t="s">
        <v>20</v>
      </c>
      <c r="H742" t="s">
        <v>18</v>
      </c>
      <c r="I742">
        <v>0</v>
      </c>
      <c r="J742" t="s">
        <v>16</v>
      </c>
      <c r="K742" cm="1">
        <f t="array" ref="K742">_xlfn.IFS(J742="0-1 Miles", 0.5, J742="2-5 Miles", 3.5, J742="5-10 Miles", 7.5,J742="10+ miles",10,J742="1-2 Miles",1.5)</f>
        <v>0.5</v>
      </c>
      <c r="L742" t="s">
        <v>32</v>
      </c>
      <c r="M742">
        <v>30</v>
      </c>
      <c r="N742" t="str" cm="1">
        <f t="array" ref="N742">_xlfn.IFS(M742&lt;31,"Young",M742&lt;54,"Middle Age",M742&gt;=54,"Old")</f>
        <v>Young</v>
      </c>
      <c r="O742" t="s">
        <v>18</v>
      </c>
    </row>
    <row r="743" spans="1:15" x14ac:dyDescent="0.2">
      <c r="A743">
        <v>14913</v>
      </c>
      <c r="B743" t="s">
        <v>36</v>
      </c>
      <c r="C743" t="s">
        <v>38</v>
      </c>
      <c r="D743" s="4">
        <v>40000</v>
      </c>
      <c r="E743">
        <v>1</v>
      </c>
      <c r="F743" t="s">
        <v>19</v>
      </c>
      <c r="G743" t="s">
        <v>20</v>
      </c>
      <c r="H743" t="s">
        <v>15</v>
      </c>
      <c r="I743">
        <v>1</v>
      </c>
      <c r="J743" t="s">
        <v>26</v>
      </c>
      <c r="K743" cm="1">
        <f t="array" ref="K743">_xlfn.IFS(J743="0-1 Miles", 0.5, J743="2-5 Miles", 3.5, J743="5-10 Miles", 7.5,J743="10+ miles",10,J743="1-2 Miles",1.5)</f>
        <v>1.5</v>
      </c>
      <c r="L743" t="s">
        <v>32</v>
      </c>
      <c r="M743">
        <v>48</v>
      </c>
      <c r="N743" t="str" cm="1">
        <f t="array" ref="N743">_xlfn.IFS(M743&lt;31,"Young",M743&lt;54,"Middle Age",M743&gt;=54,"Old")</f>
        <v>Middle Age</v>
      </c>
      <c r="O743" t="s">
        <v>15</v>
      </c>
    </row>
    <row r="744" spans="1:15" x14ac:dyDescent="0.2">
      <c r="A744">
        <v>14077</v>
      </c>
      <c r="B744" t="s">
        <v>37</v>
      </c>
      <c r="C744" t="s">
        <v>39</v>
      </c>
      <c r="D744" s="4">
        <v>30000</v>
      </c>
      <c r="E744">
        <v>0</v>
      </c>
      <c r="F744" t="s">
        <v>27</v>
      </c>
      <c r="G744" t="s">
        <v>14</v>
      </c>
      <c r="H744" t="s">
        <v>15</v>
      </c>
      <c r="I744">
        <v>2</v>
      </c>
      <c r="J744" t="s">
        <v>23</v>
      </c>
      <c r="K744" cm="1">
        <f t="array" ref="K744">_xlfn.IFS(J744="0-1 Miles", 0.5, J744="2-5 Miles", 3.5, J744="5-10 Miles", 7.5,J744="10+ miles",10,J744="1-2 Miles",1.5)</f>
        <v>7.5</v>
      </c>
      <c r="L744" t="s">
        <v>32</v>
      </c>
      <c r="M744">
        <v>30</v>
      </c>
      <c r="N744" t="str" cm="1">
        <f t="array" ref="N744">_xlfn.IFS(M744&lt;31,"Young",M744&lt;54,"Middle Age",M744&gt;=54,"Old")</f>
        <v>Young</v>
      </c>
      <c r="O744" t="s">
        <v>18</v>
      </c>
    </row>
    <row r="745" spans="1:15" x14ac:dyDescent="0.2">
      <c r="A745">
        <v>13296</v>
      </c>
      <c r="B745" t="s">
        <v>36</v>
      </c>
      <c r="C745" t="s">
        <v>39</v>
      </c>
      <c r="D745" s="4">
        <v>110000</v>
      </c>
      <c r="E745">
        <v>1</v>
      </c>
      <c r="F745" t="s">
        <v>13</v>
      </c>
      <c r="G745" t="s">
        <v>28</v>
      </c>
      <c r="H745" t="s">
        <v>15</v>
      </c>
      <c r="I745">
        <v>3</v>
      </c>
      <c r="J745" t="s">
        <v>23</v>
      </c>
      <c r="K745" cm="1">
        <f t="array" ref="K745">_xlfn.IFS(J745="0-1 Miles", 0.5, J745="2-5 Miles", 3.5, J745="5-10 Miles", 7.5,J745="10+ miles",10,J745="1-2 Miles",1.5)</f>
        <v>7.5</v>
      </c>
      <c r="L745" t="s">
        <v>32</v>
      </c>
      <c r="M745">
        <v>45</v>
      </c>
      <c r="N745" t="str" cm="1">
        <f t="array" ref="N745">_xlfn.IFS(M745&lt;31,"Young",M745&lt;54,"Middle Age",M745&gt;=54,"Old")</f>
        <v>Middle Age</v>
      </c>
      <c r="O745" t="s">
        <v>18</v>
      </c>
    </row>
    <row r="746" spans="1:15" x14ac:dyDescent="0.2">
      <c r="A746">
        <v>20535</v>
      </c>
      <c r="B746" t="s">
        <v>36</v>
      </c>
      <c r="C746" t="s">
        <v>38</v>
      </c>
      <c r="D746" s="4">
        <v>70000</v>
      </c>
      <c r="E746">
        <v>4</v>
      </c>
      <c r="F746" t="s">
        <v>19</v>
      </c>
      <c r="G746" t="s">
        <v>21</v>
      </c>
      <c r="H746" t="s">
        <v>15</v>
      </c>
      <c r="I746">
        <v>1</v>
      </c>
      <c r="J746" t="s">
        <v>51</v>
      </c>
      <c r="K746" t="e" cm="1">
        <f t="array" ref="K746">_xlfn.IFS(J746="0-1 Miles", 0.5, J746="2-5 Miles", 3.5, J746="5-10 Miles", 7.5,J746="10+ miles",10,J746="1-2 Miles",1.5)</f>
        <v>#N/A</v>
      </c>
      <c r="L746" t="s">
        <v>32</v>
      </c>
      <c r="M746">
        <v>56</v>
      </c>
      <c r="N746" t="str" cm="1">
        <f t="array" ref="N746">_xlfn.IFS(M746&lt;31,"Young",M746&lt;54,"Middle Age",M746&gt;=54,"Old")</f>
        <v>Old</v>
      </c>
      <c r="O746" t="s">
        <v>18</v>
      </c>
    </row>
    <row r="747" spans="1:15" x14ac:dyDescent="0.2">
      <c r="A747">
        <v>12452</v>
      </c>
      <c r="B747" t="s">
        <v>36</v>
      </c>
      <c r="C747" t="s">
        <v>39</v>
      </c>
      <c r="D747" s="4">
        <v>60000</v>
      </c>
      <c r="E747">
        <v>4</v>
      </c>
      <c r="F747" t="s">
        <v>31</v>
      </c>
      <c r="G747" t="s">
        <v>14</v>
      </c>
      <c r="H747" t="s">
        <v>15</v>
      </c>
      <c r="I747">
        <v>0</v>
      </c>
      <c r="J747" t="s">
        <v>26</v>
      </c>
      <c r="K747" cm="1">
        <f t="array" ref="K747">_xlfn.IFS(J747="0-1 Miles", 0.5, J747="2-5 Miles", 3.5, J747="5-10 Miles", 7.5,J747="10+ miles",10,J747="1-2 Miles",1.5)</f>
        <v>1.5</v>
      </c>
      <c r="L747" t="s">
        <v>32</v>
      </c>
      <c r="M747">
        <v>47</v>
      </c>
      <c r="N747" t="str" cm="1">
        <f t="array" ref="N747">_xlfn.IFS(M747&lt;31,"Young",M747&lt;54,"Middle Age",M747&gt;=54,"Old")</f>
        <v>Middle Age</v>
      </c>
      <c r="O747" t="s">
        <v>15</v>
      </c>
    </row>
    <row r="748" spans="1:15" x14ac:dyDescent="0.2">
      <c r="A748">
        <v>28043</v>
      </c>
      <c r="B748" t="s">
        <v>36</v>
      </c>
      <c r="C748" t="s">
        <v>38</v>
      </c>
      <c r="D748" s="4">
        <v>60000</v>
      </c>
      <c r="E748">
        <v>2</v>
      </c>
      <c r="F748" t="s">
        <v>13</v>
      </c>
      <c r="G748" t="s">
        <v>28</v>
      </c>
      <c r="H748" t="s">
        <v>15</v>
      </c>
      <c r="I748">
        <v>0</v>
      </c>
      <c r="J748" t="s">
        <v>51</v>
      </c>
      <c r="K748" t="e" cm="1">
        <f t="array" ref="K748">_xlfn.IFS(J748="0-1 Miles", 0.5, J748="2-5 Miles", 3.5, J748="5-10 Miles", 7.5,J748="10+ miles",10,J748="1-2 Miles",1.5)</f>
        <v>#N/A</v>
      </c>
      <c r="L748" t="s">
        <v>32</v>
      </c>
      <c r="M748">
        <v>56</v>
      </c>
      <c r="N748" t="str" cm="1">
        <f t="array" ref="N748">_xlfn.IFS(M748&lt;31,"Young",M748&lt;54,"Middle Age",M748&gt;=54,"Old")</f>
        <v>Old</v>
      </c>
      <c r="O748" t="s">
        <v>18</v>
      </c>
    </row>
    <row r="749" spans="1:15" x14ac:dyDescent="0.2">
      <c r="A749">
        <v>12957</v>
      </c>
      <c r="B749" t="s">
        <v>37</v>
      </c>
      <c r="C749" t="s">
        <v>38</v>
      </c>
      <c r="D749" s="4">
        <v>70000</v>
      </c>
      <c r="E749">
        <v>1</v>
      </c>
      <c r="F749" t="s">
        <v>13</v>
      </c>
      <c r="G749" t="s">
        <v>21</v>
      </c>
      <c r="H749" t="s">
        <v>18</v>
      </c>
      <c r="I749">
        <v>1</v>
      </c>
      <c r="J749" t="s">
        <v>16</v>
      </c>
      <c r="K749" cm="1">
        <f t="array" ref="K749">_xlfn.IFS(J749="0-1 Miles", 0.5, J749="2-5 Miles", 3.5, J749="5-10 Miles", 7.5,J749="10+ miles",10,J749="1-2 Miles",1.5)</f>
        <v>0.5</v>
      </c>
      <c r="L749" t="s">
        <v>32</v>
      </c>
      <c r="M749">
        <v>44</v>
      </c>
      <c r="N749" t="str" cm="1">
        <f t="array" ref="N749">_xlfn.IFS(M749&lt;31,"Young",M749&lt;54,"Middle Age",M749&gt;=54,"Old")</f>
        <v>Middle Age</v>
      </c>
      <c r="O749" t="s">
        <v>18</v>
      </c>
    </row>
    <row r="750" spans="1:15" x14ac:dyDescent="0.2">
      <c r="A750">
        <v>15412</v>
      </c>
      <c r="B750" t="s">
        <v>36</v>
      </c>
      <c r="C750" t="s">
        <v>39</v>
      </c>
      <c r="D750" s="4">
        <v>130000</v>
      </c>
      <c r="E750">
        <v>2</v>
      </c>
      <c r="F750" t="s">
        <v>31</v>
      </c>
      <c r="G750" t="s">
        <v>28</v>
      </c>
      <c r="H750" t="s">
        <v>15</v>
      </c>
      <c r="I750">
        <v>3</v>
      </c>
      <c r="J750" t="s">
        <v>22</v>
      </c>
      <c r="K750" cm="1">
        <f t="array" ref="K750">_xlfn.IFS(J750="0-1 Miles", 0.5, J750="2-5 Miles", 3.5, J750="5-10 Miles", 7.5,J750="10+ miles",10,J750="1-2 Miles",1.5)</f>
        <v>3.5</v>
      </c>
      <c r="L750" t="s">
        <v>32</v>
      </c>
      <c r="M750">
        <v>69</v>
      </c>
      <c r="N750" t="str" cm="1">
        <f t="array" ref="N750">_xlfn.IFS(M750&lt;31,"Young",M750&lt;54,"Middle Age",M750&gt;=54,"Old")</f>
        <v>Old</v>
      </c>
      <c r="O750" t="s">
        <v>18</v>
      </c>
    </row>
    <row r="751" spans="1:15" x14ac:dyDescent="0.2">
      <c r="A751">
        <v>20514</v>
      </c>
      <c r="B751" t="s">
        <v>36</v>
      </c>
      <c r="C751" t="s">
        <v>38</v>
      </c>
      <c r="D751" s="4">
        <v>70000</v>
      </c>
      <c r="E751">
        <v>2</v>
      </c>
      <c r="F751" t="s">
        <v>19</v>
      </c>
      <c r="G751" t="s">
        <v>21</v>
      </c>
      <c r="H751" t="s">
        <v>15</v>
      </c>
      <c r="I751">
        <v>1</v>
      </c>
      <c r="J751" t="s">
        <v>22</v>
      </c>
      <c r="K751" cm="1">
        <f t="array" ref="K751">_xlfn.IFS(J751="0-1 Miles", 0.5, J751="2-5 Miles", 3.5, J751="5-10 Miles", 7.5,J751="10+ miles",10,J751="1-2 Miles",1.5)</f>
        <v>3.5</v>
      </c>
      <c r="L751" t="s">
        <v>32</v>
      </c>
      <c r="M751">
        <v>59</v>
      </c>
      <c r="N751" t="str" cm="1">
        <f t="array" ref="N751">_xlfn.IFS(M751&lt;31,"Young",M751&lt;54,"Middle Age",M751&gt;=54,"Old")</f>
        <v>Old</v>
      </c>
      <c r="O751" t="s">
        <v>18</v>
      </c>
    </row>
    <row r="752" spans="1:15" x14ac:dyDescent="0.2">
      <c r="A752">
        <v>20758</v>
      </c>
      <c r="B752" t="s">
        <v>36</v>
      </c>
      <c r="C752" t="s">
        <v>39</v>
      </c>
      <c r="D752" s="4">
        <v>30000</v>
      </c>
      <c r="E752">
        <v>2</v>
      </c>
      <c r="F752" t="s">
        <v>27</v>
      </c>
      <c r="G752" t="s">
        <v>14</v>
      </c>
      <c r="H752" t="s">
        <v>15</v>
      </c>
      <c r="I752">
        <v>2</v>
      </c>
      <c r="J752" t="s">
        <v>26</v>
      </c>
      <c r="K752" cm="1">
        <f t="array" ref="K752">_xlfn.IFS(J752="0-1 Miles", 0.5, J752="2-5 Miles", 3.5, J752="5-10 Miles", 7.5,J752="10+ miles",10,J752="1-2 Miles",1.5)</f>
        <v>1.5</v>
      </c>
      <c r="L752" t="s">
        <v>32</v>
      </c>
      <c r="M752">
        <v>50</v>
      </c>
      <c r="N752" t="str" cm="1">
        <f t="array" ref="N752">_xlfn.IFS(M752&lt;31,"Young",M752&lt;54,"Middle Age",M752&gt;=54,"Old")</f>
        <v>Middle Age</v>
      </c>
      <c r="O752" t="s">
        <v>18</v>
      </c>
    </row>
    <row r="753" spans="1:15" x14ac:dyDescent="0.2">
      <c r="A753">
        <v>11801</v>
      </c>
      <c r="B753" t="s">
        <v>36</v>
      </c>
      <c r="C753" t="s">
        <v>39</v>
      </c>
      <c r="D753" s="4">
        <v>60000</v>
      </c>
      <c r="E753">
        <v>1</v>
      </c>
      <c r="F753" t="s">
        <v>31</v>
      </c>
      <c r="G753" t="s">
        <v>21</v>
      </c>
      <c r="H753" t="s">
        <v>15</v>
      </c>
      <c r="I753">
        <v>0</v>
      </c>
      <c r="J753" t="s">
        <v>22</v>
      </c>
      <c r="K753" cm="1">
        <f t="array" ref="K753">_xlfn.IFS(J753="0-1 Miles", 0.5, J753="2-5 Miles", 3.5, J753="5-10 Miles", 7.5,J753="10+ miles",10,J753="1-2 Miles",1.5)</f>
        <v>3.5</v>
      </c>
      <c r="L753" t="s">
        <v>32</v>
      </c>
      <c r="M753">
        <v>36</v>
      </c>
      <c r="N753" t="str" cm="1">
        <f t="array" ref="N753">_xlfn.IFS(M753&lt;31,"Young",M753&lt;54,"Middle Age",M753&gt;=54,"Old")</f>
        <v>Middle Age</v>
      </c>
      <c r="O753" t="s">
        <v>18</v>
      </c>
    </row>
    <row r="754" spans="1:15" x14ac:dyDescent="0.2">
      <c r="A754">
        <v>22211</v>
      </c>
      <c r="B754" t="s">
        <v>36</v>
      </c>
      <c r="C754" t="s">
        <v>39</v>
      </c>
      <c r="D754" s="4">
        <v>60000</v>
      </c>
      <c r="E754">
        <v>0</v>
      </c>
      <c r="F754" t="s">
        <v>19</v>
      </c>
      <c r="G754" t="s">
        <v>21</v>
      </c>
      <c r="H754" t="s">
        <v>15</v>
      </c>
      <c r="I754">
        <v>2</v>
      </c>
      <c r="J754" t="s">
        <v>23</v>
      </c>
      <c r="K754" cm="1">
        <f t="array" ref="K754">_xlfn.IFS(J754="0-1 Miles", 0.5, J754="2-5 Miles", 3.5, J754="5-10 Miles", 7.5,J754="10+ miles",10,J754="1-2 Miles",1.5)</f>
        <v>7.5</v>
      </c>
      <c r="L754" t="s">
        <v>32</v>
      </c>
      <c r="M754">
        <v>32</v>
      </c>
      <c r="N754" t="str" cm="1">
        <f t="array" ref="N754">_xlfn.IFS(M754&lt;31,"Young",M754&lt;54,"Middle Age",M754&gt;=54,"Old")</f>
        <v>Middle Age</v>
      </c>
      <c r="O754" t="s">
        <v>18</v>
      </c>
    </row>
    <row r="755" spans="1:15" x14ac:dyDescent="0.2">
      <c r="A755">
        <v>28087</v>
      </c>
      <c r="B755" t="s">
        <v>37</v>
      </c>
      <c r="C755" t="s">
        <v>38</v>
      </c>
      <c r="D755" s="4">
        <v>40000</v>
      </c>
      <c r="E755">
        <v>0</v>
      </c>
      <c r="F755" t="s">
        <v>19</v>
      </c>
      <c r="G755" t="s">
        <v>14</v>
      </c>
      <c r="H755" t="s">
        <v>18</v>
      </c>
      <c r="I755">
        <v>1</v>
      </c>
      <c r="J755" t="s">
        <v>26</v>
      </c>
      <c r="K755" cm="1">
        <f t="array" ref="K755">_xlfn.IFS(J755="0-1 Miles", 0.5, J755="2-5 Miles", 3.5, J755="5-10 Miles", 7.5,J755="10+ miles",10,J755="1-2 Miles",1.5)</f>
        <v>1.5</v>
      </c>
      <c r="L755" t="s">
        <v>32</v>
      </c>
      <c r="M755">
        <v>27</v>
      </c>
      <c r="N755" t="str" cm="1">
        <f t="array" ref="N755">_xlfn.IFS(M755&lt;31,"Young",M755&lt;54,"Middle Age",M755&gt;=54,"Old")</f>
        <v>Young</v>
      </c>
      <c r="O755" t="s">
        <v>18</v>
      </c>
    </row>
    <row r="756" spans="1:15" x14ac:dyDescent="0.2">
      <c r="A756">
        <v>23668</v>
      </c>
      <c r="B756" t="s">
        <v>36</v>
      </c>
      <c r="C756" t="s">
        <v>38</v>
      </c>
      <c r="D756" s="4">
        <v>40000</v>
      </c>
      <c r="E756">
        <v>4</v>
      </c>
      <c r="F756" t="s">
        <v>27</v>
      </c>
      <c r="G756" t="s">
        <v>21</v>
      </c>
      <c r="H756" t="s">
        <v>15</v>
      </c>
      <c r="I756">
        <v>2</v>
      </c>
      <c r="J756" t="s">
        <v>23</v>
      </c>
      <c r="K756" cm="1">
        <f t="array" ref="K756">_xlfn.IFS(J756="0-1 Miles", 0.5, J756="2-5 Miles", 3.5, J756="5-10 Miles", 7.5,J756="10+ miles",10,J756="1-2 Miles",1.5)</f>
        <v>7.5</v>
      </c>
      <c r="L756" t="s">
        <v>32</v>
      </c>
      <c r="M756">
        <v>59</v>
      </c>
      <c r="N756" t="str" cm="1">
        <f t="array" ref="N756">_xlfn.IFS(M756&lt;31,"Young",M756&lt;54,"Middle Age",M756&gt;=54,"Old")</f>
        <v>Old</v>
      </c>
      <c r="O756" t="s">
        <v>15</v>
      </c>
    </row>
    <row r="757" spans="1:15" x14ac:dyDescent="0.2">
      <c r="A757">
        <v>27441</v>
      </c>
      <c r="B757" t="s">
        <v>36</v>
      </c>
      <c r="C757" t="s">
        <v>39</v>
      </c>
      <c r="D757" s="4">
        <v>60000</v>
      </c>
      <c r="E757">
        <v>3</v>
      </c>
      <c r="F757" t="s">
        <v>27</v>
      </c>
      <c r="G757" t="s">
        <v>21</v>
      </c>
      <c r="H757" t="s">
        <v>18</v>
      </c>
      <c r="I757">
        <v>2</v>
      </c>
      <c r="J757" t="s">
        <v>22</v>
      </c>
      <c r="K757" cm="1">
        <f t="array" ref="K757">_xlfn.IFS(J757="0-1 Miles", 0.5, J757="2-5 Miles", 3.5, J757="5-10 Miles", 7.5,J757="10+ miles",10,J757="1-2 Miles",1.5)</f>
        <v>3.5</v>
      </c>
      <c r="L757" t="s">
        <v>32</v>
      </c>
      <c r="M757">
        <v>53</v>
      </c>
      <c r="N757" t="str" cm="1">
        <f t="array" ref="N757">_xlfn.IFS(M757&lt;31,"Young",M757&lt;54,"Middle Age",M757&gt;=54,"Old")</f>
        <v>Middle Age</v>
      </c>
      <c r="O757" t="s">
        <v>18</v>
      </c>
    </row>
    <row r="758" spans="1:15" x14ac:dyDescent="0.2">
      <c r="A758">
        <v>27261</v>
      </c>
      <c r="B758" t="s">
        <v>36</v>
      </c>
      <c r="C758" t="s">
        <v>39</v>
      </c>
      <c r="D758" s="4">
        <v>40000</v>
      </c>
      <c r="E758">
        <v>1</v>
      </c>
      <c r="F758" t="s">
        <v>13</v>
      </c>
      <c r="G758" t="s">
        <v>14</v>
      </c>
      <c r="H758" t="s">
        <v>18</v>
      </c>
      <c r="I758">
        <v>1</v>
      </c>
      <c r="J758" t="s">
        <v>16</v>
      </c>
      <c r="K758" cm="1">
        <f t="array" ref="K758">_xlfn.IFS(J758="0-1 Miles", 0.5, J758="2-5 Miles", 3.5, J758="5-10 Miles", 7.5,J758="10+ miles",10,J758="1-2 Miles",1.5)</f>
        <v>0.5</v>
      </c>
      <c r="L758" t="s">
        <v>32</v>
      </c>
      <c r="M758">
        <v>36</v>
      </c>
      <c r="N758" t="str" cm="1">
        <f t="array" ref="N758">_xlfn.IFS(M758&lt;31,"Young",M758&lt;54,"Middle Age",M758&gt;=54,"Old")</f>
        <v>Middle Age</v>
      </c>
      <c r="O758" t="s">
        <v>15</v>
      </c>
    </row>
    <row r="759" spans="1:15" x14ac:dyDescent="0.2">
      <c r="A759">
        <v>18649</v>
      </c>
      <c r="B759" t="s">
        <v>37</v>
      </c>
      <c r="C759" t="s">
        <v>39</v>
      </c>
      <c r="D759" s="4">
        <v>30000</v>
      </c>
      <c r="E759">
        <v>1</v>
      </c>
      <c r="F759" t="s">
        <v>27</v>
      </c>
      <c r="G759" t="s">
        <v>20</v>
      </c>
      <c r="H759" t="s">
        <v>15</v>
      </c>
      <c r="I759">
        <v>2</v>
      </c>
      <c r="J759" t="s">
        <v>26</v>
      </c>
      <c r="K759" cm="1">
        <f t="array" ref="K759">_xlfn.IFS(J759="0-1 Miles", 0.5, J759="2-5 Miles", 3.5, J759="5-10 Miles", 7.5,J759="10+ miles",10,J759="1-2 Miles",1.5)</f>
        <v>1.5</v>
      </c>
      <c r="L759" t="s">
        <v>32</v>
      </c>
      <c r="M759">
        <v>51</v>
      </c>
      <c r="N759" t="str" cm="1">
        <f t="array" ref="N759">_xlfn.IFS(M759&lt;31,"Young",M759&lt;54,"Middle Age",M759&gt;=54,"Old")</f>
        <v>Middle Age</v>
      </c>
      <c r="O759" t="s">
        <v>15</v>
      </c>
    </row>
    <row r="760" spans="1:15" x14ac:dyDescent="0.2">
      <c r="A760">
        <v>21714</v>
      </c>
      <c r="B760" t="s">
        <v>37</v>
      </c>
      <c r="C760" t="s">
        <v>38</v>
      </c>
      <c r="D760" s="4">
        <v>80000</v>
      </c>
      <c r="E760">
        <v>5</v>
      </c>
      <c r="F760" t="s">
        <v>31</v>
      </c>
      <c r="G760" t="s">
        <v>14</v>
      </c>
      <c r="H760" t="s">
        <v>18</v>
      </c>
      <c r="I760">
        <v>0</v>
      </c>
      <c r="J760" t="s">
        <v>16</v>
      </c>
      <c r="K760" cm="1">
        <f t="array" ref="K760">_xlfn.IFS(J760="0-1 Miles", 0.5, J760="2-5 Miles", 3.5, J760="5-10 Miles", 7.5,J760="10+ miles",10,J760="1-2 Miles",1.5)</f>
        <v>0.5</v>
      </c>
      <c r="L760" t="s">
        <v>32</v>
      </c>
      <c r="M760">
        <v>47</v>
      </c>
      <c r="N760" t="str" cm="1">
        <f t="array" ref="N760">_xlfn.IFS(M760&lt;31,"Young",M760&lt;54,"Middle Age",M760&gt;=54,"Old")</f>
        <v>Middle Age</v>
      </c>
      <c r="O760" t="s">
        <v>18</v>
      </c>
    </row>
    <row r="761" spans="1:15" x14ac:dyDescent="0.2">
      <c r="A761">
        <v>23217</v>
      </c>
      <c r="B761" t="s">
        <v>37</v>
      </c>
      <c r="C761" t="s">
        <v>38</v>
      </c>
      <c r="D761" s="4">
        <v>60000</v>
      </c>
      <c r="E761">
        <v>3</v>
      </c>
      <c r="F761" t="s">
        <v>31</v>
      </c>
      <c r="G761" t="s">
        <v>21</v>
      </c>
      <c r="H761" t="s">
        <v>15</v>
      </c>
      <c r="I761">
        <v>0</v>
      </c>
      <c r="J761" t="s">
        <v>22</v>
      </c>
      <c r="K761" cm="1">
        <f t="array" ref="K761">_xlfn.IFS(J761="0-1 Miles", 0.5, J761="2-5 Miles", 3.5, J761="5-10 Miles", 7.5,J761="10+ miles",10,J761="1-2 Miles",1.5)</f>
        <v>3.5</v>
      </c>
      <c r="L761" t="s">
        <v>32</v>
      </c>
      <c r="M761">
        <v>43</v>
      </c>
      <c r="N761" t="str" cm="1">
        <f t="array" ref="N761">_xlfn.IFS(M761&lt;31,"Young",M761&lt;54,"Middle Age",M761&gt;=54,"Old")</f>
        <v>Middle Age</v>
      </c>
      <c r="O761" t="s">
        <v>15</v>
      </c>
    </row>
    <row r="762" spans="1:15" x14ac:dyDescent="0.2">
      <c r="A762">
        <v>23797</v>
      </c>
      <c r="B762" t="s">
        <v>37</v>
      </c>
      <c r="C762" t="s">
        <v>39</v>
      </c>
      <c r="D762" s="4">
        <v>20000</v>
      </c>
      <c r="E762">
        <v>3</v>
      </c>
      <c r="F762" t="s">
        <v>29</v>
      </c>
      <c r="G762" t="s">
        <v>20</v>
      </c>
      <c r="H762" t="s">
        <v>18</v>
      </c>
      <c r="I762">
        <v>2</v>
      </c>
      <c r="J762" t="s">
        <v>16</v>
      </c>
      <c r="K762" cm="1">
        <f t="array" ref="K762">_xlfn.IFS(J762="0-1 Miles", 0.5, J762="2-5 Miles", 3.5, J762="5-10 Miles", 7.5,J762="10+ miles",10,J762="1-2 Miles",1.5)</f>
        <v>0.5</v>
      </c>
      <c r="L762" t="s">
        <v>32</v>
      </c>
      <c r="M762">
        <v>50</v>
      </c>
      <c r="N762" t="str" cm="1">
        <f t="array" ref="N762">_xlfn.IFS(M762&lt;31,"Young",M762&lt;54,"Middle Age",M762&gt;=54,"Old")</f>
        <v>Middle Age</v>
      </c>
      <c r="O762" t="s">
        <v>18</v>
      </c>
    </row>
    <row r="763" spans="1:15" x14ac:dyDescent="0.2">
      <c r="A763">
        <v>13216</v>
      </c>
      <c r="B763" t="s">
        <v>36</v>
      </c>
      <c r="C763" t="s">
        <v>38</v>
      </c>
      <c r="D763" s="4">
        <v>60000</v>
      </c>
      <c r="E763">
        <v>5</v>
      </c>
      <c r="F763" t="s">
        <v>13</v>
      </c>
      <c r="G763" t="s">
        <v>28</v>
      </c>
      <c r="H763" t="s">
        <v>15</v>
      </c>
      <c r="I763">
        <v>3</v>
      </c>
      <c r="J763" t="s">
        <v>51</v>
      </c>
      <c r="K763" t="e" cm="1">
        <f t="array" ref="K763">_xlfn.IFS(J763="0-1 Miles", 0.5, J763="2-5 Miles", 3.5, J763="5-10 Miles", 7.5,J763="10+ miles",10,J763="1-2 Miles",1.5)</f>
        <v>#N/A</v>
      </c>
      <c r="L763" t="s">
        <v>32</v>
      </c>
      <c r="M763">
        <v>59</v>
      </c>
      <c r="N763" t="str" cm="1">
        <f t="array" ref="N763">_xlfn.IFS(M763&lt;31,"Young",M763&lt;54,"Middle Age",M763&gt;=54,"Old")</f>
        <v>Old</v>
      </c>
      <c r="O763" t="s">
        <v>18</v>
      </c>
    </row>
    <row r="764" spans="1:15" x14ac:dyDescent="0.2">
      <c r="A764">
        <v>20657</v>
      </c>
      <c r="B764" t="s">
        <v>37</v>
      </c>
      <c r="C764" t="s">
        <v>39</v>
      </c>
      <c r="D764" s="4">
        <v>50000</v>
      </c>
      <c r="E764">
        <v>2</v>
      </c>
      <c r="F764" t="s">
        <v>13</v>
      </c>
      <c r="G764" t="s">
        <v>14</v>
      </c>
      <c r="H764" t="s">
        <v>15</v>
      </c>
      <c r="I764">
        <v>0</v>
      </c>
      <c r="J764" t="s">
        <v>22</v>
      </c>
      <c r="K764" cm="1">
        <f t="array" ref="K764">_xlfn.IFS(J764="0-1 Miles", 0.5, J764="2-5 Miles", 3.5, J764="5-10 Miles", 7.5,J764="10+ miles",10,J764="1-2 Miles",1.5)</f>
        <v>3.5</v>
      </c>
      <c r="L764" t="s">
        <v>32</v>
      </c>
      <c r="M764">
        <v>37</v>
      </c>
      <c r="N764" t="str" cm="1">
        <f t="array" ref="N764">_xlfn.IFS(M764&lt;31,"Young",M764&lt;54,"Middle Age",M764&gt;=54,"Old")</f>
        <v>Middle Age</v>
      </c>
      <c r="O764" t="s">
        <v>15</v>
      </c>
    </row>
    <row r="765" spans="1:15" x14ac:dyDescent="0.2">
      <c r="A765">
        <v>12882</v>
      </c>
      <c r="B765" t="s">
        <v>36</v>
      </c>
      <c r="C765" t="s">
        <v>39</v>
      </c>
      <c r="D765" s="4">
        <v>50000</v>
      </c>
      <c r="E765">
        <v>1</v>
      </c>
      <c r="F765" t="s">
        <v>31</v>
      </c>
      <c r="G765" t="s">
        <v>14</v>
      </c>
      <c r="H765" t="s">
        <v>15</v>
      </c>
      <c r="I765">
        <v>0</v>
      </c>
      <c r="J765" t="s">
        <v>16</v>
      </c>
      <c r="K765" cm="1">
        <f t="array" ref="K765">_xlfn.IFS(J765="0-1 Miles", 0.5, J765="2-5 Miles", 3.5, J765="5-10 Miles", 7.5,J765="10+ miles",10,J765="1-2 Miles",1.5)</f>
        <v>0.5</v>
      </c>
      <c r="L765" t="s">
        <v>32</v>
      </c>
      <c r="M765">
        <v>33</v>
      </c>
      <c r="N765" t="str" cm="1">
        <f t="array" ref="N765">_xlfn.IFS(M765&lt;31,"Young",M765&lt;54,"Middle Age",M765&gt;=54,"Old")</f>
        <v>Middle Age</v>
      </c>
      <c r="O765" t="s">
        <v>15</v>
      </c>
    </row>
    <row r="766" spans="1:15" x14ac:dyDescent="0.2">
      <c r="A766">
        <v>25908</v>
      </c>
      <c r="B766" t="s">
        <v>36</v>
      </c>
      <c r="C766" t="s">
        <v>38</v>
      </c>
      <c r="D766" s="4">
        <v>60000</v>
      </c>
      <c r="E766">
        <v>0</v>
      </c>
      <c r="F766" t="s">
        <v>19</v>
      </c>
      <c r="G766" t="s">
        <v>14</v>
      </c>
      <c r="H766" t="s">
        <v>18</v>
      </c>
      <c r="I766">
        <v>1</v>
      </c>
      <c r="J766" t="s">
        <v>26</v>
      </c>
      <c r="K766" cm="1">
        <f t="array" ref="K766">_xlfn.IFS(J766="0-1 Miles", 0.5, J766="2-5 Miles", 3.5, J766="5-10 Miles", 7.5,J766="10+ miles",10,J766="1-2 Miles",1.5)</f>
        <v>1.5</v>
      </c>
      <c r="L766" t="s">
        <v>32</v>
      </c>
      <c r="M766">
        <v>27</v>
      </c>
      <c r="N766" t="str" cm="1">
        <f t="array" ref="N766">_xlfn.IFS(M766&lt;31,"Young",M766&lt;54,"Middle Age",M766&gt;=54,"Old")</f>
        <v>Young</v>
      </c>
      <c r="O766" t="s">
        <v>18</v>
      </c>
    </row>
    <row r="767" spans="1:15" x14ac:dyDescent="0.2">
      <c r="A767">
        <v>16753</v>
      </c>
      <c r="B767" t="s">
        <v>37</v>
      </c>
      <c r="C767" t="s">
        <v>38</v>
      </c>
      <c r="D767" s="4">
        <v>70000</v>
      </c>
      <c r="E767">
        <v>0</v>
      </c>
      <c r="F767" t="s">
        <v>19</v>
      </c>
      <c r="G767" t="s">
        <v>14</v>
      </c>
      <c r="H767" t="s">
        <v>15</v>
      </c>
      <c r="I767">
        <v>2</v>
      </c>
      <c r="J767" t="s">
        <v>23</v>
      </c>
      <c r="K767" cm="1">
        <f t="array" ref="K767">_xlfn.IFS(J767="0-1 Miles", 0.5, J767="2-5 Miles", 3.5, J767="5-10 Miles", 7.5,J767="10+ miles",10,J767="1-2 Miles",1.5)</f>
        <v>7.5</v>
      </c>
      <c r="L767" t="s">
        <v>32</v>
      </c>
      <c r="M767">
        <v>34</v>
      </c>
      <c r="N767" t="str" cm="1">
        <f t="array" ref="N767">_xlfn.IFS(M767&lt;31,"Young",M767&lt;54,"Middle Age",M767&gt;=54,"Old")</f>
        <v>Middle Age</v>
      </c>
      <c r="O767" t="s">
        <v>15</v>
      </c>
    </row>
    <row r="768" spans="1:15" x14ac:dyDescent="0.2">
      <c r="A768">
        <v>14608</v>
      </c>
      <c r="B768" t="s">
        <v>36</v>
      </c>
      <c r="C768" t="s">
        <v>39</v>
      </c>
      <c r="D768" s="4">
        <v>50000</v>
      </c>
      <c r="E768">
        <v>4</v>
      </c>
      <c r="F768" t="s">
        <v>13</v>
      </c>
      <c r="G768" t="s">
        <v>14</v>
      </c>
      <c r="H768" t="s">
        <v>15</v>
      </c>
      <c r="I768">
        <v>3</v>
      </c>
      <c r="J768" t="s">
        <v>51</v>
      </c>
      <c r="K768" t="e" cm="1">
        <f t="array" ref="K768">_xlfn.IFS(J768="0-1 Miles", 0.5, J768="2-5 Miles", 3.5, J768="5-10 Miles", 7.5,J768="10+ miles",10,J768="1-2 Miles",1.5)</f>
        <v>#N/A</v>
      </c>
      <c r="L768" t="s">
        <v>32</v>
      </c>
      <c r="M768">
        <v>42</v>
      </c>
      <c r="N768" t="str" cm="1">
        <f t="array" ref="N768">_xlfn.IFS(M768&lt;31,"Young",M768&lt;54,"Middle Age",M768&gt;=54,"Old")</f>
        <v>Middle Age</v>
      </c>
      <c r="O768" t="s">
        <v>18</v>
      </c>
    </row>
    <row r="769" spans="1:15" x14ac:dyDescent="0.2">
      <c r="A769">
        <v>24979</v>
      </c>
      <c r="B769" t="s">
        <v>36</v>
      </c>
      <c r="C769" t="s">
        <v>38</v>
      </c>
      <c r="D769" s="4">
        <v>60000</v>
      </c>
      <c r="E769">
        <v>2</v>
      </c>
      <c r="F769" t="s">
        <v>19</v>
      </c>
      <c r="G769" t="s">
        <v>21</v>
      </c>
      <c r="H769" t="s">
        <v>15</v>
      </c>
      <c r="I769">
        <v>2</v>
      </c>
      <c r="J769" t="s">
        <v>22</v>
      </c>
      <c r="K769" cm="1">
        <f t="array" ref="K769">_xlfn.IFS(J769="0-1 Miles", 0.5, J769="2-5 Miles", 3.5, J769="5-10 Miles", 7.5,J769="10+ miles",10,J769="1-2 Miles",1.5)</f>
        <v>3.5</v>
      </c>
      <c r="L769" t="s">
        <v>32</v>
      </c>
      <c r="M769">
        <v>57</v>
      </c>
      <c r="N769" t="str" cm="1">
        <f t="array" ref="N769">_xlfn.IFS(M769&lt;31,"Young",M769&lt;54,"Middle Age",M769&gt;=54,"Old")</f>
        <v>Old</v>
      </c>
      <c r="O769" t="s">
        <v>15</v>
      </c>
    </row>
    <row r="770" spans="1:15" x14ac:dyDescent="0.2">
      <c r="A770">
        <v>13313</v>
      </c>
      <c r="B770" t="s">
        <v>36</v>
      </c>
      <c r="C770" t="s">
        <v>38</v>
      </c>
      <c r="D770" s="4">
        <v>120000</v>
      </c>
      <c r="E770">
        <v>1</v>
      </c>
      <c r="F770" t="s">
        <v>27</v>
      </c>
      <c r="G770" t="s">
        <v>21</v>
      </c>
      <c r="H770" t="s">
        <v>18</v>
      </c>
      <c r="I770">
        <v>4</v>
      </c>
      <c r="J770" t="s">
        <v>22</v>
      </c>
      <c r="K770" cm="1">
        <f t="array" ref="K770">_xlfn.IFS(J770="0-1 Miles", 0.5, J770="2-5 Miles", 3.5, J770="5-10 Miles", 7.5,J770="10+ miles",10,J770="1-2 Miles",1.5)</f>
        <v>3.5</v>
      </c>
      <c r="L770" t="s">
        <v>32</v>
      </c>
      <c r="M770">
        <v>45</v>
      </c>
      <c r="N770" t="str" cm="1">
        <f t="array" ref="N770">_xlfn.IFS(M770&lt;31,"Young",M770&lt;54,"Middle Age",M770&gt;=54,"Old")</f>
        <v>Middle Age</v>
      </c>
      <c r="O770" t="s">
        <v>18</v>
      </c>
    </row>
    <row r="771" spans="1:15" x14ac:dyDescent="0.2">
      <c r="A771">
        <v>18952</v>
      </c>
      <c r="B771" t="s">
        <v>36</v>
      </c>
      <c r="C771" t="s">
        <v>38</v>
      </c>
      <c r="D771" s="4">
        <v>100000</v>
      </c>
      <c r="E771">
        <v>4</v>
      </c>
      <c r="F771" t="s">
        <v>13</v>
      </c>
      <c r="G771" t="s">
        <v>28</v>
      </c>
      <c r="H771" t="s">
        <v>15</v>
      </c>
      <c r="I771">
        <v>4</v>
      </c>
      <c r="J771" t="s">
        <v>16</v>
      </c>
      <c r="K771" cm="1">
        <f t="array" ref="K771">_xlfn.IFS(J771="0-1 Miles", 0.5, J771="2-5 Miles", 3.5, J771="5-10 Miles", 7.5,J771="10+ miles",10,J771="1-2 Miles",1.5)</f>
        <v>0.5</v>
      </c>
      <c r="L771" t="s">
        <v>32</v>
      </c>
      <c r="M771">
        <v>40</v>
      </c>
      <c r="N771" t="str" cm="1">
        <f t="array" ref="N771">_xlfn.IFS(M771&lt;31,"Young",M771&lt;54,"Middle Age",M771&gt;=54,"Old")</f>
        <v>Middle Age</v>
      </c>
      <c r="O771" t="s">
        <v>18</v>
      </c>
    </row>
    <row r="772" spans="1:15" x14ac:dyDescent="0.2">
      <c r="A772">
        <v>17699</v>
      </c>
      <c r="B772" t="s">
        <v>36</v>
      </c>
      <c r="C772" t="s">
        <v>39</v>
      </c>
      <c r="D772" s="4">
        <v>60000</v>
      </c>
      <c r="E772">
        <v>1</v>
      </c>
      <c r="F772" t="s">
        <v>31</v>
      </c>
      <c r="G772" t="s">
        <v>14</v>
      </c>
      <c r="H772" t="s">
        <v>18</v>
      </c>
      <c r="I772">
        <v>0</v>
      </c>
      <c r="J772" t="s">
        <v>16</v>
      </c>
      <c r="K772" cm="1">
        <f t="array" ref="K772">_xlfn.IFS(J772="0-1 Miles", 0.5, J772="2-5 Miles", 3.5, J772="5-10 Miles", 7.5,J772="10+ miles",10,J772="1-2 Miles",1.5)</f>
        <v>0.5</v>
      </c>
      <c r="L772" t="s">
        <v>32</v>
      </c>
      <c r="M772">
        <v>55</v>
      </c>
      <c r="N772" t="str" cm="1">
        <f t="array" ref="N772">_xlfn.IFS(M772&lt;31,"Young",M772&lt;54,"Middle Age",M772&gt;=54,"Old")</f>
        <v>Old</v>
      </c>
      <c r="O772" t="s">
        <v>18</v>
      </c>
    </row>
    <row r="773" spans="1:15" x14ac:dyDescent="0.2">
      <c r="A773">
        <v>14657</v>
      </c>
      <c r="B773" t="s">
        <v>36</v>
      </c>
      <c r="C773" t="s">
        <v>39</v>
      </c>
      <c r="D773" s="4">
        <v>80000</v>
      </c>
      <c r="E773">
        <v>1</v>
      </c>
      <c r="F773" t="s">
        <v>19</v>
      </c>
      <c r="G773" t="s">
        <v>14</v>
      </c>
      <c r="H773" t="s">
        <v>18</v>
      </c>
      <c r="I773">
        <v>1</v>
      </c>
      <c r="J773" t="s">
        <v>16</v>
      </c>
      <c r="K773" cm="1">
        <f t="array" ref="K773">_xlfn.IFS(J773="0-1 Miles", 0.5, J773="2-5 Miles", 3.5, J773="5-10 Miles", 7.5,J773="10+ miles",10,J773="1-2 Miles",1.5)</f>
        <v>0.5</v>
      </c>
      <c r="L773" t="s">
        <v>32</v>
      </c>
      <c r="M773">
        <v>47</v>
      </c>
      <c r="N773" t="str" cm="1">
        <f t="array" ref="N773">_xlfn.IFS(M773&lt;31,"Young",M773&lt;54,"Middle Age",M773&gt;=54,"Old")</f>
        <v>Middle Age</v>
      </c>
      <c r="O773" t="s">
        <v>15</v>
      </c>
    </row>
    <row r="774" spans="1:15" x14ac:dyDescent="0.2">
      <c r="A774">
        <v>11540</v>
      </c>
      <c r="B774" t="s">
        <v>37</v>
      </c>
      <c r="C774" t="s">
        <v>39</v>
      </c>
      <c r="D774" s="4">
        <v>60000</v>
      </c>
      <c r="E774">
        <v>4</v>
      </c>
      <c r="F774" t="s">
        <v>31</v>
      </c>
      <c r="G774" t="s">
        <v>14</v>
      </c>
      <c r="H774" t="s">
        <v>15</v>
      </c>
      <c r="I774">
        <v>0</v>
      </c>
      <c r="J774" t="s">
        <v>26</v>
      </c>
      <c r="K774" cm="1">
        <f t="array" ref="K774">_xlfn.IFS(J774="0-1 Miles", 0.5, J774="2-5 Miles", 3.5, J774="5-10 Miles", 7.5,J774="10+ miles",10,J774="1-2 Miles",1.5)</f>
        <v>1.5</v>
      </c>
      <c r="L774" t="s">
        <v>32</v>
      </c>
      <c r="M774">
        <v>47</v>
      </c>
      <c r="N774" t="str" cm="1">
        <f t="array" ref="N774">_xlfn.IFS(M774&lt;31,"Young",M774&lt;54,"Middle Age",M774&gt;=54,"Old")</f>
        <v>Middle Age</v>
      </c>
      <c r="O774" t="s">
        <v>15</v>
      </c>
    </row>
    <row r="775" spans="1:15" x14ac:dyDescent="0.2">
      <c r="A775">
        <v>11783</v>
      </c>
      <c r="B775" t="s">
        <v>36</v>
      </c>
      <c r="C775" t="s">
        <v>38</v>
      </c>
      <c r="D775" s="4">
        <v>60000</v>
      </c>
      <c r="E775">
        <v>1</v>
      </c>
      <c r="F775" t="s">
        <v>31</v>
      </c>
      <c r="G775" t="s">
        <v>14</v>
      </c>
      <c r="H775" t="s">
        <v>15</v>
      </c>
      <c r="I775">
        <v>0</v>
      </c>
      <c r="J775" t="s">
        <v>16</v>
      </c>
      <c r="K775" cm="1">
        <f t="array" ref="K775">_xlfn.IFS(J775="0-1 Miles", 0.5, J775="2-5 Miles", 3.5, J775="5-10 Miles", 7.5,J775="10+ miles",10,J775="1-2 Miles",1.5)</f>
        <v>0.5</v>
      </c>
      <c r="L775" t="s">
        <v>32</v>
      </c>
      <c r="M775">
        <v>34</v>
      </c>
      <c r="N775" t="str" cm="1">
        <f t="array" ref="N775">_xlfn.IFS(M775&lt;31,"Young",M775&lt;54,"Middle Age",M775&gt;=54,"Old")</f>
        <v>Middle Age</v>
      </c>
      <c r="O775" t="s">
        <v>18</v>
      </c>
    </row>
    <row r="776" spans="1:15" x14ac:dyDescent="0.2">
      <c r="A776">
        <v>14602</v>
      </c>
      <c r="B776" t="s">
        <v>36</v>
      </c>
      <c r="C776" t="s">
        <v>38</v>
      </c>
      <c r="D776" s="4">
        <v>80000</v>
      </c>
      <c r="E776">
        <v>3</v>
      </c>
      <c r="F776" t="s">
        <v>31</v>
      </c>
      <c r="G776" t="s">
        <v>21</v>
      </c>
      <c r="H776" t="s">
        <v>15</v>
      </c>
      <c r="I776">
        <v>0</v>
      </c>
      <c r="J776" t="s">
        <v>16</v>
      </c>
      <c r="K776" cm="1">
        <f t="array" ref="K776">_xlfn.IFS(J776="0-1 Miles", 0.5, J776="2-5 Miles", 3.5, J776="5-10 Miles", 7.5,J776="10+ miles",10,J776="1-2 Miles",1.5)</f>
        <v>0.5</v>
      </c>
      <c r="L776" t="s">
        <v>32</v>
      </c>
      <c r="M776">
        <v>36</v>
      </c>
      <c r="N776" t="str" cm="1">
        <f t="array" ref="N776">_xlfn.IFS(M776&lt;31,"Young",M776&lt;54,"Middle Age",M776&gt;=54,"Old")</f>
        <v>Middle Age</v>
      </c>
      <c r="O776" t="s">
        <v>15</v>
      </c>
    </row>
    <row r="777" spans="1:15" x14ac:dyDescent="0.2">
      <c r="A777">
        <v>29030</v>
      </c>
      <c r="B777" t="s">
        <v>36</v>
      </c>
      <c r="C777" t="s">
        <v>39</v>
      </c>
      <c r="D777" s="4">
        <v>70000</v>
      </c>
      <c r="E777">
        <v>2</v>
      </c>
      <c r="F777" t="s">
        <v>29</v>
      </c>
      <c r="G777" t="s">
        <v>14</v>
      </c>
      <c r="H777" t="s">
        <v>15</v>
      </c>
      <c r="I777">
        <v>2</v>
      </c>
      <c r="J777" t="s">
        <v>51</v>
      </c>
      <c r="K777" t="e" cm="1">
        <f t="array" ref="K777">_xlfn.IFS(J777="0-1 Miles", 0.5, J777="2-5 Miles", 3.5, J777="5-10 Miles", 7.5,J777="10+ miles",10,J777="1-2 Miles",1.5)</f>
        <v>#N/A</v>
      </c>
      <c r="L777" t="s">
        <v>32</v>
      </c>
      <c r="M777">
        <v>54</v>
      </c>
      <c r="N777" t="str" cm="1">
        <f t="array" ref="N777">_xlfn.IFS(M777&lt;31,"Young",M777&lt;54,"Middle Age",M777&gt;=54,"Old")</f>
        <v>Old</v>
      </c>
      <c r="O777" t="s">
        <v>18</v>
      </c>
    </row>
    <row r="778" spans="1:15" x14ac:dyDescent="0.2">
      <c r="A778">
        <v>26490</v>
      </c>
      <c r="B778" t="s">
        <v>37</v>
      </c>
      <c r="C778" t="s">
        <v>39</v>
      </c>
      <c r="D778" s="4">
        <v>70000</v>
      </c>
      <c r="E778">
        <v>2</v>
      </c>
      <c r="F778" t="s">
        <v>13</v>
      </c>
      <c r="G778" t="s">
        <v>28</v>
      </c>
      <c r="H778" t="s">
        <v>18</v>
      </c>
      <c r="I778">
        <v>1</v>
      </c>
      <c r="J778" t="s">
        <v>22</v>
      </c>
      <c r="K778" cm="1">
        <f t="array" ref="K778">_xlfn.IFS(J778="0-1 Miles", 0.5, J778="2-5 Miles", 3.5, J778="5-10 Miles", 7.5,J778="10+ miles",10,J778="1-2 Miles",1.5)</f>
        <v>3.5</v>
      </c>
      <c r="L778" t="s">
        <v>32</v>
      </c>
      <c r="M778">
        <v>59</v>
      </c>
      <c r="N778" t="str" cm="1">
        <f t="array" ref="N778">_xlfn.IFS(M778&lt;31,"Young",M778&lt;54,"Middle Age",M778&gt;=54,"Old")</f>
        <v>Old</v>
      </c>
      <c r="O778" t="s">
        <v>15</v>
      </c>
    </row>
    <row r="779" spans="1:15" x14ac:dyDescent="0.2">
      <c r="A779">
        <v>13151</v>
      </c>
      <c r="B779" t="s">
        <v>37</v>
      </c>
      <c r="C779" t="s">
        <v>39</v>
      </c>
      <c r="D779" s="4">
        <v>40000</v>
      </c>
      <c r="E779">
        <v>0</v>
      </c>
      <c r="F779" t="s">
        <v>27</v>
      </c>
      <c r="G779" t="s">
        <v>14</v>
      </c>
      <c r="H779" t="s">
        <v>15</v>
      </c>
      <c r="I779">
        <v>2</v>
      </c>
      <c r="J779" t="s">
        <v>23</v>
      </c>
      <c r="K779" cm="1">
        <f t="array" ref="K779">_xlfn.IFS(J779="0-1 Miles", 0.5, J779="2-5 Miles", 3.5, J779="5-10 Miles", 7.5,J779="10+ miles",10,J779="1-2 Miles",1.5)</f>
        <v>7.5</v>
      </c>
      <c r="L779" t="s">
        <v>32</v>
      </c>
      <c r="M779">
        <v>27</v>
      </c>
      <c r="N779" t="str" cm="1">
        <f t="array" ref="N779">_xlfn.IFS(M779&lt;31,"Young",M779&lt;54,"Middle Age",M779&gt;=54,"Old")</f>
        <v>Young</v>
      </c>
      <c r="O779" t="s">
        <v>18</v>
      </c>
    </row>
    <row r="780" spans="1:15" x14ac:dyDescent="0.2">
      <c r="A780">
        <v>17260</v>
      </c>
      <c r="B780" t="s">
        <v>36</v>
      </c>
      <c r="C780" t="s">
        <v>39</v>
      </c>
      <c r="D780" s="4">
        <v>90000</v>
      </c>
      <c r="E780">
        <v>5</v>
      </c>
      <c r="F780" t="s">
        <v>19</v>
      </c>
      <c r="G780" t="s">
        <v>21</v>
      </c>
      <c r="H780" t="s">
        <v>15</v>
      </c>
      <c r="I780">
        <v>3</v>
      </c>
      <c r="J780" t="s">
        <v>16</v>
      </c>
      <c r="K780" cm="1">
        <f t="array" ref="K780">_xlfn.IFS(J780="0-1 Miles", 0.5, J780="2-5 Miles", 3.5, J780="5-10 Miles", 7.5,J780="10+ miles",10,J780="1-2 Miles",1.5)</f>
        <v>0.5</v>
      </c>
      <c r="L780" t="s">
        <v>32</v>
      </c>
      <c r="M780">
        <v>41</v>
      </c>
      <c r="N780" t="str" cm="1">
        <f t="array" ref="N780">_xlfn.IFS(M780&lt;31,"Young",M780&lt;54,"Middle Age",M780&gt;=54,"Old")</f>
        <v>Middle Age</v>
      </c>
      <c r="O780" t="s">
        <v>18</v>
      </c>
    </row>
    <row r="781" spans="1:15" x14ac:dyDescent="0.2">
      <c r="A781">
        <v>15372</v>
      </c>
      <c r="B781" t="s">
        <v>36</v>
      </c>
      <c r="C781" t="s">
        <v>39</v>
      </c>
      <c r="D781" s="4">
        <v>80000</v>
      </c>
      <c r="E781">
        <v>3</v>
      </c>
      <c r="F781" t="s">
        <v>19</v>
      </c>
      <c r="G781" t="s">
        <v>21</v>
      </c>
      <c r="H781" t="s">
        <v>18</v>
      </c>
      <c r="I781">
        <v>2</v>
      </c>
      <c r="J781" t="s">
        <v>22</v>
      </c>
      <c r="K781" cm="1">
        <f t="array" ref="K781">_xlfn.IFS(J781="0-1 Miles", 0.5, J781="2-5 Miles", 3.5, J781="5-10 Miles", 7.5,J781="10+ miles",10,J781="1-2 Miles",1.5)</f>
        <v>3.5</v>
      </c>
      <c r="L781" t="s">
        <v>32</v>
      </c>
      <c r="M781">
        <v>50</v>
      </c>
      <c r="N781" t="str" cm="1">
        <f t="array" ref="N781">_xlfn.IFS(M781&lt;31,"Young",M781&lt;54,"Middle Age",M781&gt;=54,"Old")</f>
        <v>Middle Age</v>
      </c>
      <c r="O781" t="s">
        <v>15</v>
      </c>
    </row>
    <row r="782" spans="1:15" x14ac:dyDescent="0.2">
      <c r="A782">
        <v>18105</v>
      </c>
      <c r="B782" t="s">
        <v>36</v>
      </c>
      <c r="C782" t="s">
        <v>38</v>
      </c>
      <c r="D782" s="4">
        <v>60000</v>
      </c>
      <c r="E782">
        <v>2</v>
      </c>
      <c r="F782" t="s">
        <v>19</v>
      </c>
      <c r="G782" t="s">
        <v>21</v>
      </c>
      <c r="H782" t="s">
        <v>15</v>
      </c>
      <c r="I782">
        <v>1</v>
      </c>
      <c r="J782" t="s">
        <v>51</v>
      </c>
      <c r="K782" t="e" cm="1">
        <f t="array" ref="K782">_xlfn.IFS(J782="0-1 Miles", 0.5, J782="2-5 Miles", 3.5, J782="5-10 Miles", 7.5,J782="10+ miles",10,J782="1-2 Miles",1.5)</f>
        <v>#N/A</v>
      </c>
      <c r="L782" t="s">
        <v>32</v>
      </c>
      <c r="M782">
        <v>55</v>
      </c>
      <c r="N782" t="str" cm="1">
        <f t="array" ref="N782">_xlfn.IFS(M782&lt;31,"Young",M782&lt;54,"Middle Age",M782&gt;=54,"Old")</f>
        <v>Old</v>
      </c>
      <c r="O782" t="s">
        <v>18</v>
      </c>
    </row>
    <row r="783" spans="1:15" x14ac:dyDescent="0.2">
      <c r="A783">
        <v>19660</v>
      </c>
      <c r="B783" t="s">
        <v>36</v>
      </c>
      <c r="C783" t="s">
        <v>39</v>
      </c>
      <c r="D783" s="4">
        <v>80000</v>
      </c>
      <c r="E783">
        <v>4</v>
      </c>
      <c r="F783" t="s">
        <v>13</v>
      </c>
      <c r="G783" t="s">
        <v>28</v>
      </c>
      <c r="H783" t="s">
        <v>15</v>
      </c>
      <c r="I783">
        <v>0</v>
      </c>
      <c r="J783" t="s">
        <v>16</v>
      </c>
      <c r="K783" cm="1">
        <f t="array" ref="K783">_xlfn.IFS(J783="0-1 Miles", 0.5, J783="2-5 Miles", 3.5, J783="5-10 Miles", 7.5,J783="10+ miles",10,J783="1-2 Miles",1.5)</f>
        <v>0.5</v>
      </c>
      <c r="L783" t="s">
        <v>32</v>
      </c>
      <c r="M783">
        <v>43</v>
      </c>
      <c r="N783" t="str" cm="1">
        <f t="array" ref="N783">_xlfn.IFS(M783&lt;31,"Young",M783&lt;54,"Middle Age",M783&gt;=54,"Old")</f>
        <v>Middle Age</v>
      </c>
      <c r="O783" t="s">
        <v>18</v>
      </c>
    </row>
    <row r="784" spans="1:15" x14ac:dyDescent="0.2">
      <c r="A784">
        <v>16112</v>
      </c>
      <c r="B784" t="s">
        <v>37</v>
      </c>
      <c r="C784" t="s">
        <v>39</v>
      </c>
      <c r="D784" s="4">
        <v>70000</v>
      </c>
      <c r="E784">
        <v>4</v>
      </c>
      <c r="F784" t="s">
        <v>13</v>
      </c>
      <c r="G784" t="s">
        <v>21</v>
      </c>
      <c r="H784" t="s">
        <v>15</v>
      </c>
      <c r="I784">
        <v>2</v>
      </c>
      <c r="J784" t="s">
        <v>22</v>
      </c>
      <c r="K784" cm="1">
        <f t="array" ref="K784">_xlfn.IFS(J784="0-1 Miles", 0.5, J784="2-5 Miles", 3.5, J784="5-10 Miles", 7.5,J784="10+ miles",10,J784="1-2 Miles",1.5)</f>
        <v>3.5</v>
      </c>
      <c r="L784" t="s">
        <v>32</v>
      </c>
      <c r="M784">
        <v>43</v>
      </c>
      <c r="N784" t="str" cm="1">
        <f t="array" ref="N784">_xlfn.IFS(M784&lt;31,"Young",M784&lt;54,"Middle Age",M784&gt;=54,"Old")</f>
        <v>Middle Age</v>
      </c>
      <c r="O784" t="s">
        <v>15</v>
      </c>
    </row>
    <row r="785" spans="1:15" x14ac:dyDescent="0.2">
      <c r="A785">
        <v>20698</v>
      </c>
      <c r="B785" t="s">
        <v>36</v>
      </c>
      <c r="C785" t="s">
        <v>39</v>
      </c>
      <c r="D785" s="4">
        <v>60000</v>
      </c>
      <c r="E785">
        <v>4</v>
      </c>
      <c r="F785" t="s">
        <v>13</v>
      </c>
      <c r="G785" t="s">
        <v>14</v>
      </c>
      <c r="H785" t="s">
        <v>15</v>
      </c>
      <c r="I785">
        <v>3</v>
      </c>
      <c r="J785" t="s">
        <v>23</v>
      </c>
      <c r="K785" cm="1">
        <f t="array" ref="K785">_xlfn.IFS(J785="0-1 Miles", 0.5, J785="2-5 Miles", 3.5, J785="5-10 Miles", 7.5,J785="10+ miles",10,J785="1-2 Miles",1.5)</f>
        <v>7.5</v>
      </c>
      <c r="L785" t="s">
        <v>32</v>
      </c>
      <c r="M785">
        <v>42</v>
      </c>
      <c r="N785" t="str" cm="1">
        <f t="array" ref="N785">_xlfn.IFS(M785&lt;31,"Young",M785&lt;54,"Middle Age",M785&gt;=54,"Old")</f>
        <v>Middle Age</v>
      </c>
      <c r="O785" t="s">
        <v>18</v>
      </c>
    </row>
    <row r="786" spans="1:15" x14ac:dyDescent="0.2">
      <c r="A786">
        <v>20076</v>
      </c>
      <c r="B786" t="s">
        <v>37</v>
      </c>
      <c r="C786" t="s">
        <v>38</v>
      </c>
      <c r="D786" s="4">
        <v>10000</v>
      </c>
      <c r="E786">
        <v>2</v>
      </c>
      <c r="F786" t="s">
        <v>27</v>
      </c>
      <c r="G786" t="s">
        <v>25</v>
      </c>
      <c r="H786" t="s">
        <v>15</v>
      </c>
      <c r="I786">
        <v>2</v>
      </c>
      <c r="J786" t="s">
        <v>26</v>
      </c>
      <c r="K786" cm="1">
        <f t="array" ref="K786">_xlfn.IFS(J786="0-1 Miles", 0.5, J786="2-5 Miles", 3.5, J786="5-10 Miles", 7.5,J786="10+ miles",10,J786="1-2 Miles",1.5)</f>
        <v>1.5</v>
      </c>
      <c r="L786" t="s">
        <v>32</v>
      </c>
      <c r="M786">
        <v>53</v>
      </c>
      <c r="N786" t="str" cm="1">
        <f t="array" ref="N786">_xlfn.IFS(M786&lt;31,"Young",M786&lt;54,"Middle Age",M786&gt;=54,"Old")</f>
        <v>Middle Age</v>
      </c>
      <c r="O786" t="s">
        <v>15</v>
      </c>
    </row>
    <row r="787" spans="1:15" x14ac:dyDescent="0.2">
      <c r="A787">
        <v>24496</v>
      </c>
      <c r="B787" t="s">
        <v>37</v>
      </c>
      <c r="C787" t="s">
        <v>38</v>
      </c>
      <c r="D787" s="4">
        <v>40000</v>
      </c>
      <c r="E787">
        <v>0</v>
      </c>
      <c r="F787" t="s">
        <v>27</v>
      </c>
      <c r="G787" t="s">
        <v>14</v>
      </c>
      <c r="H787" t="s">
        <v>18</v>
      </c>
      <c r="I787">
        <v>2</v>
      </c>
      <c r="J787" t="s">
        <v>16</v>
      </c>
      <c r="K787" cm="1">
        <f t="array" ref="K787">_xlfn.IFS(J787="0-1 Miles", 0.5, J787="2-5 Miles", 3.5, J787="5-10 Miles", 7.5,J787="10+ miles",10,J787="1-2 Miles",1.5)</f>
        <v>0.5</v>
      </c>
      <c r="L787" t="s">
        <v>32</v>
      </c>
      <c r="M787">
        <v>28</v>
      </c>
      <c r="N787" t="str" cm="1">
        <f t="array" ref="N787">_xlfn.IFS(M787&lt;31,"Young",M787&lt;54,"Middle Age",M787&gt;=54,"Old")</f>
        <v>Young</v>
      </c>
      <c r="O787" t="s">
        <v>15</v>
      </c>
    </row>
    <row r="788" spans="1:15" x14ac:dyDescent="0.2">
      <c r="A788">
        <v>15468</v>
      </c>
      <c r="B788" t="s">
        <v>36</v>
      </c>
      <c r="C788" t="s">
        <v>38</v>
      </c>
      <c r="D788" s="4">
        <v>50000</v>
      </c>
      <c r="E788">
        <v>1</v>
      </c>
      <c r="F788" t="s">
        <v>13</v>
      </c>
      <c r="G788" t="s">
        <v>14</v>
      </c>
      <c r="H788" t="s">
        <v>15</v>
      </c>
      <c r="I788">
        <v>1</v>
      </c>
      <c r="J788" t="s">
        <v>16</v>
      </c>
      <c r="K788" cm="1">
        <f t="array" ref="K788">_xlfn.IFS(J788="0-1 Miles", 0.5, J788="2-5 Miles", 3.5, J788="5-10 Miles", 7.5,J788="10+ miles",10,J788="1-2 Miles",1.5)</f>
        <v>0.5</v>
      </c>
      <c r="L788" t="s">
        <v>32</v>
      </c>
      <c r="M788">
        <v>35</v>
      </c>
      <c r="N788" t="str" cm="1">
        <f t="array" ref="N788">_xlfn.IFS(M788&lt;31,"Young",M788&lt;54,"Middle Age",M788&gt;=54,"Old")</f>
        <v>Middle Age</v>
      </c>
      <c r="O788" t="s">
        <v>18</v>
      </c>
    </row>
    <row r="789" spans="1:15" x14ac:dyDescent="0.2">
      <c r="A789">
        <v>28031</v>
      </c>
      <c r="B789" t="s">
        <v>37</v>
      </c>
      <c r="C789" t="s">
        <v>38</v>
      </c>
      <c r="D789" s="4">
        <v>70000</v>
      </c>
      <c r="E789">
        <v>2</v>
      </c>
      <c r="F789" t="s">
        <v>13</v>
      </c>
      <c r="G789" t="s">
        <v>28</v>
      </c>
      <c r="H789" t="s">
        <v>18</v>
      </c>
      <c r="I789">
        <v>1</v>
      </c>
      <c r="J789" t="s">
        <v>22</v>
      </c>
      <c r="K789" cm="1">
        <f t="array" ref="K789">_xlfn.IFS(J789="0-1 Miles", 0.5, J789="2-5 Miles", 3.5, J789="5-10 Miles", 7.5,J789="10+ miles",10,J789="1-2 Miles",1.5)</f>
        <v>3.5</v>
      </c>
      <c r="L789" t="s">
        <v>32</v>
      </c>
      <c r="M789">
        <v>59</v>
      </c>
      <c r="N789" t="str" cm="1">
        <f t="array" ref="N789">_xlfn.IFS(M789&lt;31,"Young",M789&lt;54,"Middle Age",M789&gt;=54,"Old")</f>
        <v>Old</v>
      </c>
      <c r="O789" t="s">
        <v>15</v>
      </c>
    </row>
    <row r="790" spans="1:15" x14ac:dyDescent="0.2">
      <c r="A790">
        <v>26270</v>
      </c>
      <c r="B790" t="s">
        <v>37</v>
      </c>
      <c r="C790" t="s">
        <v>38</v>
      </c>
      <c r="D790" s="4">
        <v>20000</v>
      </c>
      <c r="E790">
        <v>2</v>
      </c>
      <c r="F790" t="s">
        <v>29</v>
      </c>
      <c r="G790" t="s">
        <v>20</v>
      </c>
      <c r="H790" t="s">
        <v>15</v>
      </c>
      <c r="I790">
        <v>2</v>
      </c>
      <c r="J790" t="s">
        <v>26</v>
      </c>
      <c r="K790" cm="1">
        <f t="array" ref="K790">_xlfn.IFS(J790="0-1 Miles", 0.5, J790="2-5 Miles", 3.5, J790="5-10 Miles", 7.5,J790="10+ miles",10,J790="1-2 Miles",1.5)</f>
        <v>1.5</v>
      </c>
      <c r="L790" t="s">
        <v>32</v>
      </c>
      <c r="M790">
        <v>49</v>
      </c>
      <c r="N790" t="str" cm="1">
        <f t="array" ref="N790">_xlfn.IFS(M790&lt;31,"Young",M790&lt;54,"Middle Age",M790&gt;=54,"Old")</f>
        <v>Middle Age</v>
      </c>
      <c r="O790" t="s">
        <v>18</v>
      </c>
    </row>
    <row r="791" spans="1:15" x14ac:dyDescent="0.2">
      <c r="A791">
        <v>22221</v>
      </c>
      <c r="B791" t="s">
        <v>36</v>
      </c>
      <c r="C791" t="s">
        <v>39</v>
      </c>
      <c r="D791" s="4">
        <v>60000</v>
      </c>
      <c r="E791">
        <v>2</v>
      </c>
      <c r="F791" t="s">
        <v>27</v>
      </c>
      <c r="G791" t="s">
        <v>21</v>
      </c>
      <c r="H791" t="s">
        <v>18</v>
      </c>
      <c r="I791">
        <v>2</v>
      </c>
      <c r="J791" t="s">
        <v>26</v>
      </c>
      <c r="K791" cm="1">
        <f t="array" ref="K791">_xlfn.IFS(J791="0-1 Miles", 0.5, J791="2-5 Miles", 3.5, J791="5-10 Miles", 7.5,J791="10+ miles",10,J791="1-2 Miles",1.5)</f>
        <v>1.5</v>
      </c>
      <c r="L791" t="s">
        <v>32</v>
      </c>
      <c r="M791">
        <v>48</v>
      </c>
      <c r="N791" t="str" cm="1">
        <f t="array" ref="N791">_xlfn.IFS(M791&lt;31,"Young",M791&lt;54,"Middle Age",M791&gt;=54,"Old")</f>
        <v>Middle Age</v>
      </c>
      <c r="O791" t="s">
        <v>15</v>
      </c>
    </row>
    <row r="792" spans="1:15" x14ac:dyDescent="0.2">
      <c r="A792">
        <v>28228</v>
      </c>
      <c r="B792" t="s">
        <v>37</v>
      </c>
      <c r="C792" t="s">
        <v>38</v>
      </c>
      <c r="D792" s="4">
        <v>80000</v>
      </c>
      <c r="E792">
        <v>2</v>
      </c>
      <c r="F792" t="s">
        <v>29</v>
      </c>
      <c r="G792" t="s">
        <v>14</v>
      </c>
      <c r="H792" t="s">
        <v>18</v>
      </c>
      <c r="I792">
        <v>2</v>
      </c>
      <c r="J792" t="s">
        <v>26</v>
      </c>
      <c r="K792" cm="1">
        <f t="array" ref="K792">_xlfn.IFS(J792="0-1 Miles", 0.5, J792="2-5 Miles", 3.5, J792="5-10 Miles", 7.5,J792="10+ miles",10,J792="1-2 Miles",1.5)</f>
        <v>1.5</v>
      </c>
      <c r="L792" t="s">
        <v>32</v>
      </c>
      <c r="M792">
        <v>50</v>
      </c>
      <c r="N792" t="str" cm="1">
        <f t="array" ref="N792">_xlfn.IFS(M792&lt;31,"Young",M792&lt;54,"Middle Age",M792&gt;=54,"Old")</f>
        <v>Middle Age</v>
      </c>
      <c r="O792" t="s">
        <v>18</v>
      </c>
    </row>
    <row r="793" spans="1:15" x14ac:dyDescent="0.2">
      <c r="A793">
        <v>18363</v>
      </c>
      <c r="B793" t="s">
        <v>36</v>
      </c>
      <c r="C793" t="s">
        <v>39</v>
      </c>
      <c r="D793" s="4">
        <v>40000</v>
      </c>
      <c r="E793">
        <v>0</v>
      </c>
      <c r="F793" t="s">
        <v>27</v>
      </c>
      <c r="G793" t="s">
        <v>14</v>
      </c>
      <c r="H793" t="s">
        <v>15</v>
      </c>
      <c r="I793">
        <v>2</v>
      </c>
      <c r="J793" t="s">
        <v>23</v>
      </c>
      <c r="K793" cm="1">
        <f t="array" ref="K793">_xlfn.IFS(J793="0-1 Miles", 0.5, J793="2-5 Miles", 3.5, J793="5-10 Miles", 7.5,J793="10+ miles",10,J793="1-2 Miles",1.5)</f>
        <v>7.5</v>
      </c>
      <c r="L793" t="s">
        <v>32</v>
      </c>
      <c r="M793">
        <v>28</v>
      </c>
      <c r="N793" t="str" cm="1">
        <f t="array" ref="N793">_xlfn.IFS(M793&lt;31,"Young",M793&lt;54,"Middle Age",M793&gt;=54,"Old")</f>
        <v>Young</v>
      </c>
      <c r="O793" t="s">
        <v>15</v>
      </c>
    </row>
    <row r="794" spans="1:15" x14ac:dyDescent="0.2">
      <c r="A794">
        <v>23256</v>
      </c>
      <c r="B794" t="s">
        <v>37</v>
      </c>
      <c r="C794" t="s">
        <v>39</v>
      </c>
      <c r="D794" s="4">
        <v>30000</v>
      </c>
      <c r="E794">
        <v>1</v>
      </c>
      <c r="F794" t="s">
        <v>27</v>
      </c>
      <c r="G794" t="s">
        <v>20</v>
      </c>
      <c r="H794" t="s">
        <v>18</v>
      </c>
      <c r="I794">
        <v>1</v>
      </c>
      <c r="J794" t="s">
        <v>23</v>
      </c>
      <c r="K794" cm="1">
        <f t="array" ref="K794">_xlfn.IFS(J794="0-1 Miles", 0.5, J794="2-5 Miles", 3.5, J794="5-10 Miles", 7.5,J794="10+ miles",10,J794="1-2 Miles",1.5)</f>
        <v>7.5</v>
      </c>
      <c r="L794" t="s">
        <v>32</v>
      </c>
      <c r="M794">
        <v>52</v>
      </c>
      <c r="N794" t="str" cm="1">
        <f t="array" ref="N794">_xlfn.IFS(M794&lt;31,"Young",M794&lt;54,"Middle Age",M794&gt;=54,"Old")</f>
        <v>Middle Age</v>
      </c>
      <c r="O794" t="s">
        <v>18</v>
      </c>
    </row>
    <row r="795" spans="1:15" x14ac:dyDescent="0.2">
      <c r="A795">
        <v>12768</v>
      </c>
      <c r="B795" t="s">
        <v>36</v>
      </c>
      <c r="C795" t="s">
        <v>39</v>
      </c>
      <c r="D795" s="4">
        <v>30000</v>
      </c>
      <c r="E795">
        <v>1</v>
      </c>
      <c r="F795" t="s">
        <v>27</v>
      </c>
      <c r="G795" t="s">
        <v>20</v>
      </c>
      <c r="H795" t="s">
        <v>15</v>
      </c>
      <c r="I795">
        <v>1</v>
      </c>
      <c r="J795" t="s">
        <v>22</v>
      </c>
      <c r="K795" cm="1">
        <f t="array" ref="K795">_xlfn.IFS(J795="0-1 Miles", 0.5, J795="2-5 Miles", 3.5, J795="5-10 Miles", 7.5,J795="10+ miles",10,J795="1-2 Miles",1.5)</f>
        <v>3.5</v>
      </c>
      <c r="L795" t="s">
        <v>32</v>
      </c>
      <c r="M795">
        <v>52</v>
      </c>
      <c r="N795" t="str" cm="1">
        <f t="array" ref="N795">_xlfn.IFS(M795&lt;31,"Young",M795&lt;54,"Middle Age",M795&gt;=54,"Old")</f>
        <v>Middle Age</v>
      </c>
      <c r="O795" t="s">
        <v>15</v>
      </c>
    </row>
    <row r="796" spans="1:15" x14ac:dyDescent="0.2">
      <c r="A796">
        <v>20361</v>
      </c>
      <c r="B796" t="s">
        <v>36</v>
      </c>
      <c r="C796" t="s">
        <v>39</v>
      </c>
      <c r="D796" s="4">
        <v>50000</v>
      </c>
      <c r="E796">
        <v>2</v>
      </c>
      <c r="F796" t="s">
        <v>31</v>
      </c>
      <c r="G796" t="s">
        <v>28</v>
      </c>
      <c r="H796" t="s">
        <v>15</v>
      </c>
      <c r="I796">
        <v>2</v>
      </c>
      <c r="J796" t="s">
        <v>23</v>
      </c>
      <c r="K796" cm="1">
        <f t="array" ref="K796">_xlfn.IFS(J796="0-1 Miles", 0.5, J796="2-5 Miles", 3.5, J796="5-10 Miles", 7.5,J796="10+ miles",10,J796="1-2 Miles",1.5)</f>
        <v>7.5</v>
      </c>
      <c r="L796" t="s">
        <v>32</v>
      </c>
      <c r="M796">
        <v>69</v>
      </c>
      <c r="N796" t="str" cm="1">
        <f t="array" ref="N796">_xlfn.IFS(M796&lt;31,"Young",M796&lt;54,"Middle Age",M796&gt;=54,"Old")</f>
        <v>Old</v>
      </c>
      <c r="O796" t="s">
        <v>18</v>
      </c>
    </row>
    <row r="797" spans="1:15" x14ac:dyDescent="0.2">
      <c r="A797">
        <v>21306</v>
      </c>
      <c r="B797" t="s">
        <v>37</v>
      </c>
      <c r="C797" t="s">
        <v>39</v>
      </c>
      <c r="D797" s="4">
        <v>60000</v>
      </c>
      <c r="E797">
        <v>2</v>
      </c>
      <c r="F797" t="s">
        <v>27</v>
      </c>
      <c r="G797" t="s">
        <v>21</v>
      </c>
      <c r="H797" t="s">
        <v>15</v>
      </c>
      <c r="I797">
        <v>2</v>
      </c>
      <c r="J797" t="s">
        <v>23</v>
      </c>
      <c r="K797" cm="1">
        <f t="array" ref="K797">_xlfn.IFS(J797="0-1 Miles", 0.5, J797="2-5 Miles", 3.5, J797="5-10 Miles", 7.5,J797="10+ miles",10,J797="1-2 Miles",1.5)</f>
        <v>7.5</v>
      </c>
      <c r="L797" t="s">
        <v>32</v>
      </c>
      <c r="M797">
        <v>51</v>
      </c>
      <c r="N797" t="str" cm="1">
        <f t="array" ref="N797">_xlfn.IFS(M797&lt;31,"Young",M797&lt;54,"Middle Age",M797&gt;=54,"Old")</f>
        <v>Middle Age</v>
      </c>
      <c r="O797" t="s">
        <v>18</v>
      </c>
    </row>
    <row r="798" spans="1:15" x14ac:dyDescent="0.2">
      <c r="A798">
        <v>13382</v>
      </c>
      <c r="B798" t="s">
        <v>36</v>
      </c>
      <c r="C798" t="s">
        <v>39</v>
      </c>
      <c r="D798" s="4">
        <v>70000</v>
      </c>
      <c r="E798">
        <v>5</v>
      </c>
      <c r="F798" t="s">
        <v>19</v>
      </c>
      <c r="G798" t="s">
        <v>21</v>
      </c>
      <c r="H798" t="s">
        <v>15</v>
      </c>
      <c r="I798">
        <v>2</v>
      </c>
      <c r="J798" t="s">
        <v>26</v>
      </c>
      <c r="K798" cm="1">
        <f t="array" ref="K798">_xlfn.IFS(J798="0-1 Miles", 0.5, J798="2-5 Miles", 3.5, J798="5-10 Miles", 7.5,J798="10+ miles",10,J798="1-2 Miles",1.5)</f>
        <v>1.5</v>
      </c>
      <c r="L798" t="s">
        <v>32</v>
      </c>
      <c r="M798">
        <v>57</v>
      </c>
      <c r="N798" t="str" cm="1">
        <f t="array" ref="N798">_xlfn.IFS(M798&lt;31,"Young",M798&lt;54,"Middle Age",M798&gt;=54,"Old")</f>
        <v>Old</v>
      </c>
      <c r="O798" t="s">
        <v>15</v>
      </c>
    </row>
    <row r="799" spans="1:15" x14ac:dyDescent="0.2">
      <c r="A799">
        <v>20310</v>
      </c>
      <c r="B799" t="s">
        <v>37</v>
      </c>
      <c r="C799" t="s">
        <v>39</v>
      </c>
      <c r="D799" s="4">
        <v>60000</v>
      </c>
      <c r="E799">
        <v>0</v>
      </c>
      <c r="F799" t="s">
        <v>19</v>
      </c>
      <c r="G799" t="s">
        <v>14</v>
      </c>
      <c r="H799" t="s">
        <v>15</v>
      </c>
      <c r="I799">
        <v>1</v>
      </c>
      <c r="J799" t="s">
        <v>23</v>
      </c>
      <c r="K799" cm="1">
        <f t="array" ref="K799">_xlfn.IFS(J799="0-1 Miles", 0.5, J799="2-5 Miles", 3.5, J799="5-10 Miles", 7.5,J799="10+ miles",10,J799="1-2 Miles",1.5)</f>
        <v>7.5</v>
      </c>
      <c r="L799" t="s">
        <v>32</v>
      </c>
      <c r="M799">
        <v>27</v>
      </c>
      <c r="N799" t="str" cm="1">
        <f t="array" ref="N799">_xlfn.IFS(M799&lt;31,"Young",M799&lt;54,"Middle Age",M799&gt;=54,"Old")</f>
        <v>Young</v>
      </c>
      <c r="O799" t="s">
        <v>15</v>
      </c>
    </row>
    <row r="800" spans="1:15" x14ac:dyDescent="0.2">
      <c r="A800">
        <v>22971</v>
      </c>
      <c r="B800" t="s">
        <v>37</v>
      </c>
      <c r="C800" t="s">
        <v>38</v>
      </c>
      <c r="D800" s="4">
        <v>30000</v>
      </c>
      <c r="E800">
        <v>0</v>
      </c>
      <c r="F800" t="s">
        <v>27</v>
      </c>
      <c r="G800" t="s">
        <v>14</v>
      </c>
      <c r="H800" t="s">
        <v>18</v>
      </c>
      <c r="I800">
        <v>2</v>
      </c>
      <c r="J800" t="s">
        <v>16</v>
      </c>
      <c r="K800" cm="1">
        <f t="array" ref="K800">_xlfn.IFS(J800="0-1 Miles", 0.5, J800="2-5 Miles", 3.5, J800="5-10 Miles", 7.5,J800="10+ miles",10,J800="1-2 Miles",1.5)</f>
        <v>0.5</v>
      </c>
      <c r="L800" t="s">
        <v>32</v>
      </c>
      <c r="M800">
        <v>25</v>
      </c>
      <c r="N800" t="str" cm="1">
        <f t="array" ref="N800">_xlfn.IFS(M800&lt;31,"Young",M800&lt;54,"Middle Age",M800&gt;=54,"Old")</f>
        <v>Young</v>
      </c>
      <c r="O800" t="s">
        <v>15</v>
      </c>
    </row>
    <row r="801" spans="1:15" x14ac:dyDescent="0.2">
      <c r="A801">
        <v>15287</v>
      </c>
      <c r="B801" t="s">
        <v>37</v>
      </c>
      <c r="C801" t="s">
        <v>38</v>
      </c>
      <c r="D801" s="4">
        <v>50000</v>
      </c>
      <c r="E801">
        <v>1</v>
      </c>
      <c r="F801" t="s">
        <v>31</v>
      </c>
      <c r="G801" t="s">
        <v>14</v>
      </c>
      <c r="H801" t="s">
        <v>15</v>
      </c>
      <c r="I801">
        <v>0</v>
      </c>
      <c r="J801" t="s">
        <v>26</v>
      </c>
      <c r="K801" cm="1">
        <f t="array" ref="K801">_xlfn.IFS(J801="0-1 Miles", 0.5, J801="2-5 Miles", 3.5, J801="5-10 Miles", 7.5,J801="10+ miles",10,J801="1-2 Miles",1.5)</f>
        <v>1.5</v>
      </c>
      <c r="L801" t="s">
        <v>32</v>
      </c>
      <c r="M801">
        <v>33</v>
      </c>
      <c r="N801" t="str" cm="1">
        <f t="array" ref="N801">_xlfn.IFS(M801&lt;31,"Young",M801&lt;54,"Middle Age",M801&gt;=54,"Old")</f>
        <v>Middle Age</v>
      </c>
      <c r="O801" t="s">
        <v>15</v>
      </c>
    </row>
    <row r="802" spans="1:15" x14ac:dyDescent="0.2">
      <c r="A802">
        <v>15532</v>
      </c>
      <c r="B802" t="s">
        <v>37</v>
      </c>
      <c r="C802" t="s">
        <v>39</v>
      </c>
      <c r="D802" s="4">
        <v>60000</v>
      </c>
      <c r="E802">
        <v>4</v>
      </c>
      <c r="F802" t="s">
        <v>13</v>
      </c>
      <c r="G802" t="s">
        <v>21</v>
      </c>
      <c r="H802" t="s">
        <v>15</v>
      </c>
      <c r="I802">
        <v>2</v>
      </c>
      <c r="J802" t="s">
        <v>22</v>
      </c>
      <c r="K802" cm="1">
        <f t="array" ref="K802">_xlfn.IFS(J802="0-1 Miles", 0.5, J802="2-5 Miles", 3.5, J802="5-10 Miles", 7.5,J802="10+ miles",10,J802="1-2 Miles",1.5)</f>
        <v>3.5</v>
      </c>
      <c r="L802" t="s">
        <v>32</v>
      </c>
      <c r="M802">
        <v>43</v>
      </c>
      <c r="N802" t="str" cm="1">
        <f t="array" ref="N802">_xlfn.IFS(M802&lt;31,"Young",M802&lt;54,"Middle Age",M802&gt;=54,"Old")</f>
        <v>Middle Age</v>
      </c>
      <c r="O802" t="s">
        <v>15</v>
      </c>
    </row>
    <row r="803" spans="1:15" x14ac:dyDescent="0.2">
      <c r="A803">
        <v>11255</v>
      </c>
      <c r="B803" t="s">
        <v>36</v>
      </c>
      <c r="C803" t="s">
        <v>39</v>
      </c>
      <c r="D803" s="4">
        <v>70000</v>
      </c>
      <c r="E803">
        <v>4</v>
      </c>
      <c r="F803" t="s">
        <v>31</v>
      </c>
      <c r="G803" t="s">
        <v>28</v>
      </c>
      <c r="H803" t="s">
        <v>15</v>
      </c>
      <c r="I803">
        <v>2</v>
      </c>
      <c r="J803" t="s">
        <v>23</v>
      </c>
      <c r="K803" cm="1">
        <f t="array" ref="K803">_xlfn.IFS(J803="0-1 Miles", 0.5, J803="2-5 Miles", 3.5, J803="5-10 Miles", 7.5,J803="10+ miles",10,J803="1-2 Miles",1.5)</f>
        <v>7.5</v>
      </c>
      <c r="L803" t="s">
        <v>32</v>
      </c>
      <c r="M803">
        <v>73</v>
      </c>
      <c r="N803" t="str" cm="1">
        <f t="array" ref="N803">_xlfn.IFS(M803&lt;31,"Young",M803&lt;54,"Middle Age",M803&gt;=54,"Old")</f>
        <v>Old</v>
      </c>
      <c r="O803" t="s">
        <v>18</v>
      </c>
    </row>
    <row r="804" spans="1:15" x14ac:dyDescent="0.2">
      <c r="A804">
        <v>28090</v>
      </c>
      <c r="B804" t="s">
        <v>36</v>
      </c>
      <c r="C804" t="s">
        <v>39</v>
      </c>
      <c r="D804" s="4">
        <v>40000</v>
      </c>
      <c r="E804">
        <v>0</v>
      </c>
      <c r="F804" t="s">
        <v>19</v>
      </c>
      <c r="G804" t="s">
        <v>14</v>
      </c>
      <c r="H804" t="s">
        <v>15</v>
      </c>
      <c r="I804">
        <v>1</v>
      </c>
      <c r="J804" t="s">
        <v>23</v>
      </c>
      <c r="K804" cm="1">
        <f t="array" ref="K804">_xlfn.IFS(J804="0-1 Miles", 0.5, J804="2-5 Miles", 3.5, J804="5-10 Miles", 7.5,J804="10+ miles",10,J804="1-2 Miles",1.5)</f>
        <v>7.5</v>
      </c>
      <c r="L804" t="s">
        <v>32</v>
      </c>
      <c r="M804">
        <v>27</v>
      </c>
      <c r="N804" t="str" cm="1">
        <f t="array" ref="N804">_xlfn.IFS(M804&lt;31,"Young",M804&lt;54,"Middle Age",M804&gt;=54,"Old")</f>
        <v>Young</v>
      </c>
      <c r="O804" t="s">
        <v>18</v>
      </c>
    </row>
    <row r="805" spans="1:15" x14ac:dyDescent="0.2">
      <c r="A805">
        <v>15255</v>
      </c>
      <c r="B805" t="s">
        <v>36</v>
      </c>
      <c r="C805" t="s">
        <v>39</v>
      </c>
      <c r="D805" s="4">
        <v>40000</v>
      </c>
      <c r="E805">
        <v>0</v>
      </c>
      <c r="F805" t="s">
        <v>27</v>
      </c>
      <c r="G805" t="s">
        <v>14</v>
      </c>
      <c r="H805" t="s">
        <v>15</v>
      </c>
      <c r="I805">
        <v>2</v>
      </c>
      <c r="J805" t="s">
        <v>23</v>
      </c>
      <c r="K805" cm="1">
        <f t="array" ref="K805">_xlfn.IFS(J805="0-1 Miles", 0.5, J805="2-5 Miles", 3.5, J805="5-10 Miles", 7.5,J805="10+ miles",10,J805="1-2 Miles",1.5)</f>
        <v>7.5</v>
      </c>
      <c r="L805" t="s">
        <v>32</v>
      </c>
      <c r="M805">
        <v>28</v>
      </c>
      <c r="N805" t="str" cm="1">
        <f t="array" ref="N805">_xlfn.IFS(M805&lt;31,"Young",M805&lt;54,"Middle Age",M805&gt;=54,"Old")</f>
        <v>Young</v>
      </c>
      <c r="O805" t="s">
        <v>15</v>
      </c>
    </row>
    <row r="806" spans="1:15" x14ac:dyDescent="0.2">
      <c r="A806">
        <v>13154</v>
      </c>
      <c r="B806" t="s">
        <v>36</v>
      </c>
      <c r="C806" t="s">
        <v>39</v>
      </c>
      <c r="D806" s="4">
        <v>40000</v>
      </c>
      <c r="E806">
        <v>0</v>
      </c>
      <c r="F806" t="s">
        <v>27</v>
      </c>
      <c r="G806" t="s">
        <v>14</v>
      </c>
      <c r="H806" t="s">
        <v>18</v>
      </c>
      <c r="I806">
        <v>2</v>
      </c>
      <c r="J806" t="s">
        <v>16</v>
      </c>
      <c r="K806" cm="1">
        <f t="array" ref="K806">_xlfn.IFS(J806="0-1 Miles", 0.5, J806="2-5 Miles", 3.5, J806="5-10 Miles", 7.5,J806="10+ miles",10,J806="1-2 Miles",1.5)</f>
        <v>0.5</v>
      </c>
      <c r="L806" t="s">
        <v>32</v>
      </c>
      <c r="M806">
        <v>27</v>
      </c>
      <c r="N806" t="str" cm="1">
        <f t="array" ref="N806">_xlfn.IFS(M806&lt;31,"Young",M806&lt;54,"Middle Age",M806&gt;=54,"Old")</f>
        <v>Young</v>
      </c>
      <c r="O806" t="s">
        <v>15</v>
      </c>
    </row>
    <row r="807" spans="1:15" x14ac:dyDescent="0.2">
      <c r="A807">
        <v>26778</v>
      </c>
      <c r="B807" t="s">
        <v>37</v>
      </c>
      <c r="C807" t="s">
        <v>38</v>
      </c>
      <c r="D807" s="4">
        <v>40000</v>
      </c>
      <c r="E807">
        <v>0</v>
      </c>
      <c r="F807" t="s">
        <v>27</v>
      </c>
      <c r="G807" t="s">
        <v>14</v>
      </c>
      <c r="H807" t="s">
        <v>15</v>
      </c>
      <c r="I807">
        <v>2</v>
      </c>
      <c r="J807" t="s">
        <v>23</v>
      </c>
      <c r="K807" cm="1">
        <f t="array" ref="K807">_xlfn.IFS(J807="0-1 Miles", 0.5, J807="2-5 Miles", 3.5, J807="5-10 Miles", 7.5,J807="10+ miles",10,J807="1-2 Miles",1.5)</f>
        <v>7.5</v>
      </c>
      <c r="L807" t="s">
        <v>32</v>
      </c>
      <c r="M807">
        <v>31</v>
      </c>
      <c r="N807" t="str" cm="1">
        <f t="array" ref="N807">_xlfn.IFS(M807&lt;31,"Young",M807&lt;54,"Middle Age",M807&gt;=54,"Old")</f>
        <v>Middle Age</v>
      </c>
      <c r="O807" t="s">
        <v>18</v>
      </c>
    </row>
    <row r="808" spans="1:15" x14ac:dyDescent="0.2">
      <c r="A808">
        <v>23248</v>
      </c>
      <c r="B808" t="s">
        <v>36</v>
      </c>
      <c r="C808" t="s">
        <v>38</v>
      </c>
      <c r="D808" s="4">
        <v>10000</v>
      </c>
      <c r="E808">
        <v>2</v>
      </c>
      <c r="F808" t="s">
        <v>27</v>
      </c>
      <c r="G808" t="s">
        <v>25</v>
      </c>
      <c r="H808" t="s">
        <v>15</v>
      </c>
      <c r="I808">
        <v>2</v>
      </c>
      <c r="J808" t="s">
        <v>26</v>
      </c>
      <c r="K808" cm="1">
        <f t="array" ref="K808">_xlfn.IFS(J808="0-1 Miles", 0.5, J808="2-5 Miles", 3.5, J808="5-10 Miles", 7.5,J808="10+ miles",10,J808="1-2 Miles",1.5)</f>
        <v>1.5</v>
      </c>
      <c r="L808" t="s">
        <v>32</v>
      </c>
      <c r="M808">
        <v>53</v>
      </c>
      <c r="N808" t="str" cm="1">
        <f t="array" ref="N808">_xlfn.IFS(M808&lt;31,"Young",M808&lt;54,"Middle Age",M808&gt;=54,"Old")</f>
        <v>Middle Age</v>
      </c>
      <c r="O808" t="s">
        <v>18</v>
      </c>
    </row>
    <row r="809" spans="1:15" x14ac:dyDescent="0.2">
      <c r="A809">
        <v>21417</v>
      </c>
      <c r="B809" t="s">
        <v>37</v>
      </c>
      <c r="C809" t="s">
        <v>38</v>
      </c>
      <c r="D809" s="4">
        <v>60000</v>
      </c>
      <c r="E809">
        <v>0</v>
      </c>
      <c r="F809" t="s">
        <v>19</v>
      </c>
      <c r="G809" t="s">
        <v>21</v>
      </c>
      <c r="H809" t="s">
        <v>18</v>
      </c>
      <c r="I809">
        <v>2</v>
      </c>
      <c r="J809" t="s">
        <v>26</v>
      </c>
      <c r="K809" cm="1">
        <f t="array" ref="K809">_xlfn.IFS(J809="0-1 Miles", 0.5, J809="2-5 Miles", 3.5, J809="5-10 Miles", 7.5,J809="10+ miles",10,J809="1-2 Miles",1.5)</f>
        <v>1.5</v>
      </c>
      <c r="L809" t="s">
        <v>32</v>
      </c>
      <c r="M809">
        <v>32</v>
      </c>
      <c r="N809" t="str" cm="1">
        <f t="array" ref="N809">_xlfn.IFS(M809&lt;31,"Young",M809&lt;54,"Middle Age",M809&gt;=54,"Old")</f>
        <v>Middle Age</v>
      </c>
      <c r="O809" t="s">
        <v>15</v>
      </c>
    </row>
    <row r="810" spans="1:15" x14ac:dyDescent="0.2">
      <c r="A810">
        <v>17668</v>
      </c>
      <c r="B810" t="s">
        <v>37</v>
      </c>
      <c r="C810" t="s">
        <v>39</v>
      </c>
      <c r="D810" s="4">
        <v>30000</v>
      </c>
      <c r="E810">
        <v>2</v>
      </c>
      <c r="F810" t="s">
        <v>27</v>
      </c>
      <c r="G810" t="s">
        <v>14</v>
      </c>
      <c r="H810" t="s">
        <v>15</v>
      </c>
      <c r="I810">
        <v>2</v>
      </c>
      <c r="J810" t="s">
        <v>26</v>
      </c>
      <c r="K810" cm="1">
        <f t="array" ref="K810">_xlfn.IFS(J810="0-1 Miles", 0.5, J810="2-5 Miles", 3.5, J810="5-10 Miles", 7.5,J810="10+ miles",10,J810="1-2 Miles",1.5)</f>
        <v>1.5</v>
      </c>
      <c r="L810" t="s">
        <v>32</v>
      </c>
      <c r="M810">
        <v>50</v>
      </c>
      <c r="N810" t="str" cm="1">
        <f t="array" ref="N810">_xlfn.IFS(M810&lt;31,"Young",M810&lt;54,"Middle Age",M810&gt;=54,"Old")</f>
        <v>Middle Age</v>
      </c>
      <c r="O810" t="s">
        <v>15</v>
      </c>
    </row>
    <row r="811" spans="1:15" x14ac:dyDescent="0.2">
      <c r="A811">
        <v>27994</v>
      </c>
      <c r="B811" t="s">
        <v>36</v>
      </c>
      <c r="C811" t="s">
        <v>38</v>
      </c>
      <c r="D811" s="4">
        <v>40000</v>
      </c>
      <c r="E811">
        <v>4</v>
      </c>
      <c r="F811" t="s">
        <v>27</v>
      </c>
      <c r="G811" t="s">
        <v>21</v>
      </c>
      <c r="H811" t="s">
        <v>15</v>
      </c>
      <c r="I811">
        <v>2</v>
      </c>
      <c r="J811" t="s">
        <v>23</v>
      </c>
      <c r="K811" cm="1">
        <f t="array" ref="K811">_xlfn.IFS(J811="0-1 Miles", 0.5, J811="2-5 Miles", 3.5, J811="5-10 Miles", 7.5,J811="10+ miles",10,J811="1-2 Miles",1.5)</f>
        <v>7.5</v>
      </c>
      <c r="L811" t="s">
        <v>32</v>
      </c>
      <c r="M811">
        <v>69</v>
      </c>
      <c r="N811" t="str" cm="1">
        <f t="array" ref="N811">_xlfn.IFS(M811&lt;31,"Young",M811&lt;54,"Middle Age",M811&gt;=54,"Old")</f>
        <v>Old</v>
      </c>
      <c r="O811" t="s">
        <v>18</v>
      </c>
    </row>
    <row r="812" spans="1:15" x14ac:dyDescent="0.2">
      <c r="A812">
        <v>20376</v>
      </c>
      <c r="B812" t="s">
        <v>37</v>
      </c>
      <c r="C812" t="s">
        <v>38</v>
      </c>
      <c r="D812" s="4">
        <v>70000</v>
      </c>
      <c r="E812">
        <v>3</v>
      </c>
      <c r="F812" t="s">
        <v>31</v>
      </c>
      <c r="G812" t="s">
        <v>28</v>
      </c>
      <c r="H812" t="s">
        <v>15</v>
      </c>
      <c r="I812">
        <v>2</v>
      </c>
      <c r="J812" t="s">
        <v>23</v>
      </c>
      <c r="K812" cm="1">
        <f t="array" ref="K812">_xlfn.IFS(J812="0-1 Miles", 0.5, J812="2-5 Miles", 3.5, J812="5-10 Miles", 7.5,J812="10+ miles",10,J812="1-2 Miles",1.5)</f>
        <v>7.5</v>
      </c>
      <c r="L812" t="s">
        <v>32</v>
      </c>
      <c r="M812">
        <v>52</v>
      </c>
      <c r="N812" t="str" cm="1">
        <f t="array" ref="N812">_xlfn.IFS(M812&lt;31,"Young",M812&lt;54,"Middle Age",M812&gt;=54,"Old")</f>
        <v>Middle Age</v>
      </c>
      <c r="O812" t="s">
        <v>15</v>
      </c>
    </row>
    <row r="813" spans="1:15" x14ac:dyDescent="0.2">
      <c r="A813">
        <v>25954</v>
      </c>
      <c r="B813" t="s">
        <v>36</v>
      </c>
      <c r="C813" t="s">
        <v>39</v>
      </c>
      <c r="D813" s="4">
        <v>60000</v>
      </c>
      <c r="E813">
        <v>0</v>
      </c>
      <c r="F813" t="s">
        <v>19</v>
      </c>
      <c r="G813" t="s">
        <v>14</v>
      </c>
      <c r="H813" t="s">
        <v>18</v>
      </c>
      <c r="I813">
        <v>2</v>
      </c>
      <c r="J813" t="s">
        <v>26</v>
      </c>
      <c r="K813" cm="1">
        <f t="array" ref="K813">_xlfn.IFS(J813="0-1 Miles", 0.5, J813="2-5 Miles", 3.5, J813="5-10 Miles", 7.5,J813="10+ miles",10,J813="1-2 Miles",1.5)</f>
        <v>1.5</v>
      </c>
      <c r="L813" t="s">
        <v>32</v>
      </c>
      <c r="M813">
        <v>31</v>
      </c>
      <c r="N813" t="str" cm="1">
        <f t="array" ref="N813">_xlfn.IFS(M813&lt;31,"Young",M813&lt;54,"Middle Age",M813&gt;=54,"Old")</f>
        <v>Middle Age</v>
      </c>
      <c r="O813" t="s">
        <v>18</v>
      </c>
    </row>
    <row r="814" spans="1:15" x14ac:dyDescent="0.2">
      <c r="A814">
        <v>15749</v>
      </c>
      <c r="B814" t="s">
        <v>37</v>
      </c>
      <c r="C814" t="s">
        <v>38</v>
      </c>
      <c r="D814" s="4">
        <v>70000</v>
      </c>
      <c r="E814">
        <v>4</v>
      </c>
      <c r="F814" t="s">
        <v>13</v>
      </c>
      <c r="G814" t="s">
        <v>28</v>
      </c>
      <c r="H814" t="s">
        <v>15</v>
      </c>
      <c r="I814">
        <v>2</v>
      </c>
      <c r="J814" t="s">
        <v>51</v>
      </c>
      <c r="K814" t="e" cm="1">
        <f t="array" ref="K814">_xlfn.IFS(J814="0-1 Miles", 0.5, J814="2-5 Miles", 3.5, J814="5-10 Miles", 7.5,J814="10+ miles",10,J814="1-2 Miles",1.5)</f>
        <v>#N/A</v>
      </c>
      <c r="L814" t="s">
        <v>32</v>
      </c>
      <c r="M814">
        <v>61</v>
      </c>
      <c r="N814" t="str" cm="1">
        <f t="array" ref="N814">_xlfn.IFS(M814&lt;31,"Young",M814&lt;54,"Middle Age",M814&gt;=54,"Old")</f>
        <v>Old</v>
      </c>
      <c r="O814" t="s">
        <v>18</v>
      </c>
    </row>
    <row r="815" spans="1:15" x14ac:dyDescent="0.2">
      <c r="A815">
        <v>25899</v>
      </c>
      <c r="B815" t="s">
        <v>36</v>
      </c>
      <c r="C815" t="s">
        <v>38</v>
      </c>
      <c r="D815" s="4">
        <v>70000</v>
      </c>
      <c r="E815">
        <v>2</v>
      </c>
      <c r="F815" t="s">
        <v>27</v>
      </c>
      <c r="G815" t="s">
        <v>21</v>
      </c>
      <c r="H815" t="s">
        <v>15</v>
      </c>
      <c r="I815">
        <v>2</v>
      </c>
      <c r="J815" t="s">
        <v>51</v>
      </c>
      <c r="K815" t="e" cm="1">
        <f t="array" ref="K815">_xlfn.IFS(J815="0-1 Miles", 0.5, J815="2-5 Miles", 3.5, J815="5-10 Miles", 7.5,J815="10+ miles",10,J815="1-2 Miles",1.5)</f>
        <v>#N/A</v>
      </c>
      <c r="L815" t="s">
        <v>32</v>
      </c>
      <c r="M815">
        <v>53</v>
      </c>
      <c r="N815" t="str" cm="1">
        <f t="array" ref="N815">_xlfn.IFS(M815&lt;31,"Young",M815&lt;54,"Middle Age",M815&gt;=54,"Old")</f>
        <v>Middle Age</v>
      </c>
      <c r="O815" t="s">
        <v>18</v>
      </c>
    </row>
    <row r="816" spans="1:15" x14ac:dyDescent="0.2">
      <c r="A816">
        <v>13351</v>
      </c>
      <c r="B816" t="s">
        <v>37</v>
      </c>
      <c r="C816" t="s">
        <v>38</v>
      </c>
      <c r="D816" s="4">
        <v>70000</v>
      </c>
      <c r="E816">
        <v>4</v>
      </c>
      <c r="F816" t="s">
        <v>13</v>
      </c>
      <c r="G816" t="s">
        <v>28</v>
      </c>
      <c r="H816" t="s">
        <v>15</v>
      </c>
      <c r="I816">
        <v>2</v>
      </c>
      <c r="J816" t="s">
        <v>26</v>
      </c>
      <c r="K816" cm="1">
        <f t="array" ref="K816">_xlfn.IFS(J816="0-1 Miles", 0.5, J816="2-5 Miles", 3.5, J816="5-10 Miles", 7.5,J816="10+ miles",10,J816="1-2 Miles",1.5)</f>
        <v>1.5</v>
      </c>
      <c r="L816" t="s">
        <v>32</v>
      </c>
      <c r="M816">
        <v>62</v>
      </c>
      <c r="N816" t="str" cm="1">
        <f t="array" ref="N816">_xlfn.IFS(M816&lt;31,"Young",M816&lt;54,"Middle Age",M816&gt;=54,"Old")</f>
        <v>Old</v>
      </c>
      <c r="O816" t="s">
        <v>15</v>
      </c>
    </row>
    <row r="817" spans="1:15" x14ac:dyDescent="0.2">
      <c r="A817">
        <v>23333</v>
      </c>
      <c r="B817" t="s">
        <v>36</v>
      </c>
      <c r="C817" t="s">
        <v>39</v>
      </c>
      <c r="D817" s="4">
        <v>40000</v>
      </c>
      <c r="E817">
        <v>0</v>
      </c>
      <c r="F817" t="s">
        <v>19</v>
      </c>
      <c r="G817" t="s">
        <v>14</v>
      </c>
      <c r="H817" t="s">
        <v>18</v>
      </c>
      <c r="I817">
        <v>2</v>
      </c>
      <c r="J817" t="s">
        <v>26</v>
      </c>
      <c r="K817" cm="1">
        <f t="array" ref="K817">_xlfn.IFS(J817="0-1 Miles", 0.5, J817="2-5 Miles", 3.5, J817="5-10 Miles", 7.5,J817="10+ miles",10,J817="1-2 Miles",1.5)</f>
        <v>1.5</v>
      </c>
      <c r="L817" t="s">
        <v>32</v>
      </c>
      <c r="M817">
        <v>30</v>
      </c>
      <c r="N817" t="str" cm="1">
        <f t="array" ref="N817">_xlfn.IFS(M817&lt;31,"Young",M817&lt;54,"Middle Age",M817&gt;=54,"Old")</f>
        <v>Young</v>
      </c>
      <c r="O817" t="s">
        <v>18</v>
      </c>
    </row>
    <row r="818" spans="1:15" x14ac:dyDescent="0.2">
      <c r="A818">
        <v>21660</v>
      </c>
      <c r="B818" t="s">
        <v>36</v>
      </c>
      <c r="C818" t="s">
        <v>38</v>
      </c>
      <c r="D818" s="4">
        <v>60000</v>
      </c>
      <c r="E818">
        <v>3</v>
      </c>
      <c r="F818" t="s">
        <v>31</v>
      </c>
      <c r="G818" t="s">
        <v>21</v>
      </c>
      <c r="H818" t="s">
        <v>15</v>
      </c>
      <c r="I818">
        <v>0</v>
      </c>
      <c r="J818" t="s">
        <v>22</v>
      </c>
      <c r="K818" cm="1">
        <f t="array" ref="K818">_xlfn.IFS(J818="0-1 Miles", 0.5, J818="2-5 Miles", 3.5, J818="5-10 Miles", 7.5,J818="10+ miles",10,J818="1-2 Miles",1.5)</f>
        <v>3.5</v>
      </c>
      <c r="L818" t="s">
        <v>32</v>
      </c>
      <c r="M818">
        <v>43</v>
      </c>
      <c r="N818" t="str" cm="1">
        <f t="array" ref="N818">_xlfn.IFS(M818&lt;31,"Young",M818&lt;54,"Middle Age",M818&gt;=54,"Old")</f>
        <v>Middle Age</v>
      </c>
      <c r="O818" t="s">
        <v>15</v>
      </c>
    </row>
    <row r="819" spans="1:15" x14ac:dyDescent="0.2">
      <c r="A819">
        <v>17012</v>
      </c>
      <c r="B819" t="s">
        <v>36</v>
      </c>
      <c r="C819" t="s">
        <v>38</v>
      </c>
      <c r="D819" s="4">
        <v>60000</v>
      </c>
      <c r="E819">
        <v>3</v>
      </c>
      <c r="F819" t="s">
        <v>31</v>
      </c>
      <c r="G819" t="s">
        <v>21</v>
      </c>
      <c r="H819" t="s">
        <v>15</v>
      </c>
      <c r="I819">
        <v>0</v>
      </c>
      <c r="J819" t="s">
        <v>22</v>
      </c>
      <c r="K819" cm="1">
        <f t="array" ref="K819">_xlfn.IFS(J819="0-1 Miles", 0.5, J819="2-5 Miles", 3.5, J819="5-10 Miles", 7.5,J819="10+ miles",10,J819="1-2 Miles",1.5)</f>
        <v>3.5</v>
      </c>
      <c r="L819" t="s">
        <v>32</v>
      </c>
      <c r="M819">
        <v>42</v>
      </c>
      <c r="N819" t="str" cm="1">
        <f t="array" ref="N819">_xlfn.IFS(M819&lt;31,"Young",M819&lt;54,"Middle Age",M819&gt;=54,"Old")</f>
        <v>Middle Age</v>
      </c>
      <c r="O819" t="s">
        <v>15</v>
      </c>
    </row>
    <row r="820" spans="1:15" x14ac:dyDescent="0.2">
      <c r="A820">
        <v>24514</v>
      </c>
      <c r="B820" t="s">
        <v>36</v>
      </c>
      <c r="C820" t="s">
        <v>39</v>
      </c>
      <c r="D820" s="4">
        <v>40000</v>
      </c>
      <c r="E820">
        <v>0</v>
      </c>
      <c r="F820" t="s">
        <v>19</v>
      </c>
      <c r="G820" t="s">
        <v>14</v>
      </c>
      <c r="H820" t="s">
        <v>15</v>
      </c>
      <c r="I820">
        <v>1</v>
      </c>
      <c r="J820" t="s">
        <v>23</v>
      </c>
      <c r="K820" cm="1">
        <f t="array" ref="K820">_xlfn.IFS(J820="0-1 Miles", 0.5, J820="2-5 Miles", 3.5, J820="5-10 Miles", 7.5,J820="10+ miles",10,J820="1-2 Miles",1.5)</f>
        <v>7.5</v>
      </c>
      <c r="L820" t="s">
        <v>32</v>
      </c>
      <c r="M820">
        <v>30</v>
      </c>
      <c r="N820" t="str" cm="1">
        <f t="array" ref="N820">_xlfn.IFS(M820&lt;31,"Young",M820&lt;54,"Middle Age",M820&gt;=54,"Old")</f>
        <v>Young</v>
      </c>
      <c r="O820" t="s">
        <v>18</v>
      </c>
    </row>
    <row r="821" spans="1:15" x14ac:dyDescent="0.2">
      <c r="A821">
        <v>27505</v>
      </c>
      <c r="B821" t="s">
        <v>37</v>
      </c>
      <c r="C821" t="s">
        <v>38</v>
      </c>
      <c r="D821" s="4">
        <v>40000</v>
      </c>
      <c r="E821">
        <v>0</v>
      </c>
      <c r="F821" t="s">
        <v>27</v>
      </c>
      <c r="G821" t="s">
        <v>14</v>
      </c>
      <c r="H821" t="s">
        <v>15</v>
      </c>
      <c r="I821">
        <v>2</v>
      </c>
      <c r="J821" t="s">
        <v>23</v>
      </c>
      <c r="K821" cm="1">
        <f t="array" ref="K821">_xlfn.IFS(J821="0-1 Miles", 0.5, J821="2-5 Miles", 3.5, J821="5-10 Miles", 7.5,J821="10+ miles",10,J821="1-2 Miles",1.5)</f>
        <v>7.5</v>
      </c>
      <c r="L821" t="s">
        <v>32</v>
      </c>
      <c r="M821">
        <v>30</v>
      </c>
      <c r="N821" t="str" cm="1">
        <f t="array" ref="N821">_xlfn.IFS(M821&lt;31,"Young",M821&lt;54,"Middle Age",M821&gt;=54,"Old")</f>
        <v>Young</v>
      </c>
      <c r="O821" t="s">
        <v>18</v>
      </c>
    </row>
    <row r="822" spans="1:15" x14ac:dyDescent="0.2">
      <c r="A822">
        <v>29243</v>
      </c>
      <c r="B822" t="s">
        <v>37</v>
      </c>
      <c r="C822" t="s">
        <v>39</v>
      </c>
      <c r="D822" s="4">
        <v>110000</v>
      </c>
      <c r="E822">
        <v>1</v>
      </c>
      <c r="F822" t="s">
        <v>13</v>
      </c>
      <c r="G822" t="s">
        <v>28</v>
      </c>
      <c r="H822" t="s">
        <v>15</v>
      </c>
      <c r="I822">
        <v>1</v>
      </c>
      <c r="J822" t="s">
        <v>23</v>
      </c>
      <c r="K822" cm="1">
        <f t="array" ref="K822">_xlfn.IFS(J822="0-1 Miles", 0.5, J822="2-5 Miles", 3.5, J822="5-10 Miles", 7.5,J822="10+ miles",10,J822="1-2 Miles",1.5)</f>
        <v>7.5</v>
      </c>
      <c r="L822" t="s">
        <v>32</v>
      </c>
      <c r="M822">
        <v>43</v>
      </c>
      <c r="N822" t="str" cm="1">
        <f t="array" ref="N822">_xlfn.IFS(M822&lt;31,"Young",M822&lt;54,"Middle Age",M822&gt;=54,"Old")</f>
        <v>Middle Age</v>
      </c>
      <c r="O822" t="s">
        <v>18</v>
      </c>
    </row>
    <row r="823" spans="1:15" x14ac:dyDescent="0.2">
      <c r="A823">
        <v>26582</v>
      </c>
      <c r="B823" t="s">
        <v>36</v>
      </c>
      <c r="C823" t="s">
        <v>39</v>
      </c>
      <c r="D823" s="4">
        <v>60000</v>
      </c>
      <c r="E823">
        <v>0</v>
      </c>
      <c r="F823" t="s">
        <v>19</v>
      </c>
      <c r="G823" t="s">
        <v>14</v>
      </c>
      <c r="H823" t="s">
        <v>15</v>
      </c>
      <c r="I823">
        <v>2</v>
      </c>
      <c r="J823" t="s">
        <v>23</v>
      </c>
      <c r="K823" cm="1">
        <f t="array" ref="K823">_xlfn.IFS(J823="0-1 Miles", 0.5, J823="2-5 Miles", 3.5, J823="5-10 Miles", 7.5,J823="10+ miles",10,J823="1-2 Miles",1.5)</f>
        <v>7.5</v>
      </c>
      <c r="L823" t="s">
        <v>32</v>
      </c>
      <c r="M823">
        <v>33</v>
      </c>
      <c r="N823" t="str" cm="1">
        <f t="array" ref="N823">_xlfn.IFS(M823&lt;31,"Young",M823&lt;54,"Middle Age",M823&gt;=54,"Old")</f>
        <v>Middle Age</v>
      </c>
      <c r="O823" t="s">
        <v>15</v>
      </c>
    </row>
    <row r="824" spans="1:15" x14ac:dyDescent="0.2">
      <c r="A824">
        <v>14271</v>
      </c>
      <c r="B824" t="s">
        <v>36</v>
      </c>
      <c r="C824" t="s">
        <v>39</v>
      </c>
      <c r="D824" s="4">
        <v>30000</v>
      </c>
      <c r="E824">
        <v>0</v>
      </c>
      <c r="F824" t="s">
        <v>27</v>
      </c>
      <c r="G824" t="s">
        <v>14</v>
      </c>
      <c r="H824" t="s">
        <v>15</v>
      </c>
      <c r="I824">
        <v>2</v>
      </c>
      <c r="J824" t="s">
        <v>23</v>
      </c>
      <c r="K824" cm="1">
        <f t="array" ref="K824">_xlfn.IFS(J824="0-1 Miles", 0.5, J824="2-5 Miles", 3.5, J824="5-10 Miles", 7.5,J824="10+ miles",10,J824="1-2 Miles",1.5)</f>
        <v>7.5</v>
      </c>
      <c r="L824" t="s">
        <v>32</v>
      </c>
      <c r="M824">
        <v>32</v>
      </c>
      <c r="N824" t="str" cm="1">
        <f t="array" ref="N824">_xlfn.IFS(M824&lt;31,"Young",M824&lt;54,"Middle Age",M824&gt;=54,"Old")</f>
        <v>Middle Age</v>
      </c>
      <c r="O824" t="s">
        <v>18</v>
      </c>
    </row>
    <row r="825" spans="1:15" x14ac:dyDescent="0.2">
      <c r="A825">
        <v>23041</v>
      </c>
      <c r="B825" t="s">
        <v>37</v>
      </c>
      <c r="C825" t="s">
        <v>38</v>
      </c>
      <c r="D825" s="4">
        <v>70000</v>
      </c>
      <c r="E825">
        <v>4</v>
      </c>
      <c r="F825" t="s">
        <v>27</v>
      </c>
      <c r="G825" t="s">
        <v>21</v>
      </c>
      <c r="H825" t="s">
        <v>15</v>
      </c>
      <c r="I825">
        <v>0</v>
      </c>
      <c r="J825" t="s">
        <v>23</v>
      </c>
      <c r="K825" cm="1">
        <f t="array" ref="K825">_xlfn.IFS(J825="0-1 Miles", 0.5, J825="2-5 Miles", 3.5, J825="5-10 Miles", 7.5,J825="10+ miles",10,J825="1-2 Miles",1.5)</f>
        <v>7.5</v>
      </c>
      <c r="L825" t="s">
        <v>32</v>
      </c>
      <c r="M825">
        <v>50</v>
      </c>
      <c r="N825" t="str" cm="1">
        <f t="array" ref="N825">_xlfn.IFS(M825&lt;31,"Young",M825&lt;54,"Middle Age",M825&gt;=54,"Old")</f>
        <v>Middle Age</v>
      </c>
      <c r="O825" t="s">
        <v>15</v>
      </c>
    </row>
    <row r="826" spans="1:15" x14ac:dyDescent="0.2">
      <c r="A826">
        <v>29048</v>
      </c>
      <c r="B826" t="s">
        <v>37</v>
      </c>
      <c r="C826" t="s">
        <v>39</v>
      </c>
      <c r="D826" s="4">
        <v>110000</v>
      </c>
      <c r="E826">
        <v>2</v>
      </c>
      <c r="F826" t="s">
        <v>13</v>
      </c>
      <c r="G826" t="s">
        <v>28</v>
      </c>
      <c r="H826" t="s">
        <v>18</v>
      </c>
      <c r="I826">
        <v>3</v>
      </c>
      <c r="J826" t="s">
        <v>16</v>
      </c>
      <c r="K826" cm="1">
        <f t="array" ref="K826">_xlfn.IFS(J826="0-1 Miles", 0.5, J826="2-5 Miles", 3.5, J826="5-10 Miles", 7.5,J826="10+ miles",10,J826="1-2 Miles",1.5)</f>
        <v>0.5</v>
      </c>
      <c r="L826" t="s">
        <v>32</v>
      </c>
      <c r="M826">
        <v>37</v>
      </c>
      <c r="N826" t="str" cm="1">
        <f t="array" ref="N826">_xlfn.IFS(M826&lt;31,"Young",M826&lt;54,"Middle Age",M826&gt;=54,"Old")</f>
        <v>Middle Age</v>
      </c>
      <c r="O826" t="s">
        <v>15</v>
      </c>
    </row>
    <row r="827" spans="1:15" x14ac:dyDescent="0.2">
      <c r="A827">
        <v>24433</v>
      </c>
      <c r="B827" t="s">
        <v>36</v>
      </c>
      <c r="C827" t="s">
        <v>39</v>
      </c>
      <c r="D827" s="4">
        <v>70000</v>
      </c>
      <c r="E827">
        <v>3</v>
      </c>
      <c r="F827" t="s">
        <v>27</v>
      </c>
      <c r="G827" t="s">
        <v>21</v>
      </c>
      <c r="H827" t="s">
        <v>18</v>
      </c>
      <c r="I827">
        <v>1</v>
      </c>
      <c r="J827" t="s">
        <v>26</v>
      </c>
      <c r="K827" cm="1">
        <f t="array" ref="K827">_xlfn.IFS(J827="0-1 Miles", 0.5, J827="2-5 Miles", 3.5, J827="5-10 Miles", 7.5,J827="10+ miles",10,J827="1-2 Miles",1.5)</f>
        <v>1.5</v>
      </c>
      <c r="L827" t="s">
        <v>32</v>
      </c>
      <c r="M827">
        <v>52</v>
      </c>
      <c r="N827" t="str" cm="1">
        <f t="array" ref="N827">_xlfn.IFS(M827&lt;31,"Young",M827&lt;54,"Middle Age",M827&gt;=54,"Old")</f>
        <v>Middle Age</v>
      </c>
      <c r="O827" t="s">
        <v>15</v>
      </c>
    </row>
    <row r="828" spans="1:15" x14ac:dyDescent="0.2">
      <c r="A828">
        <v>15501</v>
      </c>
      <c r="B828" t="s">
        <v>36</v>
      </c>
      <c r="C828" t="s">
        <v>39</v>
      </c>
      <c r="D828" s="4">
        <v>70000</v>
      </c>
      <c r="E828">
        <v>4</v>
      </c>
      <c r="F828" t="s">
        <v>31</v>
      </c>
      <c r="G828" t="s">
        <v>21</v>
      </c>
      <c r="H828" t="s">
        <v>15</v>
      </c>
      <c r="I828">
        <v>0</v>
      </c>
      <c r="J828" t="s">
        <v>22</v>
      </c>
      <c r="K828" cm="1">
        <f t="array" ref="K828">_xlfn.IFS(J828="0-1 Miles", 0.5, J828="2-5 Miles", 3.5, J828="5-10 Miles", 7.5,J828="10+ miles",10,J828="1-2 Miles",1.5)</f>
        <v>3.5</v>
      </c>
      <c r="L828" t="s">
        <v>32</v>
      </c>
      <c r="M828">
        <v>36</v>
      </c>
      <c r="N828" t="str" cm="1">
        <f t="array" ref="N828">_xlfn.IFS(M828&lt;31,"Young",M828&lt;54,"Middle Age",M828&gt;=54,"Old")</f>
        <v>Middle Age</v>
      </c>
      <c r="O828" t="s">
        <v>15</v>
      </c>
    </row>
    <row r="829" spans="1:15" x14ac:dyDescent="0.2">
      <c r="A829">
        <v>13911</v>
      </c>
      <c r="B829" t="s">
        <v>37</v>
      </c>
      <c r="C829" t="s">
        <v>38</v>
      </c>
      <c r="D829" s="4">
        <v>80000</v>
      </c>
      <c r="E829">
        <v>3</v>
      </c>
      <c r="F829" t="s">
        <v>13</v>
      </c>
      <c r="G829" t="s">
        <v>14</v>
      </c>
      <c r="H829" t="s">
        <v>15</v>
      </c>
      <c r="I829">
        <v>2</v>
      </c>
      <c r="J829" t="s">
        <v>22</v>
      </c>
      <c r="K829" cm="1">
        <f t="array" ref="K829">_xlfn.IFS(J829="0-1 Miles", 0.5, J829="2-5 Miles", 3.5, J829="5-10 Miles", 7.5,J829="10+ miles",10,J829="1-2 Miles",1.5)</f>
        <v>3.5</v>
      </c>
      <c r="L829" t="s">
        <v>32</v>
      </c>
      <c r="M829">
        <v>41</v>
      </c>
      <c r="N829" t="str" cm="1">
        <f t="array" ref="N829">_xlfn.IFS(M829&lt;31,"Young",M829&lt;54,"Middle Age",M829&gt;=54,"Old")</f>
        <v>Middle Age</v>
      </c>
      <c r="O829" t="s">
        <v>15</v>
      </c>
    </row>
    <row r="830" spans="1:15" x14ac:dyDescent="0.2">
      <c r="A830">
        <v>20421</v>
      </c>
      <c r="B830" t="s">
        <v>37</v>
      </c>
      <c r="C830" t="s">
        <v>38</v>
      </c>
      <c r="D830" s="4">
        <v>40000</v>
      </c>
      <c r="E830">
        <v>0</v>
      </c>
      <c r="F830" t="s">
        <v>29</v>
      </c>
      <c r="G830" t="s">
        <v>20</v>
      </c>
      <c r="H830" t="s">
        <v>15</v>
      </c>
      <c r="I830">
        <v>2</v>
      </c>
      <c r="J830" t="s">
        <v>23</v>
      </c>
      <c r="K830" cm="1">
        <f t="array" ref="K830">_xlfn.IFS(J830="0-1 Miles", 0.5, J830="2-5 Miles", 3.5, J830="5-10 Miles", 7.5,J830="10+ miles",10,J830="1-2 Miles",1.5)</f>
        <v>7.5</v>
      </c>
      <c r="L830" t="s">
        <v>32</v>
      </c>
      <c r="M830">
        <v>26</v>
      </c>
      <c r="N830" t="str" cm="1">
        <f t="array" ref="N830">_xlfn.IFS(M830&lt;31,"Young",M830&lt;54,"Middle Age",M830&gt;=54,"Old")</f>
        <v>Young</v>
      </c>
      <c r="O830" t="s">
        <v>18</v>
      </c>
    </row>
    <row r="831" spans="1:15" x14ac:dyDescent="0.2">
      <c r="A831">
        <v>16009</v>
      </c>
      <c r="B831" t="s">
        <v>37</v>
      </c>
      <c r="C831" t="s">
        <v>39</v>
      </c>
      <c r="D831" s="4">
        <v>170000</v>
      </c>
      <c r="E831">
        <v>1</v>
      </c>
      <c r="F831" t="s">
        <v>31</v>
      </c>
      <c r="G831" t="s">
        <v>28</v>
      </c>
      <c r="H831" t="s">
        <v>18</v>
      </c>
      <c r="I831">
        <v>4</v>
      </c>
      <c r="J831" t="s">
        <v>16</v>
      </c>
      <c r="K831" cm="1">
        <f t="array" ref="K831">_xlfn.IFS(J831="0-1 Miles", 0.5, J831="2-5 Miles", 3.5, J831="5-10 Miles", 7.5,J831="10+ miles",10,J831="1-2 Miles",1.5)</f>
        <v>0.5</v>
      </c>
      <c r="L831" t="s">
        <v>32</v>
      </c>
      <c r="M831">
        <v>66</v>
      </c>
      <c r="N831" t="str" cm="1">
        <f t="array" ref="N831">_xlfn.IFS(M831&lt;31,"Young",M831&lt;54,"Middle Age",M831&gt;=54,"Old")</f>
        <v>Old</v>
      </c>
      <c r="O831" t="s">
        <v>18</v>
      </c>
    </row>
    <row r="832" spans="1:15" x14ac:dyDescent="0.2">
      <c r="A832">
        <v>18411</v>
      </c>
      <c r="B832" t="s">
        <v>36</v>
      </c>
      <c r="C832" t="s">
        <v>39</v>
      </c>
      <c r="D832" s="4">
        <v>60000</v>
      </c>
      <c r="E832">
        <v>2</v>
      </c>
      <c r="F832" t="s">
        <v>27</v>
      </c>
      <c r="G832" t="s">
        <v>21</v>
      </c>
      <c r="H832" t="s">
        <v>18</v>
      </c>
      <c r="I832">
        <v>2</v>
      </c>
      <c r="J832" t="s">
        <v>23</v>
      </c>
      <c r="K832" cm="1">
        <f t="array" ref="K832">_xlfn.IFS(J832="0-1 Miles", 0.5, J832="2-5 Miles", 3.5, J832="5-10 Miles", 7.5,J832="10+ miles",10,J832="1-2 Miles",1.5)</f>
        <v>7.5</v>
      </c>
      <c r="L832" t="s">
        <v>32</v>
      </c>
      <c r="M832">
        <v>51</v>
      </c>
      <c r="N832" t="str" cm="1">
        <f t="array" ref="N832">_xlfn.IFS(M832&lt;31,"Young",M832&lt;54,"Middle Age",M832&gt;=54,"Old")</f>
        <v>Middle Age</v>
      </c>
      <c r="O832" t="s">
        <v>18</v>
      </c>
    </row>
    <row r="833" spans="1:15" x14ac:dyDescent="0.2">
      <c r="A833">
        <v>19163</v>
      </c>
      <c r="B833" t="s">
        <v>36</v>
      </c>
      <c r="C833" t="s">
        <v>38</v>
      </c>
      <c r="D833" s="4">
        <v>70000</v>
      </c>
      <c r="E833">
        <v>4</v>
      </c>
      <c r="F833" t="s">
        <v>13</v>
      </c>
      <c r="G833" t="s">
        <v>21</v>
      </c>
      <c r="H833" t="s">
        <v>15</v>
      </c>
      <c r="I833">
        <v>2</v>
      </c>
      <c r="J833" t="s">
        <v>16</v>
      </c>
      <c r="K833" cm="1">
        <f t="array" ref="K833">_xlfn.IFS(J833="0-1 Miles", 0.5, J833="2-5 Miles", 3.5, J833="5-10 Miles", 7.5,J833="10+ miles",10,J833="1-2 Miles",1.5)</f>
        <v>0.5</v>
      </c>
      <c r="L833" t="s">
        <v>32</v>
      </c>
      <c r="M833">
        <v>43</v>
      </c>
      <c r="N833" t="str" cm="1">
        <f t="array" ref="N833">_xlfn.IFS(M833&lt;31,"Young",M833&lt;54,"Middle Age",M833&gt;=54,"Old")</f>
        <v>Middle Age</v>
      </c>
      <c r="O833" t="s">
        <v>15</v>
      </c>
    </row>
    <row r="834" spans="1:15" x14ac:dyDescent="0.2">
      <c r="A834">
        <v>18572</v>
      </c>
      <c r="B834" t="s">
        <v>36</v>
      </c>
      <c r="C834" t="s">
        <v>38</v>
      </c>
      <c r="D834" s="4">
        <v>60000</v>
      </c>
      <c r="E834">
        <v>0</v>
      </c>
      <c r="F834" t="s">
        <v>31</v>
      </c>
      <c r="G834" t="s">
        <v>21</v>
      </c>
      <c r="H834" t="s">
        <v>15</v>
      </c>
      <c r="I834">
        <v>0</v>
      </c>
      <c r="J834" t="s">
        <v>16</v>
      </c>
      <c r="K834" cm="1">
        <f t="array" ref="K834">_xlfn.IFS(J834="0-1 Miles", 0.5, J834="2-5 Miles", 3.5, J834="5-10 Miles", 7.5,J834="10+ miles",10,J834="1-2 Miles",1.5)</f>
        <v>0.5</v>
      </c>
      <c r="L834" t="s">
        <v>32</v>
      </c>
      <c r="M834">
        <v>39</v>
      </c>
      <c r="N834" t="str" cm="1">
        <f t="array" ref="N834">_xlfn.IFS(M834&lt;31,"Young",M834&lt;54,"Middle Age",M834&gt;=54,"Old")</f>
        <v>Middle Age</v>
      </c>
      <c r="O834" t="s">
        <v>18</v>
      </c>
    </row>
    <row r="835" spans="1:15" x14ac:dyDescent="0.2">
      <c r="A835">
        <v>27540</v>
      </c>
      <c r="B835" t="s">
        <v>37</v>
      </c>
      <c r="C835" t="s">
        <v>38</v>
      </c>
      <c r="D835" s="4">
        <v>70000</v>
      </c>
      <c r="E835">
        <v>0</v>
      </c>
      <c r="F835" t="s">
        <v>13</v>
      </c>
      <c r="G835" t="s">
        <v>21</v>
      </c>
      <c r="H835" t="s">
        <v>18</v>
      </c>
      <c r="I835">
        <v>1</v>
      </c>
      <c r="J835" t="s">
        <v>16</v>
      </c>
      <c r="K835" cm="1">
        <f t="array" ref="K835">_xlfn.IFS(J835="0-1 Miles", 0.5, J835="2-5 Miles", 3.5, J835="5-10 Miles", 7.5,J835="10+ miles",10,J835="1-2 Miles",1.5)</f>
        <v>0.5</v>
      </c>
      <c r="L835" t="s">
        <v>32</v>
      </c>
      <c r="M835">
        <v>37</v>
      </c>
      <c r="N835" t="str" cm="1">
        <f t="array" ref="N835">_xlfn.IFS(M835&lt;31,"Young",M835&lt;54,"Middle Age",M835&gt;=54,"Old")</f>
        <v>Middle Age</v>
      </c>
      <c r="O835" t="s">
        <v>15</v>
      </c>
    </row>
    <row r="836" spans="1:15" x14ac:dyDescent="0.2">
      <c r="A836">
        <v>19889</v>
      </c>
      <c r="B836" t="s">
        <v>37</v>
      </c>
      <c r="C836" t="s">
        <v>38</v>
      </c>
      <c r="D836" s="4">
        <v>70000</v>
      </c>
      <c r="E836">
        <v>2</v>
      </c>
      <c r="F836" t="s">
        <v>29</v>
      </c>
      <c r="G836" t="s">
        <v>14</v>
      </c>
      <c r="H836" t="s">
        <v>18</v>
      </c>
      <c r="I836">
        <v>2</v>
      </c>
      <c r="J836" t="s">
        <v>22</v>
      </c>
      <c r="K836" cm="1">
        <f t="array" ref="K836">_xlfn.IFS(J836="0-1 Miles", 0.5, J836="2-5 Miles", 3.5, J836="5-10 Miles", 7.5,J836="10+ miles",10,J836="1-2 Miles",1.5)</f>
        <v>3.5</v>
      </c>
      <c r="L836" t="s">
        <v>32</v>
      </c>
      <c r="M836">
        <v>54</v>
      </c>
      <c r="N836" t="str" cm="1">
        <f t="array" ref="N836">_xlfn.IFS(M836&lt;31,"Young",M836&lt;54,"Middle Age",M836&gt;=54,"Old")</f>
        <v>Old</v>
      </c>
      <c r="O836" t="s">
        <v>15</v>
      </c>
    </row>
    <row r="837" spans="1:15" x14ac:dyDescent="0.2">
      <c r="A837">
        <v>12922</v>
      </c>
      <c r="B837" t="s">
        <v>37</v>
      </c>
      <c r="C837" t="s">
        <v>38</v>
      </c>
      <c r="D837" s="4">
        <v>60000</v>
      </c>
      <c r="E837">
        <v>3</v>
      </c>
      <c r="F837" t="s">
        <v>13</v>
      </c>
      <c r="G837" t="s">
        <v>14</v>
      </c>
      <c r="H837" t="s">
        <v>15</v>
      </c>
      <c r="I837">
        <v>0</v>
      </c>
      <c r="J837" t="s">
        <v>22</v>
      </c>
      <c r="K837" cm="1">
        <f t="array" ref="K837">_xlfn.IFS(J837="0-1 Miles", 0.5, J837="2-5 Miles", 3.5, J837="5-10 Miles", 7.5,J837="10+ miles",10,J837="1-2 Miles",1.5)</f>
        <v>3.5</v>
      </c>
      <c r="L837" t="s">
        <v>32</v>
      </c>
      <c r="M837">
        <v>40</v>
      </c>
      <c r="N837" t="str" cm="1">
        <f t="array" ref="N837">_xlfn.IFS(M837&lt;31,"Young",M837&lt;54,"Middle Age",M837&gt;=54,"Old")</f>
        <v>Middle Age</v>
      </c>
      <c r="O837" t="s">
        <v>15</v>
      </c>
    </row>
    <row r="838" spans="1:15" x14ac:dyDescent="0.2">
      <c r="A838">
        <v>18891</v>
      </c>
      <c r="B838" t="s">
        <v>36</v>
      </c>
      <c r="C838" t="s">
        <v>38</v>
      </c>
      <c r="D838" s="4">
        <v>40000</v>
      </c>
      <c r="E838">
        <v>0</v>
      </c>
      <c r="F838" t="s">
        <v>19</v>
      </c>
      <c r="G838" t="s">
        <v>14</v>
      </c>
      <c r="H838" t="s">
        <v>15</v>
      </c>
      <c r="I838">
        <v>2</v>
      </c>
      <c r="J838" t="s">
        <v>23</v>
      </c>
      <c r="K838" cm="1">
        <f t="array" ref="K838">_xlfn.IFS(J838="0-1 Miles", 0.5, J838="2-5 Miles", 3.5, J838="5-10 Miles", 7.5,J838="10+ miles",10,J838="1-2 Miles",1.5)</f>
        <v>7.5</v>
      </c>
      <c r="L838" t="s">
        <v>32</v>
      </c>
      <c r="M838">
        <v>28</v>
      </c>
      <c r="N838" t="str" cm="1">
        <f t="array" ref="N838">_xlfn.IFS(M838&lt;31,"Young",M838&lt;54,"Middle Age",M838&gt;=54,"Old")</f>
        <v>Young</v>
      </c>
      <c r="O838" t="s">
        <v>18</v>
      </c>
    </row>
    <row r="839" spans="1:15" x14ac:dyDescent="0.2">
      <c r="A839">
        <v>16773</v>
      </c>
      <c r="B839" t="s">
        <v>36</v>
      </c>
      <c r="C839" t="s">
        <v>39</v>
      </c>
      <c r="D839" s="4">
        <v>60000</v>
      </c>
      <c r="E839">
        <v>1</v>
      </c>
      <c r="F839" t="s">
        <v>31</v>
      </c>
      <c r="G839" t="s">
        <v>14</v>
      </c>
      <c r="H839" t="s">
        <v>15</v>
      </c>
      <c r="I839">
        <v>0</v>
      </c>
      <c r="J839" t="s">
        <v>16</v>
      </c>
      <c r="K839" cm="1">
        <f t="array" ref="K839">_xlfn.IFS(J839="0-1 Miles", 0.5, J839="2-5 Miles", 3.5, J839="5-10 Miles", 7.5,J839="10+ miles",10,J839="1-2 Miles",1.5)</f>
        <v>0.5</v>
      </c>
      <c r="L839" t="s">
        <v>32</v>
      </c>
      <c r="M839">
        <v>33</v>
      </c>
      <c r="N839" t="str" cm="1">
        <f t="array" ref="N839">_xlfn.IFS(M839&lt;31,"Young",M839&lt;54,"Middle Age",M839&gt;=54,"Old")</f>
        <v>Middle Age</v>
      </c>
      <c r="O839" t="s">
        <v>18</v>
      </c>
    </row>
    <row r="840" spans="1:15" x14ac:dyDescent="0.2">
      <c r="A840">
        <v>19143</v>
      </c>
      <c r="B840" t="s">
        <v>37</v>
      </c>
      <c r="C840" t="s">
        <v>38</v>
      </c>
      <c r="D840" s="4">
        <v>80000</v>
      </c>
      <c r="E840">
        <v>3</v>
      </c>
      <c r="F840" t="s">
        <v>13</v>
      </c>
      <c r="G840" t="s">
        <v>14</v>
      </c>
      <c r="H840" t="s">
        <v>15</v>
      </c>
      <c r="I840">
        <v>2</v>
      </c>
      <c r="J840" t="s">
        <v>22</v>
      </c>
      <c r="K840" cm="1">
        <f t="array" ref="K840">_xlfn.IFS(J840="0-1 Miles", 0.5, J840="2-5 Miles", 3.5, J840="5-10 Miles", 7.5,J840="10+ miles",10,J840="1-2 Miles",1.5)</f>
        <v>3.5</v>
      </c>
      <c r="L840" t="s">
        <v>32</v>
      </c>
      <c r="M840">
        <v>41</v>
      </c>
      <c r="N840" t="str" cm="1">
        <f t="array" ref="N840">_xlfn.IFS(M840&lt;31,"Young",M840&lt;54,"Middle Age",M840&gt;=54,"Old")</f>
        <v>Middle Age</v>
      </c>
      <c r="O840" t="s">
        <v>15</v>
      </c>
    </row>
    <row r="841" spans="1:15" x14ac:dyDescent="0.2">
      <c r="A841">
        <v>23882</v>
      </c>
      <c r="B841" t="s">
        <v>37</v>
      </c>
      <c r="C841" t="s">
        <v>38</v>
      </c>
      <c r="D841" s="4">
        <v>80000</v>
      </c>
      <c r="E841">
        <v>3</v>
      </c>
      <c r="F841" t="s">
        <v>31</v>
      </c>
      <c r="G841" t="s">
        <v>21</v>
      </c>
      <c r="H841" t="s">
        <v>15</v>
      </c>
      <c r="I841">
        <v>0</v>
      </c>
      <c r="J841" t="s">
        <v>16</v>
      </c>
      <c r="K841" cm="1">
        <f t="array" ref="K841">_xlfn.IFS(J841="0-1 Miles", 0.5, J841="2-5 Miles", 3.5, J841="5-10 Miles", 7.5,J841="10+ miles",10,J841="1-2 Miles",1.5)</f>
        <v>0.5</v>
      </c>
      <c r="L841" t="s">
        <v>32</v>
      </c>
      <c r="M841">
        <v>37</v>
      </c>
      <c r="N841" t="str" cm="1">
        <f t="array" ref="N841">_xlfn.IFS(M841&lt;31,"Young",M841&lt;54,"Middle Age",M841&gt;=54,"Old")</f>
        <v>Middle Age</v>
      </c>
      <c r="O841" t="s">
        <v>15</v>
      </c>
    </row>
    <row r="842" spans="1:15" x14ac:dyDescent="0.2">
      <c r="A842">
        <v>11233</v>
      </c>
      <c r="B842" t="s">
        <v>36</v>
      </c>
      <c r="C842" t="s">
        <v>39</v>
      </c>
      <c r="D842" s="4">
        <v>70000</v>
      </c>
      <c r="E842">
        <v>4</v>
      </c>
      <c r="F842" t="s">
        <v>19</v>
      </c>
      <c r="G842" t="s">
        <v>21</v>
      </c>
      <c r="H842" t="s">
        <v>15</v>
      </c>
      <c r="I842">
        <v>2</v>
      </c>
      <c r="J842" t="s">
        <v>51</v>
      </c>
      <c r="K842" t="e" cm="1">
        <f t="array" ref="K842">_xlfn.IFS(J842="0-1 Miles", 0.5, J842="2-5 Miles", 3.5, J842="5-10 Miles", 7.5,J842="10+ miles",10,J842="1-2 Miles",1.5)</f>
        <v>#N/A</v>
      </c>
      <c r="L842" t="s">
        <v>32</v>
      </c>
      <c r="M842">
        <v>53</v>
      </c>
      <c r="N842" t="str" cm="1">
        <f t="array" ref="N842">_xlfn.IFS(M842&lt;31,"Young",M842&lt;54,"Middle Age",M842&gt;=54,"Old")</f>
        <v>Middle Age</v>
      </c>
      <c r="O842" t="s">
        <v>18</v>
      </c>
    </row>
    <row r="843" spans="1:15" x14ac:dyDescent="0.2">
      <c r="A843">
        <v>12056</v>
      </c>
      <c r="B843" t="s">
        <v>36</v>
      </c>
      <c r="C843" t="s">
        <v>39</v>
      </c>
      <c r="D843" s="4">
        <v>120000</v>
      </c>
      <c r="E843">
        <v>2</v>
      </c>
      <c r="F843" t="s">
        <v>31</v>
      </c>
      <c r="G843" t="s">
        <v>28</v>
      </c>
      <c r="H843" t="s">
        <v>15</v>
      </c>
      <c r="I843">
        <v>3</v>
      </c>
      <c r="J843" t="s">
        <v>23</v>
      </c>
      <c r="K843" cm="1">
        <f t="array" ref="K843">_xlfn.IFS(J843="0-1 Miles", 0.5, J843="2-5 Miles", 3.5, J843="5-10 Miles", 7.5,J843="10+ miles",10,J843="1-2 Miles",1.5)</f>
        <v>7.5</v>
      </c>
      <c r="L843" t="s">
        <v>32</v>
      </c>
      <c r="M843">
        <v>64</v>
      </c>
      <c r="N843" t="str" cm="1">
        <f t="array" ref="N843">_xlfn.IFS(M843&lt;31,"Young",M843&lt;54,"Middle Age",M843&gt;=54,"Old")</f>
        <v>Old</v>
      </c>
      <c r="O843" t="s">
        <v>18</v>
      </c>
    </row>
    <row r="844" spans="1:15" x14ac:dyDescent="0.2">
      <c r="A844">
        <v>15555</v>
      </c>
      <c r="B844" t="s">
        <v>36</v>
      </c>
      <c r="C844" t="s">
        <v>38</v>
      </c>
      <c r="D844" s="4">
        <v>60000</v>
      </c>
      <c r="E844">
        <v>1</v>
      </c>
      <c r="F844" t="s">
        <v>19</v>
      </c>
      <c r="G844" t="s">
        <v>14</v>
      </c>
      <c r="H844" t="s">
        <v>15</v>
      </c>
      <c r="I844">
        <v>1</v>
      </c>
      <c r="J844" t="s">
        <v>22</v>
      </c>
      <c r="K844" cm="1">
        <f t="array" ref="K844">_xlfn.IFS(J844="0-1 Miles", 0.5, J844="2-5 Miles", 3.5, J844="5-10 Miles", 7.5,J844="10+ miles",10,J844="1-2 Miles",1.5)</f>
        <v>3.5</v>
      </c>
      <c r="L844" t="s">
        <v>32</v>
      </c>
      <c r="M844">
        <v>45</v>
      </c>
      <c r="N844" t="str" cm="1">
        <f t="array" ref="N844">_xlfn.IFS(M844&lt;31,"Young",M844&lt;54,"Middle Age",M844&gt;=54,"Old")</f>
        <v>Middle Age</v>
      </c>
      <c r="O844" t="s">
        <v>15</v>
      </c>
    </row>
    <row r="845" spans="1:15" x14ac:dyDescent="0.2">
      <c r="A845">
        <v>18423</v>
      </c>
      <c r="B845" t="s">
        <v>37</v>
      </c>
      <c r="C845" t="s">
        <v>39</v>
      </c>
      <c r="D845" s="4">
        <v>80000</v>
      </c>
      <c r="E845">
        <v>2</v>
      </c>
      <c r="F845" t="s">
        <v>29</v>
      </c>
      <c r="G845" t="s">
        <v>14</v>
      </c>
      <c r="H845" t="s">
        <v>18</v>
      </c>
      <c r="I845">
        <v>2</v>
      </c>
      <c r="J845" t="s">
        <v>26</v>
      </c>
      <c r="K845" cm="1">
        <f t="array" ref="K845">_xlfn.IFS(J845="0-1 Miles", 0.5, J845="2-5 Miles", 3.5, J845="5-10 Miles", 7.5,J845="10+ miles",10,J845="1-2 Miles",1.5)</f>
        <v>1.5</v>
      </c>
      <c r="L845" t="s">
        <v>32</v>
      </c>
      <c r="M845">
        <v>52</v>
      </c>
      <c r="N845" t="str" cm="1">
        <f t="array" ref="N845">_xlfn.IFS(M845&lt;31,"Young",M845&lt;54,"Middle Age",M845&gt;=54,"Old")</f>
        <v>Middle Age</v>
      </c>
      <c r="O845" t="s">
        <v>18</v>
      </c>
    </row>
    <row r="846" spans="1:15" x14ac:dyDescent="0.2">
      <c r="A846">
        <v>22743</v>
      </c>
      <c r="B846" t="s">
        <v>36</v>
      </c>
      <c r="C846" t="s">
        <v>38</v>
      </c>
      <c r="D846" s="4">
        <v>40000</v>
      </c>
      <c r="E846">
        <v>5</v>
      </c>
      <c r="F846" t="s">
        <v>27</v>
      </c>
      <c r="G846" t="s">
        <v>21</v>
      </c>
      <c r="H846" t="s">
        <v>15</v>
      </c>
      <c r="I846">
        <v>2</v>
      </c>
      <c r="J846" t="s">
        <v>51</v>
      </c>
      <c r="K846" t="e" cm="1">
        <f t="array" ref="K846">_xlfn.IFS(J846="0-1 Miles", 0.5, J846="2-5 Miles", 3.5, J846="5-10 Miles", 7.5,J846="10+ miles",10,J846="1-2 Miles",1.5)</f>
        <v>#N/A</v>
      </c>
      <c r="L846" t="s">
        <v>32</v>
      </c>
      <c r="M846">
        <v>60</v>
      </c>
      <c r="N846" t="str" cm="1">
        <f t="array" ref="N846">_xlfn.IFS(M846&lt;31,"Young",M846&lt;54,"Middle Age",M846&gt;=54,"Old")</f>
        <v>Old</v>
      </c>
      <c r="O846" t="s">
        <v>18</v>
      </c>
    </row>
    <row r="847" spans="1:15" x14ac:dyDescent="0.2">
      <c r="A847">
        <v>25343</v>
      </c>
      <c r="B847" t="s">
        <v>37</v>
      </c>
      <c r="C847" t="s">
        <v>38</v>
      </c>
      <c r="D847" s="4">
        <v>20000</v>
      </c>
      <c r="E847">
        <v>3</v>
      </c>
      <c r="F847" t="s">
        <v>29</v>
      </c>
      <c r="G847" t="s">
        <v>20</v>
      </c>
      <c r="H847" t="s">
        <v>15</v>
      </c>
      <c r="I847">
        <v>2</v>
      </c>
      <c r="J847" t="s">
        <v>26</v>
      </c>
      <c r="K847" cm="1">
        <f t="array" ref="K847">_xlfn.IFS(J847="0-1 Miles", 0.5, J847="2-5 Miles", 3.5, J847="5-10 Miles", 7.5,J847="10+ miles",10,J847="1-2 Miles",1.5)</f>
        <v>1.5</v>
      </c>
      <c r="L847" t="s">
        <v>32</v>
      </c>
      <c r="M847">
        <v>50</v>
      </c>
      <c r="N847" t="str" cm="1">
        <f t="array" ref="N847">_xlfn.IFS(M847&lt;31,"Young",M847&lt;54,"Middle Age",M847&gt;=54,"Old")</f>
        <v>Middle Age</v>
      </c>
      <c r="O847" t="s">
        <v>18</v>
      </c>
    </row>
    <row r="848" spans="1:15" x14ac:dyDescent="0.2">
      <c r="A848">
        <v>13390</v>
      </c>
      <c r="B848" t="s">
        <v>36</v>
      </c>
      <c r="C848" t="s">
        <v>38</v>
      </c>
      <c r="D848" s="4">
        <v>70000</v>
      </c>
      <c r="E848">
        <v>4</v>
      </c>
      <c r="F848" t="s">
        <v>19</v>
      </c>
      <c r="G848" t="s">
        <v>21</v>
      </c>
      <c r="H848" t="s">
        <v>18</v>
      </c>
      <c r="I848">
        <v>1</v>
      </c>
      <c r="J848" t="s">
        <v>26</v>
      </c>
      <c r="K848" cm="1">
        <f t="array" ref="K848">_xlfn.IFS(J848="0-1 Miles", 0.5, J848="2-5 Miles", 3.5, J848="5-10 Miles", 7.5,J848="10+ miles",10,J848="1-2 Miles",1.5)</f>
        <v>1.5</v>
      </c>
      <c r="L848" t="s">
        <v>32</v>
      </c>
      <c r="M848">
        <v>56</v>
      </c>
      <c r="N848" t="str" cm="1">
        <f t="array" ref="N848">_xlfn.IFS(M848&lt;31,"Young",M848&lt;54,"Middle Age",M848&gt;=54,"Old")</f>
        <v>Old</v>
      </c>
      <c r="O848" t="s">
        <v>18</v>
      </c>
    </row>
    <row r="849" spans="1:15" x14ac:dyDescent="0.2">
      <c r="A849">
        <v>17482</v>
      </c>
      <c r="B849" t="s">
        <v>37</v>
      </c>
      <c r="C849" t="s">
        <v>38</v>
      </c>
      <c r="D849" s="4">
        <v>40000</v>
      </c>
      <c r="E849">
        <v>0</v>
      </c>
      <c r="F849" t="s">
        <v>29</v>
      </c>
      <c r="G849" t="s">
        <v>20</v>
      </c>
      <c r="H849" t="s">
        <v>15</v>
      </c>
      <c r="I849">
        <v>2</v>
      </c>
      <c r="J849" t="s">
        <v>23</v>
      </c>
      <c r="K849" cm="1">
        <f t="array" ref="K849">_xlfn.IFS(J849="0-1 Miles", 0.5, J849="2-5 Miles", 3.5, J849="5-10 Miles", 7.5,J849="10+ miles",10,J849="1-2 Miles",1.5)</f>
        <v>7.5</v>
      </c>
      <c r="L849" t="s">
        <v>32</v>
      </c>
      <c r="M849">
        <v>29</v>
      </c>
      <c r="N849" t="str" cm="1">
        <f t="array" ref="N849">_xlfn.IFS(M849&lt;31,"Young",M849&lt;54,"Middle Age",M849&gt;=54,"Old")</f>
        <v>Young</v>
      </c>
      <c r="O849" t="s">
        <v>18</v>
      </c>
    </row>
    <row r="850" spans="1:15" x14ac:dyDescent="0.2">
      <c r="A850">
        <v>13176</v>
      </c>
      <c r="B850" t="s">
        <v>37</v>
      </c>
      <c r="C850" t="s">
        <v>39</v>
      </c>
      <c r="D850" s="4">
        <v>130000</v>
      </c>
      <c r="E850">
        <v>0</v>
      </c>
      <c r="F850" t="s">
        <v>31</v>
      </c>
      <c r="G850" t="s">
        <v>28</v>
      </c>
      <c r="H850" t="s">
        <v>18</v>
      </c>
      <c r="I850">
        <v>2</v>
      </c>
      <c r="J850" t="s">
        <v>16</v>
      </c>
      <c r="K850" cm="1">
        <f t="array" ref="K850">_xlfn.IFS(J850="0-1 Miles", 0.5, J850="2-5 Miles", 3.5, J850="5-10 Miles", 7.5,J850="10+ miles",10,J850="1-2 Miles",1.5)</f>
        <v>0.5</v>
      </c>
      <c r="L850" t="s">
        <v>32</v>
      </c>
      <c r="M850">
        <v>38</v>
      </c>
      <c r="N850" t="str" cm="1">
        <f t="array" ref="N850">_xlfn.IFS(M850&lt;31,"Young",M850&lt;54,"Middle Age",M850&gt;=54,"Old")</f>
        <v>Middle Age</v>
      </c>
      <c r="O850" t="s">
        <v>15</v>
      </c>
    </row>
    <row r="851" spans="1:15" x14ac:dyDescent="0.2">
      <c r="A851">
        <v>20504</v>
      </c>
      <c r="B851" t="s">
        <v>36</v>
      </c>
      <c r="C851" t="s">
        <v>38</v>
      </c>
      <c r="D851" s="4">
        <v>40000</v>
      </c>
      <c r="E851">
        <v>5</v>
      </c>
      <c r="F851" t="s">
        <v>27</v>
      </c>
      <c r="G851" t="s">
        <v>21</v>
      </c>
      <c r="H851" t="s">
        <v>18</v>
      </c>
      <c r="I851">
        <v>2</v>
      </c>
      <c r="J851" t="s">
        <v>22</v>
      </c>
      <c r="K851" cm="1">
        <f t="array" ref="K851">_xlfn.IFS(J851="0-1 Miles", 0.5, J851="2-5 Miles", 3.5, J851="5-10 Miles", 7.5,J851="10+ miles",10,J851="1-2 Miles",1.5)</f>
        <v>3.5</v>
      </c>
      <c r="L851" t="s">
        <v>32</v>
      </c>
      <c r="M851">
        <v>60</v>
      </c>
      <c r="N851" t="str" cm="1">
        <f t="array" ref="N851">_xlfn.IFS(M851&lt;31,"Young",M851&lt;54,"Middle Age",M851&gt;=54,"Old")</f>
        <v>Old</v>
      </c>
      <c r="O851" t="s">
        <v>18</v>
      </c>
    </row>
    <row r="852" spans="1:15" x14ac:dyDescent="0.2">
      <c r="A852">
        <v>12205</v>
      </c>
      <c r="B852" t="s">
        <v>37</v>
      </c>
      <c r="C852" t="s">
        <v>38</v>
      </c>
      <c r="D852" s="4">
        <v>130000</v>
      </c>
      <c r="E852">
        <v>2</v>
      </c>
      <c r="F852" t="s">
        <v>13</v>
      </c>
      <c r="G852" t="s">
        <v>28</v>
      </c>
      <c r="H852" t="s">
        <v>18</v>
      </c>
      <c r="I852">
        <v>4</v>
      </c>
      <c r="J852" t="s">
        <v>16</v>
      </c>
      <c r="K852" cm="1">
        <f t="array" ref="K852">_xlfn.IFS(J852="0-1 Miles", 0.5, J852="2-5 Miles", 3.5, J852="5-10 Miles", 7.5,J852="10+ miles",10,J852="1-2 Miles",1.5)</f>
        <v>0.5</v>
      </c>
      <c r="L852" t="s">
        <v>32</v>
      </c>
      <c r="M852">
        <v>67</v>
      </c>
      <c r="N852" t="str" cm="1">
        <f t="array" ref="N852">_xlfn.IFS(M852&lt;31,"Young",M852&lt;54,"Middle Age",M852&gt;=54,"Old")</f>
        <v>Old</v>
      </c>
      <c r="O852" t="s">
        <v>18</v>
      </c>
    </row>
    <row r="853" spans="1:15" x14ac:dyDescent="0.2">
      <c r="A853">
        <v>16751</v>
      </c>
      <c r="B853" t="s">
        <v>36</v>
      </c>
      <c r="C853" t="s">
        <v>39</v>
      </c>
      <c r="D853" s="4">
        <v>60000</v>
      </c>
      <c r="E853">
        <v>0</v>
      </c>
      <c r="F853" t="s">
        <v>19</v>
      </c>
      <c r="G853" t="s">
        <v>14</v>
      </c>
      <c r="H853" t="s">
        <v>15</v>
      </c>
      <c r="I853">
        <v>1</v>
      </c>
      <c r="J853" t="s">
        <v>23</v>
      </c>
      <c r="K853" cm="1">
        <f t="array" ref="K853">_xlfn.IFS(J853="0-1 Miles", 0.5, J853="2-5 Miles", 3.5, J853="5-10 Miles", 7.5,J853="10+ miles",10,J853="1-2 Miles",1.5)</f>
        <v>7.5</v>
      </c>
      <c r="L853" t="s">
        <v>32</v>
      </c>
      <c r="M853">
        <v>32</v>
      </c>
      <c r="N853" t="str" cm="1">
        <f t="array" ref="N853">_xlfn.IFS(M853&lt;31,"Young",M853&lt;54,"Middle Age",M853&gt;=54,"Old")</f>
        <v>Middle Age</v>
      </c>
      <c r="O853" t="s">
        <v>15</v>
      </c>
    </row>
    <row r="854" spans="1:15" x14ac:dyDescent="0.2">
      <c r="A854">
        <v>21613</v>
      </c>
      <c r="B854" t="s">
        <v>37</v>
      </c>
      <c r="C854" t="s">
        <v>39</v>
      </c>
      <c r="D854" s="4">
        <v>50000</v>
      </c>
      <c r="E854">
        <v>2</v>
      </c>
      <c r="F854" t="s">
        <v>13</v>
      </c>
      <c r="G854" t="s">
        <v>14</v>
      </c>
      <c r="H854" t="s">
        <v>18</v>
      </c>
      <c r="I854">
        <v>1</v>
      </c>
      <c r="J854" t="s">
        <v>16</v>
      </c>
      <c r="K854" cm="1">
        <f t="array" ref="K854">_xlfn.IFS(J854="0-1 Miles", 0.5, J854="2-5 Miles", 3.5, J854="5-10 Miles", 7.5,J854="10+ miles",10,J854="1-2 Miles",1.5)</f>
        <v>0.5</v>
      </c>
      <c r="L854" t="s">
        <v>32</v>
      </c>
      <c r="M854">
        <v>39</v>
      </c>
      <c r="N854" t="str" cm="1">
        <f t="array" ref="N854">_xlfn.IFS(M854&lt;31,"Young",M854&lt;54,"Middle Age",M854&gt;=54,"Old")</f>
        <v>Middle Age</v>
      </c>
      <c r="O854" t="s">
        <v>15</v>
      </c>
    </row>
    <row r="855" spans="1:15" x14ac:dyDescent="0.2">
      <c r="A855">
        <v>24801</v>
      </c>
      <c r="B855" t="s">
        <v>37</v>
      </c>
      <c r="C855" t="s">
        <v>39</v>
      </c>
      <c r="D855" s="4">
        <v>60000</v>
      </c>
      <c r="E855">
        <v>1</v>
      </c>
      <c r="F855" t="s">
        <v>31</v>
      </c>
      <c r="G855" t="s">
        <v>21</v>
      </c>
      <c r="H855" t="s">
        <v>15</v>
      </c>
      <c r="I855">
        <v>0</v>
      </c>
      <c r="J855" t="s">
        <v>22</v>
      </c>
      <c r="K855" cm="1">
        <f t="array" ref="K855">_xlfn.IFS(J855="0-1 Miles", 0.5, J855="2-5 Miles", 3.5, J855="5-10 Miles", 7.5,J855="10+ miles",10,J855="1-2 Miles",1.5)</f>
        <v>3.5</v>
      </c>
      <c r="L855" t="s">
        <v>32</v>
      </c>
      <c r="M855">
        <v>35</v>
      </c>
      <c r="N855" t="str" cm="1">
        <f t="array" ref="N855">_xlfn.IFS(M855&lt;31,"Young",M855&lt;54,"Middle Age",M855&gt;=54,"Old")</f>
        <v>Middle Age</v>
      </c>
      <c r="O855" t="s">
        <v>15</v>
      </c>
    </row>
    <row r="856" spans="1:15" x14ac:dyDescent="0.2">
      <c r="A856">
        <v>17519</v>
      </c>
      <c r="B856" t="s">
        <v>36</v>
      </c>
      <c r="C856" t="s">
        <v>38</v>
      </c>
      <c r="D856" s="4">
        <v>60000</v>
      </c>
      <c r="E856">
        <v>0</v>
      </c>
      <c r="F856" t="s">
        <v>19</v>
      </c>
      <c r="G856" t="s">
        <v>21</v>
      </c>
      <c r="H856" t="s">
        <v>15</v>
      </c>
      <c r="I856">
        <v>2</v>
      </c>
      <c r="J856" t="s">
        <v>23</v>
      </c>
      <c r="K856" cm="1">
        <f t="array" ref="K856">_xlfn.IFS(J856="0-1 Miles", 0.5, J856="2-5 Miles", 3.5, J856="5-10 Miles", 7.5,J856="10+ miles",10,J856="1-2 Miles",1.5)</f>
        <v>7.5</v>
      </c>
      <c r="L856" t="s">
        <v>32</v>
      </c>
      <c r="M856">
        <v>32</v>
      </c>
      <c r="N856" t="str" cm="1">
        <f t="array" ref="N856">_xlfn.IFS(M856&lt;31,"Young",M856&lt;54,"Middle Age",M856&gt;=54,"Old")</f>
        <v>Middle Age</v>
      </c>
      <c r="O856" t="s">
        <v>18</v>
      </c>
    </row>
    <row r="857" spans="1:15" x14ac:dyDescent="0.2">
      <c r="A857">
        <v>18347</v>
      </c>
      <c r="B857" t="s">
        <v>37</v>
      </c>
      <c r="C857" t="s">
        <v>38</v>
      </c>
      <c r="D857" s="4">
        <v>30000</v>
      </c>
      <c r="E857">
        <v>0</v>
      </c>
      <c r="F857" t="s">
        <v>19</v>
      </c>
      <c r="G857" t="s">
        <v>14</v>
      </c>
      <c r="H857" t="s">
        <v>18</v>
      </c>
      <c r="I857">
        <v>1</v>
      </c>
      <c r="J857" t="s">
        <v>26</v>
      </c>
      <c r="K857" cm="1">
        <f t="array" ref="K857">_xlfn.IFS(J857="0-1 Miles", 0.5, J857="2-5 Miles", 3.5, J857="5-10 Miles", 7.5,J857="10+ miles",10,J857="1-2 Miles",1.5)</f>
        <v>1.5</v>
      </c>
      <c r="L857" t="s">
        <v>32</v>
      </c>
      <c r="M857">
        <v>31</v>
      </c>
      <c r="N857" t="str" cm="1">
        <f t="array" ref="N857">_xlfn.IFS(M857&lt;31,"Young",M857&lt;54,"Middle Age",M857&gt;=54,"Old")</f>
        <v>Middle Age</v>
      </c>
      <c r="O857" t="s">
        <v>18</v>
      </c>
    </row>
    <row r="858" spans="1:15" x14ac:dyDescent="0.2">
      <c r="A858">
        <v>29052</v>
      </c>
      <c r="B858" t="s">
        <v>37</v>
      </c>
      <c r="C858" t="s">
        <v>39</v>
      </c>
      <c r="D858" s="4">
        <v>40000</v>
      </c>
      <c r="E858">
        <v>0</v>
      </c>
      <c r="F858" t="s">
        <v>19</v>
      </c>
      <c r="G858" t="s">
        <v>14</v>
      </c>
      <c r="H858" t="s">
        <v>15</v>
      </c>
      <c r="I858">
        <v>1</v>
      </c>
      <c r="J858" t="s">
        <v>23</v>
      </c>
      <c r="K858" cm="1">
        <f t="array" ref="K858">_xlfn.IFS(J858="0-1 Miles", 0.5, J858="2-5 Miles", 3.5, J858="5-10 Miles", 7.5,J858="10+ miles",10,J858="1-2 Miles",1.5)</f>
        <v>7.5</v>
      </c>
      <c r="L858" t="s">
        <v>32</v>
      </c>
      <c r="M858">
        <v>27</v>
      </c>
      <c r="N858" t="str" cm="1">
        <f t="array" ref="N858">_xlfn.IFS(M858&lt;31,"Young",M858&lt;54,"Middle Age",M858&gt;=54,"Old")</f>
        <v>Young</v>
      </c>
      <c r="O858" t="s">
        <v>18</v>
      </c>
    </row>
    <row r="859" spans="1:15" x14ac:dyDescent="0.2">
      <c r="A859">
        <v>11745</v>
      </c>
      <c r="B859" t="s">
        <v>36</v>
      </c>
      <c r="C859" t="s">
        <v>38</v>
      </c>
      <c r="D859" s="4">
        <v>60000</v>
      </c>
      <c r="E859">
        <v>1</v>
      </c>
      <c r="F859" t="s">
        <v>13</v>
      </c>
      <c r="G859" t="s">
        <v>21</v>
      </c>
      <c r="H859" t="s">
        <v>15</v>
      </c>
      <c r="I859">
        <v>1</v>
      </c>
      <c r="J859" t="s">
        <v>16</v>
      </c>
      <c r="K859" cm="1">
        <f t="array" ref="K859">_xlfn.IFS(J859="0-1 Miles", 0.5, J859="2-5 Miles", 3.5, J859="5-10 Miles", 7.5,J859="10+ miles",10,J859="1-2 Miles",1.5)</f>
        <v>0.5</v>
      </c>
      <c r="L859" t="s">
        <v>32</v>
      </c>
      <c r="M859">
        <v>47</v>
      </c>
      <c r="N859" t="str" cm="1">
        <f t="array" ref="N859">_xlfn.IFS(M859&lt;31,"Young",M859&lt;54,"Middle Age",M859&gt;=54,"Old")</f>
        <v>Middle Age</v>
      </c>
      <c r="O859" t="s">
        <v>15</v>
      </c>
    </row>
    <row r="860" spans="1:15" x14ac:dyDescent="0.2">
      <c r="A860">
        <v>19147</v>
      </c>
      <c r="B860" t="s">
        <v>36</v>
      </c>
      <c r="C860" t="s">
        <v>39</v>
      </c>
      <c r="D860" s="4">
        <v>40000</v>
      </c>
      <c r="E860">
        <v>0</v>
      </c>
      <c r="F860" t="s">
        <v>13</v>
      </c>
      <c r="G860" t="s">
        <v>21</v>
      </c>
      <c r="H860" t="s">
        <v>18</v>
      </c>
      <c r="I860">
        <v>1</v>
      </c>
      <c r="J860" t="s">
        <v>16</v>
      </c>
      <c r="K860" cm="1">
        <f t="array" ref="K860">_xlfn.IFS(J860="0-1 Miles", 0.5, J860="2-5 Miles", 3.5, J860="5-10 Miles", 7.5,J860="10+ miles",10,J860="1-2 Miles",1.5)</f>
        <v>0.5</v>
      </c>
      <c r="L860" t="s">
        <v>32</v>
      </c>
      <c r="M860">
        <v>42</v>
      </c>
      <c r="N860" t="str" cm="1">
        <f t="array" ref="N860">_xlfn.IFS(M860&lt;31,"Young",M860&lt;54,"Middle Age",M860&gt;=54,"Old")</f>
        <v>Middle Age</v>
      </c>
      <c r="O860" t="s">
        <v>18</v>
      </c>
    </row>
    <row r="861" spans="1:15" x14ac:dyDescent="0.2">
      <c r="A861">
        <v>19217</v>
      </c>
      <c r="B861" t="s">
        <v>36</v>
      </c>
      <c r="C861" t="s">
        <v>39</v>
      </c>
      <c r="D861" s="4">
        <v>30000</v>
      </c>
      <c r="E861">
        <v>2</v>
      </c>
      <c r="F861" t="s">
        <v>27</v>
      </c>
      <c r="G861" t="s">
        <v>14</v>
      </c>
      <c r="H861" t="s">
        <v>15</v>
      </c>
      <c r="I861">
        <v>2</v>
      </c>
      <c r="J861" t="s">
        <v>26</v>
      </c>
      <c r="K861" cm="1">
        <f t="array" ref="K861">_xlfn.IFS(J861="0-1 Miles", 0.5, J861="2-5 Miles", 3.5, J861="5-10 Miles", 7.5,J861="10+ miles",10,J861="1-2 Miles",1.5)</f>
        <v>1.5</v>
      </c>
      <c r="L861" t="s">
        <v>32</v>
      </c>
      <c r="M861">
        <v>49</v>
      </c>
      <c r="N861" t="str" cm="1">
        <f t="array" ref="N861">_xlfn.IFS(M861&lt;31,"Young",M861&lt;54,"Middle Age",M861&gt;=54,"Old")</f>
        <v>Middle Age</v>
      </c>
      <c r="O861" t="s">
        <v>18</v>
      </c>
    </row>
    <row r="862" spans="1:15" x14ac:dyDescent="0.2">
      <c r="A862">
        <v>15839</v>
      </c>
      <c r="B862" t="s">
        <v>37</v>
      </c>
      <c r="C862" t="s">
        <v>39</v>
      </c>
      <c r="D862" s="4">
        <v>30000</v>
      </c>
      <c r="E862">
        <v>0</v>
      </c>
      <c r="F862" t="s">
        <v>19</v>
      </c>
      <c r="G862" t="s">
        <v>14</v>
      </c>
      <c r="H862" t="s">
        <v>15</v>
      </c>
      <c r="I862">
        <v>1</v>
      </c>
      <c r="J862" t="s">
        <v>23</v>
      </c>
      <c r="K862" cm="1">
        <f t="array" ref="K862">_xlfn.IFS(J862="0-1 Miles", 0.5, J862="2-5 Miles", 3.5, J862="5-10 Miles", 7.5,J862="10+ miles",10,J862="1-2 Miles",1.5)</f>
        <v>7.5</v>
      </c>
      <c r="L862" t="s">
        <v>32</v>
      </c>
      <c r="M862">
        <v>32</v>
      </c>
      <c r="N862" t="str" cm="1">
        <f t="array" ref="N862">_xlfn.IFS(M862&lt;31,"Young",M862&lt;54,"Middle Age",M862&gt;=54,"Old")</f>
        <v>Middle Age</v>
      </c>
      <c r="O862" t="s">
        <v>18</v>
      </c>
    </row>
    <row r="863" spans="1:15" x14ac:dyDescent="0.2">
      <c r="A863">
        <v>13714</v>
      </c>
      <c r="B863" t="s">
        <v>36</v>
      </c>
      <c r="C863" t="s">
        <v>38</v>
      </c>
      <c r="D863" s="4">
        <v>20000</v>
      </c>
      <c r="E863">
        <v>2</v>
      </c>
      <c r="F863" t="s">
        <v>27</v>
      </c>
      <c r="G863" t="s">
        <v>25</v>
      </c>
      <c r="H863" t="s">
        <v>18</v>
      </c>
      <c r="I863">
        <v>2</v>
      </c>
      <c r="J863" t="s">
        <v>26</v>
      </c>
      <c r="K863" cm="1">
        <f t="array" ref="K863">_xlfn.IFS(J863="0-1 Miles", 0.5, J863="2-5 Miles", 3.5, J863="5-10 Miles", 7.5,J863="10+ miles",10,J863="1-2 Miles",1.5)</f>
        <v>1.5</v>
      </c>
      <c r="L863" t="s">
        <v>32</v>
      </c>
      <c r="M863">
        <v>53</v>
      </c>
      <c r="N863" t="str" cm="1">
        <f t="array" ref="N863">_xlfn.IFS(M863&lt;31,"Young",M863&lt;54,"Middle Age",M863&gt;=54,"Old")</f>
        <v>Middle Age</v>
      </c>
      <c r="O863" t="s">
        <v>15</v>
      </c>
    </row>
    <row r="864" spans="1:15" x14ac:dyDescent="0.2">
      <c r="A864">
        <v>22330</v>
      </c>
      <c r="B864" t="s">
        <v>36</v>
      </c>
      <c r="C864" t="s">
        <v>39</v>
      </c>
      <c r="D864" s="4">
        <v>50000</v>
      </c>
      <c r="E864">
        <v>0</v>
      </c>
      <c r="F864" t="s">
        <v>31</v>
      </c>
      <c r="G864" t="s">
        <v>14</v>
      </c>
      <c r="H864" t="s">
        <v>15</v>
      </c>
      <c r="I864">
        <v>0</v>
      </c>
      <c r="J864" t="s">
        <v>26</v>
      </c>
      <c r="K864" cm="1">
        <f t="array" ref="K864">_xlfn.IFS(J864="0-1 Miles", 0.5, J864="2-5 Miles", 3.5, J864="5-10 Miles", 7.5,J864="10+ miles",10,J864="1-2 Miles",1.5)</f>
        <v>1.5</v>
      </c>
      <c r="L864" t="s">
        <v>32</v>
      </c>
      <c r="M864">
        <v>32</v>
      </c>
      <c r="N864" t="str" cm="1">
        <f t="array" ref="N864">_xlfn.IFS(M864&lt;31,"Young",M864&lt;54,"Middle Age",M864&gt;=54,"Old")</f>
        <v>Middle Age</v>
      </c>
      <c r="O864" t="s">
        <v>15</v>
      </c>
    </row>
    <row r="865" spans="1:15" x14ac:dyDescent="0.2">
      <c r="A865">
        <v>18783</v>
      </c>
      <c r="B865" t="s">
        <v>37</v>
      </c>
      <c r="C865" t="s">
        <v>39</v>
      </c>
      <c r="D865" s="4">
        <v>80000</v>
      </c>
      <c r="E865">
        <v>0</v>
      </c>
      <c r="F865" t="s">
        <v>13</v>
      </c>
      <c r="G865" t="s">
        <v>28</v>
      </c>
      <c r="H865" t="s">
        <v>18</v>
      </c>
      <c r="I865">
        <v>1</v>
      </c>
      <c r="J865" t="s">
        <v>16</v>
      </c>
      <c r="K865" cm="1">
        <f t="array" ref="K865">_xlfn.IFS(J865="0-1 Miles", 0.5, J865="2-5 Miles", 3.5, J865="5-10 Miles", 7.5,J865="10+ miles",10,J865="1-2 Miles",1.5)</f>
        <v>0.5</v>
      </c>
      <c r="L865" t="s">
        <v>32</v>
      </c>
      <c r="M865">
        <v>38</v>
      </c>
      <c r="N865" t="str" cm="1">
        <f t="array" ref="N865">_xlfn.IFS(M865&lt;31,"Young",M865&lt;54,"Middle Age",M865&gt;=54,"Old")</f>
        <v>Middle Age</v>
      </c>
      <c r="O865" t="s">
        <v>15</v>
      </c>
    </row>
    <row r="866" spans="1:15" x14ac:dyDescent="0.2">
      <c r="A866">
        <v>25041</v>
      </c>
      <c r="B866" t="s">
        <v>37</v>
      </c>
      <c r="C866" t="s">
        <v>39</v>
      </c>
      <c r="D866" s="4">
        <v>40000</v>
      </c>
      <c r="E866">
        <v>0</v>
      </c>
      <c r="F866" t="s">
        <v>27</v>
      </c>
      <c r="G866" t="s">
        <v>14</v>
      </c>
      <c r="H866" t="s">
        <v>15</v>
      </c>
      <c r="I866">
        <v>2</v>
      </c>
      <c r="J866" t="s">
        <v>23</v>
      </c>
      <c r="K866" cm="1">
        <f t="array" ref="K866">_xlfn.IFS(J866="0-1 Miles", 0.5, J866="2-5 Miles", 3.5, J866="5-10 Miles", 7.5,J866="10+ miles",10,J866="1-2 Miles",1.5)</f>
        <v>7.5</v>
      </c>
      <c r="L866" t="s">
        <v>32</v>
      </c>
      <c r="M866">
        <v>31</v>
      </c>
      <c r="N866" t="str" cm="1">
        <f t="array" ref="N866">_xlfn.IFS(M866&lt;31,"Young",M866&lt;54,"Middle Age",M866&gt;=54,"Old")</f>
        <v>Middle Age</v>
      </c>
      <c r="O866" t="s">
        <v>18</v>
      </c>
    </row>
    <row r="867" spans="1:15" x14ac:dyDescent="0.2">
      <c r="A867">
        <v>22046</v>
      </c>
      <c r="B867" t="s">
        <v>37</v>
      </c>
      <c r="C867" t="s">
        <v>38</v>
      </c>
      <c r="D867" s="4">
        <v>80000</v>
      </c>
      <c r="E867">
        <v>0</v>
      </c>
      <c r="F867" t="s">
        <v>13</v>
      </c>
      <c r="G867" t="s">
        <v>28</v>
      </c>
      <c r="H867" t="s">
        <v>18</v>
      </c>
      <c r="I867">
        <v>1</v>
      </c>
      <c r="J867" t="s">
        <v>16</v>
      </c>
      <c r="K867" cm="1">
        <f t="array" ref="K867">_xlfn.IFS(J867="0-1 Miles", 0.5, J867="2-5 Miles", 3.5, J867="5-10 Miles", 7.5,J867="10+ miles",10,J867="1-2 Miles",1.5)</f>
        <v>0.5</v>
      </c>
      <c r="L867" t="s">
        <v>32</v>
      </c>
      <c r="M867">
        <v>38</v>
      </c>
      <c r="N867" t="str" cm="1">
        <f t="array" ref="N867">_xlfn.IFS(M867&lt;31,"Young",M867&lt;54,"Middle Age",M867&gt;=54,"Old")</f>
        <v>Middle Age</v>
      </c>
      <c r="O867" t="s">
        <v>15</v>
      </c>
    </row>
    <row r="868" spans="1:15" x14ac:dyDescent="0.2">
      <c r="A868">
        <v>28052</v>
      </c>
      <c r="B868" t="s">
        <v>36</v>
      </c>
      <c r="C868" t="s">
        <v>39</v>
      </c>
      <c r="D868" s="4">
        <v>60000</v>
      </c>
      <c r="E868">
        <v>2</v>
      </c>
      <c r="F868" t="s">
        <v>27</v>
      </c>
      <c r="G868" t="s">
        <v>21</v>
      </c>
      <c r="H868" t="s">
        <v>15</v>
      </c>
      <c r="I868">
        <v>2</v>
      </c>
      <c r="J868" t="s">
        <v>51</v>
      </c>
      <c r="K868" t="e" cm="1">
        <f t="array" ref="K868">_xlfn.IFS(J868="0-1 Miles", 0.5, J868="2-5 Miles", 3.5, J868="5-10 Miles", 7.5,J868="10+ miles",10,J868="1-2 Miles",1.5)</f>
        <v>#N/A</v>
      </c>
      <c r="L868" t="s">
        <v>32</v>
      </c>
      <c r="M868">
        <v>55</v>
      </c>
      <c r="N868" t="str" cm="1">
        <f t="array" ref="N868">_xlfn.IFS(M868&lt;31,"Young",M868&lt;54,"Middle Age",M868&gt;=54,"Old")</f>
        <v>Old</v>
      </c>
      <c r="O868" t="s">
        <v>18</v>
      </c>
    </row>
    <row r="869" spans="1:15" x14ac:dyDescent="0.2">
      <c r="A869">
        <v>26693</v>
      </c>
      <c r="B869" t="s">
        <v>36</v>
      </c>
      <c r="C869" t="s">
        <v>39</v>
      </c>
      <c r="D869" s="4">
        <v>70000</v>
      </c>
      <c r="E869">
        <v>3</v>
      </c>
      <c r="F869" t="s">
        <v>19</v>
      </c>
      <c r="G869" t="s">
        <v>21</v>
      </c>
      <c r="H869" t="s">
        <v>15</v>
      </c>
      <c r="I869">
        <v>1</v>
      </c>
      <c r="J869" t="s">
        <v>23</v>
      </c>
      <c r="K869" cm="1">
        <f t="array" ref="K869">_xlfn.IFS(J869="0-1 Miles", 0.5, J869="2-5 Miles", 3.5, J869="5-10 Miles", 7.5,J869="10+ miles",10,J869="1-2 Miles",1.5)</f>
        <v>7.5</v>
      </c>
      <c r="L869" t="s">
        <v>32</v>
      </c>
      <c r="M869">
        <v>49</v>
      </c>
      <c r="N869" t="str" cm="1">
        <f t="array" ref="N869">_xlfn.IFS(M869&lt;31,"Young",M869&lt;54,"Middle Age",M869&gt;=54,"Old")</f>
        <v>Middle Age</v>
      </c>
      <c r="O869" t="s">
        <v>18</v>
      </c>
    </row>
    <row r="870" spans="1:15" x14ac:dyDescent="0.2">
      <c r="A870">
        <v>24955</v>
      </c>
      <c r="B870" t="s">
        <v>37</v>
      </c>
      <c r="C870" t="s">
        <v>39</v>
      </c>
      <c r="D870" s="4">
        <v>30000</v>
      </c>
      <c r="E870">
        <v>5</v>
      </c>
      <c r="F870" t="s">
        <v>29</v>
      </c>
      <c r="G870" t="s">
        <v>14</v>
      </c>
      <c r="H870" t="s">
        <v>15</v>
      </c>
      <c r="I870">
        <v>3</v>
      </c>
      <c r="J870" t="s">
        <v>51</v>
      </c>
      <c r="K870" t="e" cm="1">
        <f t="array" ref="K870">_xlfn.IFS(J870="0-1 Miles", 0.5, J870="2-5 Miles", 3.5, J870="5-10 Miles", 7.5,J870="10+ miles",10,J870="1-2 Miles",1.5)</f>
        <v>#N/A</v>
      </c>
      <c r="L870" t="s">
        <v>32</v>
      </c>
      <c r="M870">
        <v>60</v>
      </c>
      <c r="N870" t="str" cm="1">
        <f t="array" ref="N870">_xlfn.IFS(M870&lt;31,"Young",M870&lt;54,"Middle Age",M870&gt;=54,"Old")</f>
        <v>Old</v>
      </c>
      <c r="O870" t="s">
        <v>15</v>
      </c>
    </row>
    <row r="871" spans="1:15" x14ac:dyDescent="0.2">
      <c r="A871">
        <v>26065</v>
      </c>
      <c r="B871" t="s">
        <v>37</v>
      </c>
      <c r="C871" t="s">
        <v>38</v>
      </c>
      <c r="D871" s="4">
        <v>110000</v>
      </c>
      <c r="E871">
        <v>3</v>
      </c>
      <c r="F871" t="s">
        <v>13</v>
      </c>
      <c r="G871" t="s">
        <v>28</v>
      </c>
      <c r="H871" t="s">
        <v>18</v>
      </c>
      <c r="I871">
        <v>4</v>
      </c>
      <c r="J871" t="s">
        <v>26</v>
      </c>
      <c r="K871" cm="1">
        <f t="array" ref="K871">_xlfn.IFS(J871="0-1 Miles", 0.5, J871="2-5 Miles", 3.5, J871="5-10 Miles", 7.5,J871="10+ miles",10,J871="1-2 Miles",1.5)</f>
        <v>1.5</v>
      </c>
      <c r="L871" t="s">
        <v>32</v>
      </c>
      <c r="M871">
        <v>42</v>
      </c>
      <c r="N871" t="str" cm="1">
        <f t="array" ref="N871">_xlfn.IFS(M871&lt;31,"Young",M871&lt;54,"Middle Age",M871&gt;=54,"Old")</f>
        <v>Middle Age</v>
      </c>
      <c r="O871" t="s">
        <v>18</v>
      </c>
    </row>
    <row r="872" spans="1:15" x14ac:dyDescent="0.2">
      <c r="A872">
        <v>13942</v>
      </c>
      <c r="B872" t="s">
        <v>36</v>
      </c>
      <c r="C872" t="s">
        <v>39</v>
      </c>
      <c r="D872" s="4">
        <v>60000</v>
      </c>
      <c r="E872">
        <v>1</v>
      </c>
      <c r="F872" t="s">
        <v>19</v>
      </c>
      <c r="G872" t="s">
        <v>14</v>
      </c>
      <c r="H872" t="s">
        <v>15</v>
      </c>
      <c r="I872">
        <v>1</v>
      </c>
      <c r="J872" t="s">
        <v>16</v>
      </c>
      <c r="K872" cm="1">
        <f t="array" ref="K872">_xlfn.IFS(J872="0-1 Miles", 0.5, J872="2-5 Miles", 3.5, J872="5-10 Miles", 7.5,J872="10+ miles",10,J872="1-2 Miles",1.5)</f>
        <v>0.5</v>
      </c>
      <c r="L872" t="s">
        <v>32</v>
      </c>
      <c r="M872">
        <v>46</v>
      </c>
      <c r="N872" t="str" cm="1">
        <f t="array" ref="N872">_xlfn.IFS(M872&lt;31,"Young",M872&lt;54,"Middle Age",M872&gt;=54,"Old")</f>
        <v>Middle Age</v>
      </c>
      <c r="O872" t="s">
        <v>18</v>
      </c>
    </row>
    <row r="873" spans="1:15" x14ac:dyDescent="0.2">
      <c r="A873">
        <v>11219</v>
      </c>
      <c r="B873" t="s">
        <v>36</v>
      </c>
      <c r="C873" t="s">
        <v>39</v>
      </c>
      <c r="D873" s="4">
        <v>60000</v>
      </c>
      <c r="E873">
        <v>2</v>
      </c>
      <c r="F873" t="s">
        <v>27</v>
      </c>
      <c r="G873" t="s">
        <v>21</v>
      </c>
      <c r="H873" t="s">
        <v>15</v>
      </c>
      <c r="I873">
        <v>2</v>
      </c>
      <c r="J873" t="s">
        <v>51</v>
      </c>
      <c r="K873" t="e" cm="1">
        <f t="array" ref="K873">_xlfn.IFS(J873="0-1 Miles", 0.5, J873="2-5 Miles", 3.5, J873="5-10 Miles", 7.5,J873="10+ miles",10,J873="1-2 Miles",1.5)</f>
        <v>#N/A</v>
      </c>
      <c r="L873" t="s">
        <v>32</v>
      </c>
      <c r="M873">
        <v>55</v>
      </c>
      <c r="N873" t="str" cm="1">
        <f t="array" ref="N873">_xlfn.IFS(M873&lt;31,"Young",M873&lt;54,"Middle Age",M873&gt;=54,"Old")</f>
        <v>Old</v>
      </c>
      <c r="O873" t="s">
        <v>18</v>
      </c>
    </row>
    <row r="874" spans="1:15" x14ac:dyDescent="0.2">
      <c r="A874">
        <v>22118</v>
      </c>
      <c r="B874" t="s">
        <v>37</v>
      </c>
      <c r="C874" t="s">
        <v>38</v>
      </c>
      <c r="D874" s="4">
        <v>70000</v>
      </c>
      <c r="E874">
        <v>3</v>
      </c>
      <c r="F874" t="s">
        <v>31</v>
      </c>
      <c r="G874" t="s">
        <v>28</v>
      </c>
      <c r="H874" t="s">
        <v>15</v>
      </c>
      <c r="I874">
        <v>2</v>
      </c>
      <c r="J874" t="s">
        <v>23</v>
      </c>
      <c r="K874" cm="1">
        <f t="array" ref="K874">_xlfn.IFS(J874="0-1 Miles", 0.5, J874="2-5 Miles", 3.5, J874="5-10 Miles", 7.5,J874="10+ miles",10,J874="1-2 Miles",1.5)</f>
        <v>7.5</v>
      </c>
      <c r="L874" t="s">
        <v>32</v>
      </c>
      <c r="M874">
        <v>53</v>
      </c>
      <c r="N874" t="str" cm="1">
        <f t="array" ref="N874">_xlfn.IFS(M874&lt;31,"Young",M874&lt;54,"Middle Age",M874&gt;=54,"Old")</f>
        <v>Middle Age</v>
      </c>
      <c r="O874" t="s">
        <v>15</v>
      </c>
    </row>
    <row r="875" spans="1:15" x14ac:dyDescent="0.2">
      <c r="A875">
        <v>23197</v>
      </c>
      <c r="B875" t="s">
        <v>36</v>
      </c>
      <c r="C875" t="s">
        <v>39</v>
      </c>
      <c r="D875" s="4">
        <v>50000</v>
      </c>
      <c r="E875">
        <v>3</v>
      </c>
      <c r="F875" t="s">
        <v>13</v>
      </c>
      <c r="G875" t="s">
        <v>14</v>
      </c>
      <c r="H875" t="s">
        <v>15</v>
      </c>
      <c r="I875">
        <v>2</v>
      </c>
      <c r="J875" t="s">
        <v>22</v>
      </c>
      <c r="K875" cm="1">
        <f t="array" ref="K875">_xlfn.IFS(J875="0-1 Miles", 0.5, J875="2-5 Miles", 3.5, J875="5-10 Miles", 7.5,J875="10+ miles",10,J875="1-2 Miles",1.5)</f>
        <v>3.5</v>
      </c>
      <c r="L875" t="s">
        <v>32</v>
      </c>
      <c r="M875">
        <v>40</v>
      </c>
      <c r="N875" t="str" cm="1">
        <f t="array" ref="N875">_xlfn.IFS(M875&lt;31,"Young",M875&lt;54,"Middle Age",M875&gt;=54,"Old")</f>
        <v>Middle Age</v>
      </c>
      <c r="O875" t="s">
        <v>18</v>
      </c>
    </row>
    <row r="876" spans="1:15" x14ac:dyDescent="0.2">
      <c r="A876">
        <v>14883</v>
      </c>
      <c r="B876" t="s">
        <v>36</v>
      </c>
      <c r="C876" t="s">
        <v>38</v>
      </c>
      <c r="D876" s="4">
        <v>30000</v>
      </c>
      <c r="E876">
        <v>1</v>
      </c>
      <c r="F876" t="s">
        <v>13</v>
      </c>
      <c r="G876" t="s">
        <v>14</v>
      </c>
      <c r="H876" t="s">
        <v>15</v>
      </c>
      <c r="I876">
        <v>1</v>
      </c>
      <c r="J876" t="s">
        <v>23</v>
      </c>
      <c r="K876" cm="1">
        <f t="array" ref="K876">_xlfn.IFS(J876="0-1 Miles", 0.5, J876="2-5 Miles", 3.5, J876="5-10 Miles", 7.5,J876="10+ miles",10,J876="1-2 Miles",1.5)</f>
        <v>7.5</v>
      </c>
      <c r="L876" t="s">
        <v>32</v>
      </c>
      <c r="M876">
        <v>53</v>
      </c>
      <c r="N876" t="str" cm="1">
        <f t="array" ref="N876">_xlfn.IFS(M876&lt;31,"Young",M876&lt;54,"Middle Age",M876&gt;=54,"Old")</f>
        <v>Middle Age</v>
      </c>
      <c r="O876" t="s">
        <v>15</v>
      </c>
    </row>
    <row r="877" spans="1:15" x14ac:dyDescent="0.2">
      <c r="A877">
        <v>27279</v>
      </c>
      <c r="B877" t="s">
        <v>37</v>
      </c>
      <c r="C877" t="s">
        <v>38</v>
      </c>
      <c r="D877" s="4">
        <v>70000</v>
      </c>
      <c r="E877">
        <v>2</v>
      </c>
      <c r="F877" t="s">
        <v>13</v>
      </c>
      <c r="G877" t="s">
        <v>14</v>
      </c>
      <c r="H877" t="s">
        <v>15</v>
      </c>
      <c r="I877">
        <v>0</v>
      </c>
      <c r="J877" t="s">
        <v>22</v>
      </c>
      <c r="K877" cm="1">
        <f t="array" ref="K877">_xlfn.IFS(J877="0-1 Miles", 0.5, J877="2-5 Miles", 3.5, J877="5-10 Miles", 7.5,J877="10+ miles",10,J877="1-2 Miles",1.5)</f>
        <v>3.5</v>
      </c>
      <c r="L877" t="s">
        <v>32</v>
      </c>
      <c r="M877">
        <v>38</v>
      </c>
      <c r="N877" t="str" cm="1">
        <f t="array" ref="N877">_xlfn.IFS(M877&lt;31,"Young",M877&lt;54,"Middle Age",M877&gt;=54,"Old")</f>
        <v>Middle Age</v>
      </c>
      <c r="O877" t="s">
        <v>15</v>
      </c>
    </row>
    <row r="878" spans="1:15" x14ac:dyDescent="0.2">
      <c r="A878">
        <v>18322</v>
      </c>
      <c r="B878" t="s">
        <v>37</v>
      </c>
      <c r="C878" t="s">
        <v>39</v>
      </c>
      <c r="D878" s="4">
        <v>30000</v>
      </c>
      <c r="E878">
        <v>0</v>
      </c>
      <c r="F878" t="s">
        <v>29</v>
      </c>
      <c r="G878" t="s">
        <v>20</v>
      </c>
      <c r="H878" t="s">
        <v>18</v>
      </c>
      <c r="I878">
        <v>2</v>
      </c>
      <c r="J878" t="s">
        <v>16</v>
      </c>
      <c r="K878" cm="1">
        <f t="array" ref="K878">_xlfn.IFS(J878="0-1 Miles", 0.5, J878="2-5 Miles", 3.5, J878="5-10 Miles", 7.5,J878="10+ miles",10,J878="1-2 Miles",1.5)</f>
        <v>0.5</v>
      </c>
      <c r="L878" t="s">
        <v>32</v>
      </c>
      <c r="M878">
        <v>26</v>
      </c>
      <c r="N878" t="str" cm="1">
        <f t="array" ref="N878">_xlfn.IFS(M878&lt;31,"Young",M878&lt;54,"Middle Age",M878&gt;=54,"Old")</f>
        <v>Young</v>
      </c>
      <c r="O878" t="s">
        <v>18</v>
      </c>
    </row>
    <row r="879" spans="1:15" x14ac:dyDescent="0.2">
      <c r="A879">
        <v>15879</v>
      </c>
      <c r="B879" t="s">
        <v>36</v>
      </c>
      <c r="C879" t="s">
        <v>39</v>
      </c>
      <c r="D879" s="4">
        <v>70000</v>
      </c>
      <c r="E879">
        <v>5</v>
      </c>
      <c r="F879" t="s">
        <v>13</v>
      </c>
      <c r="G879" t="s">
        <v>28</v>
      </c>
      <c r="H879" t="s">
        <v>15</v>
      </c>
      <c r="I879">
        <v>2</v>
      </c>
      <c r="J879" t="s">
        <v>22</v>
      </c>
      <c r="K879" cm="1">
        <f t="array" ref="K879">_xlfn.IFS(J879="0-1 Miles", 0.5, J879="2-5 Miles", 3.5, J879="5-10 Miles", 7.5,J879="10+ miles",10,J879="1-2 Miles",1.5)</f>
        <v>3.5</v>
      </c>
      <c r="L879" t="s">
        <v>32</v>
      </c>
      <c r="M879">
        <v>61</v>
      </c>
      <c r="N879" t="str" cm="1">
        <f t="array" ref="N879">_xlfn.IFS(M879&lt;31,"Young",M879&lt;54,"Middle Age",M879&gt;=54,"Old")</f>
        <v>Old</v>
      </c>
      <c r="O879" t="s">
        <v>18</v>
      </c>
    </row>
    <row r="880" spans="1:15" x14ac:dyDescent="0.2">
      <c r="A880">
        <v>28278</v>
      </c>
      <c r="B880" t="s">
        <v>36</v>
      </c>
      <c r="C880" t="s">
        <v>39</v>
      </c>
      <c r="D880" s="4">
        <v>50000</v>
      </c>
      <c r="E880">
        <v>2</v>
      </c>
      <c r="F880" t="s">
        <v>31</v>
      </c>
      <c r="G880" t="s">
        <v>28</v>
      </c>
      <c r="H880" t="s">
        <v>15</v>
      </c>
      <c r="I880">
        <v>2</v>
      </c>
      <c r="J880" t="s">
        <v>23</v>
      </c>
      <c r="K880" cm="1">
        <f t="array" ref="K880">_xlfn.IFS(J880="0-1 Miles", 0.5, J880="2-5 Miles", 3.5, J880="5-10 Miles", 7.5,J880="10+ miles",10,J880="1-2 Miles",1.5)</f>
        <v>7.5</v>
      </c>
      <c r="L880" t="s">
        <v>32</v>
      </c>
      <c r="M880">
        <v>71</v>
      </c>
      <c r="N880" t="str" cm="1">
        <f t="array" ref="N880">_xlfn.IFS(M880&lt;31,"Young",M880&lt;54,"Middle Age",M880&gt;=54,"Old")</f>
        <v>Old</v>
      </c>
      <c r="O880" t="s">
        <v>18</v>
      </c>
    </row>
    <row r="881" spans="1:15" x14ac:dyDescent="0.2">
      <c r="A881">
        <v>24416</v>
      </c>
      <c r="B881" t="s">
        <v>36</v>
      </c>
      <c r="C881" t="s">
        <v>39</v>
      </c>
      <c r="D881" s="4">
        <v>90000</v>
      </c>
      <c r="E881">
        <v>4</v>
      </c>
      <c r="F881" t="s">
        <v>27</v>
      </c>
      <c r="G881" t="s">
        <v>21</v>
      </c>
      <c r="H881" t="s">
        <v>15</v>
      </c>
      <c r="I881">
        <v>2</v>
      </c>
      <c r="J881" t="s">
        <v>26</v>
      </c>
      <c r="K881" cm="1">
        <f t="array" ref="K881">_xlfn.IFS(J881="0-1 Miles", 0.5, J881="2-5 Miles", 3.5, J881="5-10 Miles", 7.5,J881="10+ miles",10,J881="1-2 Miles",1.5)</f>
        <v>1.5</v>
      </c>
      <c r="L881" t="s">
        <v>32</v>
      </c>
      <c r="M881">
        <v>45</v>
      </c>
      <c r="N881" t="str" cm="1">
        <f t="array" ref="N881">_xlfn.IFS(M881&lt;31,"Young",M881&lt;54,"Middle Age",M881&gt;=54,"Old")</f>
        <v>Middle Age</v>
      </c>
      <c r="O881" t="s">
        <v>18</v>
      </c>
    </row>
    <row r="882" spans="1:15" x14ac:dyDescent="0.2">
      <c r="A882">
        <v>28066</v>
      </c>
      <c r="B882" t="s">
        <v>36</v>
      </c>
      <c r="C882" t="s">
        <v>39</v>
      </c>
      <c r="D882" s="4">
        <v>80000</v>
      </c>
      <c r="E882">
        <v>2</v>
      </c>
      <c r="F882" t="s">
        <v>31</v>
      </c>
      <c r="G882" t="s">
        <v>21</v>
      </c>
      <c r="H882" t="s">
        <v>15</v>
      </c>
      <c r="I882">
        <v>0</v>
      </c>
      <c r="J882" t="s">
        <v>16</v>
      </c>
      <c r="K882" cm="1">
        <f t="array" ref="K882">_xlfn.IFS(J882="0-1 Miles", 0.5, J882="2-5 Miles", 3.5, J882="5-10 Miles", 7.5,J882="10+ miles",10,J882="1-2 Miles",1.5)</f>
        <v>0.5</v>
      </c>
      <c r="L882" t="s">
        <v>32</v>
      </c>
      <c r="M882">
        <v>37</v>
      </c>
      <c r="N882" t="str" cm="1">
        <f t="array" ref="N882">_xlfn.IFS(M882&lt;31,"Young",M882&lt;54,"Middle Age",M882&gt;=54,"Old")</f>
        <v>Middle Age</v>
      </c>
      <c r="O882" t="s">
        <v>15</v>
      </c>
    </row>
    <row r="883" spans="1:15" x14ac:dyDescent="0.2">
      <c r="A883">
        <v>11275</v>
      </c>
      <c r="B883" t="s">
        <v>36</v>
      </c>
      <c r="C883" t="s">
        <v>38</v>
      </c>
      <c r="D883" s="4">
        <v>80000</v>
      </c>
      <c r="E883">
        <v>4</v>
      </c>
      <c r="F883" t="s">
        <v>31</v>
      </c>
      <c r="G883" t="s">
        <v>28</v>
      </c>
      <c r="H883" t="s">
        <v>15</v>
      </c>
      <c r="I883">
        <v>2</v>
      </c>
      <c r="J883" t="s">
        <v>16</v>
      </c>
      <c r="K883" cm="1">
        <f t="array" ref="K883">_xlfn.IFS(J883="0-1 Miles", 0.5, J883="2-5 Miles", 3.5, J883="5-10 Miles", 7.5,J883="10+ miles",10,J883="1-2 Miles",1.5)</f>
        <v>0.5</v>
      </c>
      <c r="L883" t="s">
        <v>32</v>
      </c>
      <c r="M883">
        <v>72</v>
      </c>
      <c r="N883" t="str" cm="1">
        <f t="array" ref="N883">_xlfn.IFS(M883&lt;31,"Young",M883&lt;54,"Middle Age",M883&gt;=54,"Old")</f>
        <v>Old</v>
      </c>
      <c r="O883" t="s">
        <v>15</v>
      </c>
    </row>
    <row r="884" spans="1:15" x14ac:dyDescent="0.2">
      <c r="A884">
        <v>14872</v>
      </c>
      <c r="B884" t="s">
        <v>36</v>
      </c>
      <c r="C884" t="s">
        <v>39</v>
      </c>
      <c r="D884" s="4">
        <v>30000</v>
      </c>
      <c r="E884">
        <v>0</v>
      </c>
      <c r="F884" t="s">
        <v>31</v>
      </c>
      <c r="G884" t="s">
        <v>14</v>
      </c>
      <c r="H884" t="s">
        <v>15</v>
      </c>
      <c r="I884">
        <v>0</v>
      </c>
      <c r="J884" t="s">
        <v>16</v>
      </c>
      <c r="K884" cm="1">
        <f t="array" ref="K884">_xlfn.IFS(J884="0-1 Miles", 0.5, J884="2-5 Miles", 3.5, J884="5-10 Miles", 7.5,J884="10+ miles",10,J884="1-2 Miles",1.5)</f>
        <v>0.5</v>
      </c>
      <c r="L884" t="s">
        <v>32</v>
      </c>
      <c r="M884">
        <v>32</v>
      </c>
      <c r="N884" t="str" cm="1">
        <f t="array" ref="N884">_xlfn.IFS(M884&lt;31,"Young",M884&lt;54,"Middle Age",M884&gt;=54,"Old")</f>
        <v>Middle Age</v>
      </c>
      <c r="O884" t="s">
        <v>18</v>
      </c>
    </row>
    <row r="885" spans="1:15" x14ac:dyDescent="0.2">
      <c r="A885">
        <v>16151</v>
      </c>
      <c r="B885" t="s">
        <v>36</v>
      </c>
      <c r="C885" t="s">
        <v>38</v>
      </c>
      <c r="D885" s="4">
        <v>60000</v>
      </c>
      <c r="E885">
        <v>1</v>
      </c>
      <c r="F885" t="s">
        <v>13</v>
      </c>
      <c r="G885" t="s">
        <v>21</v>
      </c>
      <c r="H885" t="s">
        <v>15</v>
      </c>
      <c r="I885">
        <v>1</v>
      </c>
      <c r="J885" t="s">
        <v>22</v>
      </c>
      <c r="K885" cm="1">
        <f t="array" ref="K885">_xlfn.IFS(J885="0-1 Miles", 0.5, J885="2-5 Miles", 3.5, J885="5-10 Miles", 7.5,J885="10+ miles",10,J885="1-2 Miles",1.5)</f>
        <v>3.5</v>
      </c>
      <c r="L885" t="s">
        <v>32</v>
      </c>
      <c r="M885">
        <v>48</v>
      </c>
      <c r="N885" t="str" cm="1">
        <f t="array" ref="N885">_xlfn.IFS(M885&lt;31,"Young",M885&lt;54,"Middle Age",M885&gt;=54,"Old")</f>
        <v>Middle Age</v>
      </c>
      <c r="O885" t="s">
        <v>15</v>
      </c>
    </row>
    <row r="886" spans="1:15" x14ac:dyDescent="0.2">
      <c r="A886">
        <v>19731</v>
      </c>
      <c r="B886" t="s">
        <v>36</v>
      </c>
      <c r="C886" t="s">
        <v>39</v>
      </c>
      <c r="D886" s="4">
        <v>80000</v>
      </c>
      <c r="E886">
        <v>4</v>
      </c>
      <c r="F886" t="s">
        <v>31</v>
      </c>
      <c r="G886" t="s">
        <v>28</v>
      </c>
      <c r="H886" t="s">
        <v>15</v>
      </c>
      <c r="I886">
        <v>2</v>
      </c>
      <c r="J886" t="s">
        <v>23</v>
      </c>
      <c r="K886" cm="1">
        <f t="array" ref="K886">_xlfn.IFS(J886="0-1 Miles", 0.5, J886="2-5 Miles", 3.5, J886="5-10 Miles", 7.5,J886="10+ miles",10,J886="1-2 Miles",1.5)</f>
        <v>7.5</v>
      </c>
      <c r="L886" t="s">
        <v>32</v>
      </c>
      <c r="M886">
        <v>68</v>
      </c>
      <c r="N886" t="str" cm="1">
        <f t="array" ref="N886">_xlfn.IFS(M886&lt;31,"Young",M886&lt;54,"Middle Age",M886&gt;=54,"Old")</f>
        <v>Old</v>
      </c>
      <c r="O886" t="s">
        <v>18</v>
      </c>
    </row>
    <row r="887" spans="1:15" x14ac:dyDescent="0.2">
      <c r="A887">
        <v>23801</v>
      </c>
      <c r="B887" t="s">
        <v>36</v>
      </c>
      <c r="C887" t="s">
        <v>38</v>
      </c>
      <c r="D887" s="4">
        <v>20000</v>
      </c>
      <c r="E887">
        <v>2</v>
      </c>
      <c r="F887" t="s">
        <v>29</v>
      </c>
      <c r="G887" t="s">
        <v>20</v>
      </c>
      <c r="H887" t="s">
        <v>15</v>
      </c>
      <c r="I887">
        <v>2</v>
      </c>
      <c r="J887" t="s">
        <v>16</v>
      </c>
      <c r="K887" cm="1">
        <f t="array" ref="K887">_xlfn.IFS(J887="0-1 Miles", 0.5, J887="2-5 Miles", 3.5, J887="5-10 Miles", 7.5,J887="10+ miles",10,J887="1-2 Miles",1.5)</f>
        <v>0.5</v>
      </c>
      <c r="L887" t="s">
        <v>32</v>
      </c>
      <c r="M887">
        <v>49</v>
      </c>
      <c r="N887" t="str" cm="1">
        <f t="array" ref="N887">_xlfn.IFS(M887&lt;31,"Young",M887&lt;54,"Middle Age",M887&gt;=54,"Old")</f>
        <v>Middle Age</v>
      </c>
      <c r="O887" t="s">
        <v>18</v>
      </c>
    </row>
    <row r="888" spans="1:15" x14ac:dyDescent="0.2">
      <c r="A888">
        <v>11807</v>
      </c>
      <c r="B888" t="s">
        <v>36</v>
      </c>
      <c r="C888" t="s">
        <v>39</v>
      </c>
      <c r="D888" s="4">
        <v>70000</v>
      </c>
      <c r="E888">
        <v>3</v>
      </c>
      <c r="F888" t="s">
        <v>31</v>
      </c>
      <c r="G888" t="s">
        <v>21</v>
      </c>
      <c r="H888" t="s">
        <v>15</v>
      </c>
      <c r="I888">
        <v>0</v>
      </c>
      <c r="J888" t="s">
        <v>22</v>
      </c>
      <c r="K888" cm="1">
        <f t="array" ref="K888">_xlfn.IFS(J888="0-1 Miles", 0.5, J888="2-5 Miles", 3.5, J888="5-10 Miles", 7.5,J888="10+ miles",10,J888="1-2 Miles",1.5)</f>
        <v>3.5</v>
      </c>
      <c r="L888" t="s">
        <v>32</v>
      </c>
      <c r="M888">
        <v>34</v>
      </c>
      <c r="N888" t="str" cm="1">
        <f t="array" ref="N888">_xlfn.IFS(M888&lt;31,"Young",M888&lt;54,"Middle Age",M888&gt;=54,"Old")</f>
        <v>Middle Age</v>
      </c>
      <c r="O888" t="s">
        <v>18</v>
      </c>
    </row>
    <row r="889" spans="1:15" x14ac:dyDescent="0.2">
      <c r="A889">
        <v>11622</v>
      </c>
      <c r="B889" t="s">
        <v>36</v>
      </c>
      <c r="C889" t="s">
        <v>39</v>
      </c>
      <c r="D889" s="4">
        <v>50000</v>
      </c>
      <c r="E889">
        <v>0</v>
      </c>
      <c r="F889" t="s">
        <v>31</v>
      </c>
      <c r="G889" t="s">
        <v>14</v>
      </c>
      <c r="H889" t="s">
        <v>15</v>
      </c>
      <c r="I889">
        <v>0</v>
      </c>
      <c r="J889" t="s">
        <v>16</v>
      </c>
      <c r="K889" cm="1">
        <f t="array" ref="K889">_xlfn.IFS(J889="0-1 Miles", 0.5, J889="2-5 Miles", 3.5, J889="5-10 Miles", 7.5,J889="10+ miles",10,J889="1-2 Miles",1.5)</f>
        <v>0.5</v>
      </c>
      <c r="L889" t="s">
        <v>32</v>
      </c>
      <c r="M889">
        <v>32</v>
      </c>
      <c r="N889" t="str" cm="1">
        <f t="array" ref="N889">_xlfn.IFS(M889&lt;31,"Young",M889&lt;54,"Middle Age",M889&gt;=54,"Old")</f>
        <v>Middle Age</v>
      </c>
      <c r="O889" t="s">
        <v>18</v>
      </c>
    </row>
    <row r="890" spans="1:15" x14ac:dyDescent="0.2">
      <c r="A890">
        <v>26597</v>
      </c>
      <c r="B890" t="s">
        <v>37</v>
      </c>
      <c r="C890" t="s">
        <v>38</v>
      </c>
      <c r="D890" s="4">
        <v>60000</v>
      </c>
      <c r="E890">
        <v>4</v>
      </c>
      <c r="F890" t="s">
        <v>13</v>
      </c>
      <c r="G890" t="s">
        <v>14</v>
      </c>
      <c r="H890" t="s">
        <v>18</v>
      </c>
      <c r="I890">
        <v>2</v>
      </c>
      <c r="J890" t="s">
        <v>16</v>
      </c>
      <c r="K890" cm="1">
        <f t="array" ref="K890">_xlfn.IFS(J890="0-1 Miles", 0.5, J890="2-5 Miles", 3.5, J890="5-10 Miles", 7.5,J890="10+ miles",10,J890="1-2 Miles",1.5)</f>
        <v>0.5</v>
      </c>
      <c r="L890" t="s">
        <v>32</v>
      </c>
      <c r="M890">
        <v>42</v>
      </c>
      <c r="N890" t="str" cm="1">
        <f t="array" ref="N890">_xlfn.IFS(M890&lt;31,"Young",M890&lt;54,"Middle Age",M890&gt;=54,"Old")</f>
        <v>Middle Age</v>
      </c>
      <c r="O890" t="s">
        <v>18</v>
      </c>
    </row>
    <row r="891" spans="1:15" x14ac:dyDescent="0.2">
      <c r="A891">
        <v>27074</v>
      </c>
      <c r="B891" t="s">
        <v>36</v>
      </c>
      <c r="C891" t="s">
        <v>38</v>
      </c>
      <c r="D891" s="4">
        <v>70000</v>
      </c>
      <c r="E891">
        <v>1</v>
      </c>
      <c r="F891" t="s">
        <v>31</v>
      </c>
      <c r="G891" t="s">
        <v>14</v>
      </c>
      <c r="H891" t="s">
        <v>15</v>
      </c>
      <c r="I891">
        <v>0</v>
      </c>
      <c r="J891" t="s">
        <v>16</v>
      </c>
      <c r="K891" cm="1">
        <f t="array" ref="K891">_xlfn.IFS(J891="0-1 Miles", 0.5, J891="2-5 Miles", 3.5, J891="5-10 Miles", 7.5,J891="10+ miles",10,J891="1-2 Miles",1.5)</f>
        <v>0.5</v>
      </c>
      <c r="L891" t="s">
        <v>32</v>
      </c>
      <c r="M891">
        <v>35</v>
      </c>
      <c r="N891" t="str" cm="1">
        <f t="array" ref="N891">_xlfn.IFS(M891&lt;31,"Young",M891&lt;54,"Middle Age",M891&gt;=54,"Old")</f>
        <v>Middle Age</v>
      </c>
      <c r="O891" t="s">
        <v>15</v>
      </c>
    </row>
    <row r="892" spans="1:15" x14ac:dyDescent="0.2">
      <c r="A892">
        <v>19228</v>
      </c>
      <c r="B892" t="s">
        <v>36</v>
      </c>
      <c r="C892" t="s">
        <v>38</v>
      </c>
      <c r="D892" s="4">
        <v>40000</v>
      </c>
      <c r="E892">
        <v>2</v>
      </c>
      <c r="F892" t="s">
        <v>19</v>
      </c>
      <c r="G892" t="s">
        <v>20</v>
      </c>
      <c r="H892" t="s">
        <v>15</v>
      </c>
      <c r="I892">
        <v>1</v>
      </c>
      <c r="J892" t="s">
        <v>16</v>
      </c>
      <c r="K892" cm="1">
        <f t="array" ref="K892">_xlfn.IFS(J892="0-1 Miles", 0.5, J892="2-5 Miles", 3.5, J892="5-10 Miles", 7.5,J892="10+ miles",10,J892="1-2 Miles",1.5)</f>
        <v>0.5</v>
      </c>
      <c r="L892" t="s">
        <v>32</v>
      </c>
      <c r="M892">
        <v>48</v>
      </c>
      <c r="N892" t="str" cm="1">
        <f t="array" ref="N892">_xlfn.IFS(M892&lt;31,"Young",M892&lt;54,"Middle Age",M892&gt;=54,"Old")</f>
        <v>Middle Age</v>
      </c>
      <c r="O892" t="s">
        <v>18</v>
      </c>
    </row>
    <row r="893" spans="1:15" x14ac:dyDescent="0.2">
      <c r="A893">
        <v>13415</v>
      </c>
      <c r="B893" t="s">
        <v>37</v>
      </c>
      <c r="C893" t="s">
        <v>39</v>
      </c>
      <c r="D893" s="4">
        <v>100000</v>
      </c>
      <c r="E893">
        <v>1</v>
      </c>
      <c r="F893" t="s">
        <v>31</v>
      </c>
      <c r="G893" t="s">
        <v>28</v>
      </c>
      <c r="H893" t="s">
        <v>15</v>
      </c>
      <c r="I893">
        <v>3</v>
      </c>
      <c r="J893" t="s">
        <v>22</v>
      </c>
      <c r="K893" cm="1">
        <f t="array" ref="K893">_xlfn.IFS(J893="0-1 Miles", 0.5, J893="2-5 Miles", 3.5, J893="5-10 Miles", 7.5,J893="10+ miles",10,J893="1-2 Miles",1.5)</f>
        <v>3.5</v>
      </c>
      <c r="L893" t="s">
        <v>32</v>
      </c>
      <c r="M893">
        <v>73</v>
      </c>
      <c r="N893" t="str" cm="1">
        <f t="array" ref="N893">_xlfn.IFS(M893&lt;31,"Young",M893&lt;54,"Middle Age",M893&gt;=54,"Old")</f>
        <v>Old</v>
      </c>
      <c r="O893" t="s">
        <v>15</v>
      </c>
    </row>
    <row r="894" spans="1:15" x14ac:dyDescent="0.2">
      <c r="A894">
        <v>17000</v>
      </c>
      <c r="B894" t="s">
        <v>37</v>
      </c>
      <c r="C894" t="s">
        <v>38</v>
      </c>
      <c r="D894" s="4">
        <v>70000</v>
      </c>
      <c r="E894">
        <v>4</v>
      </c>
      <c r="F894" t="s">
        <v>13</v>
      </c>
      <c r="G894" t="s">
        <v>14</v>
      </c>
      <c r="H894" t="s">
        <v>15</v>
      </c>
      <c r="I894">
        <v>2</v>
      </c>
      <c r="J894" t="s">
        <v>22</v>
      </c>
      <c r="K894" cm="1">
        <f t="array" ref="K894">_xlfn.IFS(J894="0-1 Miles", 0.5, J894="2-5 Miles", 3.5, J894="5-10 Miles", 7.5,J894="10+ miles",10,J894="1-2 Miles",1.5)</f>
        <v>3.5</v>
      </c>
      <c r="L894" t="s">
        <v>32</v>
      </c>
      <c r="M894">
        <v>43</v>
      </c>
      <c r="N894" t="str" cm="1">
        <f t="array" ref="N894">_xlfn.IFS(M894&lt;31,"Young",M894&lt;54,"Middle Age",M894&gt;=54,"Old")</f>
        <v>Middle Age</v>
      </c>
      <c r="O894" t="s">
        <v>15</v>
      </c>
    </row>
    <row r="895" spans="1:15" x14ac:dyDescent="0.2">
      <c r="A895">
        <v>14569</v>
      </c>
      <c r="B895" t="s">
        <v>36</v>
      </c>
      <c r="C895" t="s">
        <v>39</v>
      </c>
      <c r="D895" s="4">
        <v>60000</v>
      </c>
      <c r="E895">
        <v>1</v>
      </c>
      <c r="F895" t="s">
        <v>31</v>
      </c>
      <c r="G895" t="s">
        <v>21</v>
      </c>
      <c r="H895" t="s">
        <v>15</v>
      </c>
      <c r="I895">
        <v>0</v>
      </c>
      <c r="J895" t="s">
        <v>16</v>
      </c>
      <c r="K895" cm="1">
        <f t="array" ref="K895">_xlfn.IFS(J895="0-1 Miles", 0.5, J895="2-5 Miles", 3.5, J895="5-10 Miles", 7.5,J895="10+ miles",10,J895="1-2 Miles",1.5)</f>
        <v>0.5</v>
      </c>
      <c r="L895" t="s">
        <v>32</v>
      </c>
      <c r="M895">
        <v>35</v>
      </c>
      <c r="N895" t="str" cm="1">
        <f t="array" ref="N895">_xlfn.IFS(M895&lt;31,"Young",M895&lt;54,"Middle Age",M895&gt;=54,"Old")</f>
        <v>Middle Age</v>
      </c>
      <c r="O895" t="s">
        <v>18</v>
      </c>
    </row>
    <row r="896" spans="1:15" x14ac:dyDescent="0.2">
      <c r="A896">
        <v>13873</v>
      </c>
      <c r="B896" t="s">
        <v>36</v>
      </c>
      <c r="C896" t="s">
        <v>39</v>
      </c>
      <c r="D896" s="4">
        <v>70000</v>
      </c>
      <c r="E896">
        <v>3</v>
      </c>
      <c r="F896" t="s">
        <v>31</v>
      </c>
      <c r="G896" t="s">
        <v>21</v>
      </c>
      <c r="H896" t="s">
        <v>15</v>
      </c>
      <c r="I896">
        <v>0</v>
      </c>
      <c r="J896" t="s">
        <v>16</v>
      </c>
      <c r="K896" cm="1">
        <f t="array" ref="K896">_xlfn.IFS(J896="0-1 Miles", 0.5, J896="2-5 Miles", 3.5, J896="5-10 Miles", 7.5,J896="10+ miles",10,J896="1-2 Miles",1.5)</f>
        <v>0.5</v>
      </c>
      <c r="L896" t="s">
        <v>32</v>
      </c>
      <c r="M896">
        <v>35</v>
      </c>
      <c r="N896" t="str" cm="1">
        <f t="array" ref="N896">_xlfn.IFS(M896&lt;31,"Young",M896&lt;54,"Middle Age",M896&gt;=54,"Old")</f>
        <v>Middle Age</v>
      </c>
      <c r="O896" t="s">
        <v>15</v>
      </c>
    </row>
    <row r="897" spans="1:15" x14ac:dyDescent="0.2">
      <c r="A897">
        <v>20401</v>
      </c>
      <c r="B897" t="s">
        <v>36</v>
      </c>
      <c r="C897" t="s">
        <v>38</v>
      </c>
      <c r="D897" s="4">
        <v>50000</v>
      </c>
      <c r="E897">
        <v>4</v>
      </c>
      <c r="F897" t="s">
        <v>13</v>
      </c>
      <c r="G897" t="s">
        <v>28</v>
      </c>
      <c r="H897" t="s">
        <v>15</v>
      </c>
      <c r="I897">
        <v>2</v>
      </c>
      <c r="J897" t="s">
        <v>26</v>
      </c>
      <c r="K897" cm="1">
        <f t="array" ref="K897">_xlfn.IFS(J897="0-1 Miles", 0.5, J897="2-5 Miles", 3.5, J897="5-10 Miles", 7.5,J897="10+ miles",10,J897="1-2 Miles",1.5)</f>
        <v>1.5</v>
      </c>
      <c r="L897" t="s">
        <v>32</v>
      </c>
      <c r="M897">
        <v>64</v>
      </c>
      <c r="N897" t="str" cm="1">
        <f t="array" ref="N897">_xlfn.IFS(M897&lt;31,"Young",M897&lt;54,"Middle Age",M897&gt;=54,"Old")</f>
        <v>Old</v>
      </c>
      <c r="O897" t="s">
        <v>15</v>
      </c>
    </row>
    <row r="898" spans="1:15" x14ac:dyDescent="0.2">
      <c r="A898">
        <v>21583</v>
      </c>
      <c r="B898" t="s">
        <v>36</v>
      </c>
      <c r="C898" t="s">
        <v>38</v>
      </c>
      <c r="D898" s="4">
        <v>50000</v>
      </c>
      <c r="E898">
        <v>1</v>
      </c>
      <c r="F898" t="s">
        <v>13</v>
      </c>
      <c r="G898" t="s">
        <v>14</v>
      </c>
      <c r="H898" t="s">
        <v>15</v>
      </c>
      <c r="I898">
        <v>0</v>
      </c>
      <c r="J898" t="s">
        <v>16</v>
      </c>
      <c r="K898" cm="1">
        <f t="array" ref="K898">_xlfn.IFS(J898="0-1 Miles", 0.5, J898="2-5 Miles", 3.5, J898="5-10 Miles", 7.5,J898="10+ miles",10,J898="1-2 Miles",1.5)</f>
        <v>0.5</v>
      </c>
      <c r="L898" t="s">
        <v>32</v>
      </c>
      <c r="M898">
        <v>34</v>
      </c>
      <c r="N898" t="str" cm="1">
        <f t="array" ref="N898">_xlfn.IFS(M898&lt;31,"Young",M898&lt;54,"Middle Age",M898&gt;=54,"Old")</f>
        <v>Middle Age</v>
      </c>
      <c r="O898" t="s">
        <v>15</v>
      </c>
    </row>
    <row r="899" spans="1:15" x14ac:dyDescent="0.2">
      <c r="A899">
        <v>12029</v>
      </c>
      <c r="B899" t="s">
        <v>36</v>
      </c>
      <c r="C899" t="s">
        <v>39</v>
      </c>
      <c r="D899" s="4">
        <v>30000</v>
      </c>
      <c r="E899">
        <v>0</v>
      </c>
      <c r="F899" t="s">
        <v>29</v>
      </c>
      <c r="G899" t="s">
        <v>20</v>
      </c>
      <c r="H899" t="s">
        <v>18</v>
      </c>
      <c r="I899">
        <v>2</v>
      </c>
      <c r="J899" t="s">
        <v>16</v>
      </c>
      <c r="K899" cm="1">
        <f t="array" ref="K899">_xlfn.IFS(J899="0-1 Miles", 0.5, J899="2-5 Miles", 3.5, J899="5-10 Miles", 7.5,J899="10+ miles",10,J899="1-2 Miles",1.5)</f>
        <v>0.5</v>
      </c>
      <c r="L899" t="s">
        <v>32</v>
      </c>
      <c r="M899">
        <v>28</v>
      </c>
      <c r="N899" t="str" cm="1">
        <f t="array" ref="N899">_xlfn.IFS(M899&lt;31,"Young",M899&lt;54,"Middle Age",M899&gt;=54,"Old")</f>
        <v>Young</v>
      </c>
      <c r="O899" t="s">
        <v>18</v>
      </c>
    </row>
    <row r="900" spans="1:15" x14ac:dyDescent="0.2">
      <c r="A900">
        <v>18066</v>
      </c>
      <c r="B900" t="s">
        <v>37</v>
      </c>
      <c r="C900" t="s">
        <v>39</v>
      </c>
      <c r="D900" s="4">
        <v>70000</v>
      </c>
      <c r="E900">
        <v>5</v>
      </c>
      <c r="F900" t="s">
        <v>13</v>
      </c>
      <c r="G900" t="s">
        <v>28</v>
      </c>
      <c r="H900" t="s">
        <v>15</v>
      </c>
      <c r="I900">
        <v>3</v>
      </c>
      <c r="J900" t="s">
        <v>51</v>
      </c>
      <c r="K900" t="e" cm="1">
        <f t="array" ref="K900">_xlfn.IFS(J900="0-1 Miles", 0.5, J900="2-5 Miles", 3.5, J900="5-10 Miles", 7.5,J900="10+ miles",10,J900="1-2 Miles",1.5)</f>
        <v>#N/A</v>
      </c>
      <c r="L900" t="s">
        <v>32</v>
      </c>
      <c r="M900">
        <v>60</v>
      </c>
      <c r="N900" t="str" cm="1">
        <f t="array" ref="N900">_xlfn.IFS(M900&lt;31,"Young",M900&lt;54,"Middle Age",M900&gt;=54,"Old")</f>
        <v>Old</v>
      </c>
      <c r="O900" t="s">
        <v>15</v>
      </c>
    </row>
    <row r="901" spans="1:15" x14ac:dyDescent="0.2">
      <c r="A901">
        <v>28192</v>
      </c>
      <c r="B901" t="s">
        <v>36</v>
      </c>
      <c r="C901" t="s">
        <v>38</v>
      </c>
      <c r="D901" s="4">
        <v>70000</v>
      </c>
      <c r="E901">
        <v>5</v>
      </c>
      <c r="F901" t="s">
        <v>31</v>
      </c>
      <c r="G901" t="s">
        <v>21</v>
      </c>
      <c r="H901" t="s">
        <v>15</v>
      </c>
      <c r="I901">
        <v>3</v>
      </c>
      <c r="J901" t="s">
        <v>51</v>
      </c>
      <c r="K901" t="e" cm="1">
        <f t="array" ref="K901">_xlfn.IFS(J901="0-1 Miles", 0.5, J901="2-5 Miles", 3.5, J901="5-10 Miles", 7.5,J901="10+ miles",10,J901="1-2 Miles",1.5)</f>
        <v>#N/A</v>
      </c>
      <c r="L901" t="s">
        <v>32</v>
      </c>
      <c r="M901">
        <v>46</v>
      </c>
      <c r="N901" t="str" cm="1">
        <f t="array" ref="N901">_xlfn.IFS(M901&lt;31,"Young",M901&lt;54,"Middle Age",M901&gt;=54,"Old")</f>
        <v>Middle Age</v>
      </c>
      <c r="O901" t="s">
        <v>18</v>
      </c>
    </row>
    <row r="902" spans="1:15" x14ac:dyDescent="0.2">
      <c r="A902">
        <v>16122</v>
      </c>
      <c r="B902" t="s">
        <v>36</v>
      </c>
      <c r="C902" t="s">
        <v>39</v>
      </c>
      <c r="D902" s="4">
        <v>40000</v>
      </c>
      <c r="E902">
        <v>4</v>
      </c>
      <c r="F902" t="s">
        <v>27</v>
      </c>
      <c r="G902" t="s">
        <v>14</v>
      </c>
      <c r="H902" t="s">
        <v>15</v>
      </c>
      <c r="I902">
        <v>2</v>
      </c>
      <c r="J902" t="s">
        <v>16</v>
      </c>
      <c r="K902" cm="1">
        <f t="array" ref="K902">_xlfn.IFS(J902="0-1 Miles", 0.5, J902="2-5 Miles", 3.5, J902="5-10 Miles", 7.5,J902="10+ miles",10,J902="1-2 Miles",1.5)</f>
        <v>0.5</v>
      </c>
      <c r="L902" t="s">
        <v>32</v>
      </c>
      <c r="M902">
        <v>44</v>
      </c>
      <c r="N902" t="str" cm="1">
        <f t="array" ref="N902">_xlfn.IFS(M902&lt;31,"Young",M902&lt;54,"Middle Age",M902&gt;=54,"Old")</f>
        <v>Middle Age</v>
      </c>
      <c r="O902" t="s">
        <v>15</v>
      </c>
    </row>
    <row r="903" spans="1:15" x14ac:dyDescent="0.2">
      <c r="A903">
        <v>18607</v>
      </c>
      <c r="B903" t="s">
        <v>37</v>
      </c>
      <c r="C903" t="s">
        <v>38</v>
      </c>
      <c r="D903" s="4">
        <v>60000</v>
      </c>
      <c r="E903">
        <v>4</v>
      </c>
      <c r="F903" t="s">
        <v>13</v>
      </c>
      <c r="G903" t="s">
        <v>14</v>
      </c>
      <c r="H903" t="s">
        <v>15</v>
      </c>
      <c r="I903">
        <v>2</v>
      </c>
      <c r="J903" t="s">
        <v>22</v>
      </c>
      <c r="K903" cm="1">
        <f t="array" ref="K903">_xlfn.IFS(J903="0-1 Miles", 0.5, J903="2-5 Miles", 3.5, J903="5-10 Miles", 7.5,J903="10+ miles",10,J903="1-2 Miles",1.5)</f>
        <v>3.5</v>
      </c>
      <c r="L903" t="s">
        <v>32</v>
      </c>
      <c r="M903">
        <v>42</v>
      </c>
      <c r="N903" t="str" cm="1">
        <f t="array" ref="N903">_xlfn.IFS(M903&lt;31,"Young",M903&lt;54,"Middle Age",M903&gt;=54,"Old")</f>
        <v>Middle Age</v>
      </c>
      <c r="O903" t="s">
        <v>15</v>
      </c>
    </row>
    <row r="904" spans="1:15" x14ac:dyDescent="0.2">
      <c r="A904">
        <v>28858</v>
      </c>
      <c r="B904" t="s">
        <v>37</v>
      </c>
      <c r="C904" t="s">
        <v>39</v>
      </c>
      <c r="D904" s="4">
        <v>80000</v>
      </c>
      <c r="E904">
        <v>3</v>
      </c>
      <c r="F904" t="s">
        <v>13</v>
      </c>
      <c r="G904" t="s">
        <v>14</v>
      </c>
      <c r="H904" t="s">
        <v>15</v>
      </c>
      <c r="I904">
        <v>0</v>
      </c>
      <c r="J904" t="s">
        <v>22</v>
      </c>
      <c r="K904" cm="1">
        <f t="array" ref="K904">_xlfn.IFS(J904="0-1 Miles", 0.5, J904="2-5 Miles", 3.5, J904="5-10 Miles", 7.5,J904="10+ miles",10,J904="1-2 Miles",1.5)</f>
        <v>3.5</v>
      </c>
      <c r="L904" t="s">
        <v>32</v>
      </c>
      <c r="M904">
        <v>40</v>
      </c>
      <c r="N904" t="str" cm="1">
        <f t="array" ref="N904">_xlfn.IFS(M904&lt;31,"Young",M904&lt;54,"Middle Age",M904&gt;=54,"Old")</f>
        <v>Middle Age</v>
      </c>
      <c r="O904" t="s">
        <v>18</v>
      </c>
    </row>
    <row r="905" spans="1:15" x14ac:dyDescent="0.2">
      <c r="A905">
        <v>14432</v>
      </c>
      <c r="B905" t="s">
        <v>37</v>
      </c>
      <c r="C905" t="s">
        <v>39</v>
      </c>
      <c r="D905" s="4">
        <v>90000</v>
      </c>
      <c r="E905">
        <v>4</v>
      </c>
      <c r="F905" t="s">
        <v>31</v>
      </c>
      <c r="G905" t="s">
        <v>28</v>
      </c>
      <c r="H905" t="s">
        <v>15</v>
      </c>
      <c r="I905">
        <v>1</v>
      </c>
      <c r="J905" t="s">
        <v>23</v>
      </c>
      <c r="K905" cm="1">
        <f t="array" ref="K905">_xlfn.IFS(J905="0-1 Miles", 0.5, J905="2-5 Miles", 3.5, J905="5-10 Miles", 7.5,J905="10+ miles",10,J905="1-2 Miles",1.5)</f>
        <v>7.5</v>
      </c>
      <c r="L905" t="s">
        <v>32</v>
      </c>
      <c r="M905">
        <v>73</v>
      </c>
      <c r="N905" t="str" cm="1">
        <f t="array" ref="N905">_xlfn.IFS(M905&lt;31,"Young",M905&lt;54,"Middle Age",M905&gt;=54,"Old")</f>
        <v>Old</v>
      </c>
      <c r="O905" t="s">
        <v>18</v>
      </c>
    </row>
    <row r="906" spans="1:15" x14ac:dyDescent="0.2">
      <c r="A906">
        <v>26305</v>
      </c>
      <c r="B906" t="s">
        <v>37</v>
      </c>
      <c r="C906" t="s">
        <v>38</v>
      </c>
      <c r="D906" s="4">
        <v>60000</v>
      </c>
      <c r="E906">
        <v>2</v>
      </c>
      <c r="F906" t="s">
        <v>13</v>
      </c>
      <c r="G906" t="s">
        <v>14</v>
      </c>
      <c r="H906" t="s">
        <v>18</v>
      </c>
      <c r="I906">
        <v>0</v>
      </c>
      <c r="J906" t="s">
        <v>16</v>
      </c>
      <c r="K906" cm="1">
        <f t="array" ref="K906">_xlfn.IFS(J906="0-1 Miles", 0.5, J906="2-5 Miles", 3.5, J906="5-10 Miles", 7.5,J906="10+ miles",10,J906="1-2 Miles",1.5)</f>
        <v>0.5</v>
      </c>
      <c r="L906" t="s">
        <v>32</v>
      </c>
      <c r="M906">
        <v>36</v>
      </c>
      <c r="N906" t="str" cm="1">
        <f t="array" ref="N906">_xlfn.IFS(M906&lt;31,"Young",M906&lt;54,"Middle Age",M906&gt;=54,"Old")</f>
        <v>Middle Age</v>
      </c>
      <c r="O906" t="s">
        <v>15</v>
      </c>
    </row>
    <row r="907" spans="1:15" x14ac:dyDescent="0.2">
      <c r="A907">
        <v>22050</v>
      </c>
      <c r="B907" t="s">
        <v>37</v>
      </c>
      <c r="C907" t="s">
        <v>39</v>
      </c>
      <c r="D907" s="4">
        <v>90000</v>
      </c>
      <c r="E907">
        <v>4</v>
      </c>
      <c r="F907" t="s">
        <v>13</v>
      </c>
      <c r="G907" t="s">
        <v>28</v>
      </c>
      <c r="H907" t="s">
        <v>15</v>
      </c>
      <c r="I907">
        <v>1</v>
      </c>
      <c r="J907" t="s">
        <v>26</v>
      </c>
      <c r="K907" cm="1">
        <f t="array" ref="K907">_xlfn.IFS(J907="0-1 Miles", 0.5, J907="2-5 Miles", 3.5, J907="5-10 Miles", 7.5,J907="10+ miles",10,J907="1-2 Miles",1.5)</f>
        <v>1.5</v>
      </c>
      <c r="L907" t="s">
        <v>32</v>
      </c>
      <c r="M907">
        <v>38</v>
      </c>
      <c r="N907" t="str" cm="1">
        <f t="array" ref="N907">_xlfn.IFS(M907&lt;31,"Young",M907&lt;54,"Middle Age",M907&gt;=54,"Old")</f>
        <v>Middle Age</v>
      </c>
      <c r="O907" t="s">
        <v>15</v>
      </c>
    </row>
    <row r="908" spans="1:15" x14ac:dyDescent="0.2">
      <c r="A908">
        <v>25394</v>
      </c>
      <c r="B908" t="s">
        <v>36</v>
      </c>
      <c r="C908" t="s">
        <v>39</v>
      </c>
      <c r="D908" s="4">
        <v>60000</v>
      </c>
      <c r="E908">
        <v>1</v>
      </c>
      <c r="F908" t="s">
        <v>31</v>
      </c>
      <c r="G908" t="s">
        <v>21</v>
      </c>
      <c r="H908" t="s">
        <v>15</v>
      </c>
      <c r="I908">
        <v>0</v>
      </c>
      <c r="J908" t="s">
        <v>22</v>
      </c>
      <c r="K908" cm="1">
        <f t="array" ref="K908">_xlfn.IFS(J908="0-1 Miles", 0.5, J908="2-5 Miles", 3.5, J908="5-10 Miles", 7.5,J908="10+ miles",10,J908="1-2 Miles",1.5)</f>
        <v>3.5</v>
      </c>
      <c r="L908" t="s">
        <v>32</v>
      </c>
      <c r="M908">
        <v>34</v>
      </c>
      <c r="N908" t="str" cm="1">
        <f t="array" ref="N908">_xlfn.IFS(M908&lt;31,"Young",M908&lt;54,"Middle Age",M908&gt;=54,"Old")</f>
        <v>Middle Age</v>
      </c>
      <c r="O908" t="s">
        <v>15</v>
      </c>
    </row>
    <row r="909" spans="1:15" x14ac:dyDescent="0.2">
      <c r="A909">
        <v>19747</v>
      </c>
      <c r="B909" t="s">
        <v>36</v>
      </c>
      <c r="C909" t="s">
        <v>39</v>
      </c>
      <c r="D909" s="4">
        <v>50000</v>
      </c>
      <c r="E909">
        <v>4</v>
      </c>
      <c r="F909" t="s">
        <v>13</v>
      </c>
      <c r="G909" t="s">
        <v>28</v>
      </c>
      <c r="H909" t="s">
        <v>15</v>
      </c>
      <c r="I909">
        <v>2</v>
      </c>
      <c r="J909" t="s">
        <v>51</v>
      </c>
      <c r="K909" t="e" cm="1">
        <f t="array" ref="K909">_xlfn.IFS(J909="0-1 Miles", 0.5, J909="2-5 Miles", 3.5, J909="5-10 Miles", 7.5,J909="10+ miles",10,J909="1-2 Miles",1.5)</f>
        <v>#N/A</v>
      </c>
      <c r="L909" t="s">
        <v>32</v>
      </c>
      <c r="M909">
        <v>63</v>
      </c>
      <c r="N909" t="str" cm="1">
        <f t="array" ref="N909">_xlfn.IFS(M909&lt;31,"Young",M909&lt;54,"Middle Age",M909&gt;=54,"Old")</f>
        <v>Old</v>
      </c>
      <c r="O909" t="s">
        <v>18</v>
      </c>
    </row>
    <row r="910" spans="1:15" x14ac:dyDescent="0.2">
      <c r="A910">
        <v>23195</v>
      </c>
      <c r="B910" t="s">
        <v>37</v>
      </c>
      <c r="C910" t="s">
        <v>39</v>
      </c>
      <c r="D910" s="4">
        <v>50000</v>
      </c>
      <c r="E910">
        <v>3</v>
      </c>
      <c r="F910" t="s">
        <v>13</v>
      </c>
      <c r="G910" t="s">
        <v>14</v>
      </c>
      <c r="H910" t="s">
        <v>15</v>
      </c>
      <c r="I910">
        <v>2</v>
      </c>
      <c r="J910" t="s">
        <v>22</v>
      </c>
      <c r="K910" cm="1">
        <f t="array" ref="K910">_xlfn.IFS(J910="0-1 Miles", 0.5, J910="2-5 Miles", 3.5, J910="5-10 Miles", 7.5,J910="10+ miles",10,J910="1-2 Miles",1.5)</f>
        <v>3.5</v>
      </c>
      <c r="L910" t="s">
        <v>32</v>
      </c>
      <c r="M910">
        <v>41</v>
      </c>
      <c r="N910" t="str" cm="1">
        <f t="array" ref="N910">_xlfn.IFS(M910&lt;31,"Young",M910&lt;54,"Middle Age",M910&gt;=54,"Old")</f>
        <v>Middle Age</v>
      </c>
      <c r="O910" t="s">
        <v>15</v>
      </c>
    </row>
    <row r="911" spans="1:15" x14ac:dyDescent="0.2">
      <c r="A911">
        <v>21695</v>
      </c>
      <c r="B911" t="s">
        <v>36</v>
      </c>
      <c r="C911" t="s">
        <v>39</v>
      </c>
      <c r="D911" s="4">
        <v>60000</v>
      </c>
      <c r="E911">
        <v>0</v>
      </c>
      <c r="F911" t="s">
        <v>31</v>
      </c>
      <c r="G911" t="s">
        <v>14</v>
      </c>
      <c r="H911" t="s">
        <v>15</v>
      </c>
      <c r="I911">
        <v>0</v>
      </c>
      <c r="J911" t="s">
        <v>26</v>
      </c>
      <c r="K911" cm="1">
        <f t="array" ref="K911">_xlfn.IFS(J911="0-1 Miles", 0.5, J911="2-5 Miles", 3.5, J911="5-10 Miles", 7.5,J911="10+ miles",10,J911="1-2 Miles",1.5)</f>
        <v>1.5</v>
      </c>
      <c r="L911" t="s">
        <v>32</v>
      </c>
      <c r="M911">
        <v>39</v>
      </c>
      <c r="N911" t="str" cm="1">
        <f t="array" ref="N911">_xlfn.IFS(M911&lt;31,"Young",M911&lt;54,"Middle Age",M911&gt;=54,"Old")</f>
        <v>Middle Age</v>
      </c>
      <c r="O911" t="s">
        <v>15</v>
      </c>
    </row>
    <row r="912" spans="1:15" x14ac:dyDescent="0.2">
      <c r="A912">
        <v>13934</v>
      </c>
      <c r="B912" t="s">
        <v>36</v>
      </c>
      <c r="C912" t="s">
        <v>39</v>
      </c>
      <c r="D912" s="4">
        <v>40000</v>
      </c>
      <c r="E912">
        <v>4</v>
      </c>
      <c r="F912" t="s">
        <v>27</v>
      </c>
      <c r="G912" t="s">
        <v>14</v>
      </c>
      <c r="H912" t="s">
        <v>15</v>
      </c>
      <c r="I912">
        <v>2</v>
      </c>
      <c r="J912" t="s">
        <v>22</v>
      </c>
      <c r="K912" cm="1">
        <f t="array" ref="K912">_xlfn.IFS(J912="0-1 Miles", 0.5, J912="2-5 Miles", 3.5, J912="5-10 Miles", 7.5,J912="10+ miles",10,J912="1-2 Miles",1.5)</f>
        <v>3.5</v>
      </c>
      <c r="L912" t="s">
        <v>32</v>
      </c>
      <c r="M912">
        <v>46</v>
      </c>
      <c r="N912" t="str" cm="1">
        <f t="array" ref="N912">_xlfn.IFS(M912&lt;31,"Young",M912&lt;54,"Middle Age",M912&gt;=54,"Old")</f>
        <v>Middle Age</v>
      </c>
      <c r="O912" t="s">
        <v>18</v>
      </c>
    </row>
    <row r="913" spans="1:15" x14ac:dyDescent="0.2">
      <c r="A913">
        <v>13337</v>
      </c>
      <c r="B913" t="s">
        <v>36</v>
      </c>
      <c r="C913" t="s">
        <v>38</v>
      </c>
      <c r="D913" s="4">
        <v>80000</v>
      </c>
      <c r="E913">
        <v>5</v>
      </c>
      <c r="F913" t="s">
        <v>13</v>
      </c>
      <c r="G913" t="s">
        <v>28</v>
      </c>
      <c r="H913" t="s">
        <v>15</v>
      </c>
      <c r="I913">
        <v>2</v>
      </c>
      <c r="J913" t="s">
        <v>23</v>
      </c>
      <c r="K913" cm="1">
        <f t="array" ref="K913">_xlfn.IFS(J913="0-1 Miles", 0.5, J913="2-5 Miles", 3.5, J913="5-10 Miles", 7.5,J913="10+ miles",10,J913="1-2 Miles",1.5)</f>
        <v>7.5</v>
      </c>
      <c r="L913" t="s">
        <v>32</v>
      </c>
      <c r="M913">
        <v>64</v>
      </c>
      <c r="N913" t="str" cm="1">
        <f t="array" ref="N913">_xlfn.IFS(M913&lt;31,"Young",M913&lt;54,"Middle Age",M913&gt;=54,"Old")</f>
        <v>Old</v>
      </c>
      <c r="O913" t="s">
        <v>18</v>
      </c>
    </row>
    <row r="914" spans="1:15" x14ac:dyDescent="0.2">
      <c r="A914">
        <v>27190</v>
      </c>
      <c r="B914" t="s">
        <v>36</v>
      </c>
      <c r="C914" t="s">
        <v>38</v>
      </c>
      <c r="D914" s="4">
        <v>40000</v>
      </c>
      <c r="E914">
        <v>3</v>
      </c>
      <c r="F914" t="s">
        <v>19</v>
      </c>
      <c r="G914" t="s">
        <v>20</v>
      </c>
      <c r="H914" t="s">
        <v>15</v>
      </c>
      <c r="I914">
        <v>1</v>
      </c>
      <c r="J914" t="s">
        <v>26</v>
      </c>
      <c r="K914" cm="1">
        <f t="array" ref="K914">_xlfn.IFS(J914="0-1 Miles", 0.5, J914="2-5 Miles", 3.5, J914="5-10 Miles", 7.5,J914="10+ miles",10,J914="1-2 Miles",1.5)</f>
        <v>1.5</v>
      </c>
      <c r="L914" t="s">
        <v>32</v>
      </c>
      <c r="M914">
        <v>32</v>
      </c>
      <c r="N914" t="str" cm="1">
        <f t="array" ref="N914">_xlfn.IFS(M914&lt;31,"Young",M914&lt;54,"Middle Age",M914&gt;=54,"Old")</f>
        <v>Middle Age</v>
      </c>
      <c r="O914" t="s">
        <v>18</v>
      </c>
    </row>
    <row r="915" spans="1:15" x14ac:dyDescent="0.2">
      <c r="A915">
        <v>28657</v>
      </c>
      <c r="B915" t="s">
        <v>37</v>
      </c>
      <c r="C915" t="s">
        <v>39</v>
      </c>
      <c r="D915" s="4">
        <v>60000</v>
      </c>
      <c r="E915">
        <v>2</v>
      </c>
      <c r="F915" t="s">
        <v>13</v>
      </c>
      <c r="G915" t="s">
        <v>14</v>
      </c>
      <c r="H915" t="s">
        <v>15</v>
      </c>
      <c r="I915">
        <v>0</v>
      </c>
      <c r="J915" t="s">
        <v>22</v>
      </c>
      <c r="K915" cm="1">
        <f t="array" ref="K915">_xlfn.IFS(J915="0-1 Miles", 0.5, J915="2-5 Miles", 3.5, J915="5-10 Miles", 7.5,J915="10+ miles",10,J915="1-2 Miles",1.5)</f>
        <v>3.5</v>
      </c>
      <c r="L915" t="s">
        <v>32</v>
      </c>
      <c r="M915">
        <v>36</v>
      </c>
      <c r="N915" t="str" cm="1">
        <f t="array" ref="N915">_xlfn.IFS(M915&lt;31,"Young",M915&lt;54,"Middle Age",M915&gt;=54,"Old")</f>
        <v>Middle Age</v>
      </c>
      <c r="O915" t="s">
        <v>15</v>
      </c>
    </row>
    <row r="916" spans="1:15" x14ac:dyDescent="0.2">
      <c r="A916">
        <v>21713</v>
      </c>
      <c r="B916" t="s">
        <v>37</v>
      </c>
      <c r="C916" t="s">
        <v>39</v>
      </c>
      <c r="D916" s="4">
        <v>80000</v>
      </c>
      <c r="E916">
        <v>5</v>
      </c>
      <c r="F916" t="s">
        <v>31</v>
      </c>
      <c r="G916" t="s">
        <v>14</v>
      </c>
      <c r="H916" t="s">
        <v>18</v>
      </c>
      <c r="I916">
        <v>0</v>
      </c>
      <c r="J916" t="s">
        <v>16</v>
      </c>
      <c r="K916" cm="1">
        <f t="array" ref="K916">_xlfn.IFS(J916="0-1 Miles", 0.5, J916="2-5 Miles", 3.5, J916="5-10 Miles", 7.5,J916="10+ miles",10,J916="1-2 Miles",1.5)</f>
        <v>0.5</v>
      </c>
      <c r="L916" t="s">
        <v>32</v>
      </c>
      <c r="M916">
        <v>47</v>
      </c>
      <c r="N916" t="str" cm="1">
        <f t="array" ref="N916">_xlfn.IFS(M916&lt;31,"Young",M916&lt;54,"Middle Age",M916&gt;=54,"Old")</f>
        <v>Middle Age</v>
      </c>
      <c r="O916" t="s">
        <v>18</v>
      </c>
    </row>
    <row r="917" spans="1:15" x14ac:dyDescent="0.2">
      <c r="A917">
        <v>21752</v>
      </c>
      <c r="B917" t="s">
        <v>36</v>
      </c>
      <c r="C917" t="s">
        <v>39</v>
      </c>
      <c r="D917" s="4">
        <v>60000</v>
      </c>
      <c r="E917">
        <v>3</v>
      </c>
      <c r="F917" t="s">
        <v>31</v>
      </c>
      <c r="G917" t="s">
        <v>28</v>
      </c>
      <c r="H917" t="s">
        <v>15</v>
      </c>
      <c r="I917">
        <v>2</v>
      </c>
      <c r="J917" t="s">
        <v>51</v>
      </c>
      <c r="K917" t="e" cm="1">
        <f t="array" ref="K917">_xlfn.IFS(J917="0-1 Miles", 0.5, J917="2-5 Miles", 3.5, J917="5-10 Miles", 7.5,J917="10+ miles",10,J917="1-2 Miles",1.5)</f>
        <v>#N/A</v>
      </c>
      <c r="L917" t="s">
        <v>32</v>
      </c>
      <c r="M917">
        <v>64</v>
      </c>
      <c r="N917" t="str" cm="1">
        <f t="array" ref="N917">_xlfn.IFS(M917&lt;31,"Young",M917&lt;54,"Middle Age",M917&gt;=54,"Old")</f>
        <v>Old</v>
      </c>
      <c r="O917" t="s">
        <v>18</v>
      </c>
    </row>
    <row r="918" spans="1:15" x14ac:dyDescent="0.2">
      <c r="A918">
        <v>27273</v>
      </c>
      <c r="B918" t="s">
        <v>37</v>
      </c>
      <c r="C918" t="s">
        <v>39</v>
      </c>
      <c r="D918" s="4">
        <v>70000</v>
      </c>
      <c r="E918">
        <v>3</v>
      </c>
      <c r="F918" t="s">
        <v>31</v>
      </c>
      <c r="G918" t="s">
        <v>21</v>
      </c>
      <c r="H918" t="s">
        <v>18</v>
      </c>
      <c r="I918">
        <v>0</v>
      </c>
      <c r="J918" t="s">
        <v>16</v>
      </c>
      <c r="K918" cm="1">
        <f t="array" ref="K918">_xlfn.IFS(J918="0-1 Miles", 0.5, J918="2-5 Miles", 3.5, J918="5-10 Miles", 7.5,J918="10+ miles",10,J918="1-2 Miles",1.5)</f>
        <v>0.5</v>
      </c>
      <c r="L918" t="s">
        <v>32</v>
      </c>
      <c r="M918">
        <v>35</v>
      </c>
      <c r="N918" t="str" cm="1">
        <f t="array" ref="N918">_xlfn.IFS(M918&lt;31,"Young",M918&lt;54,"Middle Age",M918&gt;=54,"Old")</f>
        <v>Middle Age</v>
      </c>
      <c r="O918" t="s">
        <v>15</v>
      </c>
    </row>
    <row r="919" spans="1:15" x14ac:dyDescent="0.2">
      <c r="A919">
        <v>22719</v>
      </c>
      <c r="B919" t="s">
        <v>37</v>
      </c>
      <c r="C919" t="s">
        <v>39</v>
      </c>
      <c r="D919" s="4">
        <v>110000</v>
      </c>
      <c r="E919">
        <v>3</v>
      </c>
      <c r="F919" t="s">
        <v>13</v>
      </c>
      <c r="G919" t="s">
        <v>28</v>
      </c>
      <c r="H919" t="s">
        <v>15</v>
      </c>
      <c r="I919">
        <v>4</v>
      </c>
      <c r="J919" t="s">
        <v>22</v>
      </c>
      <c r="K919" cm="1">
        <f t="array" ref="K919">_xlfn.IFS(J919="0-1 Miles", 0.5, J919="2-5 Miles", 3.5, J919="5-10 Miles", 7.5,J919="10+ miles",10,J919="1-2 Miles",1.5)</f>
        <v>3.5</v>
      </c>
      <c r="L919" t="s">
        <v>32</v>
      </c>
      <c r="M919">
        <v>40</v>
      </c>
      <c r="N919" t="str" cm="1">
        <f t="array" ref="N919">_xlfn.IFS(M919&lt;31,"Young",M919&lt;54,"Middle Age",M919&gt;=54,"Old")</f>
        <v>Middle Age</v>
      </c>
      <c r="O919" t="s">
        <v>15</v>
      </c>
    </row>
    <row r="920" spans="1:15" x14ac:dyDescent="0.2">
      <c r="A920">
        <v>22042</v>
      </c>
      <c r="B920" t="s">
        <v>36</v>
      </c>
      <c r="C920" t="s">
        <v>38</v>
      </c>
      <c r="D920" s="4">
        <v>70000</v>
      </c>
      <c r="E920">
        <v>0</v>
      </c>
      <c r="F920" t="s">
        <v>19</v>
      </c>
      <c r="G920" t="s">
        <v>14</v>
      </c>
      <c r="H920" t="s">
        <v>15</v>
      </c>
      <c r="I920">
        <v>2</v>
      </c>
      <c r="J920" t="s">
        <v>23</v>
      </c>
      <c r="K920" cm="1">
        <f t="array" ref="K920">_xlfn.IFS(J920="0-1 Miles", 0.5, J920="2-5 Miles", 3.5, J920="5-10 Miles", 7.5,J920="10+ miles",10,J920="1-2 Miles",1.5)</f>
        <v>7.5</v>
      </c>
      <c r="L920" t="s">
        <v>32</v>
      </c>
      <c r="M920">
        <v>34</v>
      </c>
      <c r="N920" t="str" cm="1">
        <f t="array" ref="N920">_xlfn.IFS(M920&lt;31,"Young",M920&lt;54,"Middle Age",M920&gt;=54,"Old")</f>
        <v>Middle Age</v>
      </c>
      <c r="O920" t="s">
        <v>15</v>
      </c>
    </row>
    <row r="921" spans="1:15" x14ac:dyDescent="0.2">
      <c r="A921">
        <v>21451</v>
      </c>
      <c r="B921" t="s">
        <v>36</v>
      </c>
      <c r="C921" t="s">
        <v>38</v>
      </c>
      <c r="D921" s="4">
        <v>40000</v>
      </c>
      <c r="E921">
        <v>4</v>
      </c>
      <c r="F921" t="s">
        <v>27</v>
      </c>
      <c r="G921" t="s">
        <v>21</v>
      </c>
      <c r="H921" t="s">
        <v>15</v>
      </c>
      <c r="I921">
        <v>2</v>
      </c>
      <c r="J921" t="s">
        <v>51</v>
      </c>
      <c r="K921" t="e" cm="1">
        <f t="array" ref="K921">_xlfn.IFS(J921="0-1 Miles", 0.5, J921="2-5 Miles", 3.5, J921="5-10 Miles", 7.5,J921="10+ miles",10,J921="1-2 Miles",1.5)</f>
        <v>#N/A</v>
      </c>
      <c r="L921" t="s">
        <v>32</v>
      </c>
      <c r="M921">
        <v>61</v>
      </c>
      <c r="N921" t="str" cm="1">
        <f t="array" ref="N921">_xlfn.IFS(M921&lt;31,"Young",M921&lt;54,"Middle Age",M921&gt;=54,"Old")</f>
        <v>Old</v>
      </c>
      <c r="O921" t="s">
        <v>18</v>
      </c>
    </row>
    <row r="922" spans="1:15" x14ac:dyDescent="0.2">
      <c r="A922">
        <v>20754</v>
      </c>
      <c r="B922" t="s">
        <v>36</v>
      </c>
      <c r="C922" t="s">
        <v>39</v>
      </c>
      <c r="D922" s="4">
        <v>30000</v>
      </c>
      <c r="E922">
        <v>2</v>
      </c>
      <c r="F922" t="s">
        <v>27</v>
      </c>
      <c r="G922" t="s">
        <v>14</v>
      </c>
      <c r="H922" t="s">
        <v>15</v>
      </c>
      <c r="I922">
        <v>2</v>
      </c>
      <c r="J922" t="s">
        <v>26</v>
      </c>
      <c r="K922" cm="1">
        <f t="array" ref="K922">_xlfn.IFS(J922="0-1 Miles", 0.5, J922="2-5 Miles", 3.5, J922="5-10 Miles", 7.5,J922="10+ miles",10,J922="1-2 Miles",1.5)</f>
        <v>1.5</v>
      </c>
      <c r="L922" t="s">
        <v>32</v>
      </c>
      <c r="M922">
        <v>51</v>
      </c>
      <c r="N922" t="str" cm="1">
        <f t="array" ref="N922">_xlfn.IFS(M922&lt;31,"Young",M922&lt;54,"Middle Age",M922&gt;=54,"Old")</f>
        <v>Middle Age</v>
      </c>
      <c r="O922" t="s">
        <v>18</v>
      </c>
    </row>
    <row r="923" spans="1:15" x14ac:dyDescent="0.2">
      <c r="A923">
        <v>12153</v>
      </c>
      <c r="B923" t="s">
        <v>37</v>
      </c>
      <c r="C923" t="s">
        <v>38</v>
      </c>
      <c r="D923" s="4">
        <v>70000</v>
      </c>
      <c r="E923">
        <v>3</v>
      </c>
      <c r="F923" t="s">
        <v>19</v>
      </c>
      <c r="G923" t="s">
        <v>21</v>
      </c>
      <c r="H923" t="s">
        <v>15</v>
      </c>
      <c r="I923">
        <v>1</v>
      </c>
      <c r="J923" t="s">
        <v>23</v>
      </c>
      <c r="K923" cm="1">
        <f t="array" ref="K923">_xlfn.IFS(J923="0-1 Miles", 0.5, J923="2-5 Miles", 3.5, J923="5-10 Miles", 7.5,J923="10+ miles",10,J923="1-2 Miles",1.5)</f>
        <v>7.5</v>
      </c>
      <c r="L923" t="s">
        <v>32</v>
      </c>
      <c r="M923">
        <v>49</v>
      </c>
      <c r="N923" t="str" cm="1">
        <f t="array" ref="N923">_xlfn.IFS(M923&lt;31,"Young",M923&lt;54,"Middle Age",M923&gt;=54,"Old")</f>
        <v>Middle Age</v>
      </c>
      <c r="O923" t="s">
        <v>15</v>
      </c>
    </row>
    <row r="924" spans="1:15" x14ac:dyDescent="0.2">
      <c r="A924">
        <v>16895</v>
      </c>
      <c r="B924" t="s">
        <v>36</v>
      </c>
      <c r="C924" t="s">
        <v>38</v>
      </c>
      <c r="D924" s="4">
        <v>40000</v>
      </c>
      <c r="E924">
        <v>3</v>
      </c>
      <c r="F924" t="s">
        <v>19</v>
      </c>
      <c r="G924" t="s">
        <v>21</v>
      </c>
      <c r="H924" t="s">
        <v>18</v>
      </c>
      <c r="I924">
        <v>2</v>
      </c>
      <c r="J924" t="s">
        <v>26</v>
      </c>
      <c r="K924" cm="1">
        <f t="array" ref="K924">_xlfn.IFS(J924="0-1 Miles", 0.5, J924="2-5 Miles", 3.5, J924="5-10 Miles", 7.5,J924="10+ miles",10,J924="1-2 Miles",1.5)</f>
        <v>1.5</v>
      </c>
      <c r="L924" t="s">
        <v>32</v>
      </c>
      <c r="M924">
        <v>54</v>
      </c>
      <c r="N924" t="str" cm="1">
        <f t="array" ref="N924">_xlfn.IFS(M924&lt;31,"Young",M924&lt;54,"Middle Age",M924&gt;=54,"Old")</f>
        <v>Old</v>
      </c>
      <c r="O924" t="s">
        <v>15</v>
      </c>
    </row>
    <row r="925" spans="1:15" x14ac:dyDescent="0.2">
      <c r="A925">
        <v>26728</v>
      </c>
      <c r="B925" t="s">
        <v>37</v>
      </c>
      <c r="C925" t="s">
        <v>39</v>
      </c>
      <c r="D925" s="4">
        <v>70000</v>
      </c>
      <c r="E925">
        <v>3</v>
      </c>
      <c r="F925" t="s">
        <v>31</v>
      </c>
      <c r="G925" t="s">
        <v>28</v>
      </c>
      <c r="H925" t="s">
        <v>18</v>
      </c>
      <c r="I925">
        <v>2</v>
      </c>
      <c r="J925" t="s">
        <v>26</v>
      </c>
      <c r="K925" cm="1">
        <f t="array" ref="K925">_xlfn.IFS(J925="0-1 Miles", 0.5, J925="2-5 Miles", 3.5, J925="5-10 Miles", 7.5,J925="10+ miles",10,J925="1-2 Miles",1.5)</f>
        <v>1.5</v>
      </c>
      <c r="L925" t="s">
        <v>32</v>
      </c>
      <c r="M925">
        <v>53</v>
      </c>
      <c r="N925" t="str" cm="1">
        <f t="array" ref="N925">_xlfn.IFS(M925&lt;31,"Young",M925&lt;54,"Middle Age",M925&gt;=54,"Old")</f>
        <v>Middle Age</v>
      </c>
      <c r="O925" t="s">
        <v>15</v>
      </c>
    </row>
    <row r="926" spans="1:15" x14ac:dyDescent="0.2">
      <c r="A926">
        <v>11090</v>
      </c>
      <c r="B926" t="s">
        <v>37</v>
      </c>
      <c r="C926" t="s">
        <v>39</v>
      </c>
      <c r="D926" s="4">
        <v>90000</v>
      </c>
      <c r="E926">
        <v>2</v>
      </c>
      <c r="F926" t="s">
        <v>19</v>
      </c>
      <c r="G926" t="s">
        <v>21</v>
      </c>
      <c r="H926" t="s">
        <v>15</v>
      </c>
      <c r="I926">
        <v>1</v>
      </c>
      <c r="J926" t="s">
        <v>22</v>
      </c>
      <c r="K926" cm="1">
        <f t="array" ref="K926">_xlfn.IFS(J926="0-1 Miles", 0.5, J926="2-5 Miles", 3.5, J926="5-10 Miles", 7.5,J926="10+ miles",10,J926="1-2 Miles",1.5)</f>
        <v>3.5</v>
      </c>
      <c r="L926" t="s">
        <v>32</v>
      </c>
      <c r="M926">
        <v>48</v>
      </c>
      <c r="N926" t="str" cm="1">
        <f t="array" ref="N926">_xlfn.IFS(M926&lt;31,"Young",M926&lt;54,"Middle Age",M926&gt;=54,"Old")</f>
        <v>Middle Age</v>
      </c>
      <c r="O926" t="s">
        <v>15</v>
      </c>
    </row>
    <row r="927" spans="1:15" x14ac:dyDescent="0.2">
      <c r="A927">
        <v>15862</v>
      </c>
      <c r="B927" t="s">
        <v>37</v>
      </c>
      <c r="C927" t="s">
        <v>38</v>
      </c>
      <c r="D927" s="4">
        <v>50000</v>
      </c>
      <c r="E927">
        <v>0</v>
      </c>
      <c r="F927" t="s">
        <v>31</v>
      </c>
      <c r="G927" t="s">
        <v>14</v>
      </c>
      <c r="H927" t="s">
        <v>15</v>
      </c>
      <c r="I927">
        <v>0</v>
      </c>
      <c r="J927" t="s">
        <v>26</v>
      </c>
      <c r="K927" cm="1">
        <f t="array" ref="K927">_xlfn.IFS(J927="0-1 Miles", 0.5, J927="2-5 Miles", 3.5, J927="5-10 Miles", 7.5,J927="10+ miles",10,J927="1-2 Miles",1.5)</f>
        <v>1.5</v>
      </c>
      <c r="L927" t="s">
        <v>32</v>
      </c>
      <c r="M927">
        <v>33</v>
      </c>
      <c r="N927" t="str" cm="1">
        <f t="array" ref="N927">_xlfn.IFS(M927&lt;31,"Young",M927&lt;54,"Middle Age",M927&gt;=54,"Old")</f>
        <v>Middle Age</v>
      </c>
      <c r="O927" t="s">
        <v>15</v>
      </c>
    </row>
    <row r="928" spans="1:15" x14ac:dyDescent="0.2">
      <c r="A928">
        <v>26495</v>
      </c>
      <c r="B928" t="s">
        <v>37</v>
      </c>
      <c r="C928" t="s">
        <v>38</v>
      </c>
      <c r="D928" s="4">
        <v>40000</v>
      </c>
      <c r="E928">
        <v>2</v>
      </c>
      <c r="F928" t="s">
        <v>27</v>
      </c>
      <c r="G928" t="s">
        <v>21</v>
      </c>
      <c r="H928" t="s">
        <v>15</v>
      </c>
      <c r="I928">
        <v>2</v>
      </c>
      <c r="J928" t="s">
        <v>51</v>
      </c>
      <c r="K928" t="e" cm="1">
        <f t="array" ref="K928">_xlfn.IFS(J928="0-1 Miles", 0.5, J928="2-5 Miles", 3.5, J928="5-10 Miles", 7.5,J928="10+ miles",10,J928="1-2 Miles",1.5)</f>
        <v>#N/A</v>
      </c>
      <c r="L928" t="s">
        <v>32</v>
      </c>
      <c r="M928">
        <v>57</v>
      </c>
      <c r="N928" t="str" cm="1">
        <f t="array" ref="N928">_xlfn.IFS(M928&lt;31,"Young",M928&lt;54,"Middle Age",M928&gt;=54,"Old")</f>
        <v>Old</v>
      </c>
      <c r="O928" t="s">
        <v>18</v>
      </c>
    </row>
    <row r="929" spans="1:15" x14ac:dyDescent="0.2">
      <c r="A929">
        <v>11823</v>
      </c>
      <c r="B929" t="s">
        <v>36</v>
      </c>
      <c r="C929" t="s">
        <v>38</v>
      </c>
      <c r="D929" s="4">
        <v>70000</v>
      </c>
      <c r="E929">
        <v>0</v>
      </c>
      <c r="F929" t="s">
        <v>31</v>
      </c>
      <c r="G929" t="s">
        <v>21</v>
      </c>
      <c r="H929" t="s">
        <v>15</v>
      </c>
      <c r="I929">
        <v>0</v>
      </c>
      <c r="J929" t="s">
        <v>22</v>
      </c>
      <c r="K929" cm="1">
        <f t="array" ref="K929">_xlfn.IFS(J929="0-1 Miles", 0.5, J929="2-5 Miles", 3.5, J929="5-10 Miles", 7.5,J929="10+ miles",10,J929="1-2 Miles",1.5)</f>
        <v>3.5</v>
      </c>
      <c r="L929" t="s">
        <v>32</v>
      </c>
      <c r="M929">
        <v>39</v>
      </c>
      <c r="N929" t="str" cm="1">
        <f t="array" ref="N929">_xlfn.IFS(M929&lt;31,"Young",M929&lt;54,"Middle Age",M929&gt;=54,"Old")</f>
        <v>Middle Age</v>
      </c>
      <c r="O929" t="s">
        <v>18</v>
      </c>
    </row>
    <row r="930" spans="1:15" x14ac:dyDescent="0.2">
      <c r="A930">
        <v>23449</v>
      </c>
      <c r="B930" t="s">
        <v>36</v>
      </c>
      <c r="C930" t="s">
        <v>39</v>
      </c>
      <c r="D930" s="4">
        <v>60000</v>
      </c>
      <c r="E930">
        <v>2</v>
      </c>
      <c r="F930" t="s">
        <v>27</v>
      </c>
      <c r="G930" t="s">
        <v>21</v>
      </c>
      <c r="H930" t="s">
        <v>15</v>
      </c>
      <c r="I930">
        <v>2</v>
      </c>
      <c r="J930" t="s">
        <v>23</v>
      </c>
      <c r="K930" cm="1">
        <f t="array" ref="K930">_xlfn.IFS(J930="0-1 Miles", 0.5, J930="2-5 Miles", 3.5, J930="5-10 Miles", 7.5,J930="10+ miles",10,J930="1-2 Miles",1.5)</f>
        <v>7.5</v>
      </c>
      <c r="L930" t="s">
        <v>32</v>
      </c>
      <c r="M930">
        <v>48</v>
      </c>
      <c r="N930" t="str" cm="1">
        <f t="array" ref="N930">_xlfn.IFS(M930&lt;31,"Young",M930&lt;54,"Middle Age",M930&gt;=54,"Old")</f>
        <v>Middle Age</v>
      </c>
      <c r="O930" t="s">
        <v>18</v>
      </c>
    </row>
    <row r="931" spans="1:15" x14ac:dyDescent="0.2">
      <c r="A931">
        <v>23459</v>
      </c>
      <c r="B931" t="s">
        <v>36</v>
      </c>
      <c r="C931" t="s">
        <v>39</v>
      </c>
      <c r="D931" s="4">
        <v>60000</v>
      </c>
      <c r="E931">
        <v>2</v>
      </c>
      <c r="F931" t="s">
        <v>27</v>
      </c>
      <c r="G931" t="s">
        <v>21</v>
      </c>
      <c r="H931" t="s">
        <v>15</v>
      </c>
      <c r="I931">
        <v>2</v>
      </c>
      <c r="J931" t="s">
        <v>23</v>
      </c>
      <c r="K931" cm="1">
        <f t="array" ref="K931">_xlfn.IFS(J931="0-1 Miles", 0.5, J931="2-5 Miles", 3.5, J931="5-10 Miles", 7.5,J931="10+ miles",10,J931="1-2 Miles",1.5)</f>
        <v>7.5</v>
      </c>
      <c r="L931" t="s">
        <v>32</v>
      </c>
      <c r="M931">
        <v>50</v>
      </c>
      <c r="N931" t="str" cm="1">
        <f t="array" ref="N931">_xlfn.IFS(M931&lt;31,"Young",M931&lt;54,"Middle Age",M931&gt;=54,"Old")</f>
        <v>Middle Age</v>
      </c>
      <c r="O931" t="s">
        <v>18</v>
      </c>
    </row>
    <row r="932" spans="1:15" x14ac:dyDescent="0.2">
      <c r="A932">
        <v>19543</v>
      </c>
      <c r="B932" t="s">
        <v>36</v>
      </c>
      <c r="C932" t="s">
        <v>39</v>
      </c>
      <c r="D932" s="4">
        <v>70000</v>
      </c>
      <c r="E932">
        <v>5</v>
      </c>
      <c r="F932" t="s">
        <v>31</v>
      </c>
      <c r="G932" t="s">
        <v>21</v>
      </c>
      <c r="H932" t="s">
        <v>18</v>
      </c>
      <c r="I932">
        <v>3</v>
      </c>
      <c r="J932" t="s">
        <v>51</v>
      </c>
      <c r="K932" t="e" cm="1">
        <f t="array" ref="K932">_xlfn.IFS(J932="0-1 Miles", 0.5, J932="2-5 Miles", 3.5, J932="5-10 Miles", 7.5,J932="10+ miles",10,J932="1-2 Miles",1.5)</f>
        <v>#N/A</v>
      </c>
      <c r="L932" t="s">
        <v>32</v>
      </c>
      <c r="M932">
        <v>47</v>
      </c>
      <c r="N932" t="str" cm="1">
        <f t="array" ref="N932">_xlfn.IFS(M932&lt;31,"Young",M932&lt;54,"Middle Age",M932&gt;=54,"Old")</f>
        <v>Middle Age</v>
      </c>
      <c r="O932" t="s">
        <v>18</v>
      </c>
    </row>
    <row r="933" spans="1:15" x14ac:dyDescent="0.2">
      <c r="A933">
        <v>14914</v>
      </c>
      <c r="B933" t="s">
        <v>36</v>
      </c>
      <c r="C933" t="s">
        <v>38</v>
      </c>
      <c r="D933" s="4">
        <v>40000</v>
      </c>
      <c r="E933">
        <v>1</v>
      </c>
      <c r="F933" t="s">
        <v>19</v>
      </c>
      <c r="G933" t="s">
        <v>20</v>
      </c>
      <c r="H933" t="s">
        <v>15</v>
      </c>
      <c r="I933">
        <v>1</v>
      </c>
      <c r="J933" t="s">
        <v>26</v>
      </c>
      <c r="K933" cm="1">
        <f t="array" ref="K933">_xlfn.IFS(J933="0-1 Miles", 0.5, J933="2-5 Miles", 3.5, J933="5-10 Miles", 7.5,J933="10+ miles",10,J933="1-2 Miles",1.5)</f>
        <v>1.5</v>
      </c>
      <c r="L933" t="s">
        <v>32</v>
      </c>
      <c r="M933">
        <v>49</v>
      </c>
      <c r="N933" t="str" cm="1">
        <f t="array" ref="N933">_xlfn.IFS(M933&lt;31,"Young",M933&lt;54,"Middle Age",M933&gt;=54,"Old")</f>
        <v>Middle Age</v>
      </c>
      <c r="O933" t="s">
        <v>15</v>
      </c>
    </row>
    <row r="934" spans="1:15" x14ac:dyDescent="0.2">
      <c r="A934">
        <v>12033</v>
      </c>
      <c r="B934" t="s">
        <v>37</v>
      </c>
      <c r="C934" t="s">
        <v>38</v>
      </c>
      <c r="D934" s="4">
        <v>40000</v>
      </c>
      <c r="E934">
        <v>0</v>
      </c>
      <c r="F934" t="s">
        <v>27</v>
      </c>
      <c r="G934" t="s">
        <v>14</v>
      </c>
      <c r="H934" t="s">
        <v>18</v>
      </c>
      <c r="I934">
        <v>2</v>
      </c>
      <c r="J934" t="s">
        <v>16</v>
      </c>
      <c r="K934" cm="1">
        <f t="array" ref="K934">_xlfn.IFS(J934="0-1 Miles", 0.5, J934="2-5 Miles", 3.5, J934="5-10 Miles", 7.5,J934="10+ miles",10,J934="1-2 Miles",1.5)</f>
        <v>0.5</v>
      </c>
      <c r="L934" t="s">
        <v>32</v>
      </c>
      <c r="M934">
        <v>27</v>
      </c>
      <c r="N934" t="str" cm="1">
        <f t="array" ref="N934">_xlfn.IFS(M934&lt;31,"Young",M934&lt;54,"Middle Age",M934&gt;=54,"Old")</f>
        <v>Young</v>
      </c>
      <c r="O934" t="s">
        <v>15</v>
      </c>
    </row>
    <row r="935" spans="1:15" x14ac:dyDescent="0.2">
      <c r="A935">
        <v>11941</v>
      </c>
      <c r="B935" t="s">
        <v>37</v>
      </c>
      <c r="C935" t="s">
        <v>39</v>
      </c>
      <c r="D935" s="4">
        <v>60000</v>
      </c>
      <c r="E935">
        <v>0</v>
      </c>
      <c r="F935" t="s">
        <v>19</v>
      </c>
      <c r="G935" t="s">
        <v>14</v>
      </c>
      <c r="H935" t="s">
        <v>15</v>
      </c>
      <c r="I935">
        <v>0</v>
      </c>
      <c r="J935" t="s">
        <v>23</v>
      </c>
      <c r="K935" cm="1">
        <f t="array" ref="K935">_xlfn.IFS(J935="0-1 Miles", 0.5, J935="2-5 Miles", 3.5, J935="5-10 Miles", 7.5,J935="10+ miles",10,J935="1-2 Miles",1.5)</f>
        <v>7.5</v>
      </c>
      <c r="L935" t="s">
        <v>32</v>
      </c>
      <c r="M935">
        <v>29</v>
      </c>
      <c r="N935" t="str" cm="1">
        <f t="array" ref="N935">_xlfn.IFS(M935&lt;31,"Young",M935&lt;54,"Middle Age",M935&gt;=54,"Old")</f>
        <v>Young</v>
      </c>
      <c r="O935" t="s">
        <v>18</v>
      </c>
    </row>
    <row r="936" spans="1:15" x14ac:dyDescent="0.2">
      <c r="A936">
        <v>14389</v>
      </c>
      <c r="B936" t="s">
        <v>36</v>
      </c>
      <c r="C936" t="s">
        <v>39</v>
      </c>
      <c r="D936" s="4">
        <v>60000</v>
      </c>
      <c r="E936">
        <v>2</v>
      </c>
      <c r="F936" t="s">
        <v>13</v>
      </c>
      <c r="G936" t="s">
        <v>28</v>
      </c>
      <c r="H936" t="s">
        <v>15</v>
      </c>
      <c r="I936">
        <v>0</v>
      </c>
      <c r="J936" t="s">
        <v>22</v>
      </c>
      <c r="K936" cm="1">
        <f t="array" ref="K936">_xlfn.IFS(J936="0-1 Miles", 0.5, J936="2-5 Miles", 3.5, J936="5-10 Miles", 7.5,J936="10+ miles",10,J936="1-2 Miles",1.5)</f>
        <v>3.5</v>
      </c>
      <c r="L936" t="s">
        <v>32</v>
      </c>
      <c r="M936">
        <v>59</v>
      </c>
      <c r="N936" t="str" cm="1">
        <f t="array" ref="N936">_xlfn.IFS(M936&lt;31,"Young",M936&lt;54,"Middle Age",M936&gt;=54,"Old")</f>
        <v>Old</v>
      </c>
      <c r="O936" t="s">
        <v>18</v>
      </c>
    </row>
    <row r="937" spans="1:15" x14ac:dyDescent="0.2">
      <c r="A937">
        <v>18050</v>
      </c>
      <c r="B937" t="s">
        <v>36</v>
      </c>
      <c r="C937" t="s">
        <v>38</v>
      </c>
      <c r="D937" s="4">
        <v>60000</v>
      </c>
      <c r="E937">
        <v>1</v>
      </c>
      <c r="F937" t="s">
        <v>19</v>
      </c>
      <c r="G937" t="s">
        <v>14</v>
      </c>
      <c r="H937" t="s">
        <v>15</v>
      </c>
      <c r="I937">
        <v>1</v>
      </c>
      <c r="J937" t="s">
        <v>16</v>
      </c>
      <c r="K937" cm="1">
        <f t="array" ref="K937">_xlfn.IFS(J937="0-1 Miles", 0.5, J937="2-5 Miles", 3.5, J937="5-10 Miles", 7.5,J937="10+ miles",10,J937="1-2 Miles",1.5)</f>
        <v>0.5</v>
      </c>
      <c r="L937" t="s">
        <v>32</v>
      </c>
      <c r="M937">
        <v>45</v>
      </c>
      <c r="N937" t="str" cm="1">
        <f t="array" ref="N937">_xlfn.IFS(M937&lt;31,"Young",M937&lt;54,"Middle Age",M937&gt;=54,"Old")</f>
        <v>Middle Age</v>
      </c>
      <c r="O937" t="s">
        <v>15</v>
      </c>
    </row>
    <row r="938" spans="1:15" x14ac:dyDescent="0.2">
      <c r="A938">
        <v>19856</v>
      </c>
      <c r="B938" t="s">
        <v>36</v>
      </c>
      <c r="C938" t="s">
        <v>38</v>
      </c>
      <c r="D938" s="4">
        <v>60000</v>
      </c>
      <c r="E938">
        <v>4</v>
      </c>
      <c r="F938" t="s">
        <v>13</v>
      </c>
      <c r="G938" t="s">
        <v>28</v>
      </c>
      <c r="H938" t="s">
        <v>15</v>
      </c>
      <c r="I938">
        <v>2</v>
      </c>
      <c r="J938" t="s">
        <v>22</v>
      </c>
      <c r="K938" cm="1">
        <f t="array" ref="K938">_xlfn.IFS(J938="0-1 Miles", 0.5, J938="2-5 Miles", 3.5, J938="5-10 Miles", 7.5,J938="10+ miles",10,J938="1-2 Miles",1.5)</f>
        <v>3.5</v>
      </c>
      <c r="L938" t="s">
        <v>32</v>
      </c>
      <c r="M938">
        <v>60</v>
      </c>
      <c r="N938" t="str" cm="1">
        <f t="array" ref="N938">_xlfn.IFS(M938&lt;31,"Young",M938&lt;54,"Middle Age",M938&gt;=54,"Old")</f>
        <v>Old</v>
      </c>
      <c r="O938" t="s">
        <v>18</v>
      </c>
    </row>
    <row r="939" spans="1:15" x14ac:dyDescent="0.2">
      <c r="A939">
        <v>11663</v>
      </c>
      <c r="B939" t="s">
        <v>36</v>
      </c>
      <c r="C939" t="s">
        <v>39</v>
      </c>
      <c r="D939" s="4">
        <v>70000</v>
      </c>
      <c r="E939">
        <v>4</v>
      </c>
      <c r="F939" t="s">
        <v>31</v>
      </c>
      <c r="G939" t="s">
        <v>21</v>
      </c>
      <c r="H939" t="s">
        <v>15</v>
      </c>
      <c r="I939">
        <v>0</v>
      </c>
      <c r="J939" t="s">
        <v>16</v>
      </c>
      <c r="K939" cm="1">
        <f t="array" ref="K939">_xlfn.IFS(J939="0-1 Miles", 0.5, J939="2-5 Miles", 3.5, J939="5-10 Miles", 7.5,J939="10+ miles",10,J939="1-2 Miles",1.5)</f>
        <v>0.5</v>
      </c>
      <c r="L939" t="s">
        <v>32</v>
      </c>
      <c r="M939">
        <v>36</v>
      </c>
      <c r="N939" t="str" cm="1">
        <f t="array" ref="N939">_xlfn.IFS(M939&lt;31,"Young",M939&lt;54,"Middle Age",M939&gt;=54,"Old")</f>
        <v>Middle Age</v>
      </c>
      <c r="O939" t="s">
        <v>15</v>
      </c>
    </row>
    <row r="940" spans="1:15" x14ac:dyDescent="0.2">
      <c r="A940">
        <v>27740</v>
      </c>
      <c r="B940" t="s">
        <v>36</v>
      </c>
      <c r="C940" t="s">
        <v>38</v>
      </c>
      <c r="D940" s="4">
        <v>40000</v>
      </c>
      <c r="E940">
        <v>0</v>
      </c>
      <c r="F940" t="s">
        <v>27</v>
      </c>
      <c r="G940" t="s">
        <v>14</v>
      </c>
      <c r="H940" t="s">
        <v>15</v>
      </c>
      <c r="I940">
        <v>2</v>
      </c>
      <c r="J940" t="s">
        <v>23</v>
      </c>
      <c r="K940" cm="1">
        <f t="array" ref="K940">_xlfn.IFS(J940="0-1 Miles", 0.5, J940="2-5 Miles", 3.5, J940="5-10 Miles", 7.5,J940="10+ miles",10,J940="1-2 Miles",1.5)</f>
        <v>7.5</v>
      </c>
      <c r="L940" t="s">
        <v>32</v>
      </c>
      <c r="M940">
        <v>27</v>
      </c>
      <c r="N940" t="str" cm="1">
        <f t="array" ref="N940">_xlfn.IFS(M940&lt;31,"Young",M940&lt;54,"Middle Age",M940&gt;=54,"Old")</f>
        <v>Young</v>
      </c>
      <c r="O940" t="s">
        <v>18</v>
      </c>
    </row>
    <row r="941" spans="1:15" x14ac:dyDescent="0.2">
      <c r="A941">
        <v>23455</v>
      </c>
      <c r="B941" t="s">
        <v>37</v>
      </c>
      <c r="C941" t="s">
        <v>39</v>
      </c>
      <c r="D941" s="4">
        <v>80000</v>
      </c>
      <c r="E941">
        <v>2</v>
      </c>
      <c r="F941" t="s">
        <v>29</v>
      </c>
      <c r="G941" t="s">
        <v>14</v>
      </c>
      <c r="H941" t="s">
        <v>18</v>
      </c>
      <c r="I941">
        <v>2</v>
      </c>
      <c r="J941" t="s">
        <v>26</v>
      </c>
      <c r="K941" cm="1">
        <f t="array" ref="K941">_xlfn.IFS(J941="0-1 Miles", 0.5, J941="2-5 Miles", 3.5, J941="5-10 Miles", 7.5,J941="10+ miles",10,J941="1-2 Miles",1.5)</f>
        <v>1.5</v>
      </c>
      <c r="L941" t="s">
        <v>32</v>
      </c>
      <c r="M941">
        <v>50</v>
      </c>
      <c r="N941" t="str" cm="1">
        <f t="array" ref="N941">_xlfn.IFS(M941&lt;31,"Young",M941&lt;54,"Middle Age",M941&gt;=54,"Old")</f>
        <v>Middle Age</v>
      </c>
      <c r="O941" t="s">
        <v>18</v>
      </c>
    </row>
    <row r="942" spans="1:15" x14ac:dyDescent="0.2">
      <c r="A942">
        <v>15292</v>
      </c>
      <c r="B942" t="s">
        <v>37</v>
      </c>
      <c r="C942" t="s">
        <v>38</v>
      </c>
      <c r="D942" s="4">
        <v>60000</v>
      </c>
      <c r="E942">
        <v>1</v>
      </c>
      <c r="F942" t="s">
        <v>31</v>
      </c>
      <c r="G942" t="s">
        <v>14</v>
      </c>
      <c r="H942" t="s">
        <v>15</v>
      </c>
      <c r="I942">
        <v>0</v>
      </c>
      <c r="J942" t="s">
        <v>26</v>
      </c>
      <c r="K942" cm="1">
        <f t="array" ref="K942">_xlfn.IFS(J942="0-1 Miles", 0.5, J942="2-5 Miles", 3.5, J942="5-10 Miles", 7.5,J942="10+ miles",10,J942="1-2 Miles",1.5)</f>
        <v>1.5</v>
      </c>
      <c r="L942" t="s">
        <v>32</v>
      </c>
      <c r="M942">
        <v>35</v>
      </c>
      <c r="N942" t="str" cm="1">
        <f t="array" ref="N942">_xlfn.IFS(M942&lt;31,"Young",M942&lt;54,"Middle Age",M942&gt;=54,"Old")</f>
        <v>Middle Age</v>
      </c>
      <c r="O942" t="s">
        <v>18</v>
      </c>
    </row>
    <row r="943" spans="1:15" x14ac:dyDescent="0.2">
      <c r="A943">
        <v>21587</v>
      </c>
      <c r="B943" t="s">
        <v>36</v>
      </c>
      <c r="C943" t="s">
        <v>38</v>
      </c>
      <c r="D943" s="4">
        <v>60000</v>
      </c>
      <c r="E943">
        <v>1</v>
      </c>
      <c r="F943" t="s">
        <v>31</v>
      </c>
      <c r="G943" t="s">
        <v>14</v>
      </c>
      <c r="H943" t="s">
        <v>15</v>
      </c>
      <c r="I943">
        <v>0</v>
      </c>
      <c r="J943" t="s">
        <v>22</v>
      </c>
      <c r="K943" cm="1">
        <f t="array" ref="K943">_xlfn.IFS(J943="0-1 Miles", 0.5, J943="2-5 Miles", 3.5, J943="5-10 Miles", 7.5,J943="10+ miles",10,J943="1-2 Miles",1.5)</f>
        <v>3.5</v>
      </c>
      <c r="L943" t="s">
        <v>32</v>
      </c>
      <c r="M943">
        <v>34</v>
      </c>
      <c r="N943" t="str" cm="1">
        <f t="array" ref="N943">_xlfn.IFS(M943&lt;31,"Young",M943&lt;54,"Middle Age",M943&gt;=54,"Old")</f>
        <v>Middle Age</v>
      </c>
      <c r="O943" t="s">
        <v>15</v>
      </c>
    </row>
    <row r="944" spans="1:15" x14ac:dyDescent="0.2">
      <c r="A944">
        <v>23513</v>
      </c>
      <c r="B944" t="s">
        <v>36</v>
      </c>
      <c r="C944" t="s">
        <v>38</v>
      </c>
      <c r="D944" s="4">
        <v>40000</v>
      </c>
      <c r="E944">
        <v>3</v>
      </c>
      <c r="F944" t="s">
        <v>19</v>
      </c>
      <c r="G944" t="s">
        <v>21</v>
      </c>
      <c r="H944" t="s">
        <v>15</v>
      </c>
      <c r="I944">
        <v>2</v>
      </c>
      <c r="J944" t="s">
        <v>23</v>
      </c>
      <c r="K944" cm="1">
        <f t="array" ref="K944">_xlfn.IFS(J944="0-1 Miles", 0.5, J944="2-5 Miles", 3.5, J944="5-10 Miles", 7.5,J944="10+ miles",10,J944="1-2 Miles",1.5)</f>
        <v>7.5</v>
      </c>
      <c r="L944" t="s">
        <v>32</v>
      </c>
      <c r="M944">
        <v>54</v>
      </c>
      <c r="N944" t="str" cm="1">
        <f t="array" ref="N944">_xlfn.IFS(M944&lt;31,"Young",M944&lt;54,"Middle Age",M944&gt;=54,"Old")</f>
        <v>Old</v>
      </c>
      <c r="O944" t="s">
        <v>18</v>
      </c>
    </row>
    <row r="945" spans="1:15" x14ac:dyDescent="0.2">
      <c r="A945">
        <v>24322</v>
      </c>
      <c r="B945" t="s">
        <v>36</v>
      </c>
      <c r="C945" t="s">
        <v>38</v>
      </c>
      <c r="D945" s="4">
        <v>60000</v>
      </c>
      <c r="E945">
        <v>4</v>
      </c>
      <c r="F945" t="s">
        <v>13</v>
      </c>
      <c r="G945" t="s">
        <v>14</v>
      </c>
      <c r="H945" t="s">
        <v>18</v>
      </c>
      <c r="I945">
        <v>2</v>
      </c>
      <c r="J945" t="s">
        <v>16</v>
      </c>
      <c r="K945" cm="1">
        <f t="array" ref="K945">_xlfn.IFS(J945="0-1 Miles", 0.5, J945="2-5 Miles", 3.5, J945="5-10 Miles", 7.5,J945="10+ miles",10,J945="1-2 Miles",1.5)</f>
        <v>0.5</v>
      </c>
      <c r="L945" t="s">
        <v>32</v>
      </c>
      <c r="M945">
        <v>42</v>
      </c>
      <c r="N945" t="str" cm="1">
        <f t="array" ref="N945">_xlfn.IFS(M945&lt;31,"Young",M945&lt;54,"Middle Age",M945&gt;=54,"Old")</f>
        <v>Middle Age</v>
      </c>
      <c r="O945" t="s">
        <v>18</v>
      </c>
    </row>
    <row r="946" spans="1:15" x14ac:dyDescent="0.2">
      <c r="A946">
        <v>26298</v>
      </c>
      <c r="B946" t="s">
        <v>36</v>
      </c>
      <c r="C946" t="s">
        <v>38</v>
      </c>
      <c r="D946" s="4">
        <v>50000</v>
      </c>
      <c r="E946">
        <v>1</v>
      </c>
      <c r="F946" t="s">
        <v>13</v>
      </c>
      <c r="G946" t="s">
        <v>14</v>
      </c>
      <c r="H946" t="s">
        <v>15</v>
      </c>
      <c r="I946">
        <v>0</v>
      </c>
      <c r="J946" t="s">
        <v>22</v>
      </c>
      <c r="K946" cm="1">
        <f t="array" ref="K946">_xlfn.IFS(J946="0-1 Miles", 0.5, J946="2-5 Miles", 3.5, J946="5-10 Miles", 7.5,J946="10+ miles",10,J946="1-2 Miles",1.5)</f>
        <v>3.5</v>
      </c>
      <c r="L946" t="s">
        <v>32</v>
      </c>
      <c r="M946">
        <v>34</v>
      </c>
      <c r="N946" t="str" cm="1">
        <f t="array" ref="N946">_xlfn.IFS(M946&lt;31,"Young",M946&lt;54,"Middle Age",M946&gt;=54,"Old")</f>
        <v>Middle Age</v>
      </c>
      <c r="O946" t="s">
        <v>15</v>
      </c>
    </row>
    <row r="947" spans="1:15" x14ac:dyDescent="0.2">
      <c r="A947">
        <v>25419</v>
      </c>
      <c r="B947" t="s">
        <v>37</v>
      </c>
      <c r="C947" t="s">
        <v>39</v>
      </c>
      <c r="D947" s="4">
        <v>50000</v>
      </c>
      <c r="E947">
        <v>2</v>
      </c>
      <c r="F947" t="s">
        <v>13</v>
      </c>
      <c r="G947" t="s">
        <v>14</v>
      </c>
      <c r="H947" t="s">
        <v>18</v>
      </c>
      <c r="I947">
        <v>1</v>
      </c>
      <c r="J947" t="s">
        <v>16</v>
      </c>
      <c r="K947" cm="1">
        <f t="array" ref="K947">_xlfn.IFS(J947="0-1 Miles", 0.5, J947="2-5 Miles", 3.5, J947="5-10 Miles", 7.5,J947="10+ miles",10,J947="1-2 Miles",1.5)</f>
        <v>0.5</v>
      </c>
      <c r="L947" t="s">
        <v>32</v>
      </c>
      <c r="M947">
        <v>38</v>
      </c>
      <c r="N947" t="str" cm="1">
        <f t="array" ref="N947">_xlfn.IFS(M947&lt;31,"Young",M947&lt;54,"Middle Age",M947&gt;=54,"Old")</f>
        <v>Middle Age</v>
      </c>
      <c r="O947" t="s">
        <v>15</v>
      </c>
    </row>
    <row r="948" spans="1:15" x14ac:dyDescent="0.2">
      <c r="A948">
        <v>13343</v>
      </c>
      <c r="B948" t="s">
        <v>36</v>
      </c>
      <c r="C948" t="s">
        <v>38</v>
      </c>
      <c r="D948" s="4">
        <v>90000</v>
      </c>
      <c r="E948">
        <v>5</v>
      </c>
      <c r="F948" t="s">
        <v>13</v>
      </c>
      <c r="G948" t="s">
        <v>28</v>
      </c>
      <c r="H948" t="s">
        <v>15</v>
      </c>
      <c r="I948">
        <v>2</v>
      </c>
      <c r="J948" t="s">
        <v>26</v>
      </c>
      <c r="K948" cm="1">
        <f t="array" ref="K948">_xlfn.IFS(J948="0-1 Miles", 0.5, J948="2-5 Miles", 3.5, J948="5-10 Miles", 7.5,J948="10+ miles",10,J948="1-2 Miles",1.5)</f>
        <v>1.5</v>
      </c>
      <c r="L948" t="s">
        <v>32</v>
      </c>
      <c r="M948">
        <v>63</v>
      </c>
      <c r="N948" t="str" cm="1">
        <f t="array" ref="N948">_xlfn.IFS(M948&lt;31,"Young",M948&lt;54,"Middle Age",M948&gt;=54,"Old")</f>
        <v>Old</v>
      </c>
      <c r="O948" t="s">
        <v>15</v>
      </c>
    </row>
    <row r="949" spans="1:15" x14ac:dyDescent="0.2">
      <c r="A949">
        <v>11303</v>
      </c>
      <c r="B949" t="s">
        <v>37</v>
      </c>
      <c r="C949" t="s">
        <v>38</v>
      </c>
      <c r="D949" s="4">
        <v>90000</v>
      </c>
      <c r="E949">
        <v>4</v>
      </c>
      <c r="F949" t="s">
        <v>27</v>
      </c>
      <c r="G949" t="s">
        <v>21</v>
      </c>
      <c r="H949" t="s">
        <v>18</v>
      </c>
      <c r="I949">
        <v>3</v>
      </c>
      <c r="J949" t="s">
        <v>26</v>
      </c>
      <c r="K949" cm="1">
        <f t="array" ref="K949">_xlfn.IFS(J949="0-1 Miles", 0.5, J949="2-5 Miles", 3.5, J949="5-10 Miles", 7.5,J949="10+ miles",10,J949="1-2 Miles",1.5)</f>
        <v>1.5</v>
      </c>
      <c r="L949" t="s">
        <v>32</v>
      </c>
      <c r="M949">
        <v>45</v>
      </c>
      <c r="N949" t="str" cm="1">
        <f t="array" ref="N949">_xlfn.IFS(M949&lt;31,"Young",M949&lt;54,"Middle Age",M949&gt;=54,"Old")</f>
        <v>Middle Age</v>
      </c>
      <c r="O949" t="s">
        <v>15</v>
      </c>
    </row>
    <row r="950" spans="1:15" x14ac:dyDescent="0.2">
      <c r="A950">
        <v>21693</v>
      </c>
      <c r="B950" t="s">
        <v>37</v>
      </c>
      <c r="C950" t="s">
        <v>38</v>
      </c>
      <c r="D950" s="4">
        <v>60000</v>
      </c>
      <c r="E950">
        <v>0</v>
      </c>
      <c r="F950" t="s">
        <v>31</v>
      </c>
      <c r="G950" t="s">
        <v>14</v>
      </c>
      <c r="H950" t="s">
        <v>18</v>
      </c>
      <c r="I950">
        <v>0</v>
      </c>
      <c r="J950" t="s">
        <v>16</v>
      </c>
      <c r="K950" cm="1">
        <f t="array" ref="K950">_xlfn.IFS(J950="0-1 Miles", 0.5, J950="2-5 Miles", 3.5, J950="5-10 Miles", 7.5,J950="10+ miles",10,J950="1-2 Miles",1.5)</f>
        <v>0.5</v>
      </c>
      <c r="L950" t="s">
        <v>32</v>
      </c>
      <c r="M950">
        <v>40</v>
      </c>
      <c r="N950" t="str" cm="1">
        <f t="array" ref="N950">_xlfn.IFS(M950&lt;31,"Young",M950&lt;54,"Middle Age",M950&gt;=54,"Old")</f>
        <v>Middle Age</v>
      </c>
      <c r="O950" t="s">
        <v>18</v>
      </c>
    </row>
    <row r="951" spans="1:15" x14ac:dyDescent="0.2">
      <c r="A951">
        <v>28056</v>
      </c>
      <c r="B951" t="s">
        <v>36</v>
      </c>
      <c r="C951" t="s">
        <v>39</v>
      </c>
      <c r="D951" s="4">
        <v>70000</v>
      </c>
      <c r="E951">
        <v>2</v>
      </c>
      <c r="F951" t="s">
        <v>29</v>
      </c>
      <c r="G951" t="s">
        <v>14</v>
      </c>
      <c r="H951" t="s">
        <v>15</v>
      </c>
      <c r="I951">
        <v>2</v>
      </c>
      <c r="J951" t="s">
        <v>51</v>
      </c>
      <c r="K951" t="e" cm="1">
        <f t="array" ref="K951">_xlfn.IFS(J951="0-1 Miles", 0.5, J951="2-5 Miles", 3.5, J951="5-10 Miles", 7.5,J951="10+ miles",10,J951="1-2 Miles",1.5)</f>
        <v>#N/A</v>
      </c>
      <c r="L951" t="s">
        <v>32</v>
      </c>
      <c r="M951">
        <v>53</v>
      </c>
      <c r="N951" t="str" cm="1">
        <f t="array" ref="N951">_xlfn.IFS(M951&lt;31,"Young",M951&lt;54,"Middle Age",M951&gt;=54,"Old")</f>
        <v>Middle Age</v>
      </c>
      <c r="O951" t="s">
        <v>18</v>
      </c>
    </row>
    <row r="952" spans="1:15" x14ac:dyDescent="0.2">
      <c r="A952">
        <v>11788</v>
      </c>
      <c r="B952" t="s">
        <v>37</v>
      </c>
      <c r="C952" t="s">
        <v>38</v>
      </c>
      <c r="D952" s="4">
        <v>70000</v>
      </c>
      <c r="E952">
        <v>1</v>
      </c>
      <c r="F952" t="s">
        <v>31</v>
      </c>
      <c r="G952" t="s">
        <v>21</v>
      </c>
      <c r="H952" t="s">
        <v>15</v>
      </c>
      <c r="I952">
        <v>0</v>
      </c>
      <c r="J952" t="s">
        <v>22</v>
      </c>
      <c r="K952" cm="1">
        <f t="array" ref="K952">_xlfn.IFS(J952="0-1 Miles", 0.5, J952="2-5 Miles", 3.5, J952="5-10 Miles", 7.5,J952="10+ miles",10,J952="1-2 Miles",1.5)</f>
        <v>3.5</v>
      </c>
      <c r="L952" t="s">
        <v>32</v>
      </c>
      <c r="M952">
        <v>34</v>
      </c>
      <c r="N952" t="str" cm="1">
        <f t="array" ref="N952">_xlfn.IFS(M952&lt;31,"Young",M952&lt;54,"Middle Age",M952&gt;=54,"Old")</f>
        <v>Middle Age</v>
      </c>
      <c r="O952" t="s">
        <v>18</v>
      </c>
    </row>
    <row r="953" spans="1:15" x14ac:dyDescent="0.2">
      <c r="A953">
        <v>22296</v>
      </c>
      <c r="B953" t="s">
        <v>36</v>
      </c>
      <c r="C953" t="s">
        <v>39</v>
      </c>
      <c r="D953" s="4">
        <v>70000</v>
      </c>
      <c r="E953">
        <v>0</v>
      </c>
      <c r="F953" t="s">
        <v>13</v>
      </c>
      <c r="G953" t="s">
        <v>21</v>
      </c>
      <c r="H953" t="s">
        <v>18</v>
      </c>
      <c r="I953">
        <v>1</v>
      </c>
      <c r="J953" t="s">
        <v>16</v>
      </c>
      <c r="K953" cm="1">
        <f t="array" ref="K953">_xlfn.IFS(J953="0-1 Miles", 0.5, J953="2-5 Miles", 3.5, J953="5-10 Miles", 7.5,J953="10+ miles",10,J953="1-2 Miles",1.5)</f>
        <v>0.5</v>
      </c>
      <c r="L953" t="s">
        <v>32</v>
      </c>
      <c r="M953">
        <v>38</v>
      </c>
      <c r="N953" t="str" cm="1">
        <f t="array" ref="N953">_xlfn.IFS(M953&lt;31,"Young",M953&lt;54,"Middle Age",M953&gt;=54,"Old")</f>
        <v>Middle Age</v>
      </c>
      <c r="O953" t="s">
        <v>18</v>
      </c>
    </row>
    <row r="954" spans="1:15" x14ac:dyDescent="0.2">
      <c r="A954">
        <v>15319</v>
      </c>
      <c r="B954" t="s">
        <v>36</v>
      </c>
      <c r="C954" t="s">
        <v>38</v>
      </c>
      <c r="D954" s="4">
        <v>70000</v>
      </c>
      <c r="E954">
        <v>4</v>
      </c>
      <c r="F954" t="s">
        <v>13</v>
      </c>
      <c r="G954" t="s">
        <v>28</v>
      </c>
      <c r="H954" t="s">
        <v>18</v>
      </c>
      <c r="I954">
        <v>1</v>
      </c>
      <c r="J954" t="s">
        <v>26</v>
      </c>
      <c r="K954" cm="1">
        <f t="array" ref="K954">_xlfn.IFS(J954="0-1 Miles", 0.5, J954="2-5 Miles", 3.5, J954="5-10 Miles", 7.5,J954="10+ miles",10,J954="1-2 Miles",1.5)</f>
        <v>1.5</v>
      </c>
      <c r="L954" t="s">
        <v>32</v>
      </c>
      <c r="M954">
        <v>59</v>
      </c>
      <c r="N954" t="str" cm="1">
        <f t="array" ref="N954">_xlfn.IFS(M954&lt;31,"Young",M954&lt;54,"Middle Age",M954&gt;=54,"Old")</f>
        <v>Old</v>
      </c>
      <c r="O954" t="s">
        <v>18</v>
      </c>
    </row>
    <row r="955" spans="1:15" x14ac:dyDescent="0.2">
      <c r="A955">
        <v>17654</v>
      </c>
      <c r="B955" t="s">
        <v>37</v>
      </c>
      <c r="C955" t="s">
        <v>38</v>
      </c>
      <c r="D955" s="4">
        <v>40000</v>
      </c>
      <c r="E955">
        <v>3</v>
      </c>
      <c r="F955" t="s">
        <v>19</v>
      </c>
      <c r="G955" t="s">
        <v>20</v>
      </c>
      <c r="H955" t="s">
        <v>15</v>
      </c>
      <c r="I955">
        <v>1</v>
      </c>
      <c r="J955" t="s">
        <v>26</v>
      </c>
      <c r="K955" cm="1">
        <f t="array" ref="K955">_xlfn.IFS(J955="0-1 Miles", 0.5, J955="2-5 Miles", 3.5, J955="5-10 Miles", 7.5,J955="10+ miles",10,J955="1-2 Miles",1.5)</f>
        <v>1.5</v>
      </c>
      <c r="L955" t="s">
        <v>32</v>
      </c>
      <c r="M955">
        <v>30</v>
      </c>
      <c r="N955" t="str" cm="1">
        <f t="array" ref="N955">_xlfn.IFS(M955&lt;31,"Young",M955&lt;54,"Middle Age",M955&gt;=54,"Old")</f>
        <v>Young</v>
      </c>
      <c r="O955" t="s">
        <v>15</v>
      </c>
    </row>
    <row r="956" spans="1:15" x14ac:dyDescent="0.2">
      <c r="A956">
        <v>14662</v>
      </c>
      <c r="B956" t="s">
        <v>36</v>
      </c>
      <c r="C956" t="s">
        <v>39</v>
      </c>
      <c r="D956" s="4">
        <v>60000</v>
      </c>
      <c r="E956">
        <v>1</v>
      </c>
      <c r="F956" t="s">
        <v>13</v>
      </c>
      <c r="G956" t="s">
        <v>21</v>
      </c>
      <c r="H956" t="s">
        <v>15</v>
      </c>
      <c r="I956">
        <v>1</v>
      </c>
      <c r="J956" t="s">
        <v>16</v>
      </c>
      <c r="K956" cm="1">
        <f t="array" ref="K956">_xlfn.IFS(J956="0-1 Miles", 0.5, J956="2-5 Miles", 3.5, J956="5-10 Miles", 7.5,J956="10+ miles",10,J956="1-2 Miles",1.5)</f>
        <v>0.5</v>
      </c>
      <c r="L956" t="s">
        <v>32</v>
      </c>
      <c r="M956">
        <v>48</v>
      </c>
      <c r="N956" t="str" cm="1">
        <f t="array" ref="N956">_xlfn.IFS(M956&lt;31,"Young",M956&lt;54,"Middle Age",M956&gt;=54,"Old")</f>
        <v>Middle Age</v>
      </c>
      <c r="O956" t="s">
        <v>15</v>
      </c>
    </row>
    <row r="957" spans="1:15" x14ac:dyDescent="0.2">
      <c r="A957">
        <v>17541</v>
      </c>
      <c r="B957" t="s">
        <v>36</v>
      </c>
      <c r="C957" t="s">
        <v>38</v>
      </c>
      <c r="D957" s="4">
        <v>40000</v>
      </c>
      <c r="E957">
        <v>4</v>
      </c>
      <c r="F957" t="s">
        <v>27</v>
      </c>
      <c r="G957" t="s">
        <v>14</v>
      </c>
      <c r="H957" t="s">
        <v>15</v>
      </c>
      <c r="I957">
        <v>2</v>
      </c>
      <c r="J957" t="s">
        <v>22</v>
      </c>
      <c r="K957" cm="1">
        <f t="array" ref="K957">_xlfn.IFS(J957="0-1 Miles", 0.5, J957="2-5 Miles", 3.5, J957="5-10 Miles", 7.5,J957="10+ miles",10,J957="1-2 Miles",1.5)</f>
        <v>3.5</v>
      </c>
      <c r="L957" t="s">
        <v>32</v>
      </c>
      <c r="M957">
        <v>43</v>
      </c>
      <c r="N957" t="str" cm="1">
        <f t="array" ref="N957">_xlfn.IFS(M957&lt;31,"Young",M957&lt;54,"Middle Age",M957&gt;=54,"Old")</f>
        <v>Middle Age</v>
      </c>
      <c r="O957" t="s">
        <v>18</v>
      </c>
    </row>
    <row r="958" spans="1:15" x14ac:dyDescent="0.2">
      <c r="A958">
        <v>13886</v>
      </c>
      <c r="B958" t="s">
        <v>36</v>
      </c>
      <c r="C958" t="s">
        <v>38</v>
      </c>
      <c r="D958" s="4">
        <v>70000</v>
      </c>
      <c r="E958">
        <v>4</v>
      </c>
      <c r="F958" t="s">
        <v>31</v>
      </c>
      <c r="G958" t="s">
        <v>21</v>
      </c>
      <c r="H958" t="s">
        <v>15</v>
      </c>
      <c r="I958">
        <v>0</v>
      </c>
      <c r="J958" t="s">
        <v>22</v>
      </c>
      <c r="K958" cm="1">
        <f t="array" ref="K958">_xlfn.IFS(J958="0-1 Miles", 0.5, J958="2-5 Miles", 3.5, J958="5-10 Miles", 7.5,J958="10+ miles",10,J958="1-2 Miles",1.5)</f>
        <v>3.5</v>
      </c>
      <c r="L958" t="s">
        <v>32</v>
      </c>
      <c r="M958">
        <v>35</v>
      </c>
      <c r="N958" t="str" cm="1">
        <f t="array" ref="N958">_xlfn.IFS(M958&lt;31,"Young",M958&lt;54,"Middle Age",M958&gt;=54,"Old")</f>
        <v>Middle Age</v>
      </c>
      <c r="O958" t="s">
        <v>15</v>
      </c>
    </row>
    <row r="959" spans="1:15" x14ac:dyDescent="0.2">
      <c r="A959">
        <v>13073</v>
      </c>
      <c r="B959" t="s">
        <v>36</v>
      </c>
      <c r="C959" t="s">
        <v>38</v>
      </c>
      <c r="D959" s="4">
        <v>60000</v>
      </c>
      <c r="E959">
        <v>0</v>
      </c>
      <c r="F959" t="s">
        <v>19</v>
      </c>
      <c r="G959" t="s">
        <v>21</v>
      </c>
      <c r="H959" t="s">
        <v>15</v>
      </c>
      <c r="I959">
        <v>2</v>
      </c>
      <c r="J959" t="s">
        <v>23</v>
      </c>
      <c r="K959" cm="1">
        <f t="array" ref="K959">_xlfn.IFS(J959="0-1 Miles", 0.5, J959="2-5 Miles", 3.5, J959="5-10 Miles", 7.5,J959="10+ miles",10,J959="1-2 Miles",1.5)</f>
        <v>7.5</v>
      </c>
      <c r="L959" t="s">
        <v>32</v>
      </c>
      <c r="M959">
        <v>30</v>
      </c>
      <c r="N959" t="str" cm="1">
        <f t="array" ref="N959">_xlfn.IFS(M959&lt;31,"Young",M959&lt;54,"Middle Age",M959&gt;=54,"Old")</f>
        <v>Young</v>
      </c>
      <c r="O959" t="s">
        <v>18</v>
      </c>
    </row>
    <row r="960" spans="1:15" x14ac:dyDescent="0.2">
      <c r="A960">
        <v>21940</v>
      </c>
      <c r="B960" t="s">
        <v>36</v>
      </c>
      <c r="C960" t="s">
        <v>39</v>
      </c>
      <c r="D960" s="4">
        <v>90000</v>
      </c>
      <c r="E960">
        <v>5</v>
      </c>
      <c r="F960" t="s">
        <v>31</v>
      </c>
      <c r="G960" t="s">
        <v>21</v>
      </c>
      <c r="H960" t="s">
        <v>15</v>
      </c>
      <c r="I960">
        <v>0</v>
      </c>
      <c r="J960" t="s">
        <v>16</v>
      </c>
      <c r="K960" cm="1">
        <f t="array" ref="K960">_xlfn.IFS(J960="0-1 Miles", 0.5, J960="2-5 Miles", 3.5, J960="5-10 Miles", 7.5,J960="10+ miles",10,J960="1-2 Miles",1.5)</f>
        <v>0.5</v>
      </c>
      <c r="L960" t="s">
        <v>32</v>
      </c>
      <c r="M960">
        <v>47</v>
      </c>
      <c r="N960" t="str" cm="1">
        <f t="array" ref="N960">_xlfn.IFS(M960&lt;31,"Young",M960&lt;54,"Middle Age",M960&gt;=54,"Old")</f>
        <v>Middle Age</v>
      </c>
      <c r="O960" t="s">
        <v>15</v>
      </c>
    </row>
    <row r="961" spans="1:15" x14ac:dyDescent="0.2">
      <c r="A961">
        <v>20196</v>
      </c>
      <c r="B961" t="s">
        <v>36</v>
      </c>
      <c r="C961" t="s">
        <v>39</v>
      </c>
      <c r="D961" s="4">
        <v>60000</v>
      </c>
      <c r="E961">
        <v>1</v>
      </c>
      <c r="F961" t="s">
        <v>19</v>
      </c>
      <c r="G961" t="s">
        <v>14</v>
      </c>
      <c r="H961" t="s">
        <v>15</v>
      </c>
      <c r="I961">
        <v>1</v>
      </c>
      <c r="J961" t="s">
        <v>22</v>
      </c>
      <c r="K961" cm="1">
        <f t="array" ref="K961">_xlfn.IFS(J961="0-1 Miles", 0.5, J961="2-5 Miles", 3.5, J961="5-10 Miles", 7.5,J961="10+ miles",10,J961="1-2 Miles",1.5)</f>
        <v>3.5</v>
      </c>
      <c r="L961" t="s">
        <v>32</v>
      </c>
      <c r="M961">
        <v>45</v>
      </c>
      <c r="N961" t="str" cm="1">
        <f t="array" ref="N961">_xlfn.IFS(M961&lt;31,"Young",M961&lt;54,"Middle Age",M961&gt;=54,"Old")</f>
        <v>Middle Age</v>
      </c>
      <c r="O961" t="s">
        <v>15</v>
      </c>
    </row>
    <row r="962" spans="1:15" x14ac:dyDescent="0.2">
      <c r="A962">
        <v>23491</v>
      </c>
      <c r="B962" t="s">
        <v>37</v>
      </c>
      <c r="C962" t="s">
        <v>39</v>
      </c>
      <c r="D962" s="4">
        <v>100000</v>
      </c>
      <c r="E962">
        <v>0</v>
      </c>
      <c r="F962" t="s">
        <v>19</v>
      </c>
      <c r="G962" t="s">
        <v>21</v>
      </c>
      <c r="H962" t="s">
        <v>18</v>
      </c>
      <c r="I962">
        <v>4</v>
      </c>
      <c r="J962" t="s">
        <v>26</v>
      </c>
      <c r="K962" cm="1">
        <f t="array" ref="K962">_xlfn.IFS(J962="0-1 Miles", 0.5, J962="2-5 Miles", 3.5, J962="5-10 Miles", 7.5,J962="10+ miles",10,J962="1-2 Miles",1.5)</f>
        <v>1.5</v>
      </c>
      <c r="L962" t="s">
        <v>32</v>
      </c>
      <c r="M962">
        <v>45</v>
      </c>
      <c r="N962" t="str" cm="1">
        <f t="array" ref="N962">_xlfn.IFS(M962&lt;31,"Young",M962&lt;54,"Middle Age",M962&gt;=54,"Old")</f>
        <v>Middle Age</v>
      </c>
      <c r="O962" t="s">
        <v>18</v>
      </c>
    </row>
    <row r="963" spans="1:15" x14ac:dyDescent="0.2">
      <c r="A963">
        <v>16651</v>
      </c>
      <c r="B963" t="s">
        <v>36</v>
      </c>
      <c r="C963" t="s">
        <v>38</v>
      </c>
      <c r="D963" s="4">
        <v>120000</v>
      </c>
      <c r="E963">
        <v>2</v>
      </c>
      <c r="F963" t="s">
        <v>13</v>
      </c>
      <c r="G963" t="s">
        <v>28</v>
      </c>
      <c r="H963" t="s">
        <v>15</v>
      </c>
      <c r="I963">
        <v>3</v>
      </c>
      <c r="J963" t="s">
        <v>23</v>
      </c>
      <c r="K963" cm="1">
        <f t="array" ref="K963">_xlfn.IFS(J963="0-1 Miles", 0.5, J963="2-5 Miles", 3.5, J963="5-10 Miles", 7.5,J963="10+ miles",10,J963="1-2 Miles",1.5)</f>
        <v>7.5</v>
      </c>
      <c r="L963" t="s">
        <v>32</v>
      </c>
      <c r="M963">
        <v>62</v>
      </c>
      <c r="N963" t="str" cm="1">
        <f t="array" ref="N963">_xlfn.IFS(M963&lt;31,"Young",M963&lt;54,"Middle Age",M963&gt;=54,"Old")</f>
        <v>Old</v>
      </c>
      <c r="O963" t="s">
        <v>18</v>
      </c>
    </row>
    <row r="964" spans="1:15" x14ac:dyDescent="0.2">
      <c r="A964">
        <v>16813</v>
      </c>
      <c r="B964" t="s">
        <v>36</v>
      </c>
      <c r="C964" t="s">
        <v>39</v>
      </c>
      <c r="D964" s="4">
        <v>60000</v>
      </c>
      <c r="E964">
        <v>2</v>
      </c>
      <c r="F964" t="s">
        <v>19</v>
      </c>
      <c r="G964" t="s">
        <v>21</v>
      </c>
      <c r="H964" t="s">
        <v>15</v>
      </c>
      <c r="I964">
        <v>2</v>
      </c>
      <c r="J964" t="s">
        <v>51</v>
      </c>
      <c r="K964" t="e" cm="1">
        <f t="array" ref="K964">_xlfn.IFS(J964="0-1 Miles", 0.5, J964="2-5 Miles", 3.5, J964="5-10 Miles", 7.5,J964="10+ miles",10,J964="1-2 Miles",1.5)</f>
        <v>#N/A</v>
      </c>
      <c r="L964" t="s">
        <v>32</v>
      </c>
      <c r="M964">
        <v>55</v>
      </c>
      <c r="N964" t="str" cm="1">
        <f t="array" ref="N964">_xlfn.IFS(M964&lt;31,"Young",M964&lt;54,"Middle Age",M964&gt;=54,"Old")</f>
        <v>Old</v>
      </c>
      <c r="O964" t="s">
        <v>18</v>
      </c>
    </row>
    <row r="965" spans="1:15" x14ac:dyDescent="0.2">
      <c r="A965">
        <v>16007</v>
      </c>
      <c r="B965" t="s">
        <v>36</v>
      </c>
      <c r="C965" t="s">
        <v>38</v>
      </c>
      <c r="D965" s="4">
        <v>90000</v>
      </c>
      <c r="E965">
        <v>5</v>
      </c>
      <c r="F965" t="s">
        <v>13</v>
      </c>
      <c r="G965" t="s">
        <v>28</v>
      </c>
      <c r="H965" t="s">
        <v>15</v>
      </c>
      <c r="I965">
        <v>2</v>
      </c>
      <c r="J965" t="s">
        <v>26</v>
      </c>
      <c r="K965" cm="1">
        <f t="array" ref="K965">_xlfn.IFS(J965="0-1 Miles", 0.5, J965="2-5 Miles", 3.5, J965="5-10 Miles", 7.5,J965="10+ miles",10,J965="1-2 Miles",1.5)</f>
        <v>1.5</v>
      </c>
      <c r="L965" t="s">
        <v>32</v>
      </c>
      <c r="M965">
        <v>66</v>
      </c>
      <c r="N965" t="str" cm="1">
        <f t="array" ref="N965">_xlfn.IFS(M965&lt;31,"Young",M965&lt;54,"Middle Age",M965&gt;=54,"Old")</f>
        <v>Old</v>
      </c>
      <c r="O965" t="s">
        <v>15</v>
      </c>
    </row>
    <row r="966" spans="1:15" x14ac:dyDescent="0.2">
      <c r="A966">
        <v>27434</v>
      </c>
      <c r="B966" t="s">
        <v>37</v>
      </c>
      <c r="C966" t="s">
        <v>39</v>
      </c>
      <c r="D966" s="4">
        <v>70000</v>
      </c>
      <c r="E966">
        <v>4</v>
      </c>
      <c r="F966" t="s">
        <v>19</v>
      </c>
      <c r="G966" t="s">
        <v>21</v>
      </c>
      <c r="H966" t="s">
        <v>15</v>
      </c>
      <c r="I966">
        <v>1</v>
      </c>
      <c r="J966" t="s">
        <v>51</v>
      </c>
      <c r="K966" t="e" cm="1">
        <f t="array" ref="K966">_xlfn.IFS(J966="0-1 Miles", 0.5, J966="2-5 Miles", 3.5, J966="5-10 Miles", 7.5,J966="10+ miles",10,J966="1-2 Miles",1.5)</f>
        <v>#N/A</v>
      </c>
      <c r="L966" t="s">
        <v>32</v>
      </c>
      <c r="M966">
        <v>56</v>
      </c>
      <c r="N966" t="str" cm="1">
        <f t="array" ref="N966">_xlfn.IFS(M966&lt;31,"Young",M966&lt;54,"Middle Age",M966&gt;=54,"Old")</f>
        <v>Old</v>
      </c>
      <c r="O966" t="s">
        <v>18</v>
      </c>
    </row>
    <row r="967" spans="1:15" x14ac:dyDescent="0.2">
      <c r="A967">
        <v>27756</v>
      </c>
      <c r="B967" t="s">
        <v>37</v>
      </c>
      <c r="C967" t="s">
        <v>38</v>
      </c>
      <c r="D967" s="4">
        <v>50000</v>
      </c>
      <c r="E967">
        <v>3</v>
      </c>
      <c r="F967" t="s">
        <v>13</v>
      </c>
      <c r="G967" t="s">
        <v>14</v>
      </c>
      <c r="H967" t="s">
        <v>18</v>
      </c>
      <c r="I967">
        <v>1</v>
      </c>
      <c r="J967" t="s">
        <v>16</v>
      </c>
      <c r="K967" cm="1">
        <f t="array" ref="K967">_xlfn.IFS(J967="0-1 Miles", 0.5, J967="2-5 Miles", 3.5, J967="5-10 Miles", 7.5,J967="10+ miles",10,J967="1-2 Miles",1.5)</f>
        <v>0.5</v>
      </c>
      <c r="L967" t="s">
        <v>32</v>
      </c>
      <c r="M967">
        <v>40</v>
      </c>
      <c r="N967" t="str" cm="1">
        <f t="array" ref="N967">_xlfn.IFS(M967&lt;31,"Young",M967&lt;54,"Middle Age",M967&gt;=54,"Old")</f>
        <v>Middle Age</v>
      </c>
      <c r="O967" t="s">
        <v>18</v>
      </c>
    </row>
    <row r="968" spans="1:15" x14ac:dyDescent="0.2">
      <c r="A968">
        <v>23818</v>
      </c>
      <c r="B968" t="s">
        <v>36</v>
      </c>
      <c r="C968" t="s">
        <v>38</v>
      </c>
      <c r="D968" s="4">
        <v>50000</v>
      </c>
      <c r="E968">
        <v>0</v>
      </c>
      <c r="F968" t="s">
        <v>31</v>
      </c>
      <c r="G968" t="s">
        <v>14</v>
      </c>
      <c r="H968" t="s">
        <v>15</v>
      </c>
      <c r="I968">
        <v>0</v>
      </c>
      <c r="J968" t="s">
        <v>26</v>
      </c>
      <c r="K968" cm="1">
        <f t="array" ref="K968">_xlfn.IFS(J968="0-1 Miles", 0.5, J968="2-5 Miles", 3.5, J968="5-10 Miles", 7.5,J968="10+ miles",10,J968="1-2 Miles",1.5)</f>
        <v>1.5</v>
      </c>
      <c r="L968" t="s">
        <v>32</v>
      </c>
      <c r="M968">
        <v>33</v>
      </c>
      <c r="N968" t="str" cm="1">
        <f t="array" ref="N968">_xlfn.IFS(M968&lt;31,"Young",M968&lt;54,"Middle Age",M968&gt;=54,"Old")</f>
        <v>Middle Age</v>
      </c>
      <c r="O968" t="s">
        <v>15</v>
      </c>
    </row>
    <row r="969" spans="1:15" x14ac:dyDescent="0.2">
      <c r="A969">
        <v>19012</v>
      </c>
      <c r="B969" t="s">
        <v>36</v>
      </c>
      <c r="C969" t="s">
        <v>39</v>
      </c>
      <c r="D969" s="4">
        <v>80000</v>
      </c>
      <c r="E969">
        <v>3</v>
      </c>
      <c r="F969" t="s">
        <v>13</v>
      </c>
      <c r="G969" t="s">
        <v>28</v>
      </c>
      <c r="H969" t="s">
        <v>15</v>
      </c>
      <c r="I969">
        <v>1</v>
      </c>
      <c r="J969" t="s">
        <v>26</v>
      </c>
      <c r="K969" cm="1">
        <f t="array" ref="K969">_xlfn.IFS(J969="0-1 Miles", 0.5, J969="2-5 Miles", 3.5, J969="5-10 Miles", 7.5,J969="10+ miles",10,J969="1-2 Miles",1.5)</f>
        <v>1.5</v>
      </c>
      <c r="L969" t="s">
        <v>32</v>
      </c>
      <c r="M969">
        <v>56</v>
      </c>
      <c r="N969" t="str" cm="1">
        <f t="array" ref="N969">_xlfn.IFS(M969&lt;31,"Young",M969&lt;54,"Middle Age",M969&gt;=54,"Old")</f>
        <v>Old</v>
      </c>
      <c r="O969" t="s">
        <v>18</v>
      </c>
    </row>
    <row r="970" spans="1:15" x14ac:dyDescent="0.2">
      <c r="A970">
        <v>18329</v>
      </c>
      <c r="B970" t="s">
        <v>37</v>
      </c>
      <c r="C970" t="s">
        <v>39</v>
      </c>
      <c r="D970" s="4">
        <v>30000</v>
      </c>
      <c r="E970">
        <v>0</v>
      </c>
      <c r="F970" t="s">
        <v>29</v>
      </c>
      <c r="G970" t="s">
        <v>20</v>
      </c>
      <c r="H970" t="s">
        <v>18</v>
      </c>
      <c r="I970">
        <v>2</v>
      </c>
      <c r="J970" t="s">
        <v>23</v>
      </c>
      <c r="K970" cm="1">
        <f t="array" ref="K970">_xlfn.IFS(J970="0-1 Miles", 0.5, J970="2-5 Miles", 3.5, J970="5-10 Miles", 7.5,J970="10+ miles",10,J970="1-2 Miles",1.5)</f>
        <v>7.5</v>
      </c>
      <c r="L970" t="s">
        <v>32</v>
      </c>
      <c r="M970">
        <v>27</v>
      </c>
      <c r="N970" t="str" cm="1">
        <f t="array" ref="N970">_xlfn.IFS(M970&lt;31,"Young",M970&lt;54,"Middle Age",M970&gt;=54,"Old")</f>
        <v>Young</v>
      </c>
      <c r="O970" t="s">
        <v>18</v>
      </c>
    </row>
    <row r="971" spans="1:15" x14ac:dyDescent="0.2">
      <c r="A971">
        <v>29037</v>
      </c>
      <c r="B971" t="s">
        <v>36</v>
      </c>
      <c r="C971" t="s">
        <v>39</v>
      </c>
      <c r="D971" s="4">
        <v>60000</v>
      </c>
      <c r="E971">
        <v>0</v>
      </c>
      <c r="F971" t="s">
        <v>31</v>
      </c>
      <c r="G971" t="s">
        <v>21</v>
      </c>
      <c r="H971" t="s">
        <v>18</v>
      </c>
      <c r="I971">
        <v>0</v>
      </c>
      <c r="J971" t="s">
        <v>16</v>
      </c>
      <c r="K971" cm="1">
        <f t="array" ref="K971">_xlfn.IFS(J971="0-1 Miles", 0.5, J971="2-5 Miles", 3.5, J971="5-10 Miles", 7.5,J971="10+ miles",10,J971="1-2 Miles",1.5)</f>
        <v>0.5</v>
      </c>
      <c r="L971" t="s">
        <v>32</v>
      </c>
      <c r="M971">
        <v>39</v>
      </c>
      <c r="N971" t="str" cm="1">
        <f t="array" ref="N971">_xlfn.IFS(M971&lt;31,"Young",M971&lt;54,"Middle Age",M971&gt;=54,"Old")</f>
        <v>Middle Age</v>
      </c>
      <c r="O971" t="s">
        <v>18</v>
      </c>
    </row>
    <row r="972" spans="1:15" x14ac:dyDescent="0.2">
      <c r="A972">
        <v>26576</v>
      </c>
      <c r="B972" t="s">
        <v>36</v>
      </c>
      <c r="C972" t="s">
        <v>38</v>
      </c>
      <c r="D972" s="4">
        <v>60000</v>
      </c>
      <c r="E972">
        <v>0</v>
      </c>
      <c r="F972" t="s">
        <v>19</v>
      </c>
      <c r="G972" t="s">
        <v>14</v>
      </c>
      <c r="H972" t="s">
        <v>15</v>
      </c>
      <c r="I972">
        <v>2</v>
      </c>
      <c r="J972" t="s">
        <v>23</v>
      </c>
      <c r="K972" cm="1">
        <f t="array" ref="K972">_xlfn.IFS(J972="0-1 Miles", 0.5, J972="2-5 Miles", 3.5, J972="5-10 Miles", 7.5,J972="10+ miles",10,J972="1-2 Miles",1.5)</f>
        <v>7.5</v>
      </c>
      <c r="L972" t="s">
        <v>32</v>
      </c>
      <c r="M972">
        <v>31</v>
      </c>
      <c r="N972" t="str" cm="1">
        <f t="array" ref="N972">_xlfn.IFS(M972&lt;31,"Young",M972&lt;54,"Middle Age",M972&gt;=54,"Old")</f>
        <v>Middle Age</v>
      </c>
      <c r="O972" t="s">
        <v>18</v>
      </c>
    </row>
    <row r="973" spans="1:15" x14ac:dyDescent="0.2">
      <c r="A973">
        <v>12192</v>
      </c>
      <c r="B973" t="s">
        <v>37</v>
      </c>
      <c r="C973" t="s">
        <v>38</v>
      </c>
      <c r="D973" s="4">
        <v>60000</v>
      </c>
      <c r="E973">
        <v>2</v>
      </c>
      <c r="F973" t="s">
        <v>29</v>
      </c>
      <c r="G973" t="s">
        <v>14</v>
      </c>
      <c r="H973" t="s">
        <v>18</v>
      </c>
      <c r="I973">
        <v>2</v>
      </c>
      <c r="J973" t="s">
        <v>26</v>
      </c>
      <c r="K973" cm="1">
        <f t="array" ref="K973">_xlfn.IFS(J973="0-1 Miles", 0.5, J973="2-5 Miles", 3.5, J973="5-10 Miles", 7.5,J973="10+ miles",10,J973="1-2 Miles",1.5)</f>
        <v>1.5</v>
      </c>
      <c r="L973" t="s">
        <v>32</v>
      </c>
      <c r="M973">
        <v>51</v>
      </c>
      <c r="N973" t="str" cm="1">
        <f t="array" ref="N973">_xlfn.IFS(M973&lt;31,"Young",M973&lt;54,"Middle Age",M973&gt;=54,"Old")</f>
        <v>Middle Age</v>
      </c>
      <c r="O973" t="s">
        <v>18</v>
      </c>
    </row>
    <row r="974" spans="1:15" x14ac:dyDescent="0.2">
      <c r="A974">
        <v>14887</v>
      </c>
      <c r="B974" t="s">
        <v>36</v>
      </c>
      <c r="C974" t="s">
        <v>38</v>
      </c>
      <c r="D974" s="4">
        <v>30000</v>
      </c>
      <c r="E974">
        <v>1</v>
      </c>
      <c r="F974" t="s">
        <v>27</v>
      </c>
      <c r="G974" t="s">
        <v>20</v>
      </c>
      <c r="H974" t="s">
        <v>15</v>
      </c>
      <c r="I974">
        <v>1</v>
      </c>
      <c r="J974" t="s">
        <v>23</v>
      </c>
      <c r="K974" cm="1">
        <f t="array" ref="K974">_xlfn.IFS(J974="0-1 Miles", 0.5, J974="2-5 Miles", 3.5, J974="5-10 Miles", 7.5,J974="10+ miles",10,J974="1-2 Miles",1.5)</f>
        <v>7.5</v>
      </c>
      <c r="L974" t="s">
        <v>32</v>
      </c>
      <c r="M974">
        <v>52</v>
      </c>
      <c r="N974" t="str" cm="1">
        <f t="array" ref="N974">_xlfn.IFS(M974&lt;31,"Young",M974&lt;54,"Middle Age",M974&gt;=54,"Old")</f>
        <v>Middle Age</v>
      </c>
      <c r="O974" t="s">
        <v>18</v>
      </c>
    </row>
    <row r="975" spans="1:15" x14ac:dyDescent="0.2">
      <c r="A975">
        <v>11734</v>
      </c>
      <c r="B975" t="s">
        <v>36</v>
      </c>
      <c r="C975" t="s">
        <v>39</v>
      </c>
      <c r="D975" s="4">
        <v>60000</v>
      </c>
      <c r="E975">
        <v>1</v>
      </c>
      <c r="F975" t="s">
        <v>19</v>
      </c>
      <c r="G975" t="s">
        <v>14</v>
      </c>
      <c r="H975" t="s">
        <v>18</v>
      </c>
      <c r="I975">
        <v>1</v>
      </c>
      <c r="J975" t="s">
        <v>16</v>
      </c>
      <c r="K975" cm="1">
        <f t="array" ref="K975">_xlfn.IFS(J975="0-1 Miles", 0.5, J975="2-5 Miles", 3.5, J975="5-10 Miles", 7.5,J975="10+ miles",10,J975="1-2 Miles",1.5)</f>
        <v>0.5</v>
      </c>
      <c r="L975" t="s">
        <v>32</v>
      </c>
      <c r="M975">
        <v>47</v>
      </c>
      <c r="N975" t="str" cm="1">
        <f t="array" ref="N975">_xlfn.IFS(M975&lt;31,"Young",M975&lt;54,"Middle Age",M975&gt;=54,"Old")</f>
        <v>Middle Age</v>
      </c>
      <c r="O975" t="s">
        <v>18</v>
      </c>
    </row>
    <row r="976" spans="1:15" x14ac:dyDescent="0.2">
      <c r="A976">
        <v>17462</v>
      </c>
      <c r="B976" t="s">
        <v>36</v>
      </c>
      <c r="C976" t="s">
        <v>39</v>
      </c>
      <c r="D976" s="4">
        <v>70000</v>
      </c>
      <c r="E976">
        <v>3</v>
      </c>
      <c r="F976" t="s">
        <v>31</v>
      </c>
      <c r="G976" t="s">
        <v>28</v>
      </c>
      <c r="H976" t="s">
        <v>15</v>
      </c>
      <c r="I976">
        <v>2</v>
      </c>
      <c r="J976" t="s">
        <v>23</v>
      </c>
      <c r="K976" cm="1">
        <f t="array" ref="K976">_xlfn.IFS(J976="0-1 Miles", 0.5, J976="2-5 Miles", 3.5, J976="5-10 Miles", 7.5,J976="10+ miles",10,J976="1-2 Miles",1.5)</f>
        <v>7.5</v>
      </c>
      <c r="L976" t="s">
        <v>32</v>
      </c>
      <c r="M976">
        <v>53</v>
      </c>
      <c r="N976" t="str" cm="1">
        <f t="array" ref="N976">_xlfn.IFS(M976&lt;31,"Young",M976&lt;54,"Middle Age",M976&gt;=54,"Old")</f>
        <v>Middle Age</v>
      </c>
      <c r="O976" t="s">
        <v>15</v>
      </c>
    </row>
    <row r="977" spans="1:15" x14ac:dyDescent="0.2">
      <c r="A977">
        <v>20659</v>
      </c>
      <c r="B977" t="s">
        <v>36</v>
      </c>
      <c r="C977" t="s">
        <v>39</v>
      </c>
      <c r="D977" s="4">
        <v>70000</v>
      </c>
      <c r="E977">
        <v>3</v>
      </c>
      <c r="F977" t="s">
        <v>31</v>
      </c>
      <c r="G977" t="s">
        <v>21</v>
      </c>
      <c r="H977" t="s">
        <v>15</v>
      </c>
      <c r="I977">
        <v>0</v>
      </c>
      <c r="J977" t="s">
        <v>16</v>
      </c>
      <c r="K977" cm="1">
        <f t="array" ref="K977">_xlfn.IFS(J977="0-1 Miles", 0.5, J977="2-5 Miles", 3.5, J977="5-10 Miles", 7.5,J977="10+ miles",10,J977="1-2 Miles",1.5)</f>
        <v>0.5</v>
      </c>
      <c r="L977" t="s">
        <v>32</v>
      </c>
      <c r="M977">
        <v>35</v>
      </c>
      <c r="N977" t="str" cm="1">
        <f t="array" ref="N977">_xlfn.IFS(M977&lt;31,"Young",M977&lt;54,"Middle Age",M977&gt;=54,"Old")</f>
        <v>Middle Age</v>
      </c>
      <c r="O977" t="s">
        <v>15</v>
      </c>
    </row>
    <row r="978" spans="1:15" x14ac:dyDescent="0.2">
      <c r="A978">
        <v>28004</v>
      </c>
      <c r="B978" t="s">
        <v>36</v>
      </c>
      <c r="C978" t="s">
        <v>38</v>
      </c>
      <c r="D978" s="4">
        <v>60000</v>
      </c>
      <c r="E978">
        <v>3</v>
      </c>
      <c r="F978" t="s">
        <v>13</v>
      </c>
      <c r="G978" t="s">
        <v>28</v>
      </c>
      <c r="H978" t="s">
        <v>15</v>
      </c>
      <c r="I978">
        <v>2</v>
      </c>
      <c r="J978" t="s">
        <v>51</v>
      </c>
      <c r="K978" t="e" cm="1">
        <f t="array" ref="K978">_xlfn.IFS(J978="0-1 Miles", 0.5, J978="2-5 Miles", 3.5, J978="5-10 Miles", 7.5,J978="10+ miles",10,J978="1-2 Miles",1.5)</f>
        <v>#N/A</v>
      </c>
      <c r="L978" t="s">
        <v>32</v>
      </c>
      <c r="M978">
        <v>66</v>
      </c>
      <c r="N978" t="str" cm="1">
        <f t="array" ref="N978">_xlfn.IFS(M978&lt;31,"Young",M978&lt;54,"Middle Age",M978&gt;=54,"Old")</f>
        <v>Old</v>
      </c>
      <c r="O978" t="s">
        <v>18</v>
      </c>
    </row>
    <row r="979" spans="1:15" x14ac:dyDescent="0.2">
      <c r="A979">
        <v>19741</v>
      </c>
      <c r="B979" t="s">
        <v>37</v>
      </c>
      <c r="C979" t="s">
        <v>38</v>
      </c>
      <c r="D979" s="4">
        <v>80000</v>
      </c>
      <c r="E979">
        <v>4</v>
      </c>
      <c r="F979" t="s">
        <v>31</v>
      </c>
      <c r="G979" t="s">
        <v>28</v>
      </c>
      <c r="H979" t="s">
        <v>15</v>
      </c>
      <c r="I979">
        <v>2</v>
      </c>
      <c r="J979" t="s">
        <v>23</v>
      </c>
      <c r="K979" cm="1">
        <f t="array" ref="K979">_xlfn.IFS(J979="0-1 Miles", 0.5, J979="2-5 Miles", 3.5, J979="5-10 Miles", 7.5,J979="10+ miles",10,J979="1-2 Miles",1.5)</f>
        <v>7.5</v>
      </c>
      <c r="L979" t="s">
        <v>32</v>
      </c>
      <c r="M979">
        <v>65</v>
      </c>
      <c r="N979" t="str" cm="1">
        <f t="array" ref="N979">_xlfn.IFS(M979&lt;31,"Young",M979&lt;54,"Middle Age",M979&gt;=54,"Old")</f>
        <v>Old</v>
      </c>
      <c r="O979" t="s">
        <v>18</v>
      </c>
    </row>
    <row r="980" spans="1:15" x14ac:dyDescent="0.2">
      <c r="A980">
        <v>17450</v>
      </c>
      <c r="B980" t="s">
        <v>36</v>
      </c>
      <c r="C980" t="s">
        <v>39</v>
      </c>
      <c r="D980" s="4">
        <v>80000</v>
      </c>
      <c r="E980">
        <v>5</v>
      </c>
      <c r="F980" t="s">
        <v>19</v>
      </c>
      <c r="G980" t="s">
        <v>21</v>
      </c>
      <c r="H980" t="s">
        <v>15</v>
      </c>
      <c r="I980">
        <v>3</v>
      </c>
      <c r="J980" t="s">
        <v>23</v>
      </c>
      <c r="K980" cm="1">
        <f t="array" ref="K980">_xlfn.IFS(J980="0-1 Miles", 0.5, J980="2-5 Miles", 3.5, J980="5-10 Miles", 7.5,J980="10+ miles",10,J980="1-2 Miles",1.5)</f>
        <v>7.5</v>
      </c>
      <c r="L980" t="s">
        <v>32</v>
      </c>
      <c r="M980">
        <v>45</v>
      </c>
      <c r="N980" t="str" cm="1">
        <f t="array" ref="N980">_xlfn.IFS(M980&lt;31,"Young",M980&lt;54,"Middle Age",M980&gt;=54,"Old")</f>
        <v>Middle Age</v>
      </c>
      <c r="O980" t="s">
        <v>18</v>
      </c>
    </row>
    <row r="981" spans="1:15" x14ac:dyDescent="0.2">
      <c r="A981">
        <v>17337</v>
      </c>
      <c r="B981" t="s">
        <v>37</v>
      </c>
      <c r="C981" t="s">
        <v>39</v>
      </c>
      <c r="D981" s="4">
        <v>40000</v>
      </c>
      <c r="E981">
        <v>0</v>
      </c>
      <c r="F981" t="s">
        <v>27</v>
      </c>
      <c r="G981" t="s">
        <v>14</v>
      </c>
      <c r="H981" t="s">
        <v>15</v>
      </c>
      <c r="I981">
        <v>1</v>
      </c>
      <c r="J981" t="s">
        <v>23</v>
      </c>
      <c r="K981" cm="1">
        <f t="array" ref="K981">_xlfn.IFS(J981="0-1 Miles", 0.5, J981="2-5 Miles", 3.5, J981="5-10 Miles", 7.5,J981="10+ miles",10,J981="1-2 Miles",1.5)</f>
        <v>7.5</v>
      </c>
      <c r="L981" t="s">
        <v>32</v>
      </c>
      <c r="M981">
        <v>31</v>
      </c>
      <c r="N981" t="str" cm="1">
        <f t="array" ref="N981">_xlfn.IFS(M981&lt;31,"Young",M981&lt;54,"Middle Age",M981&gt;=54,"Old")</f>
        <v>Middle Age</v>
      </c>
      <c r="O981" t="s">
        <v>18</v>
      </c>
    </row>
    <row r="982" spans="1:15" x14ac:dyDescent="0.2">
      <c r="A982">
        <v>18594</v>
      </c>
      <c r="B982" t="s">
        <v>37</v>
      </c>
      <c r="C982" t="s">
        <v>38</v>
      </c>
      <c r="D982" s="4">
        <v>80000</v>
      </c>
      <c r="E982">
        <v>3</v>
      </c>
      <c r="F982" t="s">
        <v>13</v>
      </c>
      <c r="G982" t="s">
        <v>14</v>
      </c>
      <c r="H982" t="s">
        <v>15</v>
      </c>
      <c r="I982">
        <v>3</v>
      </c>
      <c r="J982" t="s">
        <v>51</v>
      </c>
      <c r="K982" t="e" cm="1">
        <f t="array" ref="K982">_xlfn.IFS(J982="0-1 Miles", 0.5, J982="2-5 Miles", 3.5, J982="5-10 Miles", 7.5,J982="10+ miles",10,J982="1-2 Miles",1.5)</f>
        <v>#N/A</v>
      </c>
      <c r="L982" t="s">
        <v>32</v>
      </c>
      <c r="M982">
        <v>40</v>
      </c>
      <c r="N982" t="str" cm="1">
        <f t="array" ref="N982">_xlfn.IFS(M982&lt;31,"Young",M982&lt;54,"Middle Age",M982&gt;=54,"Old")</f>
        <v>Middle Age</v>
      </c>
      <c r="O982" t="s">
        <v>15</v>
      </c>
    </row>
    <row r="983" spans="1:15" x14ac:dyDescent="0.2">
      <c r="A983">
        <v>15982</v>
      </c>
      <c r="B983" t="s">
        <v>36</v>
      </c>
      <c r="C983" t="s">
        <v>39</v>
      </c>
      <c r="D983" s="4">
        <v>110000</v>
      </c>
      <c r="E983">
        <v>5</v>
      </c>
      <c r="F983" t="s">
        <v>19</v>
      </c>
      <c r="G983" t="s">
        <v>21</v>
      </c>
      <c r="H983" t="s">
        <v>15</v>
      </c>
      <c r="I983">
        <v>4</v>
      </c>
      <c r="J983" t="s">
        <v>22</v>
      </c>
      <c r="K983" cm="1">
        <f t="array" ref="K983">_xlfn.IFS(J983="0-1 Miles", 0.5, J983="2-5 Miles", 3.5, J983="5-10 Miles", 7.5,J983="10+ miles",10,J983="1-2 Miles",1.5)</f>
        <v>3.5</v>
      </c>
      <c r="L983" t="s">
        <v>32</v>
      </c>
      <c r="M983">
        <v>46</v>
      </c>
      <c r="N983" t="str" cm="1">
        <f t="array" ref="N983">_xlfn.IFS(M983&lt;31,"Young",M983&lt;54,"Middle Age",M983&gt;=54,"Old")</f>
        <v>Middle Age</v>
      </c>
      <c r="O983" t="s">
        <v>18</v>
      </c>
    </row>
    <row r="984" spans="1:15" x14ac:dyDescent="0.2">
      <c r="A984">
        <v>28625</v>
      </c>
      <c r="B984" t="s">
        <v>37</v>
      </c>
      <c r="C984" t="s">
        <v>39</v>
      </c>
      <c r="D984" s="4">
        <v>40000</v>
      </c>
      <c r="E984">
        <v>2</v>
      </c>
      <c r="F984" t="s">
        <v>19</v>
      </c>
      <c r="G984" t="s">
        <v>20</v>
      </c>
      <c r="H984" t="s">
        <v>18</v>
      </c>
      <c r="I984">
        <v>1</v>
      </c>
      <c r="J984" t="s">
        <v>26</v>
      </c>
      <c r="K984" cm="1">
        <f t="array" ref="K984">_xlfn.IFS(J984="0-1 Miles", 0.5, J984="2-5 Miles", 3.5, J984="5-10 Miles", 7.5,J984="10+ miles",10,J984="1-2 Miles",1.5)</f>
        <v>1.5</v>
      </c>
      <c r="L984" t="s">
        <v>32</v>
      </c>
      <c r="M984">
        <v>47</v>
      </c>
      <c r="N984" t="str" cm="1">
        <f t="array" ref="N984">_xlfn.IFS(M984&lt;31,"Young",M984&lt;54,"Middle Age",M984&gt;=54,"Old")</f>
        <v>Middle Age</v>
      </c>
      <c r="O984" t="s">
        <v>15</v>
      </c>
    </row>
    <row r="985" spans="1:15" x14ac:dyDescent="0.2">
      <c r="A985">
        <v>11269</v>
      </c>
      <c r="B985" t="s">
        <v>36</v>
      </c>
      <c r="C985" t="s">
        <v>39</v>
      </c>
      <c r="D985" s="4">
        <v>130000</v>
      </c>
      <c r="E985">
        <v>2</v>
      </c>
      <c r="F985" t="s">
        <v>31</v>
      </c>
      <c r="G985" t="s">
        <v>28</v>
      </c>
      <c r="H985" t="s">
        <v>15</v>
      </c>
      <c r="I985">
        <v>2</v>
      </c>
      <c r="J985" t="s">
        <v>16</v>
      </c>
      <c r="K985" cm="1">
        <f t="array" ref="K985">_xlfn.IFS(J985="0-1 Miles", 0.5, J985="2-5 Miles", 3.5, J985="5-10 Miles", 7.5,J985="10+ miles",10,J985="1-2 Miles",1.5)</f>
        <v>0.5</v>
      </c>
      <c r="L985" t="s">
        <v>32</v>
      </c>
      <c r="M985">
        <v>41</v>
      </c>
      <c r="N985" t="str" cm="1">
        <f t="array" ref="N985">_xlfn.IFS(M985&lt;31,"Young",M985&lt;54,"Middle Age",M985&gt;=54,"Old")</f>
        <v>Middle Age</v>
      </c>
      <c r="O985" t="s">
        <v>18</v>
      </c>
    </row>
    <row r="986" spans="1:15" x14ac:dyDescent="0.2">
      <c r="A986">
        <v>25148</v>
      </c>
      <c r="B986" t="s">
        <v>36</v>
      </c>
      <c r="C986" t="s">
        <v>39</v>
      </c>
      <c r="D986" s="4">
        <v>60000</v>
      </c>
      <c r="E986">
        <v>2</v>
      </c>
      <c r="F986" t="s">
        <v>27</v>
      </c>
      <c r="G986" t="s">
        <v>21</v>
      </c>
      <c r="H986" t="s">
        <v>18</v>
      </c>
      <c r="I986">
        <v>2</v>
      </c>
      <c r="J986" t="s">
        <v>26</v>
      </c>
      <c r="K986" cm="1">
        <f t="array" ref="K986">_xlfn.IFS(J986="0-1 Miles", 0.5, J986="2-5 Miles", 3.5, J986="5-10 Miles", 7.5,J986="10+ miles",10,J986="1-2 Miles",1.5)</f>
        <v>1.5</v>
      </c>
      <c r="L986" t="s">
        <v>32</v>
      </c>
      <c r="M986">
        <v>48</v>
      </c>
      <c r="N986" t="str" cm="1">
        <f t="array" ref="N986">_xlfn.IFS(M986&lt;31,"Young",M986&lt;54,"Middle Age",M986&gt;=54,"Old")</f>
        <v>Middle Age</v>
      </c>
      <c r="O986" t="s">
        <v>15</v>
      </c>
    </row>
    <row r="987" spans="1:15" x14ac:dyDescent="0.2">
      <c r="A987">
        <v>13920</v>
      </c>
      <c r="B987" t="s">
        <v>37</v>
      </c>
      <c r="C987" t="s">
        <v>38</v>
      </c>
      <c r="D987" s="4">
        <v>50000</v>
      </c>
      <c r="E987">
        <v>4</v>
      </c>
      <c r="F987" t="s">
        <v>13</v>
      </c>
      <c r="G987" t="s">
        <v>14</v>
      </c>
      <c r="H987" t="s">
        <v>15</v>
      </c>
      <c r="I987">
        <v>2</v>
      </c>
      <c r="J987" t="s">
        <v>16</v>
      </c>
      <c r="K987" cm="1">
        <f t="array" ref="K987">_xlfn.IFS(J987="0-1 Miles", 0.5, J987="2-5 Miles", 3.5, J987="5-10 Miles", 7.5,J987="10+ miles",10,J987="1-2 Miles",1.5)</f>
        <v>0.5</v>
      </c>
      <c r="L987" t="s">
        <v>32</v>
      </c>
      <c r="M987">
        <v>42</v>
      </c>
      <c r="N987" t="str" cm="1">
        <f t="array" ref="N987">_xlfn.IFS(M987&lt;31,"Young",M987&lt;54,"Middle Age",M987&gt;=54,"Old")</f>
        <v>Middle Age</v>
      </c>
      <c r="O987" t="s">
        <v>18</v>
      </c>
    </row>
    <row r="988" spans="1:15" x14ac:dyDescent="0.2">
      <c r="A988">
        <v>23704</v>
      </c>
      <c r="B988" t="s">
        <v>37</v>
      </c>
      <c r="C988" t="s">
        <v>39</v>
      </c>
      <c r="D988" s="4">
        <v>40000</v>
      </c>
      <c r="E988">
        <v>5</v>
      </c>
      <c r="F988" t="s">
        <v>27</v>
      </c>
      <c r="G988" t="s">
        <v>21</v>
      </c>
      <c r="H988" t="s">
        <v>15</v>
      </c>
      <c r="I988">
        <v>4</v>
      </c>
      <c r="J988" t="s">
        <v>51</v>
      </c>
      <c r="K988" t="e" cm="1">
        <f t="array" ref="K988">_xlfn.IFS(J988="0-1 Miles", 0.5, J988="2-5 Miles", 3.5, J988="5-10 Miles", 7.5,J988="10+ miles",10,J988="1-2 Miles",1.5)</f>
        <v>#N/A</v>
      </c>
      <c r="L988" t="s">
        <v>32</v>
      </c>
      <c r="M988">
        <v>60</v>
      </c>
      <c r="N988" t="str" cm="1">
        <f t="array" ref="N988">_xlfn.IFS(M988&lt;31,"Young",M988&lt;54,"Middle Age",M988&gt;=54,"Old")</f>
        <v>Old</v>
      </c>
      <c r="O988" t="s">
        <v>15</v>
      </c>
    </row>
    <row r="989" spans="1:15" x14ac:dyDescent="0.2">
      <c r="A989">
        <v>28972</v>
      </c>
      <c r="B989" t="s">
        <v>37</v>
      </c>
      <c r="C989" t="s">
        <v>38</v>
      </c>
      <c r="D989" s="4">
        <v>60000</v>
      </c>
      <c r="E989">
        <v>3</v>
      </c>
      <c r="F989" t="s">
        <v>31</v>
      </c>
      <c r="G989" t="s">
        <v>28</v>
      </c>
      <c r="H989" t="s">
        <v>15</v>
      </c>
      <c r="I989">
        <v>2</v>
      </c>
      <c r="J989" t="s">
        <v>51</v>
      </c>
      <c r="K989" t="e" cm="1">
        <f t="array" ref="K989">_xlfn.IFS(J989="0-1 Miles", 0.5, J989="2-5 Miles", 3.5, J989="5-10 Miles", 7.5,J989="10+ miles",10,J989="1-2 Miles",1.5)</f>
        <v>#N/A</v>
      </c>
      <c r="L989" t="s">
        <v>32</v>
      </c>
      <c r="M989">
        <v>66</v>
      </c>
      <c r="N989" t="str" cm="1">
        <f t="array" ref="N989">_xlfn.IFS(M989&lt;31,"Young",M989&lt;54,"Middle Age",M989&gt;=54,"Old")</f>
        <v>Old</v>
      </c>
      <c r="O989" t="s">
        <v>18</v>
      </c>
    </row>
    <row r="990" spans="1:15" x14ac:dyDescent="0.2">
      <c r="A990">
        <v>22730</v>
      </c>
      <c r="B990" t="s">
        <v>36</v>
      </c>
      <c r="C990" t="s">
        <v>39</v>
      </c>
      <c r="D990" s="4">
        <v>70000</v>
      </c>
      <c r="E990">
        <v>5</v>
      </c>
      <c r="F990" t="s">
        <v>13</v>
      </c>
      <c r="G990" t="s">
        <v>28</v>
      </c>
      <c r="H990" t="s">
        <v>15</v>
      </c>
      <c r="I990">
        <v>2</v>
      </c>
      <c r="J990" t="s">
        <v>51</v>
      </c>
      <c r="K990" t="e" cm="1">
        <f t="array" ref="K990">_xlfn.IFS(J990="0-1 Miles", 0.5, J990="2-5 Miles", 3.5, J990="5-10 Miles", 7.5,J990="10+ miles",10,J990="1-2 Miles",1.5)</f>
        <v>#N/A</v>
      </c>
      <c r="L990" t="s">
        <v>32</v>
      </c>
      <c r="M990">
        <v>63</v>
      </c>
      <c r="N990" t="str" cm="1">
        <f t="array" ref="N990">_xlfn.IFS(M990&lt;31,"Young",M990&lt;54,"Middle Age",M990&gt;=54,"Old")</f>
        <v>Old</v>
      </c>
      <c r="O990" t="s">
        <v>18</v>
      </c>
    </row>
    <row r="991" spans="1:15" x14ac:dyDescent="0.2">
      <c r="A991">
        <v>29134</v>
      </c>
      <c r="B991" t="s">
        <v>36</v>
      </c>
      <c r="C991" t="s">
        <v>39</v>
      </c>
      <c r="D991" s="4">
        <v>60000</v>
      </c>
      <c r="E991">
        <v>4</v>
      </c>
      <c r="F991" t="s">
        <v>13</v>
      </c>
      <c r="G991" t="s">
        <v>14</v>
      </c>
      <c r="H991" t="s">
        <v>18</v>
      </c>
      <c r="I991">
        <v>3</v>
      </c>
      <c r="J991" t="s">
        <v>51</v>
      </c>
      <c r="K991" t="e" cm="1">
        <f t="array" ref="K991">_xlfn.IFS(J991="0-1 Miles", 0.5, J991="2-5 Miles", 3.5, J991="5-10 Miles", 7.5,J991="10+ miles",10,J991="1-2 Miles",1.5)</f>
        <v>#N/A</v>
      </c>
      <c r="L991" t="s">
        <v>32</v>
      </c>
      <c r="M991">
        <v>42</v>
      </c>
      <c r="N991" t="str" cm="1">
        <f t="array" ref="N991">_xlfn.IFS(M991&lt;31,"Young",M991&lt;54,"Middle Age",M991&gt;=54,"Old")</f>
        <v>Middle Age</v>
      </c>
      <c r="O991" t="s">
        <v>18</v>
      </c>
    </row>
    <row r="992" spans="1:15" x14ac:dyDescent="0.2">
      <c r="A992">
        <v>14332</v>
      </c>
      <c r="B992" t="s">
        <v>37</v>
      </c>
      <c r="C992" t="s">
        <v>38</v>
      </c>
      <c r="D992" s="4">
        <v>30000</v>
      </c>
      <c r="E992">
        <v>0</v>
      </c>
      <c r="F992" t="s">
        <v>27</v>
      </c>
      <c r="G992" t="s">
        <v>14</v>
      </c>
      <c r="H992" t="s">
        <v>18</v>
      </c>
      <c r="I992">
        <v>2</v>
      </c>
      <c r="J992" t="s">
        <v>23</v>
      </c>
      <c r="K992" cm="1">
        <f t="array" ref="K992">_xlfn.IFS(J992="0-1 Miles", 0.5, J992="2-5 Miles", 3.5, J992="5-10 Miles", 7.5,J992="10+ miles",10,J992="1-2 Miles",1.5)</f>
        <v>7.5</v>
      </c>
      <c r="L992" t="s">
        <v>32</v>
      </c>
      <c r="M992">
        <v>26</v>
      </c>
      <c r="N992" t="str" cm="1">
        <f t="array" ref="N992">_xlfn.IFS(M992&lt;31,"Young",M992&lt;54,"Middle Age",M992&gt;=54,"Old")</f>
        <v>Young</v>
      </c>
      <c r="O992" t="s">
        <v>18</v>
      </c>
    </row>
    <row r="993" spans="1:15" x14ac:dyDescent="0.2">
      <c r="A993">
        <v>19117</v>
      </c>
      <c r="B993" t="s">
        <v>37</v>
      </c>
      <c r="C993" t="s">
        <v>38</v>
      </c>
      <c r="D993" s="4">
        <v>60000</v>
      </c>
      <c r="E993">
        <v>1</v>
      </c>
      <c r="F993" t="s">
        <v>31</v>
      </c>
      <c r="G993" t="s">
        <v>21</v>
      </c>
      <c r="H993" t="s">
        <v>15</v>
      </c>
      <c r="I993">
        <v>0</v>
      </c>
      <c r="J993" t="s">
        <v>22</v>
      </c>
      <c r="K993" cm="1">
        <f t="array" ref="K993">_xlfn.IFS(J993="0-1 Miles", 0.5, J993="2-5 Miles", 3.5, J993="5-10 Miles", 7.5,J993="10+ miles",10,J993="1-2 Miles",1.5)</f>
        <v>3.5</v>
      </c>
      <c r="L993" t="s">
        <v>32</v>
      </c>
      <c r="M993">
        <v>36</v>
      </c>
      <c r="N993" t="str" cm="1">
        <f t="array" ref="N993">_xlfn.IFS(M993&lt;31,"Young",M993&lt;54,"Middle Age",M993&gt;=54,"Old")</f>
        <v>Middle Age</v>
      </c>
      <c r="O993" t="s">
        <v>15</v>
      </c>
    </row>
    <row r="994" spans="1:15" x14ac:dyDescent="0.2">
      <c r="A994">
        <v>22864</v>
      </c>
      <c r="B994" t="s">
        <v>36</v>
      </c>
      <c r="C994" t="s">
        <v>39</v>
      </c>
      <c r="D994" s="4">
        <v>90000</v>
      </c>
      <c r="E994">
        <v>2</v>
      </c>
      <c r="F994" t="s">
        <v>19</v>
      </c>
      <c r="G994" t="s">
        <v>21</v>
      </c>
      <c r="H994" t="s">
        <v>18</v>
      </c>
      <c r="I994">
        <v>0</v>
      </c>
      <c r="J994" t="s">
        <v>23</v>
      </c>
      <c r="K994" cm="1">
        <f t="array" ref="K994">_xlfn.IFS(J994="0-1 Miles", 0.5, J994="2-5 Miles", 3.5, J994="5-10 Miles", 7.5,J994="10+ miles",10,J994="1-2 Miles",1.5)</f>
        <v>7.5</v>
      </c>
      <c r="L994" t="s">
        <v>32</v>
      </c>
      <c r="M994">
        <v>49</v>
      </c>
      <c r="N994" t="str" cm="1">
        <f t="array" ref="N994">_xlfn.IFS(M994&lt;31,"Young",M994&lt;54,"Middle Age",M994&gt;=54,"Old")</f>
        <v>Middle Age</v>
      </c>
      <c r="O994" t="s">
        <v>15</v>
      </c>
    </row>
    <row r="995" spans="1:15" x14ac:dyDescent="0.2">
      <c r="A995">
        <v>11292</v>
      </c>
      <c r="B995" t="s">
        <v>37</v>
      </c>
      <c r="C995" t="s">
        <v>39</v>
      </c>
      <c r="D995" s="4">
        <v>150000</v>
      </c>
      <c r="E995">
        <v>1</v>
      </c>
      <c r="F995" t="s">
        <v>19</v>
      </c>
      <c r="G995" t="s">
        <v>21</v>
      </c>
      <c r="H995" t="s">
        <v>18</v>
      </c>
      <c r="I995">
        <v>3</v>
      </c>
      <c r="J995" t="s">
        <v>16</v>
      </c>
      <c r="K995" cm="1">
        <f t="array" ref="K995">_xlfn.IFS(J995="0-1 Miles", 0.5, J995="2-5 Miles", 3.5, J995="5-10 Miles", 7.5,J995="10+ miles",10,J995="1-2 Miles",1.5)</f>
        <v>0.5</v>
      </c>
      <c r="L995" t="s">
        <v>32</v>
      </c>
      <c r="M995">
        <v>44</v>
      </c>
      <c r="N995" t="str" cm="1">
        <f t="array" ref="N995">_xlfn.IFS(M995&lt;31,"Young",M995&lt;54,"Middle Age",M995&gt;=54,"Old")</f>
        <v>Middle Age</v>
      </c>
      <c r="O995" t="s">
        <v>15</v>
      </c>
    </row>
    <row r="996" spans="1:15" x14ac:dyDescent="0.2">
      <c r="A996">
        <v>13466</v>
      </c>
      <c r="B996" t="s">
        <v>36</v>
      </c>
      <c r="C996" t="s">
        <v>39</v>
      </c>
      <c r="D996" s="4">
        <v>80000</v>
      </c>
      <c r="E996">
        <v>5</v>
      </c>
      <c r="F996" t="s">
        <v>19</v>
      </c>
      <c r="G996" t="s">
        <v>21</v>
      </c>
      <c r="H996" t="s">
        <v>15</v>
      </c>
      <c r="I996">
        <v>3</v>
      </c>
      <c r="J996" t="s">
        <v>26</v>
      </c>
      <c r="K996" cm="1">
        <f t="array" ref="K996">_xlfn.IFS(J996="0-1 Miles", 0.5, J996="2-5 Miles", 3.5, J996="5-10 Miles", 7.5,J996="10+ miles",10,J996="1-2 Miles",1.5)</f>
        <v>1.5</v>
      </c>
      <c r="L996" t="s">
        <v>32</v>
      </c>
      <c r="M996">
        <v>46</v>
      </c>
      <c r="N996" t="str" cm="1">
        <f t="array" ref="N996">_xlfn.IFS(M996&lt;31,"Young",M996&lt;54,"Middle Age",M996&gt;=54,"Old")</f>
        <v>Middle Age</v>
      </c>
      <c r="O996" t="s">
        <v>18</v>
      </c>
    </row>
    <row r="997" spans="1:15" x14ac:dyDescent="0.2">
      <c r="A997">
        <v>23731</v>
      </c>
      <c r="B997" t="s">
        <v>36</v>
      </c>
      <c r="C997" t="s">
        <v>39</v>
      </c>
      <c r="D997" s="4">
        <v>60000</v>
      </c>
      <c r="E997" s="2">
        <v>2</v>
      </c>
      <c r="F997" t="s">
        <v>27</v>
      </c>
      <c r="G997" t="s">
        <v>21</v>
      </c>
      <c r="H997" t="s">
        <v>15</v>
      </c>
      <c r="I997">
        <v>2</v>
      </c>
      <c r="J997" t="s">
        <v>22</v>
      </c>
      <c r="K997" cm="1">
        <f t="array" ref="K997">_xlfn.IFS(J997="0-1 Miles", 0.5, J997="2-5 Miles", 3.5, J997="5-10 Miles", 7.5,J997="10+ miles",10,J997="1-2 Miles",1.5)</f>
        <v>3.5</v>
      </c>
      <c r="L997" t="s">
        <v>32</v>
      </c>
      <c r="M997">
        <v>54</v>
      </c>
      <c r="N997" t="str" cm="1">
        <f t="array" ref="N997">_xlfn.IFS(M997&lt;31,"Young",M997&lt;54,"Middle Age",M997&gt;=54,"Old")</f>
        <v>Old</v>
      </c>
      <c r="O997" t="s">
        <v>15</v>
      </c>
    </row>
    <row r="998" spans="1:15" x14ac:dyDescent="0.2">
      <c r="A998">
        <v>28672</v>
      </c>
      <c r="B998" t="s">
        <v>37</v>
      </c>
      <c r="C998" t="s">
        <v>39</v>
      </c>
      <c r="D998" s="4">
        <v>70000</v>
      </c>
      <c r="E998">
        <v>4</v>
      </c>
      <c r="F998" t="s">
        <v>31</v>
      </c>
      <c r="G998" t="s">
        <v>21</v>
      </c>
      <c r="H998" t="s">
        <v>15</v>
      </c>
      <c r="I998">
        <v>0</v>
      </c>
      <c r="J998" t="s">
        <v>22</v>
      </c>
      <c r="K998" cm="1">
        <f t="array" ref="K998">_xlfn.IFS(J998="0-1 Miles", 0.5, J998="2-5 Miles", 3.5, J998="5-10 Miles", 7.5,J998="10+ miles",10,J998="1-2 Miles",1.5)</f>
        <v>3.5</v>
      </c>
      <c r="L998" t="s">
        <v>32</v>
      </c>
      <c r="M998">
        <v>35</v>
      </c>
      <c r="N998" t="str" cm="1">
        <f t="array" ref="N998">_xlfn.IFS(M998&lt;31,"Young",M998&lt;54,"Middle Age",M998&gt;=54,"Old")</f>
        <v>Middle Age</v>
      </c>
      <c r="O998" t="s">
        <v>15</v>
      </c>
    </row>
    <row r="999" spans="1:15" x14ac:dyDescent="0.2">
      <c r="A999">
        <v>11809</v>
      </c>
      <c r="B999" t="s">
        <v>36</v>
      </c>
      <c r="C999" t="s">
        <v>39</v>
      </c>
      <c r="D999" s="4">
        <v>60000</v>
      </c>
      <c r="E999">
        <v>2</v>
      </c>
      <c r="F999" t="s">
        <v>13</v>
      </c>
      <c r="G999" t="s">
        <v>14</v>
      </c>
      <c r="H999" t="s">
        <v>15</v>
      </c>
      <c r="I999">
        <v>0</v>
      </c>
      <c r="J999" t="s">
        <v>16</v>
      </c>
      <c r="K999" cm="1">
        <f t="array" ref="K999">_xlfn.IFS(J999="0-1 Miles", 0.5, J999="2-5 Miles", 3.5, J999="5-10 Miles", 7.5,J999="10+ miles",10,J999="1-2 Miles",1.5)</f>
        <v>0.5</v>
      </c>
      <c r="L999" t="s">
        <v>32</v>
      </c>
      <c r="M999">
        <v>38</v>
      </c>
      <c r="N999" t="str" cm="1">
        <f t="array" ref="N999">_xlfn.IFS(M999&lt;31,"Young",M999&lt;54,"Middle Age",M999&gt;=54,"Old")</f>
        <v>Middle Age</v>
      </c>
      <c r="O999" t="s">
        <v>15</v>
      </c>
    </row>
    <row r="1000" spans="1:15" x14ac:dyDescent="0.2">
      <c r="A1000">
        <v>19664</v>
      </c>
      <c r="B1000" t="s">
        <v>37</v>
      </c>
      <c r="C1000" t="s">
        <v>39</v>
      </c>
      <c r="D1000" s="4">
        <v>100000</v>
      </c>
      <c r="E1000">
        <v>3</v>
      </c>
      <c r="F1000" t="s">
        <v>13</v>
      </c>
      <c r="G1000" t="s">
        <v>28</v>
      </c>
      <c r="H1000" t="s">
        <v>18</v>
      </c>
      <c r="I1000">
        <v>3</v>
      </c>
      <c r="J1000" t="s">
        <v>26</v>
      </c>
      <c r="K1000" cm="1">
        <f t="array" ref="K1000">_xlfn.IFS(J1000="0-1 Miles", 0.5, J1000="2-5 Miles", 3.5, J1000="5-10 Miles", 7.5,J1000="10+ miles",10,J1000="1-2 Miles",1.5)</f>
        <v>1.5</v>
      </c>
      <c r="L1000" t="s">
        <v>32</v>
      </c>
      <c r="M1000">
        <v>38</v>
      </c>
      <c r="N1000" t="str" cm="1">
        <f t="array" ref="N1000">_xlfn.IFS(M1000&lt;31,"Young",M1000&lt;54,"Middle Age",M1000&gt;=54,"Old")</f>
        <v>Middle Age</v>
      </c>
      <c r="O1000" t="s">
        <v>18</v>
      </c>
    </row>
    <row r="1001" spans="1:15" x14ac:dyDescent="0.2">
      <c r="A1001">
        <v>12121</v>
      </c>
      <c r="B1001" t="s">
        <v>37</v>
      </c>
      <c r="C1001" t="s">
        <v>39</v>
      </c>
      <c r="D1001" s="4">
        <v>60000</v>
      </c>
      <c r="E1001">
        <v>3</v>
      </c>
      <c r="F1001" t="s">
        <v>27</v>
      </c>
      <c r="G1001" t="s">
        <v>21</v>
      </c>
      <c r="H1001" t="s">
        <v>15</v>
      </c>
      <c r="I1001">
        <v>2</v>
      </c>
      <c r="J1001" t="s">
        <v>51</v>
      </c>
      <c r="K1001" t="e" cm="1">
        <f t="array" ref="K1001">_xlfn.IFS(J1001="0-1 Miles", 0.5, J1001="2-5 Miles", 3.5, J1001="5-10 Miles", 7.5,J1001="10+ miles",10,J1001="1-2 Miles",1.5)</f>
        <v>#N/A</v>
      </c>
      <c r="L1001" t="s">
        <v>32</v>
      </c>
      <c r="M1001">
        <v>53</v>
      </c>
      <c r="N1001" t="str" cm="1">
        <f t="array" ref="N1001">_xlfn.IFS(M1001&lt;31,"Young",M1001&lt;54,"Middle Age",M1001&gt;=54,"Old")</f>
        <v>Middle Age</v>
      </c>
      <c r="O1001" t="s">
        <v>15</v>
      </c>
    </row>
  </sheetData>
  <autoFilter ref="A1:O1001" xr:uid="{8E2521D2-10EC-5B4E-8D85-3AC1F572CCB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5BD47-31D0-6245-B9B2-96B85227B1BD}">
  <dimension ref="A1:D70"/>
  <sheetViews>
    <sheetView topLeftCell="A53" workbookViewId="0">
      <selection activeCell="A65" sqref="A65"/>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1" spans="1:4" x14ac:dyDescent="0.2">
      <c r="A1" s="5" t="s">
        <v>44</v>
      </c>
      <c r="B1" s="5" t="s">
        <v>49</v>
      </c>
    </row>
    <row r="2" spans="1:4" x14ac:dyDescent="0.2">
      <c r="A2" s="5" t="s">
        <v>42</v>
      </c>
      <c r="B2" t="s">
        <v>18</v>
      </c>
      <c r="C2" t="s">
        <v>15</v>
      </c>
      <c r="D2" t="s">
        <v>43</v>
      </c>
    </row>
    <row r="3" spans="1:4" x14ac:dyDescent="0.2">
      <c r="A3" s="6" t="s">
        <v>38</v>
      </c>
      <c r="B3" s="7">
        <v>53440</v>
      </c>
      <c r="C3" s="7">
        <v>55774.058577405856</v>
      </c>
      <c r="D3" s="7">
        <v>54580.777096114522</v>
      </c>
    </row>
    <row r="4" spans="1:4" x14ac:dyDescent="0.2">
      <c r="A4" s="6" t="s">
        <v>39</v>
      </c>
      <c r="B4" s="7">
        <v>56208.178438661707</v>
      </c>
      <c r="C4" s="7">
        <v>60123.966942148763</v>
      </c>
      <c r="D4" s="7">
        <v>58062.62230919765</v>
      </c>
    </row>
    <row r="5" spans="1:4" x14ac:dyDescent="0.2">
      <c r="A5" s="6" t="s">
        <v>43</v>
      </c>
      <c r="B5" s="7">
        <v>54874.759152215796</v>
      </c>
      <c r="C5" s="7">
        <v>57962.577962577961</v>
      </c>
      <c r="D5" s="7">
        <v>56360</v>
      </c>
    </row>
    <row r="39" spans="1:4" x14ac:dyDescent="0.2">
      <c r="A39" s="5" t="s">
        <v>50</v>
      </c>
      <c r="B39" s="5" t="s">
        <v>49</v>
      </c>
    </row>
    <row r="40" spans="1:4" x14ac:dyDescent="0.2">
      <c r="A40" s="5" t="s">
        <v>42</v>
      </c>
      <c r="B40" t="s">
        <v>18</v>
      </c>
      <c r="C40" t="s">
        <v>15</v>
      </c>
      <c r="D40" t="s">
        <v>43</v>
      </c>
    </row>
    <row r="41" spans="1:4" x14ac:dyDescent="0.2">
      <c r="A41" s="6" t="s">
        <v>16</v>
      </c>
      <c r="B41" s="3">
        <v>166</v>
      </c>
      <c r="C41" s="3">
        <v>200</v>
      </c>
      <c r="D41" s="3">
        <v>366</v>
      </c>
    </row>
    <row r="42" spans="1:4" x14ac:dyDescent="0.2">
      <c r="A42" s="6" t="s">
        <v>26</v>
      </c>
      <c r="B42" s="3">
        <v>92</v>
      </c>
      <c r="C42" s="3">
        <v>77</v>
      </c>
      <c r="D42" s="3">
        <v>169</v>
      </c>
    </row>
    <row r="43" spans="1:4" x14ac:dyDescent="0.2">
      <c r="A43" s="6" t="s">
        <v>22</v>
      </c>
      <c r="B43" s="3">
        <v>67</v>
      </c>
      <c r="C43" s="3">
        <v>95</v>
      </c>
      <c r="D43" s="3">
        <v>162</v>
      </c>
    </row>
    <row r="44" spans="1:4" x14ac:dyDescent="0.2">
      <c r="A44" s="6" t="s">
        <v>23</v>
      </c>
      <c r="B44" s="3">
        <v>116</v>
      </c>
      <c r="C44" s="3">
        <v>76</v>
      </c>
      <c r="D44" s="3">
        <v>192</v>
      </c>
    </row>
    <row r="45" spans="1:4" x14ac:dyDescent="0.2">
      <c r="A45" s="6" t="s">
        <v>51</v>
      </c>
      <c r="B45" s="3">
        <v>78</v>
      </c>
      <c r="C45" s="3">
        <v>33</v>
      </c>
      <c r="D45" s="3">
        <v>111</v>
      </c>
    </row>
    <row r="46" spans="1:4" x14ac:dyDescent="0.2">
      <c r="A46" s="6" t="s">
        <v>43</v>
      </c>
      <c r="B46" s="3">
        <v>519</v>
      </c>
      <c r="C46" s="3">
        <v>481</v>
      </c>
      <c r="D46" s="3">
        <v>1000</v>
      </c>
    </row>
    <row r="65" spans="1:4" x14ac:dyDescent="0.2">
      <c r="A65" s="5" t="s">
        <v>45</v>
      </c>
      <c r="B65" s="5" t="s">
        <v>49</v>
      </c>
    </row>
    <row r="66" spans="1:4" x14ac:dyDescent="0.2">
      <c r="A66" s="5" t="s">
        <v>42</v>
      </c>
      <c r="B66" t="s">
        <v>18</v>
      </c>
      <c r="C66" t="s">
        <v>15</v>
      </c>
      <c r="D66" t="s">
        <v>43</v>
      </c>
    </row>
    <row r="67" spans="1:4" x14ac:dyDescent="0.2">
      <c r="A67" s="6" t="s">
        <v>47</v>
      </c>
      <c r="B67" s="3">
        <v>71</v>
      </c>
      <c r="C67" s="3">
        <v>39</v>
      </c>
      <c r="D67" s="3">
        <v>110</v>
      </c>
    </row>
    <row r="68" spans="1:4" x14ac:dyDescent="0.2">
      <c r="A68" s="6" t="s">
        <v>46</v>
      </c>
      <c r="B68" s="3">
        <v>313</v>
      </c>
      <c r="C68" s="3">
        <v>372</v>
      </c>
      <c r="D68" s="3">
        <v>685</v>
      </c>
    </row>
    <row r="69" spans="1:4" x14ac:dyDescent="0.2">
      <c r="A69" s="6" t="s">
        <v>48</v>
      </c>
      <c r="B69" s="3">
        <v>135</v>
      </c>
      <c r="C69" s="3">
        <v>70</v>
      </c>
      <c r="D69" s="3">
        <v>205</v>
      </c>
    </row>
    <row r="70" spans="1:4" x14ac:dyDescent="0.2">
      <c r="A70" s="6" t="s">
        <v>43</v>
      </c>
      <c r="B70" s="3">
        <v>519</v>
      </c>
      <c r="C70" s="3">
        <v>481</v>
      </c>
      <c r="D70"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3249-B18E-714D-892C-18A005D2D01E}">
  <dimension ref="A1:N9"/>
  <sheetViews>
    <sheetView showGridLines="0" tabSelected="1" zoomScale="88" zoomScaleNormal="100" workbookViewId="0">
      <selection activeCell="P22" sqref="P22"/>
    </sheetView>
  </sheetViews>
  <sheetFormatPr baseColWidth="10" defaultRowHeight="15" x14ac:dyDescent="0.2"/>
  <sheetData>
    <row r="1" spans="1:14" x14ac:dyDescent="0.2">
      <c r="A1" s="8" t="s">
        <v>52</v>
      </c>
      <c r="B1" s="9"/>
      <c r="C1" s="9"/>
      <c r="D1" s="9"/>
      <c r="E1" s="9"/>
      <c r="F1" s="9"/>
      <c r="G1" s="9"/>
      <c r="H1" s="9"/>
      <c r="I1" s="9"/>
      <c r="J1" s="9"/>
      <c r="K1" s="9"/>
      <c r="L1" s="9"/>
      <c r="M1" s="9"/>
      <c r="N1" s="9"/>
    </row>
    <row r="2" spans="1:14" x14ac:dyDescent="0.2">
      <c r="A2" s="9"/>
      <c r="B2" s="9"/>
      <c r="C2" s="9"/>
      <c r="D2" s="9"/>
      <c r="E2" s="9"/>
      <c r="F2" s="9"/>
      <c r="G2" s="9"/>
      <c r="H2" s="9"/>
      <c r="I2" s="9"/>
      <c r="J2" s="9"/>
      <c r="K2" s="9"/>
      <c r="L2" s="9"/>
      <c r="M2" s="9"/>
      <c r="N2" s="9"/>
    </row>
    <row r="3" spans="1:14" x14ac:dyDescent="0.2">
      <c r="A3" s="9"/>
      <c r="B3" s="9"/>
      <c r="C3" s="9"/>
      <c r="D3" s="9"/>
      <c r="E3" s="9"/>
      <c r="F3" s="9"/>
      <c r="G3" s="9"/>
      <c r="H3" s="9"/>
      <c r="I3" s="9"/>
      <c r="J3" s="9"/>
      <c r="K3" s="9"/>
      <c r="L3" s="9"/>
      <c r="M3" s="9"/>
      <c r="N3" s="9"/>
    </row>
    <row r="4" spans="1:14" x14ac:dyDescent="0.2">
      <c r="A4" s="9"/>
      <c r="B4" s="9"/>
      <c r="C4" s="9"/>
      <c r="D4" s="9"/>
      <c r="E4" s="9"/>
      <c r="F4" s="9"/>
      <c r="G4" s="9"/>
      <c r="H4" s="9"/>
      <c r="I4" s="9"/>
      <c r="J4" s="9"/>
      <c r="K4" s="9"/>
      <c r="L4" s="9"/>
      <c r="M4" s="9"/>
      <c r="N4" s="9"/>
    </row>
    <row r="5" spans="1:14" x14ac:dyDescent="0.2">
      <c r="A5" s="9"/>
      <c r="B5" s="9"/>
      <c r="C5" s="9"/>
      <c r="D5" s="9"/>
      <c r="E5" s="9"/>
      <c r="F5" s="9"/>
      <c r="G5" s="9"/>
      <c r="H5" s="9"/>
      <c r="I5" s="9"/>
      <c r="J5" s="9"/>
      <c r="K5" s="9"/>
      <c r="L5" s="9"/>
      <c r="M5" s="9"/>
      <c r="N5" s="9"/>
    </row>
    <row r="6" spans="1:14" x14ac:dyDescent="0.2">
      <c r="A6" s="9"/>
      <c r="B6" s="9"/>
      <c r="C6" s="9"/>
      <c r="D6" s="9"/>
      <c r="E6" s="9"/>
      <c r="F6" s="9"/>
      <c r="G6" s="9"/>
      <c r="H6" s="9"/>
      <c r="I6" s="9"/>
      <c r="J6" s="9"/>
      <c r="K6" s="9"/>
      <c r="L6" s="9"/>
      <c r="M6" s="9"/>
      <c r="N6" s="9"/>
    </row>
    <row r="7" spans="1:14" x14ac:dyDescent="0.2">
      <c r="A7" s="9"/>
      <c r="B7" s="9"/>
      <c r="C7" s="9"/>
      <c r="D7" s="9"/>
      <c r="E7" s="9"/>
      <c r="F7" s="9"/>
      <c r="G7" s="9"/>
      <c r="H7" s="9"/>
      <c r="I7" s="9"/>
      <c r="J7" s="9"/>
      <c r="K7" s="9"/>
      <c r="L7" s="9"/>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sheetData>
  <mergeCells count="1">
    <mergeCell ref="A1:N9"/>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 1</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Peyman Ashkrof</cp:lastModifiedBy>
  <dcterms:created xsi:type="dcterms:W3CDTF">2022-03-18T02:50:57Z</dcterms:created>
  <dcterms:modified xsi:type="dcterms:W3CDTF">2023-12-13T13:17:47Z</dcterms:modified>
</cp:coreProperties>
</file>