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xr:revisionPtr revIDLastSave="0" documentId="13_ncr:1_{B9BAE6A9-41E2-E94E-9CEA-413E911CA5E7}" xr6:coauthVersionLast="47" xr6:coauthVersionMax="47" xr10:uidLastSave="{00000000-0000-0000-0000-000000000000}"/>
  <bookViews>
    <workbookView xWindow="0" yWindow="500" windowWidth="33600" windowHeight="19060" xr2:uid="{42426996-0DAF-FB41-B793-4255A09CFC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1" l="1"/>
  <c r="M23" i="1" s="1"/>
  <c r="G35" i="1" s="1"/>
  <c r="L22" i="1"/>
  <c r="M22" i="1" s="1"/>
  <c r="G34" i="1" s="1"/>
  <c r="L21" i="1"/>
  <c r="M21" i="1" s="1"/>
  <c r="G33" i="1" s="1"/>
  <c r="L20" i="1"/>
  <c r="M20" i="1" s="1"/>
  <c r="G32" i="1" s="1"/>
  <c r="L17" i="1"/>
  <c r="M17" i="1" s="1"/>
  <c r="G29" i="1" s="1"/>
  <c r="H22" i="1"/>
  <c r="I22" i="1" s="1"/>
  <c r="F34" i="1" s="1"/>
  <c r="H21" i="1"/>
  <c r="I21" i="1" s="1"/>
  <c r="F33" i="1" s="1"/>
  <c r="H20" i="1"/>
  <c r="I20" i="1" s="1"/>
  <c r="F32" i="1" s="1"/>
  <c r="H19" i="1"/>
  <c r="I19" i="1" s="1"/>
  <c r="F31" i="1" s="1"/>
  <c r="H18" i="1"/>
  <c r="I18" i="1" s="1"/>
  <c r="F30" i="1" s="1"/>
  <c r="H17" i="1"/>
  <c r="I17" i="1" s="1"/>
  <c r="F29" i="1" s="1"/>
  <c r="D19" i="1"/>
  <c r="E19" i="1" s="1"/>
  <c r="E31" i="1" s="1"/>
  <c r="Q12" i="1"/>
  <c r="Q11" i="1"/>
  <c r="Q10" i="1"/>
  <c r="Q9" i="1"/>
  <c r="Q8" i="1"/>
  <c r="Q7" i="1"/>
  <c r="Q6" i="1"/>
  <c r="Q5" i="1"/>
  <c r="Q4" i="1"/>
  <c r="Q3" i="1"/>
  <c r="P23" i="1" s="1"/>
  <c r="Q23" i="1" s="1"/>
  <c r="H35" i="1" s="1"/>
  <c r="M12" i="1"/>
  <c r="M11" i="1"/>
  <c r="M10" i="1"/>
  <c r="M9" i="1"/>
  <c r="M8" i="1"/>
  <c r="M7" i="1"/>
  <c r="M6" i="1"/>
  <c r="M5" i="1"/>
  <c r="M4" i="1"/>
  <c r="M3" i="1"/>
  <c r="L19" i="1" s="1"/>
  <c r="M19" i="1" s="1"/>
  <c r="G31" i="1" s="1"/>
  <c r="I3" i="1"/>
  <c r="H16" i="1" s="1"/>
  <c r="I16" i="1" s="1"/>
  <c r="F28" i="1" s="1"/>
  <c r="I12" i="1"/>
  <c r="I11" i="1"/>
  <c r="I10" i="1"/>
  <c r="I9" i="1"/>
  <c r="I8" i="1"/>
  <c r="I7" i="1"/>
  <c r="I6" i="1"/>
  <c r="I5" i="1"/>
  <c r="I4" i="1"/>
  <c r="E4" i="1"/>
  <c r="E5" i="1"/>
  <c r="E6" i="1"/>
  <c r="E7" i="1"/>
  <c r="E8" i="1"/>
  <c r="E9" i="1"/>
  <c r="E10" i="1"/>
  <c r="E11" i="1"/>
  <c r="E12" i="1"/>
  <c r="E3" i="1"/>
  <c r="D18" i="1" s="1"/>
  <c r="E18" i="1" s="1"/>
  <c r="E30" i="1" s="1"/>
  <c r="D20" i="1" l="1"/>
  <c r="E20" i="1" s="1"/>
  <c r="E32" i="1" s="1"/>
  <c r="P15" i="1"/>
  <c r="Q15" i="1" s="1"/>
  <c r="H27" i="1" s="1"/>
  <c r="L15" i="1"/>
  <c r="M15" i="1" s="1"/>
  <c r="G27" i="1" s="1"/>
  <c r="P18" i="1"/>
  <c r="Q18" i="1" s="1"/>
  <c r="H30" i="1" s="1"/>
  <c r="D21" i="1"/>
  <c r="E21" i="1" s="1"/>
  <c r="E33" i="1" s="1"/>
  <c r="H23" i="1"/>
  <c r="I23" i="1" s="1"/>
  <c r="F35" i="1" s="1"/>
  <c r="P16" i="1"/>
  <c r="Q16" i="1" s="1"/>
  <c r="H28" i="1" s="1"/>
  <c r="D22" i="1"/>
  <c r="E22" i="1" s="1"/>
  <c r="E34" i="1" s="1"/>
  <c r="P17" i="1"/>
  <c r="Q17" i="1" s="1"/>
  <c r="H29" i="1" s="1"/>
  <c r="D23" i="1"/>
  <c r="E23" i="1" s="1"/>
  <c r="E35" i="1" s="1"/>
  <c r="L16" i="1"/>
  <c r="M16" i="1" s="1"/>
  <c r="G28" i="1" s="1"/>
  <c r="P19" i="1"/>
  <c r="Q19" i="1" s="1"/>
  <c r="H31" i="1" s="1"/>
  <c r="D16" i="1"/>
  <c r="E16" i="1" s="1"/>
  <c r="E28" i="1" s="1"/>
  <c r="L18" i="1"/>
  <c r="M18" i="1" s="1"/>
  <c r="G30" i="1" s="1"/>
  <c r="D15" i="1"/>
  <c r="E15" i="1" s="1"/>
  <c r="E27" i="1" s="1"/>
  <c r="P20" i="1"/>
  <c r="Q20" i="1" s="1"/>
  <c r="H32" i="1" s="1"/>
  <c r="D17" i="1"/>
  <c r="E17" i="1" s="1"/>
  <c r="E29" i="1" s="1"/>
  <c r="H15" i="1"/>
  <c r="I15" i="1" s="1"/>
  <c r="F27" i="1" s="1"/>
  <c r="P21" i="1"/>
  <c r="Q21" i="1" s="1"/>
  <c r="H33" i="1" s="1"/>
  <c r="P22" i="1"/>
  <c r="Q22" i="1" s="1"/>
  <c r="H34" i="1" s="1"/>
</calcChain>
</file>

<file path=xl/sharedStrings.xml><?xml version="1.0" encoding="utf-8"?>
<sst xmlns="http://schemas.openxmlformats.org/spreadsheetml/2006/main" count="19" uniqueCount="8">
  <si>
    <t>50k</t>
  </si>
  <si>
    <t>avg</t>
  </si>
  <si>
    <t>100k</t>
  </si>
  <si>
    <t>speedup</t>
  </si>
  <si>
    <t>base</t>
  </si>
  <si>
    <t>1M</t>
  </si>
  <si>
    <t>3M</t>
  </si>
  <si>
    <t>processors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</si>
</sst>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vs number of</a:t>
            </a:r>
            <a:r>
              <a:rPr lang="en-US" baseline="0"/>
              <a:t> processors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Sheet1!$E$26</c:f>
              <c:strCache>
                <c:ptCount val="1"/>
                <c:pt idx="0">
                  <c:v>50k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Sheet1!$D$27:$D$35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Sheet1!$E$27:$E$35</c:f>
              <c:numCache>
                <c:formatCode>General</c:formatCode>
                <c:ptCount val="9"/>
                <c:pt idx="0">
                  <c:v>3.9995732422916892</c:v>
                </c:pt>
                <c:pt idx="1">
                  <c:v>3.4972596030505869</c:v>
                </c:pt>
                <c:pt idx="2">
                  <c:v>4.9009260268003052</c:v>
                </c:pt>
                <c:pt idx="3">
                  <c:v>3.9980447746602792</c:v>
                </c:pt>
                <c:pt idx="4">
                  <c:v>3.712387664325739</c:v>
                </c:pt>
                <c:pt idx="5">
                  <c:v>2.6531098503167061</c:v>
                </c:pt>
                <c:pt idx="6">
                  <c:v>4.4211891891891888</c:v>
                </c:pt>
                <c:pt idx="7">
                  <c:v>2.9998999713251129</c:v>
                </c:pt>
                <c:pt idx="8">
                  <c:v>3.0988007246626394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2-4046-96B6-351D3BEFECF5}"/>
            </c:ext>
          </c:extLst>
        </c:ser>
        <c:ser>
          <c:idx val="1"/>
          <c:order val="1"/>
          <c:tx>
            <c:strRef>
              <c:f>Sheet1!$F$26</c:f>
              <c:strCache>
                <c:ptCount val="1"/>
                <c:pt idx="0">
                  <c:v>100k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Sheet1!$D$27:$D$35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Sheet1!$F$27:$F$35</c:f>
              <c:numCache>
                <c:formatCode>General</c:formatCode>
                <c:ptCount val="9"/>
                <c:pt idx="0">
                  <c:v>2.6335817087345608</c:v>
                </c:pt>
                <c:pt idx="1">
                  <c:v>2.2431127217702582</c:v>
                </c:pt>
                <c:pt idx="2">
                  <c:v>3.6717214802127756</c:v>
                </c:pt>
                <c:pt idx="3">
                  <c:v>4.3785345352422462</c:v>
                </c:pt>
                <c:pt idx="4">
                  <c:v>7.1568171750309757</c:v>
                </c:pt>
                <c:pt idx="5">
                  <c:v>4.8710651425375344</c:v>
                </c:pt>
                <c:pt idx="6">
                  <c:v>5.8557178126805693</c:v>
                </c:pt>
                <c:pt idx="7">
                  <c:v>3.1083478328760399</c:v>
                </c:pt>
                <c:pt idx="8">
                  <c:v>1.7299164955764845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D2-4046-96B6-351D3BEFECF5}"/>
            </c:ext>
          </c:extLst>
        </c:ser>
        <c:ser>
          <c:idx val="2"/>
          <c:order val="2"/>
          <c:tx>
            <c:strRef>
              <c:f>Sheet1!$G$26</c:f>
              <c:strCache>
                <c:ptCount val="1"/>
                <c:pt idx="0">
                  <c:v>1M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Sheet1!$D$27:$D$35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Sheet1!$G$27:$G$35</c:f>
              <c:numCache>
                <c:formatCode>General</c:formatCode>
                <c:ptCount val="9"/>
                <c:pt idx="0">
                  <c:v>3.1129936832033143</c:v>
                </c:pt>
                <c:pt idx="1">
                  <c:v>5.6166957895123764</c:v>
                </c:pt>
                <c:pt idx="2">
                  <c:v>8.3179707533845271</c:v>
                </c:pt>
                <c:pt idx="3">
                  <c:v>10.875421965388696</c:v>
                </c:pt>
                <c:pt idx="4">
                  <c:v>13.012379898048975</c:v>
                </c:pt>
                <c:pt idx="5">
                  <c:v>14.258909856404793</c:v>
                </c:pt>
                <c:pt idx="6">
                  <c:v>18.471588878100267</c:v>
                </c:pt>
                <c:pt idx="7">
                  <c:v>10.269819337056102</c:v>
                </c:pt>
                <c:pt idx="8">
                  <c:v>19.280915721891468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D2-4046-96B6-351D3BEFECF5}"/>
            </c:ext>
          </c:extLst>
        </c:ser>
        <c:ser>
          <c:idx val="3"/>
          <c:order val="3"/>
          <c:tx>
            <c:strRef>
              <c:f>Sheet1!$H$26</c:f>
              <c:strCache>
                <c:ptCount val="1"/>
                <c:pt idx="0">
                  <c:v>3M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Sheet1!$D$27:$D$35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Sheet1!$H$27:$H$35</c:f>
              <c:numCache>
                <c:formatCode>General</c:formatCode>
                <c:ptCount val="9"/>
                <c:pt idx="0">
                  <c:v>2.958640949432072</c:v>
                </c:pt>
                <c:pt idx="1">
                  <c:v>3.9603229346490254</c:v>
                </c:pt>
                <c:pt idx="2">
                  <c:v>7.5650788237006434</c:v>
                </c:pt>
                <c:pt idx="3">
                  <c:v>9.9010765357166139</c:v>
                </c:pt>
                <c:pt idx="4">
                  <c:v>12.253107905148564</c:v>
                </c:pt>
                <c:pt idx="5">
                  <c:v>14.379455078465901</c:v>
                </c:pt>
                <c:pt idx="6">
                  <c:v>16.899723540814609</c:v>
                </c:pt>
                <c:pt idx="7">
                  <c:v>19.070660288329915</c:v>
                </c:pt>
                <c:pt idx="8">
                  <c:v>21.009168314088427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D2-4046-96B6-351D3BEFE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826880"/>
        <c:axId val="544828592"/>
      </c:lineChart>
      <c:catAx>
        <c:axId val="54482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28592"/>
        <c:crosses val="autoZero"/>
        <c:auto val="1"/>
        <c:lblAlgn val="ctr"/>
        <c:lblOffset val="100"/>
        <c:noMultiLvlLbl val="0"/>
      </c:catAx>
      <c:valAx>
        <c:axId val="5448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3456</xdr:colOff>
      <xdr:row>25</xdr:row>
      <xdr:rowOff>5570</xdr:rowOff>
    </xdr:from>
    <xdr:to>
      <xdr:col>15</xdr:col>
      <xdr:colOff>462325</xdr:colOff>
      <xdr:row>40</xdr:row>
      <xdr:rowOff>105833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B07B9B-BA44-15A9-8BE8-C43B61B59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3A250-D546-8448-8F29-57FA1AA465F7}">
  <dimension ref="A1:Q35"/>
  <sheetViews>
    <sheetView tabSelected="1" zoomScale="107" zoomScaleNormal="147" workbookViewId="0">
      <selection activeCell="B3" sqref="B3"/>
    </sheetView>
  </sheetViews>
  <sheetFormatPr baseColWidth="10" defaultRowHeight="16" x14ac:dyDescent="0.2"/>
  <sheetData>
    <row r="1" spans="1:17" x14ac:dyDescent="0.2">
      <c r="B1" t="s">
        <v>0</v>
      </c>
      <c r="F1" t="s">
        <v>2</v>
      </c>
      <c r="J1">
        <v>1000000</v>
      </c>
      <c r="N1">
        <v>3000000</v>
      </c>
    </row>
    <row r="2" spans="1:17" x14ac:dyDescent="0.2">
      <c r="B2">
        <v>1</v>
      </c>
      <c r="C2">
        <v>2</v>
      </c>
      <c r="D2">
        <v>3</v>
      </c>
      <c r="E2" t="s">
        <v>1</v>
      </c>
      <c r="F2">
        <v>1</v>
      </c>
      <c r="G2">
        <v>2</v>
      </c>
      <c r="H2">
        <v>3</v>
      </c>
      <c r="I2" t="s">
        <v>1</v>
      </c>
      <c r="J2">
        <v>1</v>
      </c>
      <c r="K2">
        <v>2</v>
      </c>
      <c r="L2">
        <v>3</v>
      </c>
      <c r="M2" t="s">
        <v>1</v>
      </c>
      <c r="N2">
        <v>1</v>
      </c>
      <c r="O2">
        <v>2</v>
      </c>
      <c r="P2">
        <v>3</v>
      </c>
      <c r="Q2" t="s">
        <v>1</v>
      </c>
    </row>
    <row r="3" spans="1:17" x14ac:dyDescent="0.2">
      <c r="A3">
        <v>1</v>
      </c>
      <c r="B3">
        <v>0.17061100000000001</v>
      </c>
      <c r="C3">
        <v>0.142432</v>
      </c>
      <c r="D3">
        <v>0.13681299999999999</v>
      </c>
      <c r="E3" s="1">
        <f>AVERAGE(B3:D3)</f>
        <v>0.149952</v>
      </c>
      <c r="F3">
        <v>0.282086</v>
      </c>
      <c r="G3">
        <v>0.55671099999999996</v>
      </c>
      <c r="H3">
        <v>0.27595599999999998</v>
      </c>
      <c r="I3" s="1">
        <f>AVERAGE(F3:H3)</f>
        <v>0.37158433333333329</v>
      </c>
      <c r="J3">
        <v>4.7414230000000002</v>
      </c>
      <c r="K3">
        <v>4.7417319999999998</v>
      </c>
      <c r="L3">
        <v>4.7275739999999997</v>
      </c>
      <c r="M3" s="1">
        <f>AVERAGE(J3:L3)</f>
        <v>4.7369096666666666</v>
      </c>
      <c r="N3">
        <v>29.562491999999999</v>
      </c>
      <c r="O3">
        <v>27.517675000000001</v>
      </c>
      <c r="P3">
        <v>27.693781000000001</v>
      </c>
      <c r="Q3" s="1">
        <f>AVERAGE(N3:P3)</f>
        <v>28.257982666666667</v>
      </c>
    </row>
    <row r="4" spans="1:17" x14ac:dyDescent="0.2">
      <c r="A4">
        <v>2</v>
      </c>
      <c r="B4">
        <v>3.6417999999999999E-2</v>
      </c>
      <c r="C4">
        <v>3.9414999999999999E-2</v>
      </c>
      <c r="D4">
        <v>3.6643000000000002E-2</v>
      </c>
      <c r="E4" s="1">
        <f t="shared" ref="E4:E12" si="0">AVERAGE(B4:D4)</f>
        <v>3.7491999999999998E-2</v>
      </c>
      <c r="F4">
        <v>0.195573</v>
      </c>
      <c r="G4">
        <v>0.149669</v>
      </c>
      <c r="H4">
        <v>7.8042E-2</v>
      </c>
      <c r="I4" s="1">
        <f t="shared" ref="I4:I12" si="1">AVERAGE(F4:H4)</f>
        <v>0.14109466666666667</v>
      </c>
      <c r="J4">
        <v>1.509711</v>
      </c>
      <c r="K4">
        <v>1.548359</v>
      </c>
      <c r="L4">
        <v>1.506902</v>
      </c>
      <c r="M4" s="1">
        <f t="shared" ref="M4:M12" si="2">AVERAGE(J4:L4)</f>
        <v>1.5216573333333334</v>
      </c>
      <c r="N4">
        <v>9.5537720000000004</v>
      </c>
      <c r="O4">
        <v>9.5544899999999995</v>
      </c>
      <c r="P4">
        <v>9.5447410000000001</v>
      </c>
      <c r="Q4" s="1">
        <f t="shared" ref="Q4:Q12" si="3">AVERAGE(N4:P4)</f>
        <v>9.5510009999999994</v>
      </c>
    </row>
    <row r="5" spans="1:17" x14ac:dyDescent="0.2">
      <c r="A5">
        <v>3</v>
      </c>
      <c r="B5">
        <v>4.2473999999999998E-2</v>
      </c>
      <c r="C5">
        <v>4.2379E-2</v>
      </c>
      <c r="D5">
        <v>4.3777999999999997E-2</v>
      </c>
      <c r="E5" s="1">
        <f t="shared" si="0"/>
        <v>4.2876999999999998E-2</v>
      </c>
      <c r="F5">
        <v>0.31093599999999999</v>
      </c>
      <c r="G5">
        <v>0.12099</v>
      </c>
      <c r="H5">
        <v>6.5041000000000002E-2</v>
      </c>
      <c r="I5" s="1">
        <f t="shared" si="1"/>
        <v>0.16565566666666667</v>
      </c>
      <c r="J5">
        <v>0.84108300000000003</v>
      </c>
      <c r="K5">
        <v>0.84882199999999997</v>
      </c>
      <c r="L5">
        <v>0.84018199999999998</v>
      </c>
      <c r="M5" s="1">
        <f t="shared" si="2"/>
        <v>0.84336233333333332</v>
      </c>
      <c r="N5">
        <v>7.231967</v>
      </c>
      <c r="O5">
        <v>8.6932930000000006</v>
      </c>
      <c r="P5">
        <v>5.4805570000000001</v>
      </c>
      <c r="Q5" s="1">
        <f t="shared" si="3"/>
        <v>7.1352723333333339</v>
      </c>
    </row>
    <row r="6" spans="1:17" x14ac:dyDescent="0.2">
      <c r="A6">
        <v>4</v>
      </c>
      <c r="B6">
        <v>2.7656E-2</v>
      </c>
      <c r="C6">
        <v>3.6853999999999998E-2</v>
      </c>
      <c r="D6">
        <v>2.7279999999999999E-2</v>
      </c>
      <c r="E6" s="1">
        <f t="shared" si="0"/>
        <v>3.0596666666666664E-2</v>
      </c>
      <c r="F6">
        <v>0.16032099999999999</v>
      </c>
      <c r="G6">
        <v>8.9120000000000005E-2</v>
      </c>
      <c r="H6">
        <v>5.4163999999999997E-2</v>
      </c>
      <c r="I6" s="1">
        <f t="shared" si="1"/>
        <v>0.10120166666666668</v>
      </c>
      <c r="J6">
        <v>0.56516900000000003</v>
      </c>
      <c r="K6">
        <v>0.56209799999999999</v>
      </c>
      <c r="L6">
        <v>0.58116999999999996</v>
      </c>
      <c r="M6" s="1">
        <f t="shared" si="2"/>
        <v>0.56947899999999996</v>
      </c>
      <c r="N6">
        <v>3.7330570000000001</v>
      </c>
      <c r="O6">
        <v>3.7450700000000001</v>
      </c>
      <c r="P6">
        <v>3.72783</v>
      </c>
      <c r="Q6" s="1">
        <f t="shared" si="3"/>
        <v>3.7353190000000005</v>
      </c>
    </row>
    <row r="7" spans="1:17" x14ac:dyDescent="0.2">
      <c r="A7">
        <v>5</v>
      </c>
      <c r="B7">
        <v>3.8246000000000002E-2</v>
      </c>
      <c r="C7">
        <v>3.7168E-2</v>
      </c>
      <c r="D7">
        <v>3.7104999999999999E-2</v>
      </c>
      <c r="E7" s="1">
        <f t="shared" si="0"/>
        <v>3.7506333333333336E-2</v>
      </c>
      <c r="F7">
        <v>4.8254999999999999E-2</v>
      </c>
      <c r="G7">
        <v>0.157302</v>
      </c>
      <c r="H7">
        <v>4.9037999999999998E-2</v>
      </c>
      <c r="I7" s="1">
        <f t="shared" si="1"/>
        <v>8.486500000000001E-2</v>
      </c>
      <c r="J7">
        <v>0.43687300000000001</v>
      </c>
      <c r="K7">
        <v>0.43085499999999999</v>
      </c>
      <c r="L7">
        <v>0.43895499999999998</v>
      </c>
      <c r="M7" s="1">
        <f t="shared" si="2"/>
        <v>0.43556100000000003</v>
      </c>
      <c r="N7">
        <v>2.8085849999999999</v>
      </c>
      <c r="O7">
        <v>2.8730709999999999</v>
      </c>
      <c r="P7">
        <v>2.8804379999999998</v>
      </c>
      <c r="Q7" s="1">
        <f t="shared" si="3"/>
        <v>2.8540313333333334</v>
      </c>
    </row>
    <row r="8" spans="1:17" x14ac:dyDescent="0.2">
      <c r="A8">
        <v>6</v>
      </c>
      <c r="B8">
        <v>4.1252999999999998E-2</v>
      </c>
      <c r="C8">
        <v>3.7658999999999998E-2</v>
      </c>
      <c r="D8">
        <v>4.2264999999999997E-2</v>
      </c>
      <c r="E8" s="1">
        <f t="shared" si="0"/>
        <v>4.0392333333333329E-2</v>
      </c>
      <c r="F8">
        <v>5.3462000000000003E-2</v>
      </c>
      <c r="G8">
        <v>4.6287000000000002E-2</v>
      </c>
      <c r="H8">
        <v>5.6011999999999999E-2</v>
      </c>
      <c r="I8" s="1">
        <f t="shared" si="1"/>
        <v>5.1920333333333339E-2</v>
      </c>
      <c r="J8">
        <v>0.36316799999999999</v>
      </c>
      <c r="K8">
        <v>0.369253</v>
      </c>
      <c r="L8">
        <v>0.35967199999999999</v>
      </c>
      <c r="M8" s="1">
        <f t="shared" si="2"/>
        <v>0.36403099999999999</v>
      </c>
      <c r="N8">
        <v>2.3085270000000002</v>
      </c>
      <c r="O8">
        <v>2.3149600000000001</v>
      </c>
      <c r="P8">
        <v>2.29508</v>
      </c>
      <c r="Q8" s="1">
        <f t="shared" si="3"/>
        <v>2.3061890000000003</v>
      </c>
    </row>
    <row r="9" spans="1:17" x14ac:dyDescent="0.2">
      <c r="A9">
        <v>7</v>
      </c>
      <c r="B9">
        <v>5.7762000000000001E-2</v>
      </c>
      <c r="C9">
        <v>5.4265000000000001E-2</v>
      </c>
      <c r="D9">
        <v>5.7530999999999999E-2</v>
      </c>
      <c r="E9" s="1">
        <f t="shared" si="0"/>
        <v>5.6519333333333331E-2</v>
      </c>
      <c r="F9">
        <v>6.5433000000000005E-2</v>
      </c>
      <c r="G9">
        <v>5.8620999999999999E-2</v>
      </c>
      <c r="H9">
        <v>0.104798</v>
      </c>
      <c r="I9" s="1">
        <f t="shared" si="1"/>
        <v>7.6284000000000005E-2</v>
      </c>
      <c r="J9">
        <v>0.33604499999999998</v>
      </c>
      <c r="K9">
        <v>0.324855</v>
      </c>
      <c r="L9">
        <v>0.33572099999999999</v>
      </c>
      <c r="M9" s="1">
        <f t="shared" si="2"/>
        <v>0.33220699999999997</v>
      </c>
      <c r="N9">
        <v>1.9655149999999999</v>
      </c>
      <c r="O9">
        <v>1.988737</v>
      </c>
      <c r="P9">
        <v>1.9412389999999999</v>
      </c>
      <c r="Q9" s="1">
        <f t="shared" si="3"/>
        <v>1.9651636666666665</v>
      </c>
    </row>
    <row r="10" spans="1:17" x14ac:dyDescent="0.2">
      <c r="A10">
        <v>8</v>
      </c>
      <c r="B10">
        <v>3.1909E-2</v>
      </c>
      <c r="C10">
        <v>3.8925000000000001E-2</v>
      </c>
      <c r="D10">
        <v>3.0915999999999999E-2</v>
      </c>
      <c r="E10" s="1">
        <f t="shared" si="0"/>
        <v>3.3916666666666671E-2</v>
      </c>
      <c r="F10">
        <v>9.1122999999999996E-2</v>
      </c>
      <c r="G10">
        <v>3.4426999999999999E-2</v>
      </c>
      <c r="H10">
        <v>6.4820000000000003E-2</v>
      </c>
      <c r="I10" s="1">
        <f t="shared" si="1"/>
        <v>6.3456666666666661E-2</v>
      </c>
      <c r="J10">
        <v>0.25051899999999999</v>
      </c>
      <c r="K10">
        <v>0.25913900000000001</v>
      </c>
      <c r="L10">
        <v>0.25967099999999999</v>
      </c>
      <c r="M10" s="1">
        <f t="shared" si="2"/>
        <v>0.25644299999999998</v>
      </c>
      <c r="N10">
        <v>1.656542</v>
      </c>
      <c r="O10">
        <v>1.670679</v>
      </c>
      <c r="P10">
        <v>1.689071</v>
      </c>
      <c r="Q10" s="1">
        <f t="shared" si="3"/>
        <v>1.6720973333333333</v>
      </c>
    </row>
    <row r="11" spans="1:17" x14ac:dyDescent="0.2">
      <c r="A11">
        <v>9</v>
      </c>
      <c r="B11">
        <v>3.9439000000000002E-2</v>
      </c>
      <c r="C11">
        <v>4.8281999999999999E-2</v>
      </c>
      <c r="D11">
        <v>6.2236E-2</v>
      </c>
      <c r="E11" s="1">
        <f t="shared" si="0"/>
        <v>4.9985666666666671E-2</v>
      </c>
      <c r="F11">
        <v>0.14635699999999999</v>
      </c>
      <c r="G11">
        <v>0.15590100000000001</v>
      </c>
      <c r="H11">
        <v>5.6374E-2</v>
      </c>
      <c r="I11" s="1">
        <f t="shared" si="1"/>
        <v>0.119544</v>
      </c>
      <c r="J11">
        <v>0.454903</v>
      </c>
      <c r="K11">
        <v>0.46297899999999997</v>
      </c>
      <c r="L11">
        <v>0.46585500000000002</v>
      </c>
      <c r="M11" s="1">
        <f t="shared" si="2"/>
        <v>0.46124566666666666</v>
      </c>
      <c r="N11">
        <v>1.4825109999999999</v>
      </c>
      <c r="O11">
        <v>1.495695</v>
      </c>
      <c r="P11">
        <v>1.467049</v>
      </c>
      <c r="Q11" s="1">
        <f t="shared" si="3"/>
        <v>1.4817516666666668</v>
      </c>
    </row>
    <row r="12" spans="1:17" x14ac:dyDescent="0.2">
      <c r="A12">
        <v>10</v>
      </c>
      <c r="B12">
        <v>4.6705000000000003E-2</v>
      </c>
      <c r="C12">
        <v>5.0427E-2</v>
      </c>
      <c r="D12">
        <v>4.8038999999999998E-2</v>
      </c>
      <c r="E12" s="1">
        <f t="shared" si="0"/>
        <v>4.8390333333333334E-2</v>
      </c>
      <c r="F12">
        <v>0.22717100000000001</v>
      </c>
      <c r="G12">
        <v>0.22820599999999999</v>
      </c>
      <c r="H12">
        <v>0.18901999999999999</v>
      </c>
      <c r="I12" s="1">
        <f t="shared" si="1"/>
        <v>0.21479899999999999</v>
      </c>
      <c r="J12">
        <v>0.23097100000000001</v>
      </c>
      <c r="K12">
        <v>0.23674999999999999</v>
      </c>
      <c r="L12">
        <v>0.26931500000000003</v>
      </c>
      <c r="M12" s="1">
        <f t="shared" si="2"/>
        <v>0.24567866666666668</v>
      </c>
      <c r="N12">
        <v>1.3463149999999999</v>
      </c>
      <c r="O12">
        <v>1.363418</v>
      </c>
      <c r="P12">
        <v>1.3253600000000001</v>
      </c>
      <c r="Q12" s="1">
        <f t="shared" si="3"/>
        <v>1.3450309999999999</v>
      </c>
    </row>
    <row r="14" spans="1:17" x14ac:dyDescent="0.2">
      <c r="D14" t="s">
        <v>4</v>
      </c>
      <c r="E14" t="s">
        <v>3</v>
      </c>
      <c r="H14" t="s">
        <v>4</v>
      </c>
      <c r="I14" t="s">
        <v>3</v>
      </c>
      <c r="L14" t="s">
        <v>4</v>
      </c>
      <c r="M14" t="s">
        <v>3</v>
      </c>
      <c r="P14" t="s">
        <v>4</v>
      </c>
      <c r="Q14" t="s">
        <v>3</v>
      </c>
    </row>
    <row r="15" spans="1:17" x14ac:dyDescent="0.2">
      <c r="D15" s="1">
        <f>E3</f>
        <v>0.149952</v>
      </c>
      <c r="E15">
        <f>D15/E4</f>
        <v>3.9995732422916892</v>
      </c>
      <c r="H15" s="1">
        <f>I3</f>
        <v>0.37158433333333329</v>
      </c>
      <c r="I15">
        <f>H15/I4</f>
        <v>2.6335817087345608</v>
      </c>
      <c r="L15" s="1">
        <f>M3</f>
        <v>4.7369096666666666</v>
      </c>
      <c r="M15">
        <f>L15/M4</f>
        <v>3.1129936832033143</v>
      </c>
      <c r="P15" s="1">
        <f>Q3</f>
        <v>28.257982666666667</v>
      </c>
      <c r="Q15">
        <f>P15/Q4</f>
        <v>2.958640949432072</v>
      </c>
    </row>
    <row r="16" spans="1:17" x14ac:dyDescent="0.2">
      <c r="D16" s="1">
        <f>E3</f>
        <v>0.149952</v>
      </c>
      <c r="E16">
        <f t="shared" ref="E16:E23" si="4">D16/E5</f>
        <v>3.4972596030505869</v>
      </c>
      <c r="H16" s="1">
        <f>I3</f>
        <v>0.37158433333333329</v>
      </c>
      <c r="I16">
        <f t="shared" ref="I16:I23" si="5">H16/I5</f>
        <v>2.2431127217702582</v>
      </c>
      <c r="L16" s="1">
        <f>M3</f>
        <v>4.7369096666666666</v>
      </c>
      <c r="M16">
        <f t="shared" ref="M16:M23" si="6">L16/M5</f>
        <v>5.6166957895123764</v>
      </c>
      <c r="P16" s="1">
        <f>Q3</f>
        <v>28.257982666666667</v>
      </c>
      <c r="Q16">
        <f t="shared" ref="Q16:Q23" si="7">P16/Q5</f>
        <v>3.9603229346490254</v>
      </c>
    </row>
    <row r="17" spans="4:17" x14ac:dyDescent="0.2">
      <c r="D17" s="1">
        <f>E3</f>
        <v>0.149952</v>
      </c>
      <c r="E17">
        <f t="shared" si="4"/>
        <v>4.9009260268003052</v>
      </c>
      <c r="H17" s="1">
        <f>I3</f>
        <v>0.37158433333333329</v>
      </c>
      <c r="I17">
        <f t="shared" si="5"/>
        <v>3.6717214802127756</v>
      </c>
      <c r="L17" s="1">
        <f>M3</f>
        <v>4.7369096666666666</v>
      </c>
      <c r="M17">
        <f t="shared" si="6"/>
        <v>8.3179707533845271</v>
      </c>
      <c r="P17" s="1">
        <f>Q3</f>
        <v>28.257982666666667</v>
      </c>
      <c r="Q17">
        <f t="shared" si="7"/>
        <v>7.5650788237006434</v>
      </c>
    </row>
    <row r="18" spans="4:17" x14ac:dyDescent="0.2">
      <c r="D18" s="1">
        <f>E3</f>
        <v>0.149952</v>
      </c>
      <c r="E18">
        <f t="shared" si="4"/>
        <v>3.9980447746602792</v>
      </c>
      <c r="H18" s="1">
        <f>I3</f>
        <v>0.37158433333333329</v>
      </c>
      <c r="I18">
        <f t="shared" si="5"/>
        <v>4.3785345352422462</v>
      </c>
      <c r="L18" s="1">
        <f>M3</f>
        <v>4.7369096666666666</v>
      </c>
      <c r="M18">
        <f t="shared" si="6"/>
        <v>10.875421965388696</v>
      </c>
      <c r="P18" s="1">
        <f>Q3</f>
        <v>28.257982666666667</v>
      </c>
      <c r="Q18">
        <f t="shared" si="7"/>
        <v>9.9010765357166139</v>
      </c>
    </row>
    <row r="19" spans="4:17" x14ac:dyDescent="0.2">
      <c r="D19" s="1">
        <f>E3</f>
        <v>0.149952</v>
      </c>
      <c r="E19">
        <f t="shared" si="4"/>
        <v>3.712387664325739</v>
      </c>
      <c r="H19" s="1">
        <f>I3</f>
        <v>0.37158433333333329</v>
      </c>
      <c r="I19">
        <f t="shared" si="5"/>
        <v>7.1568171750309757</v>
      </c>
      <c r="L19" s="1">
        <f>M3</f>
        <v>4.7369096666666666</v>
      </c>
      <c r="M19">
        <f t="shared" si="6"/>
        <v>13.012379898048975</v>
      </c>
      <c r="P19" s="1">
        <f>Q3</f>
        <v>28.257982666666667</v>
      </c>
      <c r="Q19">
        <f t="shared" si="7"/>
        <v>12.253107905148564</v>
      </c>
    </row>
    <row r="20" spans="4:17" x14ac:dyDescent="0.2">
      <c r="D20" s="1">
        <f>E3</f>
        <v>0.149952</v>
      </c>
      <c r="E20">
        <f t="shared" si="4"/>
        <v>2.6531098503167061</v>
      </c>
      <c r="H20" s="1">
        <f>I3</f>
        <v>0.37158433333333329</v>
      </c>
      <c r="I20">
        <f t="shared" si="5"/>
        <v>4.8710651425375344</v>
      </c>
      <c r="L20" s="1">
        <f>M3</f>
        <v>4.7369096666666666</v>
      </c>
      <c r="M20">
        <f t="shared" si="6"/>
        <v>14.258909856404793</v>
      </c>
      <c r="P20" s="1">
        <f>Q3</f>
        <v>28.257982666666667</v>
      </c>
      <c r="Q20">
        <f t="shared" si="7"/>
        <v>14.379455078465901</v>
      </c>
    </row>
    <row r="21" spans="4:17" x14ac:dyDescent="0.2">
      <c r="D21" s="1">
        <f>E3</f>
        <v>0.149952</v>
      </c>
      <c r="E21">
        <f t="shared" si="4"/>
        <v>4.4211891891891888</v>
      </c>
      <c r="H21" s="1">
        <f>I3</f>
        <v>0.37158433333333329</v>
      </c>
      <c r="I21">
        <f t="shared" si="5"/>
        <v>5.8557178126805693</v>
      </c>
      <c r="L21" s="1">
        <f>M3</f>
        <v>4.7369096666666666</v>
      </c>
      <c r="M21">
        <f t="shared" si="6"/>
        <v>18.471588878100267</v>
      </c>
      <c r="P21" s="1">
        <f>Q3</f>
        <v>28.257982666666667</v>
      </c>
      <c r="Q21">
        <f t="shared" si="7"/>
        <v>16.899723540814609</v>
      </c>
    </row>
    <row r="22" spans="4:17" x14ac:dyDescent="0.2">
      <c r="D22" s="1">
        <f>E3</f>
        <v>0.149952</v>
      </c>
      <c r="E22">
        <f t="shared" si="4"/>
        <v>2.9998999713251129</v>
      </c>
      <c r="H22" s="1">
        <f>I3</f>
        <v>0.37158433333333329</v>
      </c>
      <c r="I22">
        <f t="shared" si="5"/>
        <v>3.1083478328760399</v>
      </c>
      <c r="L22" s="1">
        <f>M3</f>
        <v>4.7369096666666666</v>
      </c>
      <c r="M22">
        <f t="shared" si="6"/>
        <v>10.269819337056102</v>
      </c>
      <c r="P22" s="1">
        <f>Q3</f>
        <v>28.257982666666667</v>
      </c>
      <c r="Q22">
        <f t="shared" si="7"/>
        <v>19.070660288329915</v>
      </c>
    </row>
    <row r="23" spans="4:17" x14ac:dyDescent="0.2">
      <c r="D23" s="1">
        <f>E3</f>
        <v>0.149952</v>
      </c>
      <c r="E23">
        <f t="shared" si="4"/>
        <v>3.0988007246626394</v>
      </c>
      <c r="H23" s="1">
        <f>I3</f>
        <v>0.37158433333333329</v>
      </c>
      <c r="I23">
        <f t="shared" si="5"/>
        <v>1.7299164955764845</v>
      </c>
      <c r="L23" s="1">
        <f>M3</f>
        <v>4.7369096666666666</v>
      </c>
      <c r="M23">
        <f t="shared" si="6"/>
        <v>19.280915721891468</v>
      </c>
      <c r="P23" s="1">
        <f>Q3</f>
        <v>28.257982666666667</v>
      </c>
      <c r="Q23">
        <f t="shared" si="7"/>
        <v>21.009168314088427</v>
      </c>
    </row>
    <row r="24" spans="4:17" x14ac:dyDescent="0.2">
      <c r="D24" s="1"/>
    </row>
    <row r="26" spans="4:17" x14ac:dyDescent="0.2">
      <c r="D26" t="s">
        <v>7</v>
      </c>
      <c r="E26" t="s">
        <v>0</v>
      </c>
      <c r="F26" t="s">
        <v>2</v>
      </c>
      <c r="G26" t="s">
        <v>5</v>
      </c>
      <c r="H26" t="s">
        <v>6</v>
      </c>
    </row>
    <row r="27" spans="4:17" x14ac:dyDescent="0.2">
      <c r="D27">
        <v>2</v>
      </c>
      <c r="E27">
        <f>E15</f>
        <v>3.9995732422916892</v>
      </c>
      <c r="F27">
        <f>I15</f>
        <v>2.6335817087345608</v>
      </c>
      <c r="G27">
        <f t="shared" ref="G27:G35" si="8">M15</f>
        <v>3.1129936832033143</v>
      </c>
      <c r="H27">
        <f>Q15</f>
        <v>2.958640949432072</v>
      </c>
    </row>
    <row r="28" spans="4:17" x14ac:dyDescent="0.2">
      <c r="D28">
        <v>3</v>
      </c>
      <c r="E28">
        <f t="shared" ref="E28:E35" si="9">E16</f>
        <v>3.4972596030505869</v>
      </c>
      <c r="F28">
        <f t="shared" ref="F28:F35" si="10">I16</f>
        <v>2.2431127217702582</v>
      </c>
      <c r="G28">
        <f t="shared" si="8"/>
        <v>5.6166957895123764</v>
      </c>
      <c r="H28">
        <f t="shared" ref="H28:H35" si="11">Q16</f>
        <v>3.9603229346490254</v>
      </c>
    </row>
    <row r="29" spans="4:17" x14ac:dyDescent="0.2">
      <c r="D29">
        <v>4</v>
      </c>
      <c r="E29">
        <f t="shared" si="9"/>
        <v>4.9009260268003052</v>
      </c>
      <c r="F29">
        <f t="shared" si="10"/>
        <v>3.6717214802127756</v>
      </c>
      <c r="G29">
        <f t="shared" si="8"/>
        <v>8.3179707533845271</v>
      </c>
      <c r="H29">
        <f t="shared" si="11"/>
        <v>7.5650788237006434</v>
      </c>
    </row>
    <row r="30" spans="4:17" x14ac:dyDescent="0.2">
      <c r="D30">
        <v>5</v>
      </c>
      <c r="E30">
        <f t="shared" si="9"/>
        <v>3.9980447746602792</v>
      </c>
      <c r="F30">
        <f t="shared" si="10"/>
        <v>4.3785345352422462</v>
      </c>
      <c r="G30">
        <f t="shared" si="8"/>
        <v>10.875421965388696</v>
      </c>
      <c r="H30">
        <f t="shared" si="11"/>
        <v>9.9010765357166139</v>
      </c>
    </row>
    <row r="31" spans="4:17" x14ac:dyDescent="0.2">
      <c r="D31">
        <v>6</v>
      </c>
      <c r="E31">
        <f t="shared" si="9"/>
        <v>3.712387664325739</v>
      </c>
      <c r="F31">
        <f t="shared" si="10"/>
        <v>7.1568171750309757</v>
      </c>
      <c r="G31">
        <f t="shared" si="8"/>
        <v>13.012379898048975</v>
      </c>
      <c r="H31">
        <f t="shared" si="11"/>
        <v>12.253107905148564</v>
      </c>
    </row>
    <row r="32" spans="4:17" x14ac:dyDescent="0.2">
      <c r="D32">
        <v>7</v>
      </c>
      <c r="E32">
        <f t="shared" si="9"/>
        <v>2.6531098503167061</v>
      </c>
      <c r="F32">
        <f t="shared" si="10"/>
        <v>4.8710651425375344</v>
      </c>
      <c r="G32">
        <f t="shared" si="8"/>
        <v>14.258909856404793</v>
      </c>
      <c r="H32">
        <f t="shared" si="11"/>
        <v>14.379455078465901</v>
      </c>
    </row>
    <row r="33" spans="4:8" x14ac:dyDescent="0.2">
      <c r="D33">
        <v>8</v>
      </c>
      <c r="E33">
        <f t="shared" si="9"/>
        <v>4.4211891891891888</v>
      </c>
      <c r="F33">
        <f t="shared" si="10"/>
        <v>5.8557178126805693</v>
      </c>
      <c r="G33">
        <f t="shared" si="8"/>
        <v>18.471588878100267</v>
      </c>
      <c r="H33">
        <f t="shared" si="11"/>
        <v>16.899723540814609</v>
      </c>
    </row>
    <row r="34" spans="4:8" x14ac:dyDescent="0.2">
      <c r="D34">
        <v>9</v>
      </c>
      <c r="E34">
        <f t="shared" si="9"/>
        <v>2.9998999713251129</v>
      </c>
      <c r="F34">
        <f t="shared" si="10"/>
        <v>3.1083478328760399</v>
      </c>
      <c r="G34">
        <f t="shared" si="8"/>
        <v>10.269819337056102</v>
      </c>
      <c r="H34">
        <f t="shared" si="11"/>
        <v>19.070660288329915</v>
      </c>
    </row>
    <row r="35" spans="4:8" x14ac:dyDescent="0.2">
      <c r="D35">
        <v>10</v>
      </c>
      <c r="E35">
        <f t="shared" si="9"/>
        <v>3.0988007246626394</v>
      </c>
      <c r="F35">
        <f t="shared" si="10"/>
        <v>1.7299164955764845</v>
      </c>
      <c r="G35">
        <f t="shared" si="8"/>
        <v>19.280915721891468</v>
      </c>
      <c r="H35">
        <f t="shared" si="11"/>
        <v>21.009168314088427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Cruz</dc:creator>
  <cp:lastModifiedBy>peyman shobeiri</cp:lastModifiedBy>
  <dcterms:created xsi:type="dcterms:W3CDTF">2024-11-12T03:08:17Z</dcterms:created>
  <dcterms:modified xsi:type="dcterms:W3CDTF">2024-11-12T04:59:19Z</dcterms:modified>
</cp:coreProperties>
</file>