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enz\Desktop\"/>
    </mc:Choice>
  </mc:AlternateContent>
  <xr:revisionPtr revIDLastSave="0" documentId="8_{1D807ED8-1D65-41C9-836A-E40FFD9C8A1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42271-0002" sheetId="1" r:id="rId1"/>
  </sheets>
  <definedNames>
    <definedName name="_xlnm.Print_Titles" localSheetId="0">'42271-0002'!$1:$5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29" i="1"/>
  <c r="G32" i="1"/>
  <c r="G30" i="1"/>
  <c r="G31" i="1"/>
  <c r="G29" i="1"/>
  <c r="D25" i="1"/>
  <c r="D24" i="1"/>
  <c r="D23" i="1"/>
  <c r="D22" i="1"/>
  <c r="D15" i="1"/>
  <c r="D14" i="1"/>
  <c r="D13" i="1"/>
  <c r="D12" i="1"/>
  <c r="D8" i="1"/>
  <c r="D9" i="1"/>
  <c r="D10" i="1"/>
  <c r="D7" i="1"/>
</calcChain>
</file>

<file path=xl/sharedStrings.xml><?xml version="1.0" encoding="utf-8"?>
<sst xmlns="http://schemas.openxmlformats.org/spreadsheetml/2006/main" count="79" uniqueCount="32">
  <si>
    <t>Beschäftigte und Umsatz der Betriebe im Verarbeitenden
Gewerbe: Deutschland, Jahre, Wirtschaftszweige
(WZ2008 2-/3-/4-Steller)</t>
  </si>
  <si>
    <t>Jahresbericht für Betriebe im Verarb. Gewerbe</t>
  </si>
  <si>
    <t>Deutschland</t>
  </si>
  <si>
    <t xml:space="preserve">WZ2008 (2-Steller): Verarbeitendes Gewerbe
</t>
  </si>
  <si>
    <t>Umsatz</t>
  </si>
  <si>
    <t>Tsd. EUR</t>
  </si>
  <si>
    <t>WZ08-05 Kohlenbergbau</t>
  </si>
  <si>
    <t>2016</t>
  </si>
  <si>
    <t>.</t>
  </si>
  <si>
    <t>2017</t>
  </si>
  <si>
    <t>2018</t>
  </si>
  <si>
    <t>2019</t>
  </si>
  <si>
    <t>WZ08-06 Gewinnung von Erdöl und Erdgas</t>
  </si>
  <si>
    <t>WZ08-07 Erzbergbau</t>
  </si>
  <si>
    <t>WZ08-08 Gewinnung von Steinen und Erden, sonstiger Bergbau</t>
  </si>
  <si>
    <t>WZ08-09 Dienstleistungen f.d.Bergbau u.Gewinnung v.Steinen</t>
  </si>
  <si>
    <t>______________</t>
  </si>
  <si>
    <t>Betriebe, Beschäftigte:</t>
  </si>
  <si>
    <t>Stand: Ende September des Berichtsjahres.</t>
  </si>
  <si>
    <t>2014:</t>
  </si>
  <si>
    <t>Auf Grund revidierter Betriebsmeldungen sind die Umsatzwerte</t>
  </si>
  <si>
    <t>ab dem Jahr 2014 im Wirtschaftszweig WZ08-2910 und den</t>
  </si>
  <si>
    <t>darüber liegenden Aggregaten mit den vorhergehenden</t>
  </si>
  <si>
    <t>Zeiträumen nur eingeschränkt vergleichbar.</t>
  </si>
  <si>
    <t>© Statistisches Bundesamt (Destatis), 2020 | Stand: 21.07.2020 / 16:44:43</t>
  </si>
  <si>
    <t>Umsatz in Mrd. Euro</t>
  </si>
  <si>
    <t>Beschäftigte und Umsatz der Betriebe im Verarbeitenden
Gewerbe: Deutschland, Jahre, Wirtschaftszweige
(WZ2008 Hauptgruppen und Aggregate)</t>
  </si>
  <si>
    <t xml:space="preserve">WZ2008 (Hauptgruppen, Aggregate): Verarb. Gewerbe
</t>
  </si>
  <si>
    <t>Bergbau und Gewinnung von Steinen und Erden</t>
  </si>
  <si>
    <t>© Statistisches Bundesamt (Destatis), 2020 | Stand: 21.07.2020 / 16:52:16</t>
  </si>
  <si>
    <t>NACE 08-07 und 08-09 zusammen in Tsd. Euro</t>
  </si>
  <si>
    <t>NACE 08-07 und 08-09 zusammen in Mrd.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</si>
</sst>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8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3" borderId="7" xfId="0" applyFont="1" applyFill="1" applyBorder="1"/>
    <xf numFmtId="167" fontId="4" fillId="3" borderId="7" xfId="0" applyNumberFormat="1" applyFont="1" applyFill="1" applyBorder="1"/>
    <xf numFmtId="0" fontId="1" fillId="3" borderId="7" xfId="0" applyFont="1" applyFill="1" applyBorder="1" applyAlignment="1">
      <alignment horizontal="right"/>
    </xf>
    <xf numFmtId="167" fontId="4" fillId="3" borderId="8" xfId="0" applyNumberFormat="1" applyFont="1" applyFill="1" applyBorder="1"/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4" fillId="0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90" zoomScaleNormal="90" workbookViewId="0">
      <pane xSplit="1" ySplit="5" topLeftCell="B6" activePane="bottomRight" state="frozen"/>
      <selection pane="topRight"/>
      <selection pane="bottomLeft"/>
      <selection pane="bottomRight" activeCell="G36" sqref="G36"/>
    </sheetView>
  </sheetViews>
  <sheetFormatPr baseColWidth="10" defaultColWidth="12.7109375" defaultRowHeight="13.15" x14ac:dyDescent="0.4"/>
  <cols>
    <col min="1" max="1" width="67" style="1" bestFit="1" customWidth="1"/>
    <col min="2" max="2" width="9.2109375" bestFit="1" customWidth="1"/>
    <col min="3" max="3" width="6.92578125" style="1" customWidth="1"/>
    <col min="4" max="4" width="13" style="1" customWidth="1"/>
    <col min="5" max="6" width="12.7109375" style="1"/>
    <col min="7" max="7" width="52" style="1" customWidth="1"/>
    <col min="8" max="8" width="9.2109375" style="1" bestFit="1" customWidth="1"/>
    <col min="9" max="9" width="20.35546875" style="1" customWidth="1"/>
    <col min="10" max="16384" width="12.7109375" style="1"/>
  </cols>
  <sheetData>
    <row r="1" spans="1:8" ht="38.25" customHeight="1" x14ac:dyDescent="0.4">
      <c r="A1" s="8" t="s">
        <v>0</v>
      </c>
      <c r="B1" s="9"/>
      <c r="G1" s="14" t="s">
        <v>26</v>
      </c>
      <c r="H1" s="15"/>
    </row>
    <row r="2" spans="1:8" x14ac:dyDescent="0.4">
      <c r="A2" s="8" t="s">
        <v>1</v>
      </c>
      <c r="B2" s="9"/>
      <c r="G2" s="14" t="s">
        <v>1</v>
      </c>
      <c r="H2" s="15"/>
    </row>
    <row r="3" spans="1:8" ht="13.5" thickBot="1" x14ac:dyDescent="0.45">
      <c r="A3" s="8" t="s">
        <v>2</v>
      </c>
      <c r="B3" s="9"/>
      <c r="G3" s="14" t="s">
        <v>2</v>
      </c>
      <c r="H3" s="15"/>
    </row>
    <row r="4" spans="1:8" ht="25.5" customHeight="1" x14ac:dyDescent="0.35">
      <c r="A4" s="10" t="s">
        <v>3</v>
      </c>
      <c r="B4" s="6" t="s">
        <v>4</v>
      </c>
      <c r="D4" s="24" t="s">
        <v>25</v>
      </c>
      <c r="G4" s="16" t="s">
        <v>27</v>
      </c>
      <c r="H4" s="17" t="s">
        <v>4</v>
      </c>
    </row>
    <row r="5" spans="1:8" thickBot="1" x14ac:dyDescent="0.4">
      <c r="A5" s="11"/>
      <c r="B5" s="7" t="s">
        <v>5</v>
      </c>
      <c r="D5" s="25"/>
      <c r="G5" s="18"/>
      <c r="H5" s="19" t="s">
        <v>5</v>
      </c>
    </row>
    <row r="6" spans="1:8" ht="22.5" customHeight="1" x14ac:dyDescent="0.4">
      <c r="A6" s="12" t="s">
        <v>6</v>
      </c>
      <c r="B6" s="9"/>
      <c r="D6" s="20"/>
      <c r="G6" s="12" t="s">
        <v>28</v>
      </c>
      <c r="H6" s="15"/>
    </row>
    <row r="7" spans="1:8" ht="12.75" x14ac:dyDescent="0.35">
      <c r="A7" s="5" t="s">
        <v>7</v>
      </c>
      <c r="B7" s="2">
        <v>2182183</v>
      </c>
      <c r="D7" s="21">
        <f>B7/1000000</f>
        <v>2.1821830000000002</v>
      </c>
      <c r="G7" s="5" t="s">
        <v>7</v>
      </c>
      <c r="H7" s="2">
        <v>9155383</v>
      </c>
    </row>
    <row r="8" spans="1:8" ht="12.75" x14ac:dyDescent="0.35">
      <c r="A8" s="5" t="s">
        <v>9</v>
      </c>
      <c r="B8" s="2">
        <v>2341550</v>
      </c>
      <c r="D8" s="21">
        <f t="shared" ref="D8:D10" si="0">B8/1000000</f>
        <v>2.3415499999999998</v>
      </c>
      <c r="G8" s="5" t="s">
        <v>9</v>
      </c>
      <c r="H8" s="2">
        <v>9442655</v>
      </c>
    </row>
    <row r="9" spans="1:8" ht="12.75" x14ac:dyDescent="0.35">
      <c r="A9" s="5" t="s">
        <v>10</v>
      </c>
      <c r="B9" s="2">
        <v>2357618</v>
      </c>
      <c r="D9" s="21">
        <f t="shared" si="0"/>
        <v>2.357618</v>
      </c>
      <c r="G9" s="5" t="s">
        <v>10</v>
      </c>
      <c r="H9" s="2">
        <v>9779868</v>
      </c>
    </row>
    <row r="10" spans="1:8" ht="12.75" x14ac:dyDescent="0.35">
      <c r="A10" s="5" t="s">
        <v>11</v>
      </c>
      <c r="B10" s="2">
        <v>1821431</v>
      </c>
      <c r="D10" s="21">
        <f t="shared" si="0"/>
        <v>1.821431</v>
      </c>
      <c r="G10" s="5" t="s">
        <v>11</v>
      </c>
      <c r="H10" s="2">
        <v>9199525</v>
      </c>
    </row>
    <row r="11" spans="1:8" ht="22.5" customHeight="1" x14ac:dyDescent="0.4">
      <c r="A11" s="12" t="s">
        <v>12</v>
      </c>
      <c r="B11" s="9"/>
      <c r="D11" s="20"/>
      <c r="G11" s="3" t="s">
        <v>16</v>
      </c>
      <c r="H11" s="13"/>
    </row>
    <row r="12" spans="1:8" ht="12.75" x14ac:dyDescent="0.35">
      <c r="A12" s="5" t="s">
        <v>7</v>
      </c>
      <c r="B12" s="2">
        <v>1870085</v>
      </c>
      <c r="D12" s="21">
        <f>B12/1000000</f>
        <v>1.870085</v>
      </c>
      <c r="G12" s="3" t="s">
        <v>17</v>
      </c>
      <c r="H12" s="13"/>
    </row>
    <row r="13" spans="1:8" ht="12.75" x14ac:dyDescent="0.35">
      <c r="A13" s="5" t="s">
        <v>9</v>
      </c>
      <c r="B13" s="2">
        <v>1814263</v>
      </c>
      <c r="D13" s="21">
        <f>B13/1000000</f>
        <v>1.814263</v>
      </c>
      <c r="G13" s="3" t="s">
        <v>18</v>
      </c>
      <c r="H13" s="13"/>
    </row>
    <row r="14" spans="1:8" ht="12.75" x14ac:dyDescent="0.35">
      <c r="A14" s="5" t="s">
        <v>10</v>
      </c>
      <c r="B14" s="2">
        <v>1866223</v>
      </c>
      <c r="D14" s="21">
        <f>B14/1000000</f>
        <v>1.866223</v>
      </c>
      <c r="G14" s="13"/>
      <c r="H14" s="13"/>
    </row>
    <row r="15" spans="1:8" ht="12.75" x14ac:dyDescent="0.35">
      <c r="A15" s="5" t="s">
        <v>11</v>
      </c>
      <c r="B15" s="2">
        <v>1622162</v>
      </c>
      <c r="D15" s="21">
        <f>B15/1000000</f>
        <v>1.6221620000000001</v>
      </c>
      <c r="G15" s="3" t="s">
        <v>19</v>
      </c>
      <c r="H15" s="13"/>
    </row>
    <row r="16" spans="1:8" ht="22.5" customHeight="1" x14ac:dyDescent="0.4">
      <c r="A16" s="12" t="s">
        <v>13</v>
      </c>
      <c r="B16" s="9"/>
      <c r="D16" s="20"/>
      <c r="G16" s="3" t="s">
        <v>20</v>
      </c>
      <c r="H16" s="13"/>
    </row>
    <row r="17" spans="1:9" ht="12.75" x14ac:dyDescent="0.35">
      <c r="A17" s="5" t="s">
        <v>7</v>
      </c>
      <c r="B17" s="2" t="s">
        <v>8</v>
      </c>
      <c r="D17" s="22" t="s">
        <v>8</v>
      </c>
      <c r="G17" s="3" t="s">
        <v>21</v>
      </c>
      <c r="H17" s="13"/>
    </row>
    <row r="18" spans="1:9" ht="12.75" x14ac:dyDescent="0.35">
      <c r="A18" s="5" t="s">
        <v>9</v>
      </c>
      <c r="B18" s="2" t="s">
        <v>8</v>
      </c>
      <c r="D18" s="22" t="s">
        <v>8</v>
      </c>
      <c r="G18" s="3" t="s">
        <v>22</v>
      </c>
      <c r="H18" s="13"/>
    </row>
    <row r="19" spans="1:9" ht="12.75" x14ac:dyDescent="0.35">
      <c r="A19" s="5" t="s">
        <v>10</v>
      </c>
      <c r="B19" s="2" t="s">
        <v>8</v>
      </c>
      <c r="D19" s="22" t="s">
        <v>8</v>
      </c>
      <c r="G19" s="3" t="s">
        <v>23</v>
      </c>
      <c r="H19" s="13"/>
    </row>
    <row r="20" spans="1:9" ht="12.75" x14ac:dyDescent="0.35">
      <c r="A20" s="5" t="s">
        <v>11</v>
      </c>
      <c r="B20" s="2" t="s">
        <v>8</v>
      </c>
      <c r="D20" s="22" t="s">
        <v>8</v>
      </c>
      <c r="G20" s="4" t="s">
        <v>29</v>
      </c>
      <c r="H20" s="13"/>
    </row>
    <row r="21" spans="1:9" ht="22.5" customHeight="1" x14ac:dyDescent="0.4">
      <c r="A21" s="12" t="s">
        <v>14</v>
      </c>
      <c r="B21" s="9"/>
      <c r="D21" s="20"/>
    </row>
    <row r="22" spans="1:9" ht="12.75" x14ac:dyDescent="0.35">
      <c r="A22" s="5" t="s">
        <v>7</v>
      </c>
      <c r="B22" s="2">
        <v>4811514</v>
      </c>
      <c r="D22" s="21">
        <f>B22/1000000</f>
        <v>4.8115139999999998</v>
      </c>
    </row>
    <row r="23" spans="1:9" ht="12.75" x14ac:dyDescent="0.35">
      <c r="A23" s="5" t="s">
        <v>9</v>
      </c>
      <c r="B23" s="2">
        <v>5038907</v>
      </c>
      <c r="D23" s="21">
        <f>B23/1000000</f>
        <v>5.038907</v>
      </c>
    </row>
    <row r="24" spans="1:9" ht="12.75" x14ac:dyDescent="0.35">
      <c r="A24" s="5" t="s">
        <v>10</v>
      </c>
      <c r="B24" s="2">
        <v>5258084</v>
      </c>
      <c r="D24" s="21">
        <f>B24/1000000</f>
        <v>5.2580840000000002</v>
      </c>
    </row>
    <row r="25" spans="1:9" ht="12.75" x14ac:dyDescent="0.35">
      <c r="A25" s="5" t="s">
        <v>11</v>
      </c>
      <c r="B25" s="2">
        <v>5399977</v>
      </c>
      <c r="D25" s="23">
        <f>B25/1000000</f>
        <v>5.3999769999999998</v>
      </c>
    </row>
    <row r="26" spans="1:9" ht="22.5" customHeight="1" x14ac:dyDescent="0.4">
      <c r="A26" s="12" t="s">
        <v>15</v>
      </c>
      <c r="B26" s="9"/>
    </row>
    <row r="27" spans="1:9" ht="13.15" customHeight="1" x14ac:dyDescent="0.35">
      <c r="A27" s="5" t="s">
        <v>7</v>
      </c>
      <c r="B27" s="2" t="s">
        <v>8</v>
      </c>
      <c r="D27" s="2" t="s">
        <v>8</v>
      </c>
      <c r="G27" s="29" t="s">
        <v>30</v>
      </c>
      <c r="I27" s="30" t="s">
        <v>31</v>
      </c>
    </row>
    <row r="28" spans="1:9" ht="12.75" x14ac:dyDescent="0.35">
      <c r="A28" s="5" t="s">
        <v>9</v>
      </c>
      <c r="B28" s="2" t="s">
        <v>8</v>
      </c>
      <c r="D28" s="2" t="s">
        <v>8</v>
      </c>
      <c r="F28" s="27"/>
      <c r="G28" s="29"/>
      <c r="I28" s="31"/>
    </row>
    <row r="29" spans="1:9" ht="12.75" x14ac:dyDescent="0.35">
      <c r="A29" s="5" t="s">
        <v>10</v>
      </c>
      <c r="B29" s="2" t="s">
        <v>8</v>
      </c>
      <c r="D29" s="2" t="s">
        <v>8</v>
      </c>
      <c r="F29" s="27">
        <v>2016</v>
      </c>
      <c r="G29" s="28">
        <f>H7-B7-B12-B22</f>
        <v>291601</v>
      </c>
      <c r="I29" s="21">
        <f>G29/1000000</f>
        <v>0.291601</v>
      </c>
    </row>
    <row r="30" spans="1:9" ht="12.75" x14ac:dyDescent="0.35">
      <c r="A30" s="5" t="s">
        <v>11</v>
      </c>
      <c r="B30" s="2" t="s">
        <v>8</v>
      </c>
      <c r="D30" s="2" t="s">
        <v>8</v>
      </c>
      <c r="F30" s="27">
        <v>2017</v>
      </c>
      <c r="G30" s="28">
        <f t="shared" ref="G30:G32" si="1">H8-B8-B13-B23</f>
        <v>247935</v>
      </c>
      <c r="I30" s="21">
        <f t="shared" ref="I30:I32" si="2">G30/1000000</f>
        <v>0.24793499999999999</v>
      </c>
    </row>
    <row r="31" spans="1:9" x14ac:dyDescent="0.4">
      <c r="A31" s="3" t="s">
        <v>16</v>
      </c>
      <c r="F31" s="27">
        <v>2018</v>
      </c>
      <c r="G31" s="28">
        <f t="shared" si="1"/>
        <v>297943</v>
      </c>
      <c r="I31" s="21">
        <f t="shared" si="2"/>
        <v>0.29794300000000001</v>
      </c>
    </row>
    <row r="32" spans="1:9" x14ac:dyDescent="0.4">
      <c r="A32" s="3" t="s">
        <v>17</v>
      </c>
      <c r="F32" s="27">
        <v>2019</v>
      </c>
      <c r="G32" s="28">
        <f>H10-B10-B15-B25</f>
        <v>355955</v>
      </c>
      <c r="I32" s="23">
        <f t="shared" si="2"/>
        <v>0.35595500000000002</v>
      </c>
    </row>
    <row r="33" spans="1:7" x14ac:dyDescent="0.4">
      <c r="A33" s="3" t="s">
        <v>18</v>
      </c>
      <c r="G33" s="26"/>
    </row>
    <row r="35" spans="1:7" x14ac:dyDescent="0.4">
      <c r="A35" s="3" t="s">
        <v>19</v>
      </c>
    </row>
    <row r="36" spans="1:7" x14ac:dyDescent="0.4">
      <c r="A36" s="3" t="s">
        <v>20</v>
      </c>
    </row>
    <row r="37" spans="1:7" x14ac:dyDescent="0.4">
      <c r="A37" s="3" t="s">
        <v>21</v>
      </c>
    </row>
    <row r="38" spans="1:7" x14ac:dyDescent="0.4">
      <c r="A38" s="3" t="s">
        <v>22</v>
      </c>
    </row>
    <row r="39" spans="1:7" x14ac:dyDescent="0.4">
      <c r="A39" s="3" t="s">
        <v>23</v>
      </c>
    </row>
    <row r="40" spans="1:7" x14ac:dyDescent="0.4">
      <c r="A40" s="4" t="s">
        <v>24</v>
      </c>
    </row>
  </sheetData>
  <mergeCells count="17">
    <mergeCell ref="G27:G28"/>
    <mergeCell ref="I27:I28"/>
    <mergeCell ref="G2:H2"/>
    <mergeCell ref="G3:H3"/>
    <mergeCell ref="G4:G5"/>
    <mergeCell ref="G6:H6"/>
    <mergeCell ref="D4:D5"/>
    <mergeCell ref="A16:B16"/>
    <mergeCell ref="A21:B21"/>
    <mergeCell ref="A26:B26"/>
    <mergeCell ref="A1:B1"/>
    <mergeCell ref="G1:H1"/>
    <mergeCell ref="A2:B2"/>
    <mergeCell ref="A3:B3"/>
    <mergeCell ref="A4:A5"/>
    <mergeCell ref="A6:B6"/>
    <mergeCell ref="A11:B11"/>
  </mergeCells>
  <pageMargins left="0.7" right="0.7" top="0.75" bottom="0.75" header="0.3" footer="0.3"/>
  <pageSetup paperSize="9" orientation="portrait" r:id="rId1"/>
  <headerFooter>
    <oddFooter>&amp;CAbgerufen am 21.07.20 / 16:44:50&amp;RSeite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42271-0002</vt:lpstr>
      <vt:lpstr>'42271-0002'!Drucktitel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tlenz</cp:lastModifiedBy>
  <dcterms:created xsi:type="dcterms:W3CDTF">2020-07-21T14:44:49Z</dcterms:created>
  <dcterms:modified xsi:type="dcterms:W3CDTF">2020-07-21T15:24:29Z</dcterms:modified>
</cp:coreProperties>
</file>