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958AC26F-F5D6-45EA-AD87-391BE0048A33}" xr6:coauthVersionLast="45" xr6:coauthVersionMax="45" xr10:uidLastSave="{00000000-0000-0000-0000-000000000000}"/>
  <bookViews>
    <workbookView xWindow="-120" yWindow="-120" windowWidth="29040" windowHeight="15840" firstSheet="1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SolutionPrep" sheetId="5" r:id="rId4"/>
    <sheet name="Workli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97" i="2" l="1"/>
  <c r="C85" i="2"/>
  <c r="E61" i="2"/>
  <c r="B3" i="3" l="1"/>
  <c r="B4" i="3"/>
</calcChain>
</file>

<file path=xl/sharedStrings.xml><?xml version="1.0" encoding="utf-8"?>
<sst xmlns="http://schemas.openxmlformats.org/spreadsheetml/2006/main" count="305" uniqueCount="87">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</sst>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6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/>
    <xf numFmtId="0" fontId="0" fillId="6" borderId="6" xfId="0" applyFill="1" applyBorder="1" applyAlignment="1"/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B4" sqref="B4:B7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6" t="s">
        <v>34</v>
      </c>
      <c r="C3" s="46"/>
      <c r="D3" s="46" t="s">
        <v>65</v>
      </c>
      <c r="F3" s="60" t="s">
        <v>29</v>
      </c>
      <c r="G3" s="60"/>
      <c r="H3" s="60"/>
      <c r="I3" s="60"/>
      <c r="J3" s="60"/>
      <c r="K3" s="60"/>
      <c r="L3" s="60"/>
    </row>
    <row r="4" spans="2:12" x14ac:dyDescent="0.25">
      <c r="B4" t="s">
        <v>37</v>
      </c>
      <c r="D4" s="52">
        <v>100</v>
      </c>
      <c r="F4" s="46" t="s">
        <v>0</v>
      </c>
      <c r="G4" s="46" t="s">
        <v>17</v>
      </c>
      <c r="H4" s="46" t="s">
        <v>5</v>
      </c>
      <c r="I4" s="46" t="s">
        <v>22</v>
      </c>
      <c r="J4" s="46" t="s">
        <v>57</v>
      </c>
      <c r="K4" s="46" t="s">
        <v>43</v>
      </c>
      <c r="L4" s="46" t="s">
        <v>67</v>
      </c>
    </row>
    <row r="5" spans="2:12" x14ac:dyDescent="0.25">
      <c r="B5" t="s">
        <v>68</v>
      </c>
      <c r="D5" s="52">
        <v>150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52">
        <v>200</v>
      </c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52">
        <v>250</v>
      </c>
    </row>
    <row r="8" spans="2:12" x14ac:dyDescent="0.25">
      <c r="D8" s="52">
        <v>300</v>
      </c>
    </row>
    <row r="9" spans="2:12" x14ac:dyDescent="0.25">
      <c r="B9" s="46" t="s">
        <v>66</v>
      </c>
    </row>
    <row r="10" spans="2:12" x14ac:dyDescent="0.25">
      <c r="B10" t="s">
        <v>73</v>
      </c>
      <c r="D10" s="35" t="s">
        <v>62</v>
      </c>
    </row>
    <row r="11" spans="2:12" x14ac:dyDescent="0.25">
      <c r="B11" t="s">
        <v>74</v>
      </c>
      <c r="D11" s="24" t="s">
        <v>47</v>
      </c>
    </row>
    <row r="12" spans="2:12" x14ac:dyDescent="0.25">
      <c r="B12" t="s">
        <v>75</v>
      </c>
      <c r="D12" s="24" t="s">
        <v>48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6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zoomScale="80" zoomScaleNormal="80" workbookViewId="0">
      <selection activeCell="D18" sqref="D18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9" t="s">
        <v>2</v>
      </c>
      <c r="D3" s="70"/>
      <c r="E3" s="58" t="s">
        <v>16</v>
      </c>
      <c r="G3" s="71" t="s">
        <v>17</v>
      </c>
      <c r="H3" s="72"/>
      <c r="I3" s="26" t="s">
        <v>16</v>
      </c>
      <c r="K3" s="75" t="s">
        <v>5</v>
      </c>
      <c r="L3" s="76"/>
      <c r="M3" s="27" t="s">
        <v>16</v>
      </c>
      <c r="O3" s="67" t="s">
        <v>43</v>
      </c>
      <c r="P3" s="68"/>
      <c r="Q3" s="28" t="s">
        <v>16</v>
      </c>
    </row>
    <row r="4" spans="3:17" x14ac:dyDescent="0.25">
      <c r="C4" s="31" t="s">
        <v>1</v>
      </c>
      <c r="D4" s="34"/>
      <c r="E4" s="61"/>
      <c r="G4" s="7" t="s">
        <v>42</v>
      </c>
      <c r="H4" s="15"/>
      <c r="I4" s="86"/>
      <c r="K4" s="5" t="s">
        <v>42</v>
      </c>
      <c r="L4" s="20"/>
      <c r="M4" s="89"/>
      <c r="O4" s="11" t="s">
        <v>13</v>
      </c>
      <c r="P4" s="22"/>
      <c r="Q4" s="98"/>
    </row>
    <row r="5" spans="3:17" ht="15.75" thickBot="1" x14ac:dyDescent="0.3">
      <c r="C5" s="59" t="s">
        <v>28</v>
      </c>
      <c r="D5" s="33"/>
      <c r="E5" s="62"/>
      <c r="G5" s="7" t="s">
        <v>3</v>
      </c>
      <c r="H5" s="15"/>
      <c r="I5" s="87"/>
      <c r="K5" s="5" t="s">
        <v>40</v>
      </c>
      <c r="L5" s="20"/>
      <c r="M5" s="90"/>
      <c r="O5" s="11" t="s">
        <v>9</v>
      </c>
      <c r="P5" s="22"/>
      <c r="Q5" s="99"/>
    </row>
    <row r="6" spans="3:17" ht="15.75" thickBot="1" x14ac:dyDescent="0.3">
      <c r="G6" s="7" t="s">
        <v>6</v>
      </c>
      <c r="H6" s="15"/>
      <c r="I6" s="87"/>
      <c r="K6" s="6" t="s">
        <v>41</v>
      </c>
      <c r="L6" s="21"/>
      <c r="M6" s="91"/>
      <c r="O6" s="12" t="s">
        <v>21</v>
      </c>
      <c r="P6" s="23"/>
      <c r="Q6" s="100"/>
    </row>
    <row r="7" spans="3:17" ht="15.75" thickBot="1" x14ac:dyDescent="0.3">
      <c r="G7" s="7" t="s">
        <v>7</v>
      </c>
      <c r="H7" s="15"/>
      <c r="I7" s="87"/>
    </row>
    <row r="8" spans="3:17" ht="15.75" thickBot="1" x14ac:dyDescent="0.3">
      <c r="C8" s="73" t="s">
        <v>4</v>
      </c>
      <c r="D8" s="74"/>
      <c r="E8" s="25" t="s">
        <v>16</v>
      </c>
      <c r="G8" s="8" t="s">
        <v>11</v>
      </c>
      <c r="H8" s="16"/>
      <c r="I8" s="88"/>
    </row>
    <row r="9" spans="3:17" ht="15.75" thickBot="1" x14ac:dyDescent="0.3">
      <c r="C9" s="9" t="s">
        <v>27</v>
      </c>
      <c r="D9" s="18"/>
      <c r="E9" s="77"/>
      <c r="K9" s="69" t="s">
        <v>22</v>
      </c>
      <c r="L9" s="70"/>
      <c r="M9" s="48" t="s">
        <v>16</v>
      </c>
      <c r="O9" s="67" t="s">
        <v>57</v>
      </c>
      <c r="P9" s="68"/>
      <c r="Q9" s="28" t="s">
        <v>16</v>
      </c>
    </row>
    <row r="10" spans="3:17" ht="15.75" thickBot="1" x14ac:dyDescent="0.3">
      <c r="C10" s="9" t="s">
        <v>38</v>
      </c>
      <c r="D10" s="18"/>
      <c r="E10" s="78"/>
      <c r="G10" s="94" t="s">
        <v>0</v>
      </c>
      <c r="H10" s="95"/>
      <c r="I10" s="29" t="s">
        <v>16</v>
      </c>
      <c r="K10" s="31" t="s">
        <v>61</v>
      </c>
      <c r="L10" s="32"/>
      <c r="M10" s="80"/>
      <c r="O10" s="44" t="s">
        <v>13</v>
      </c>
      <c r="P10" s="45"/>
      <c r="Q10" s="43"/>
    </row>
    <row r="11" spans="3:17" ht="15.75" thickBot="1" x14ac:dyDescent="0.3">
      <c r="C11" s="10" t="s">
        <v>39</v>
      </c>
      <c r="D11" s="19"/>
      <c r="E11" s="79"/>
      <c r="G11" s="3" t="s">
        <v>1</v>
      </c>
      <c r="H11" s="13"/>
      <c r="I11" s="83"/>
      <c r="K11" s="31" t="s">
        <v>23</v>
      </c>
      <c r="L11" s="32"/>
      <c r="M11" s="81"/>
    </row>
    <row r="12" spans="3:17" ht="15.75" thickBot="1" x14ac:dyDescent="0.3">
      <c r="G12" s="3" t="s">
        <v>66</v>
      </c>
      <c r="H12" s="13"/>
      <c r="I12" s="84"/>
      <c r="K12" s="1" t="s">
        <v>24</v>
      </c>
      <c r="L12" s="33"/>
      <c r="M12" s="82"/>
      <c r="O12" s="67" t="s">
        <v>67</v>
      </c>
      <c r="P12" s="68"/>
      <c r="Q12" s="28" t="s">
        <v>16</v>
      </c>
    </row>
    <row r="13" spans="3:17" ht="15.75" thickBot="1" x14ac:dyDescent="0.3">
      <c r="C13" s="69" t="s">
        <v>63</v>
      </c>
      <c r="D13" s="70"/>
      <c r="E13" s="47" t="s">
        <v>16</v>
      </c>
      <c r="G13" s="3" t="s">
        <v>64</v>
      </c>
      <c r="H13" s="13"/>
      <c r="I13" s="84"/>
      <c r="O13" s="12" t="s">
        <v>9</v>
      </c>
      <c r="P13" s="53"/>
      <c r="Q13" s="54"/>
    </row>
    <row r="14" spans="3:17" x14ac:dyDescent="0.25">
      <c r="C14" s="63"/>
      <c r="D14" s="64"/>
      <c r="E14" s="61"/>
      <c r="G14" s="3" t="s">
        <v>12</v>
      </c>
      <c r="H14" s="13"/>
      <c r="I14" s="84"/>
    </row>
    <row r="15" spans="3:17" ht="15.75" thickBot="1" x14ac:dyDescent="0.3">
      <c r="C15" s="65"/>
      <c r="D15" s="66"/>
      <c r="E15" s="62"/>
      <c r="G15" s="4" t="s">
        <v>45</v>
      </c>
      <c r="H15" s="14" t="s">
        <v>47</v>
      </c>
      <c r="I15" s="85"/>
    </row>
    <row r="17" spans="7:9" ht="15.75" thickBot="1" x14ac:dyDescent="0.3"/>
    <row r="18" spans="7:9" x14ac:dyDescent="0.25">
      <c r="G18" s="96" t="s">
        <v>49</v>
      </c>
      <c r="H18" s="97"/>
      <c r="I18" s="36" t="s">
        <v>16</v>
      </c>
    </row>
    <row r="19" spans="7:9" x14ac:dyDescent="0.25">
      <c r="G19" s="37" t="s">
        <v>50</v>
      </c>
      <c r="H19" s="38"/>
      <c r="I19" s="92"/>
    </row>
    <row r="20" spans="7:9" ht="15.75" thickBot="1" x14ac:dyDescent="0.3">
      <c r="G20" s="39" t="s">
        <v>46</v>
      </c>
      <c r="H20" s="40"/>
      <c r="I20" s="93"/>
    </row>
  </sheetData>
  <mergeCells count="21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12:P12"/>
    <mergeCell ref="I4:I8"/>
    <mergeCell ref="M4:M6"/>
    <mergeCell ref="O9:P9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values'!$D$11:$D$12</xm:f>
          </x14:formula1>
          <xm:sqref>H15 L10</xm:sqref>
        </x14:dataValidation>
        <x14:dataValidation type="list" allowBlank="1" showInputMessage="1" showErrorMessage="1" xr:uid="{61B6BB6A-CAE4-4761-AB1C-8903D83CF016}">
          <x14:formula1>
            <xm:f>'___Dropdown values'!$J$5:$J$6</xm:f>
          </x14:formula1>
          <xm:sqref>O9:P9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O12:P12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values'!$D$4:$D$8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16"/>
  <sheetViews>
    <sheetView tabSelected="1" topLeftCell="B1" zoomScale="90" zoomScaleNormal="90" workbookViewId="0">
      <selection activeCell="G12" sqref="G12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9" t="s">
        <v>2</v>
      </c>
      <c r="E2" s="70"/>
      <c r="F2" s="30" t="s">
        <v>16</v>
      </c>
    </row>
    <row r="3" spans="4:15" x14ac:dyDescent="0.25">
      <c r="D3" s="31" t="s">
        <v>1</v>
      </c>
      <c r="E3" s="34" t="s">
        <v>14</v>
      </c>
      <c r="F3" s="61" t="s">
        <v>56</v>
      </c>
    </row>
    <row r="4" spans="4:15" ht="15.75" thickBot="1" x14ac:dyDescent="0.3">
      <c r="D4" s="1" t="s">
        <v>28</v>
      </c>
      <c r="E4" s="17" t="s">
        <v>37</v>
      </c>
      <c r="F4" s="62"/>
    </row>
    <row r="6" spans="4:15" s="2" customFormat="1" ht="15.75" thickBot="1" x14ac:dyDescent="0.3">
      <c r="D6" s="113" t="s">
        <v>8</v>
      </c>
      <c r="E6" s="113"/>
    </row>
    <row r="7" spans="4:15" ht="15.75" thickBot="1" x14ac:dyDescent="0.3"/>
    <row r="8" spans="4:15" x14ac:dyDescent="0.25">
      <c r="D8" s="101" t="s">
        <v>2</v>
      </c>
      <c r="E8" s="102"/>
      <c r="F8" s="41" t="s">
        <v>16</v>
      </c>
    </row>
    <row r="9" spans="4:15" x14ac:dyDescent="0.25">
      <c r="D9" s="31" t="s">
        <v>1</v>
      </c>
      <c r="E9" s="34" t="s">
        <v>51</v>
      </c>
      <c r="F9" s="111"/>
    </row>
    <row r="10" spans="4:15" ht="15.75" thickBot="1" x14ac:dyDescent="0.3">
      <c r="D10" s="1" t="s">
        <v>28</v>
      </c>
      <c r="E10" s="17" t="s">
        <v>37</v>
      </c>
      <c r="F10" s="112"/>
    </row>
    <row r="11" spans="4:15" ht="15.75" thickBot="1" x14ac:dyDescent="0.3">
      <c r="I11" s="24"/>
      <c r="J11" s="24"/>
      <c r="N11"/>
      <c r="O11"/>
    </row>
    <row r="12" spans="4:15" x14ac:dyDescent="0.25">
      <c r="D12" s="103" t="s">
        <v>0</v>
      </c>
      <c r="E12" s="104"/>
      <c r="F12" s="50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3"/>
      <c r="N13"/>
      <c r="O13"/>
    </row>
    <row r="14" spans="4:15" x14ac:dyDescent="0.25">
      <c r="D14" s="3" t="s">
        <v>66</v>
      </c>
      <c r="E14" s="13" t="s">
        <v>78</v>
      </c>
      <c r="F14" s="84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84"/>
      <c r="K15" s="24"/>
      <c r="L15" s="24"/>
      <c r="N15"/>
      <c r="O15"/>
    </row>
    <row r="16" spans="4:15" x14ac:dyDescent="0.25">
      <c r="D16" s="3" t="s">
        <v>12</v>
      </c>
      <c r="E16" s="13">
        <v>600</v>
      </c>
      <c r="F16" s="84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5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71" t="s">
        <v>17</v>
      </c>
      <c r="E19" s="72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6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7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7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7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8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3" t="s">
        <v>0</v>
      </c>
      <c r="E27" s="104"/>
      <c r="F27" s="50" t="s">
        <v>16</v>
      </c>
    </row>
    <row r="28" spans="4:15" x14ac:dyDescent="0.25">
      <c r="D28" s="3" t="s">
        <v>1</v>
      </c>
      <c r="E28" s="20" t="s">
        <v>79</v>
      </c>
      <c r="F28" s="83"/>
    </row>
    <row r="29" spans="4:15" x14ac:dyDescent="0.25">
      <c r="D29" s="3" t="s">
        <v>66</v>
      </c>
      <c r="E29" s="13" t="s">
        <v>74</v>
      </c>
      <c r="F29" s="84"/>
    </row>
    <row r="30" spans="4:15" x14ac:dyDescent="0.25">
      <c r="D30" s="3" t="s">
        <v>64</v>
      </c>
      <c r="E30" s="13" t="s">
        <v>71</v>
      </c>
      <c r="F30" s="84"/>
    </row>
    <row r="31" spans="4:15" x14ac:dyDescent="0.25">
      <c r="D31" s="3" t="s">
        <v>12</v>
      </c>
      <c r="E31" s="13">
        <v>5</v>
      </c>
      <c r="F31" s="84"/>
    </row>
    <row r="32" spans="4:15" ht="15.75" thickBot="1" x14ac:dyDescent="0.3">
      <c r="D32" s="4" t="s">
        <v>45</v>
      </c>
      <c r="E32" s="14" t="s">
        <v>47</v>
      </c>
      <c r="F32" s="85"/>
    </row>
    <row r="33" spans="4:6" ht="15.75" thickBot="1" x14ac:dyDescent="0.3"/>
    <row r="34" spans="4:6" x14ac:dyDescent="0.25">
      <c r="D34" s="105" t="s">
        <v>43</v>
      </c>
      <c r="E34" s="106"/>
      <c r="F34" s="28" t="s">
        <v>16</v>
      </c>
    </row>
    <row r="35" spans="4:6" x14ac:dyDescent="0.25">
      <c r="D35" s="11" t="s">
        <v>13</v>
      </c>
      <c r="E35" s="22">
        <v>37</v>
      </c>
      <c r="F35" s="98"/>
    </row>
    <row r="36" spans="4:6" x14ac:dyDescent="0.25">
      <c r="D36" s="11" t="s">
        <v>9</v>
      </c>
      <c r="E36" s="22">
        <v>60</v>
      </c>
      <c r="F36" s="99"/>
    </row>
    <row r="37" spans="4:6" ht="15.75" thickBot="1" x14ac:dyDescent="0.3">
      <c r="D37" s="12" t="s">
        <v>21</v>
      </c>
      <c r="E37" s="23">
        <v>0</v>
      </c>
      <c r="F37" s="100"/>
    </row>
    <row r="38" spans="4:6" ht="15.75" thickBot="1" x14ac:dyDescent="0.3"/>
    <row r="39" spans="4:6" x14ac:dyDescent="0.25">
      <c r="D39" s="103" t="s">
        <v>0</v>
      </c>
      <c r="E39" s="104"/>
      <c r="F39" s="50" t="s">
        <v>16</v>
      </c>
    </row>
    <row r="40" spans="4:6" x14ac:dyDescent="0.25">
      <c r="D40" s="3" t="s">
        <v>1</v>
      </c>
      <c r="E40" s="13" t="s">
        <v>53</v>
      </c>
      <c r="F40" s="83"/>
    </row>
    <row r="41" spans="4:6" x14ac:dyDescent="0.25">
      <c r="D41" s="3" t="s">
        <v>66</v>
      </c>
      <c r="E41" s="13" t="s">
        <v>75</v>
      </c>
      <c r="F41" s="84"/>
    </row>
    <row r="42" spans="4:6" x14ac:dyDescent="0.25">
      <c r="D42" s="3" t="s">
        <v>64</v>
      </c>
      <c r="E42" s="13" t="s">
        <v>71</v>
      </c>
      <c r="F42" s="84"/>
    </row>
    <row r="43" spans="4:6" x14ac:dyDescent="0.25">
      <c r="D43" s="3" t="s">
        <v>12</v>
      </c>
      <c r="E43" s="13">
        <v>6</v>
      </c>
      <c r="F43" s="84"/>
    </row>
    <row r="44" spans="4:6" ht="15.75" thickBot="1" x14ac:dyDescent="0.3">
      <c r="D44" s="4" t="s">
        <v>45</v>
      </c>
      <c r="E44" s="14" t="s">
        <v>47</v>
      </c>
      <c r="F44" s="85"/>
    </row>
    <row r="45" spans="4:6" ht="15.75" thickBot="1" x14ac:dyDescent="0.3"/>
    <row r="46" spans="4:6" x14ac:dyDescent="0.25">
      <c r="D46" s="105" t="s">
        <v>43</v>
      </c>
      <c r="E46" s="106"/>
      <c r="F46" s="28" t="s">
        <v>16</v>
      </c>
    </row>
    <row r="47" spans="4:6" x14ac:dyDescent="0.25">
      <c r="D47" s="11" t="s">
        <v>13</v>
      </c>
      <c r="E47" s="22" t="s">
        <v>71</v>
      </c>
      <c r="F47" s="98"/>
    </row>
    <row r="48" spans="4:6" x14ac:dyDescent="0.25">
      <c r="D48" s="11" t="s">
        <v>9</v>
      </c>
      <c r="E48" s="22">
        <v>60</v>
      </c>
      <c r="F48" s="99"/>
    </row>
    <row r="49" spans="4:6" ht="15.75" thickBot="1" x14ac:dyDescent="0.3">
      <c r="D49" s="12" t="s">
        <v>21</v>
      </c>
      <c r="E49" s="23">
        <v>0</v>
      </c>
      <c r="F49" s="100"/>
    </row>
    <row r="50" spans="4:6" ht="15.75" thickBot="1" x14ac:dyDescent="0.3"/>
    <row r="51" spans="4:6" x14ac:dyDescent="0.25">
      <c r="D51" s="101" t="s">
        <v>2</v>
      </c>
      <c r="E51" s="102"/>
      <c r="F51" s="51" t="s">
        <v>16</v>
      </c>
    </row>
    <row r="52" spans="4:6" x14ac:dyDescent="0.25">
      <c r="D52" s="31" t="s">
        <v>1</v>
      </c>
      <c r="E52" s="34" t="s">
        <v>80</v>
      </c>
      <c r="F52" s="61"/>
    </row>
    <row r="53" spans="4:6" ht="15.75" thickBot="1" x14ac:dyDescent="0.3">
      <c r="D53" s="1" t="s">
        <v>28</v>
      </c>
      <c r="E53" s="42" t="s">
        <v>37</v>
      </c>
      <c r="F53" s="62"/>
    </row>
    <row r="54" spans="4:6" ht="15.75" thickBot="1" x14ac:dyDescent="0.3"/>
    <row r="55" spans="4:6" x14ac:dyDescent="0.25">
      <c r="D55" s="107" t="s">
        <v>5</v>
      </c>
      <c r="E55" s="108"/>
      <c r="F55" s="49" t="s">
        <v>16</v>
      </c>
    </row>
    <row r="56" spans="4:6" x14ac:dyDescent="0.25">
      <c r="D56" s="5" t="s">
        <v>42</v>
      </c>
      <c r="E56" s="20" t="s">
        <v>51</v>
      </c>
      <c r="F56" s="89"/>
    </row>
    <row r="57" spans="4:6" x14ac:dyDescent="0.25">
      <c r="D57" s="5" t="s">
        <v>40</v>
      </c>
      <c r="E57" s="20" t="s">
        <v>79</v>
      </c>
      <c r="F57" s="90"/>
    </row>
    <row r="58" spans="4:6" ht="15.75" thickBot="1" x14ac:dyDescent="0.3">
      <c r="D58" s="6" t="s">
        <v>41</v>
      </c>
      <c r="E58" s="21">
        <v>300</v>
      </c>
      <c r="F58" s="91"/>
    </row>
    <row r="59" spans="4:6" ht="15.75" thickBot="1" x14ac:dyDescent="0.3"/>
    <row r="60" spans="4:6" x14ac:dyDescent="0.25">
      <c r="D60" s="109" t="s">
        <v>4</v>
      </c>
      <c r="E60" s="110"/>
      <c r="F60" s="25" t="s">
        <v>16</v>
      </c>
    </row>
    <row r="61" spans="4:6" x14ac:dyDescent="0.25">
      <c r="D61" s="9" t="s">
        <v>27</v>
      </c>
      <c r="E61" s="18" t="str">
        <f>Worklist!F1</f>
        <v>Digestion Pathway</v>
      </c>
      <c r="F61" s="77"/>
    </row>
    <row r="62" spans="4:6" x14ac:dyDescent="0.25">
      <c r="D62" s="9" t="s">
        <v>38</v>
      </c>
      <c r="E62" s="18" t="s">
        <v>26</v>
      </c>
      <c r="F62" s="78"/>
    </row>
    <row r="63" spans="4:6" ht="15.75" thickBot="1" x14ac:dyDescent="0.3">
      <c r="D63" s="10" t="s">
        <v>39</v>
      </c>
      <c r="E63" s="19" t="s">
        <v>25</v>
      </c>
      <c r="F63" s="79"/>
    </row>
    <row r="64" spans="4:6" ht="15.75" thickBot="1" x14ac:dyDescent="0.3"/>
    <row r="65" spans="2:8" x14ac:dyDescent="0.25">
      <c r="B65" s="69" t="s">
        <v>2</v>
      </c>
      <c r="C65" s="70"/>
      <c r="D65" s="51" t="s">
        <v>16</v>
      </c>
      <c r="F65" s="101" t="s">
        <v>2</v>
      </c>
      <c r="G65" s="102"/>
      <c r="H65" s="51" t="s">
        <v>16</v>
      </c>
    </row>
    <row r="66" spans="2:8" x14ac:dyDescent="0.25">
      <c r="B66" s="31" t="s">
        <v>1</v>
      </c>
      <c r="C66" s="34" t="s">
        <v>25</v>
      </c>
      <c r="D66" s="61"/>
      <c r="F66" s="31" t="s">
        <v>1</v>
      </c>
      <c r="G66" s="34" t="s">
        <v>26</v>
      </c>
      <c r="H66" s="61"/>
    </row>
    <row r="67" spans="2:8" ht="15.75" thickBot="1" x14ac:dyDescent="0.3">
      <c r="B67" s="1" t="s">
        <v>28</v>
      </c>
      <c r="C67" s="42" t="s">
        <v>37</v>
      </c>
      <c r="D67" s="62"/>
      <c r="F67" s="1" t="s">
        <v>28</v>
      </c>
      <c r="G67" s="42" t="s">
        <v>37</v>
      </c>
      <c r="H67" s="62"/>
    </row>
    <row r="68" spans="2:8" ht="15.75" thickBot="1" x14ac:dyDescent="0.3">
      <c r="B68" s="24"/>
      <c r="C68" s="56"/>
      <c r="D68" s="57"/>
      <c r="F68" s="24"/>
      <c r="G68" s="56"/>
      <c r="H68" s="57"/>
    </row>
    <row r="69" spans="2:8" x14ac:dyDescent="0.25">
      <c r="B69" s="94" t="s">
        <v>0</v>
      </c>
      <c r="C69" s="95"/>
      <c r="D69" s="50" t="s">
        <v>16</v>
      </c>
      <c r="F69" s="103" t="s">
        <v>0</v>
      </c>
      <c r="G69" s="104"/>
      <c r="H69" s="50" t="s">
        <v>16</v>
      </c>
    </row>
    <row r="70" spans="2:8" x14ac:dyDescent="0.25">
      <c r="B70" s="3" t="s">
        <v>1</v>
      </c>
      <c r="C70" s="13" t="s">
        <v>80</v>
      </c>
      <c r="D70" s="83"/>
      <c r="F70" s="3" t="s">
        <v>1</v>
      </c>
      <c r="G70" s="13" t="s">
        <v>80</v>
      </c>
      <c r="H70" s="83"/>
    </row>
    <row r="71" spans="2:8" x14ac:dyDescent="0.25">
      <c r="B71" s="3" t="s">
        <v>66</v>
      </c>
      <c r="C71" s="13" t="s">
        <v>2</v>
      </c>
      <c r="D71" s="84"/>
      <c r="F71" s="3" t="s">
        <v>66</v>
      </c>
      <c r="G71" s="13" t="s">
        <v>2</v>
      </c>
      <c r="H71" s="84"/>
    </row>
    <row r="72" spans="2:8" x14ac:dyDescent="0.25">
      <c r="B72" s="3" t="s">
        <v>64</v>
      </c>
      <c r="C72" s="13" t="s">
        <v>71</v>
      </c>
      <c r="D72" s="84"/>
      <c r="F72" s="3" t="s">
        <v>64</v>
      </c>
      <c r="G72" s="13" t="s">
        <v>71</v>
      </c>
      <c r="H72" s="84"/>
    </row>
    <row r="73" spans="2:8" x14ac:dyDescent="0.25">
      <c r="B73" s="3" t="s">
        <v>12</v>
      </c>
      <c r="C73" s="13">
        <v>250</v>
      </c>
      <c r="D73" s="84"/>
      <c r="F73" s="3" t="s">
        <v>12</v>
      </c>
      <c r="G73" s="13">
        <v>250</v>
      </c>
      <c r="H73" s="84"/>
    </row>
    <row r="74" spans="2:8" ht="15.75" thickBot="1" x14ac:dyDescent="0.3">
      <c r="B74" s="4" t="s">
        <v>45</v>
      </c>
      <c r="C74" s="14" t="s">
        <v>48</v>
      </c>
      <c r="D74" s="85"/>
      <c r="F74" s="4" t="s">
        <v>45</v>
      </c>
      <c r="G74" s="14" t="s">
        <v>48</v>
      </c>
      <c r="H74" s="85"/>
    </row>
    <row r="75" spans="2:8" ht="15.75" thickBot="1" x14ac:dyDescent="0.3"/>
    <row r="76" spans="2:8" x14ac:dyDescent="0.25">
      <c r="B76" s="94" t="s">
        <v>0</v>
      </c>
      <c r="C76" s="95"/>
      <c r="D76" s="50" t="s">
        <v>16</v>
      </c>
      <c r="F76" s="103" t="s">
        <v>0</v>
      </c>
      <c r="G76" s="104"/>
      <c r="H76" s="50" t="s">
        <v>16</v>
      </c>
    </row>
    <row r="77" spans="2:8" x14ac:dyDescent="0.25">
      <c r="B77" s="3" t="s">
        <v>1</v>
      </c>
      <c r="C77" s="13" t="s">
        <v>55</v>
      </c>
      <c r="D77" s="83"/>
      <c r="F77" s="3" t="s">
        <v>1</v>
      </c>
      <c r="G77" s="13" t="s">
        <v>81</v>
      </c>
      <c r="H77" s="83"/>
    </row>
    <row r="78" spans="2:8" x14ac:dyDescent="0.25">
      <c r="B78" s="3" t="s">
        <v>66</v>
      </c>
      <c r="C78" s="13" t="s">
        <v>15</v>
      </c>
      <c r="D78" s="84"/>
      <c r="F78" s="3" t="s">
        <v>66</v>
      </c>
      <c r="G78" s="13" t="s">
        <v>15</v>
      </c>
      <c r="H78" s="84"/>
    </row>
    <row r="79" spans="2:8" x14ac:dyDescent="0.25">
      <c r="B79" s="3" t="s">
        <v>64</v>
      </c>
      <c r="C79" s="13" t="s">
        <v>72</v>
      </c>
      <c r="D79" s="84"/>
      <c r="F79" s="3" t="s">
        <v>64</v>
      </c>
      <c r="G79" s="13" t="s">
        <v>72</v>
      </c>
      <c r="H79" s="84"/>
    </row>
    <row r="80" spans="2:8" x14ac:dyDescent="0.25">
      <c r="B80" s="3" t="s">
        <v>12</v>
      </c>
      <c r="C80" s="13">
        <v>3.6</v>
      </c>
      <c r="D80" s="84"/>
      <c r="F80" s="3" t="s">
        <v>12</v>
      </c>
      <c r="G80" s="13">
        <v>30</v>
      </c>
      <c r="H80" s="84"/>
    </row>
    <row r="81" spans="2:8" ht="15.75" thickBot="1" x14ac:dyDescent="0.3">
      <c r="B81" s="4" t="s">
        <v>45</v>
      </c>
      <c r="C81" s="14" t="s">
        <v>47</v>
      </c>
      <c r="D81" s="85"/>
      <c r="F81" s="4" t="s">
        <v>45</v>
      </c>
      <c r="G81" s="14" t="s">
        <v>47</v>
      </c>
      <c r="H81" s="85"/>
    </row>
    <row r="82" spans="2:8" ht="15.75" thickBot="1" x14ac:dyDescent="0.3"/>
    <row r="83" spans="2:8" x14ac:dyDescent="0.25">
      <c r="B83" s="67" t="s">
        <v>43</v>
      </c>
      <c r="C83" s="68"/>
      <c r="D83" s="28" t="s">
        <v>16</v>
      </c>
      <c r="F83" s="105" t="s">
        <v>43</v>
      </c>
      <c r="G83" s="106"/>
      <c r="H83" s="28" t="s">
        <v>16</v>
      </c>
    </row>
    <row r="84" spans="2:8" x14ac:dyDescent="0.25">
      <c r="B84" s="11" t="s">
        <v>13</v>
      </c>
      <c r="C84" s="22">
        <v>37</v>
      </c>
      <c r="D84" s="98"/>
      <c r="F84" s="11" t="s">
        <v>13</v>
      </c>
      <c r="G84" s="22">
        <v>37</v>
      </c>
      <c r="H84" s="98"/>
    </row>
    <row r="85" spans="2:8" x14ac:dyDescent="0.25">
      <c r="B85" s="11" t="s">
        <v>9</v>
      </c>
      <c r="C85" s="22">
        <f>18*60</f>
        <v>1080</v>
      </c>
      <c r="D85" s="99"/>
      <c r="F85" s="11" t="s">
        <v>9</v>
      </c>
      <c r="G85" s="22">
        <v>5000</v>
      </c>
      <c r="H85" s="99"/>
    </row>
    <row r="86" spans="2:8" ht="15.75" thickBot="1" x14ac:dyDescent="0.3">
      <c r="B86" s="12" t="s">
        <v>21</v>
      </c>
      <c r="C86" s="23">
        <v>0</v>
      </c>
      <c r="D86" s="100"/>
      <c r="F86" s="12" t="s">
        <v>21</v>
      </c>
      <c r="G86" s="23">
        <v>0</v>
      </c>
      <c r="H86" s="100"/>
    </row>
    <row r="87" spans="2:8" ht="15.75" thickBot="1" x14ac:dyDescent="0.3"/>
    <row r="88" spans="2:8" x14ac:dyDescent="0.25">
      <c r="B88" s="94" t="s">
        <v>0</v>
      </c>
      <c r="C88" s="95"/>
      <c r="D88" s="50" t="s">
        <v>16</v>
      </c>
      <c r="F88" s="103" t="s">
        <v>0</v>
      </c>
      <c r="G88" s="104"/>
      <c r="H88" s="50" t="s">
        <v>16</v>
      </c>
    </row>
    <row r="89" spans="2:8" x14ac:dyDescent="0.25">
      <c r="B89" s="3" t="s">
        <v>1</v>
      </c>
      <c r="C89" s="13" t="s">
        <v>81</v>
      </c>
      <c r="D89" s="83"/>
      <c r="F89" s="3" t="s">
        <v>1</v>
      </c>
      <c r="G89" s="13" t="s">
        <v>82</v>
      </c>
      <c r="H89" s="83"/>
    </row>
    <row r="90" spans="2:8" x14ac:dyDescent="0.25">
      <c r="B90" s="3" t="s">
        <v>66</v>
      </c>
      <c r="C90" s="13" t="s">
        <v>15</v>
      </c>
      <c r="D90" s="84"/>
      <c r="F90" s="3" t="s">
        <v>66</v>
      </c>
      <c r="G90" s="13" t="s">
        <v>76</v>
      </c>
      <c r="H90" s="84"/>
    </row>
    <row r="91" spans="2:8" x14ac:dyDescent="0.25">
      <c r="B91" s="3" t="s">
        <v>64</v>
      </c>
      <c r="C91" s="13" t="s">
        <v>72</v>
      </c>
      <c r="D91" s="84"/>
      <c r="F91" s="3" t="s">
        <v>64</v>
      </c>
      <c r="G91" s="13" t="s">
        <v>71</v>
      </c>
      <c r="H91" s="84"/>
    </row>
    <row r="92" spans="2:8" x14ac:dyDescent="0.25">
      <c r="B92" s="3" t="s">
        <v>12</v>
      </c>
      <c r="C92" s="55">
        <v>30</v>
      </c>
      <c r="D92" s="84"/>
      <c r="F92" s="3" t="s">
        <v>12</v>
      </c>
      <c r="G92" s="13">
        <v>14.2</v>
      </c>
      <c r="H92" s="84"/>
    </row>
    <row r="93" spans="2:8" ht="15.75" thickBot="1" x14ac:dyDescent="0.3">
      <c r="B93" s="4" t="s">
        <v>45</v>
      </c>
      <c r="C93" s="14" t="s">
        <v>47</v>
      </c>
      <c r="D93" s="85"/>
      <c r="F93" s="4" t="s">
        <v>45</v>
      </c>
      <c r="G93" s="14" t="s">
        <v>47</v>
      </c>
      <c r="H93" s="85"/>
    </row>
    <row r="94" spans="2:8" ht="15.75" thickBot="1" x14ac:dyDescent="0.3"/>
    <row r="95" spans="2:8" x14ac:dyDescent="0.25">
      <c r="B95" s="67" t="s">
        <v>43</v>
      </c>
      <c r="C95" s="68"/>
      <c r="D95" s="28" t="s">
        <v>16</v>
      </c>
      <c r="F95" s="101" t="s">
        <v>63</v>
      </c>
      <c r="G95" s="102"/>
      <c r="H95" s="51" t="s">
        <v>16</v>
      </c>
    </row>
    <row r="96" spans="2:8" x14ac:dyDescent="0.25">
      <c r="B96" s="11" t="s">
        <v>13</v>
      </c>
      <c r="C96" s="22">
        <v>37</v>
      </c>
      <c r="D96" s="98"/>
      <c r="F96" s="63"/>
      <c r="G96" s="64"/>
      <c r="H96" s="61"/>
    </row>
    <row r="97" spans="2:15" ht="15.75" thickBot="1" x14ac:dyDescent="0.3">
      <c r="B97" s="11" t="s">
        <v>9</v>
      </c>
      <c r="C97" s="22">
        <f>60*4</f>
        <v>240</v>
      </c>
      <c r="D97" s="99"/>
      <c r="F97" s="65"/>
      <c r="G97" s="66"/>
      <c r="H97" s="62"/>
    </row>
    <row r="98" spans="2:15" ht="15.75" thickBot="1" x14ac:dyDescent="0.3">
      <c r="B98" s="12" t="s">
        <v>21</v>
      </c>
      <c r="C98" s="23">
        <v>0</v>
      </c>
      <c r="D98" s="100"/>
    </row>
    <row r="99" spans="2:15" ht="15.75" thickBot="1" x14ac:dyDescent="0.3"/>
    <row r="100" spans="2:15" x14ac:dyDescent="0.25">
      <c r="B100" s="94" t="s">
        <v>0</v>
      </c>
      <c r="C100" s="95"/>
      <c r="D100" s="50" t="s">
        <v>16</v>
      </c>
    </row>
    <row r="101" spans="2:15" x14ac:dyDescent="0.25">
      <c r="B101" s="3" t="s">
        <v>1</v>
      </c>
      <c r="C101" s="13" t="s">
        <v>82</v>
      </c>
      <c r="D101" s="83"/>
    </row>
    <row r="102" spans="2:15" x14ac:dyDescent="0.25">
      <c r="B102" s="3" t="s">
        <v>66</v>
      </c>
      <c r="C102" s="13" t="s">
        <v>76</v>
      </c>
      <c r="D102" s="84"/>
    </row>
    <row r="103" spans="2:15" x14ac:dyDescent="0.25">
      <c r="B103" s="3" t="s">
        <v>64</v>
      </c>
      <c r="C103" s="13" t="s">
        <v>71</v>
      </c>
      <c r="D103" s="84"/>
    </row>
    <row r="104" spans="2:15" x14ac:dyDescent="0.25">
      <c r="B104" s="3" t="s">
        <v>12</v>
      </c>
      <c r="C104" s="13">
        <v>14.2</v>
      </c>
      <c r="D104" s="84"/>
    </row>
    <row r="105" spans="2:15" ht="15.75" thickBot="1" x14ac:dyDescent="0.3">
      <c r="B105" s="4" t="s">
        <v>45</v>
      </c>
      <c r="C105" s="14" t="s">
        <v>47</v>
      </c>
      <c r="D105" s="85"/>
    </row>
    <row r="106" spans="2:15" ht="15.75" thickBot="1" x14ac:dyDescent="0.3"/>
    <row r="107" spans="2:15" x14ac:dyDescent="0.25">
      <c r="B107" s="101" t="s">
        <v>63</v>
      </c>
      <c r="C107" s="102"/>
      <c r="D107" s="58" t="s">
        <v>16</v>
      </c>
    </row>
    <row r="108" spans="2:15" x14ac:dyDescent="0.25">
      <c r="B108" s="63"/>
      <c r="C108" s="64"/>
      <c r="D108" s="61"/>
    </row>
    <row r="109" spans="2:15" ht="15.75" thickBot="1" x14ac:dyDescent="0.3">
      <c r="B109" s="65"/>
      <c r="C109" s="66"/>
      <c r="D109" s="62"/>
    </row>
    <row r="111" spans="2:15" x14ac:dyDescent="0.25">
      <c r="K111" s="24"/>
      <c r="L111" s="24"/>
      <c r="N111"/>
      <c r="O111"/>
    </row>
    <row r="112" spans="2:15" x14ac:dyDescent="0.25">
      <c r="K112" s="24"/>
      <c r="L112" s="24"/>
      <c r="N112"/>
      <c r="O112"/>
    </row>
    <row r="113" spans="11:15" x14ac:dyDescent="0.25">
      <c r="K113" s="24"/>
      <c r="L113" s="24"/>
      <c r="N113"/>
      <c r="O113"/>
    </row>
    <row r="114" spans="11:15" x14ac:dyDescent="0.25">
      <c r="K114" s="24"/>
      <c r="L114" s="24"/>
      <c r="N114"/>
      <c r="O114"/>
    </row>
    <row r="115" spans="11:15" x14ac:dyDescent="0.25">
      <c r="K115" s="24"/>
      <c r="L115" s="24"/>
      <c r="N115"/>
      <c r="O115"/>
    </row>
    <row r="116" spans="11:15" x14ac:dyDescent="0.25">
      <c r="K116" s="24"/>
      <c r="L116" s="24"/>
      <c r="N116"/>
      <c r="O116"/>
    </row>
  </sheetData>
  <mergeCells count="53"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0:H74"/>
    <mergeCell ref="D39:E39"/>
    <mergeCell ref="B65:C65"/>
    <mergeCell ref="D66:D67"/>
    <mergeCell ref="F65:G65"/>
    <mergeCell ref="H66:H67"/>
    <mergeCell ref="D46:E46"/>
    <mergeCell ref="F47:F49"/>
    <mergeCell ref="D55:E55"/>
    <mergeCell ref="F56:F58"/>
    <mergeCell ref="D60:E60"/>
    <mergeCell ref="D51:E51"/>
    <mergeCell ref="F52:F53"/>
    <mergeCell ref="F61:F63"/>
    <mergeCell ref="F40:F44"/>
    <mergeCell ref="B76:C76"/>
    <mergeCell ref="B69:C69"/>
    <mergeCell ref="D70:D74"/>
    <mergeCell ref="F76:G76"/>
    <mergeCell ref="F69:G69"/>
    <mergeCell ref="D77:D81"/>
    <mergeCell ref="B83:C83"/>
    <mergeCell ref="D84:D86"/>
    <mergeCell ref="F88:G88"/>
    <mergeCell ref="H77:H81"/>
    <mergeCell ref="F83:G83"/>
    <mergeCell ref="B108:C109"/>
    <mergeCell ref="D108:D109"/>
    <mergeCell ref="F96:G97"/>
    <mergeCell ref="H96:H97"/>
    <mergeCell ref="B100:C100"/>
    <mergeCell ref="D101:D105"/>
    <mergeCell ref="D96:D98"/>
    <mergeCell ref="H89:H93"/>
    <mergeCell ref="B107:C107"/>
    <mergeCell ref="H84:H86"/>
    <mergeCell ref="B88:C88"/>
    <mergeCell ref="D89:D93"/>
    <mergeCell ref="B95:C95"/>
    <mergeCell ref="F95:G9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E53 C67:C68 G67:G68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E41 C78 G78 C90 C102 G90 C71 G71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D39:E39 B76:C76 F76:G76 B88:C88 B100:C100 F88:G88 B69:C69 F69:G69</xm:sqref>
        </x14:dataValidation>
        <x14:dataValidation type="list" allowBlank="1" showInputMessage="1" showErrorMessage="1" xr:uid="{C1EA7122-9BB0-47F3-A320-6D1AE93FB4E0}">
          <x14:formula1>
            <xm:f>'___Dropdown values'!$D$11:$D$12</xm:f>
          </x14:formula1>
          <xm:sqref>E17 E32 E44 C81 G81 C93 C105 G93 C74 G74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C72 G91 C103 C91 G79 E30 E42 C79 G72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D46:E46 B83:C83 F83:G83 B95:C95</xm:sqref>
        </x14:dataValidation>
        <x14:dataValidation type="list" allowBlank="1" showInputMessage="1" showErrorMessage="1" xr:uid="{C124AD9A-B163-4E82-86EB-DE4F7DADE970}">
          <x14:formula1>
            <xm:f>'___Dropdown values'!$D$4:$D$8</xm:f>
          </x14:formula1>
          <xm:sqref>E58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D55:E55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4"/>
  <sheetViews>
    <sheetView workbookViewId="0">
      <selection activeCell="B2" sqref="B2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7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</row>
    <row r="2" spans="1:7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</row>
    <row r="3" spans="1:7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26</v>
      </c>
      <c r="G3" t="s">
        <v>85</v>
      </c>
    </row>
    <row r="4" spans="1:7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SolutionPrep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2021-06-18T21:47:37Z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