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HAMILTON\BAREB\Script\HamiltonMethodMaker\"/>
    </mc:Choice>
  </mc:AlternateContent>
  <xr:revisionPtr revIDLastSave="0" documentId="13_ncr:1_{45D77F31-58C3-4BB0-835E-E499FBAFF65B}" xr6:coauthVersionLast="45" xr6:coauthVersionMax="45" xr10:uidLastSave="{00000000-0000-0000-0000-000000000000}"/>
  <bookViews>
    <workbookView xWindow="12825" yWindow="1440" windowWidth="15300" windowHeight="11055" firstSheet="1" activeTab="3" xr2:uid="{132869CD-930B-4C8C-A6DF-075DCD3A8DCC}"/>
  </bookViews>
  <sheets>
    <sheet name="___Dropdown values" sheetId="4" r:id="rId1"/>
    <sheet name="Building Blocks" sheetId="1" r:id="rId2"/>
    <sheet name="Method" sheetId="2" r:id="rId3"/>
    <sheet name="Worklis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2" i="3"/>
  <c r="A9" i="3"/>
  <c r="A8" i="3"/>
  <c r="A7" i="3"/>
  <c r="A6" i="3"/>
  <c r="A5" i="3"/>
  <c r="A4" i="3"/>
  <c r="A3" i="3"/>
  <c r="A2" i="3" l="1"/>
</calcChain>
</file>

<file path=xl/sharedStrings.xml><?xml version="1.0" encoding="utf-8"?>
<sst xmlns="http://schemas.openxmlformats.org/spreadsheetml/2006/main" count="148" uniqueCount="84">
  <si>
    <t>Liquid Transfer</t>
  </si>
  <si>
    <t>Name</t>
  </si>
  <si>
    <t>Plate</t>
  </si>
  <si>
    <t>Diluent</t>
  </si>
  <si>
    <t>Split Plate</t>
  </si>
  <si>
    <t>Desalt</t>
  </si>
  <si>
    <t>Starting Concentration (mg/mL)</t>
  </si>
  <si>
    <t>Target Concentration (mg/mL)</t>
  </si>
  <si>
    <t>Start Method Below</t>
  </si>
  <si>
    <t>Time (min)</t>
  </si>
  <si>
    <t>Target Volume (uL)</t>
  </si>
  <si>
    <t>Volume (uL)</t>
  </si>
  <si>
    <t>Temp (C)</t>
  </si>
  <si>
    <t>Sample</t>
  </si>
  <si>
    <t>Enzyme</t>
  </si>
  <si>
    <t>Comments</t>
  </si>
  <si>
    <t>Dilute</t>
  </si>
  <si>
    <t>Description</t>
  </si>
  <si>
    <t>Blank</t>
  </si>
  <si>
    <t>Shake (rpm)</t>
  </si>
  <si>
    <t>Notify</t>
  </si>
  <si>
    <t>Subject</t>
  </si>
  <si>
    <t>Message</t>
  </si>
  <si>
    <t>Plate Choice</t>
  </si>
  <si>
    <t>Type</t>
  </si>
  <si>
    <t>Building Block Enable Disable Options</t>
  </si>
  <si>
    <t>DISABLED: Liquid Transfer</t>
  </si>
  <si>
    <t>DISABLED: Dilute</t>
  </si>
  <si>
    <t>DISABLED: Desalt</t>
  </si>
  <si>
    <t>DISABLED: Notify</t>
  </si>
  <si>
    <t>Plate Types</t>
  </si>
  <si>
    <t>Waters TRV 48 Well Rack</t>
  </si>
  <si>
    <t>Sample #</t>
  </si>
  <si>
    <t>96 Well PCR Plate</t>
  </si>
  <si>
    <t>Plate Name 1</t>
  </si>
  <si>
    <t>Plate Name 2</t>
  </si>
  <si>
    <t>Equilibration Buffer</t>
  </si>
  <si>
    <t>Source</t>
  </si>
  <si>
    <t>Incubate</t>
  </si>
  <si>
    <t>DISABLED: Incubate</t>
  </si>
  <si>
    <t>Mix?</t>
  </si>
  <si>
    <t>Yes</t>
  </si>
  <si>
    <t>No</t>
  </si>
  <si>
    <t>Vacuum</t>
  </si>
  <si>
    <t>Denaturation</t>
  </si>
  <si>
    <t>This plate is always included. Method workflow requires the samples start in a 96well plate (For Now)</t>
  </si>
  <si>
    <t>Cooler Store</t>
  </si>
  <si>
    <t>DISABLED: Cooler Store</t>
  </si>
  <si>
    <t>_SampleSequence</t>
  </si>
  <si>
    <t>Wait On User</t>
  </si>
  <si>
    <t>Yes / No</t>
  </si>
  <si>
    <t>Finish</t>
  </si>
  <si>
    <t>Storage Condition</t>
  </si>
  <si>
    <t>Desalting Volume</t>
  </si>
  <si>
    <t>Liquid Type</t>
  </si>
  <si>
    <t>Wait</t>
  </si>
  <si>
    <t>Starstedt 56 Well Rack 2mL</t>
  </si>
  <si>
    <t>DISABLED: Wait</t>
  </si>
  <si>
    <t>Starstedt 56 Well Rack 500uL</t>
  </si>
  <si>
    <t>Ambient</t>
  </si>
  <si>
    <t>Cold</t>
  </si>
  <si>
    <t>General Reagent</t>
  </si>
  <si>
    <t>Reductant</t>
  </si>
  <si>
    <t>Alkylant</t>
  </si>
  <si>
    <t>Quench</t>
  </si>
  <si>
    <t>Buffer/Diluent</t>
  </si>
  <si>
    <t>Denaturant</t>
  </si>
  <si>
    <t>Liquid 1</t>
  </si>
  <si>
    <t>Liquid 2</t>
  </si>
  <si>
    <t>SizeX:100</t>
  </si>
  <si>
    <t>SizeX:100,SizeX:100</t>
  </si>
  <si>
    <t>Pressure Difference (mTorr)</t>
  </si>
  <si>
    <t>Time (sec)</t>
  </si>
  <si>
    <t>Source Plate</t>
  </si>
  <si>
    <t>Liquid</t>
  </si>
  <si>
    <t>Volume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</si>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</sst>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5" xfId="0" applyBorder="1"/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5" xfId="0" applyFill="1" applyBorder="1"/>
    <xf numFmtId="0" fontId="0" fillId="5" borderId="3" xfId="0" applyFill="1" applyBorder="1"/>
    <xf numFmtId="0" fontId="0" fillId="5" borderId="5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Border="1"/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4" xfId="0" applyFont="1" applyBorder="1" applyAlignment="1">
      <alignment horizontal="center"/>
    </xf>
    <xf numFmtId="0" fontId="1" fillId="0" borderId="0" xfId="0" applyFont="1" applyBorder="1"/>
    <xf numFmtId="0" fontId="1" fillId="2" borderId="1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0" xfId="0" applyFont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5" xfId="0" applyFill="1" applyBorder="1"/>
    <xf numFmtId="0" fontId="0" fillId="2" borderId="2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1A2F-2804-4954-A678-34DF23F027AB}">
  <sheetPr codeName="Sheet1"/>
  <dimension ref="B3:L21"/>
  <sheetViews>
    <sheetView workbookViewId="0">
      <selection activeCell="D6" sqref="D6"/>
    </sheetView>
  </sheetViews>
  <sheetFormatPr defaultRowHeight="15" x14ac:dyDescent="0.25"/>
  <cols>
    <col min="2" max="2" width="26.42578125" bestFit="1" customWidth="1"/>
    <col min="3" max="3" width="12" customWidth="1"/>
    <col min="4" max="4" width="26.42578125" customWidth="1"/>
    <col min="6" max="6" width="24" bestFit="1" customWidth="1"/>
    <col min="7" max="7" width="16" bestFit="1" customWidth="1"/>
    <col min="8" max="9" width="16.140625" bestFit="1" customWidth="1"/>
    <col min="10" max="10" width="21.85546875" bestFit="1" customWidth="1"/>
    <col min="11" max="11" width="20.5703125" bestFit="1" customWidth="1"/>
    <col min="13" max="13" width="11.7109375" bestFit="1" customWidth="1"/>
  </cols>
  <sheetData>
    <row r="3" spans="2:12" x14ac:dyDescent="0.25">
      <c r="B3" s="42" t="s">
        <v>30</v>
      </c>
      <c r="C3" s="42"/>
      <c r="D3" s="42" t="s">
        <v>53</v>
      </c>
      <c r="F3" s="52" t="s">
        <v>25</v>
      </c>
      <c r="G3" s="52"/>
      <c r="H3" s="52"/>
      <c r="I3" s="52"/>
      <c r="J3" s="52"/>
      <c r="K3" s="52"/>
      <c r="L3" s="52"/>
    </row>
    <row r="4" spans="2:12" x14ac:dyDescent="0.25">
      <c r="B4" t="s">
        <v>33</v>
      </c>
      <c r="D4" s="46" t="s">
        <v>69</v>
      </c>
      <c r="F4" s="42" t="s">
        <v>0</v>
      </c>
      <c r="G4" s="42" t="s">
        <v>16</v>
      </c>
      <c r="H4" s="42" t="s">
        <v>5</v>
      </c>
      <c r="I4" s="42" t="s">
        <v>20</v>
      </c>
      <c r="J4" s="42" t="s">
        <v>46</v>
      </c>
      <c r="K4" s="42" t="s">
        <v>38</v>
      </c>
      <c r="L4" s="42" t="s">
        <v>55</v>
      </c>
    </row>
    <row r="5" spans="2:12" x14ac:dyDescent="0.25">
      <c r="B5" t="s">
        <v>56</v>
      </c>
      <c r="D5" s="46" t="s">
        <v>70</v>
      </c>
      <c r="F5" t="s">
        <v>0</v>
      </c>
      <c r="G5" t="s">
        <v>16</v>
      </c>
      <c r="H5" t="s">
        <v>5</v>
      </c>
      <c r="I5" t="s">
        <v>20</v>
      </c>
      <c r="J5" t="s">
        <v>46</v>
      </c>
      <c r="K5" t="s">
        <v>38</v>
      </c>
      <c r="L5" t="s">
        <v>55</v>
      </c>
    </row>
    <row r="6" spans="2:12" x14ac:dyDescent="0.25">
      <c r="B6" t="s">
        <v>31</v>
      </c>
      <c r="D6" s="46"/>
      <c r="F6" t="s">
        <v>26</v>
      </c>
      <c r="G6" t="s">
        <v>27</v>
      </c>
      <c r="H6" t="s">
        <v>28</v>
      </c>
      <c r="I6" t="s">
        <v>29</v>
      </c>
      <c r="J6" t="s">
        <v>47</v>
      </c>
      <c r="K6" t="s">
        <v>39</v>
      </c>
      <c r="L6" t="s">
        <v>57</v>
      </c>
    </row>
    <row r="7" spans="2:12" x14ac:dyDescent="0.25">
      <c r="B7" t="s">
        <v>58</v>
      </c>
      <c r="D7" s="46"/>
    </row>
    <row r="9" spans="2:12" x14ac:dyDescent="0.25">
      <c r="B9" s="42" t="s">
        <v>54</v>
      </c>
      <c r="D9" s="35" t="s">
        <v>50</v>
      </c>
    </row>
    <row r="10" spans="2:12" x14ac:dyDescent="0.25">
      <c r="B10" t="s">
        <v>61</v>
      </c>
      <c r="D10" s="24" t="s">
        <v>41</v>
      </c>
    </row>
    <row r="11" spans="2:12" x14ac:dyDescent="0.25">
      <c r="B11" t="s">
        <v>62</v>
      </c>
      <c r="D11" s="24" t="s">
        <v>42</v>
      </c>
    </row>
    <row r="12" spans="2:12" x14ac:dyDescent="0.25">
      <c r="B12" t="s">
        <v>63</v>
      </c>
    </row>
    <row r="13" spans="2:12" x14ac:dyDescent="0.25">
      <c r="B13" t="s">
        <v>64</v>
      </c>
    </row>
    <row r="14" spans="2:12" x14ac:dyDescent="0.25">
      <c r="B14" t="s">
        <v>65</v>
      </c>
    </row>
    <row r="15" spans="2:12" x14ac:dyDescent="0.25">
      <c r="B15" t="s">
        <v>66</v>
      </c>
    </row>
    <row r="16" spans="2:12" x14ac:dyDescent="0.25">
      <c r="B16" t="s">
        <v>14</v>
      </c>
    </row>
    <row r="17" spans="2:2" x14ac:dyDescent="0.25">
      <c r="B17" t="s">
        <v>2</v>
      </c>
    </row>
    <row r="19" spans="2:2" x14ac:dyDescent="0.25">
      <c r="B19" s="42" t="s">
        <v>52</v>
      </c>
    </row>
    <row r="20" spans="2:2" x14ac:dyDescent="0.25">
      <c r="B20" t="s">
        <v>59</v>
      </c>
    </row>
    <row r="21" spans="2:2" x14ac:dyDescent="0.25">
      <c r="B21" t="s">
        <v>60</v>
      </c>
    </row>
  </sheetData>
  <mergeCells count="1">
    <mergeCell ref="F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BA43-E664-4C0E-82EF-315A761798FC}">
  <sheetPr codeName="Sheet2"/>
  <dimension ref="C2:Q21"/>
  <sheetViews>
    <sheetView topLeftCell="B1" zoomScale="80" zoomScaleNormal="80" workbookViewId="0">
      <selection activeCell="C13" sqref="C13:E15"/>
    </sheetView>
  </sheetViews>
  <sheetFormatPr defaultRowHeight="15" x14ac:dyDescent="0.25"/>
  <cols>
    <col min="2" max="2" width="9.42578125" customWidth="1"/>
    <col min="3" max="3" width="29.42578125" bestFit="1" customWidth="1"/>
    <col min="4" max="4" width="22.140625" customWidth="1"/>
    <col min="5" max="5" width="12.85546875" customWidth="1"/>
    <col min="7" max="7" width="32.140625" bestFit="1" customWidth="1"/>
    <col min="8" max="8" width="29.42578125" bestFit="1" customWidth="1"/>
    <col min="9" max="9" width="29.42578125" customWidth="1"/>
    <col min="10" max="10" width="17" customWidth="1"/>
    <col min="11" max="11" width="25.140625" customWidth="1"/>
    <col min="12" max="12" width="16.85546875" customWidth="1"/>
    <col min="13" max="13" width="13.5703125" customWidth="1"/>
    <col min="15" max="15" width="12.85546875" bestFit="1" customWidth="1"/>
    <col min="16" max="17" width="14.42578125" customWidth="1"/>
    <col min="18" max="18" width="15.5703125" customWidth="1"/>
    <col min="20" max="20" width="14" customWidth="1"/>
    <col min="21" max="21" width="14.140625" customWidth="1"/>
    <col min="23" max="23" width="13" customWidth="1"/>
    <col min="24" max="24" width="11" customWidth="1"/>
  </cols>
  <sheetData>
    <row r="2" spans="3:17" ht="15.75" thickBot="1" x14ac:dyDescent="0.3"/>
    <row r="3" spans="3:17" x14ac:dyDescent="0.25">
      <c r="C3" s="58" t="s">
        <v>2</v>
      </c>
      <c r="D3" s="59"/>
      <c r="E3" s="47" t="s">
        <v>15</v>
      </c>
      <c r="G3" s="71" t="s">
        <v>16</v>
      </c>
      <c r="H3" s="72"/>
      <c r="I3" s="26" t="s">
        <v>15</v>
      </c>
      <c r="K3" s="75" t="s">
        <v>5</v>
      </c>
      <c r="L3" s="76"/>
      <c r="M3" s="27" t="s">
        <v>15</v>
      </c>
      <c r="O3" s="69" t="s">
        <v>38</v>
      </c>
      <c r="P3" s="70"/>
      <c r="Q3" s="28" t="s">
        <v>15</v>
      </c>
    </row>
    <row r="4" spans="3:17" x14ac:dyDescent="0.25">
      <c r="C4" s="31" t="s">
        <v>1</v>
      </c>
      <c r="D4" s="34"/>
      <c r="E4" s="63"/>
      <c r="G4" s="7" t="s">
        <v>37</v>
      </c>
      <c r="H4" s="15"/>
      <c r="I4" s="86"/>
      <c r="K4" s="5" t="s">
        <v>37</v>
      </c>
      <c r="L4" s="20"/>
      <c r="M4" s="89"/>
      <c r="O4" s="11" t="s">
        <v>12</v>
      </c>
      <c r="P4" s="22"/>
      <c r="Q4" s="55"/>
    </row>
    <row r="5" spans="3:17" ht="15.75" thickBot="1" x14ac:dyDescent="0.3">
      <c r="C5" s="48" t="s">
        <v>24</v>
      </c>
      <c r="D5" s="33"/>
      <c r="E5" s="64"/>
      <c r="G5" s="7" t="s">
        <v>3</v>
      </c>
      <c r="H5" s="15"/>
      <c r="I5" s="87"/>
      <c r="K5" s="5" t="s">
        <v>36</v>
      </c>
      <c r="L5" s="20"/>
      <c r="M5" s="90"/>
      <c r="O5" s="11" t="s">
        <v>9</v>
      </c>
      <c r="P5" s="22"/>
      <c r="Q5" s="56"/>
    </row>
    <row r="6" spans="3:17" ht="15.75" thickBot="1" x14ac:dyDescent="0.3">
      <c r="G6" s="7" t="s">
        <v>6</v>
      </c>
      <c r="H6" s="15"/>
      <c r="I6" s="87"/>
      <c r="K6" s="6" t="s">
        <v>24</v>
      </c>
      <c r="L6" s="21"/>
      <c r="M6" s="91"/>
      <c r="O6" s="12" t="s">
        <v>19</v>
      </c>
      <c r="P6" s="23"/>
      <c r="Q6" s="57"/>
    </row>
    <row r="7" spans="3:17" ht="15.75" thickBot="1" x14ac:dyDescent="0.3">
      <c r="G7" s="7" t="s">
        <v>7</v>
      </c>
      <c r="H7" s="15"/>
      <c r="I7" s="87"/>
    </row>
    <row r="8" spans="3:17" ht="15.75" thickBot="1" x14ac:dyDescent="0.3">
      <c r="C8" s="73" t="s">
        <v>4</v>
      </c>
      <c r="D8" s="74"/>
      <c r="E8" s="25" t="s">
        <v>15</v>
      </c>
      <c r="G8" s="8" t="s">
        <v>10</v>
      </c>
      <c r="H8" s="16"/>
      <c r="I8" s="88"/>
    </row>
    <row r="9" spans="3:17" ht="15.75" thickBot="1" x14ac:dyDescent="0.3">
      <c r="C9" s="9" t="s">
        <v>23</v>
      </c>
      <c r="D9" s="18"/>
      <c r="E9" s="77"/>
      <c r="K9" s="58" t="s">
        <v>20</v>
      </c>
      <c r="L9" s="59"/>
      <c r="M9" s="44" t="s">
        <v>15</v>
      </c>
    </row>
    <row r="10" spans="3:17" x14ac:dyDescent="0.25">
      <c r="C10" s="9" t="s">
        <v>34</v>
      </c>
      <c r="D10" s="18"/>
      <c r="E10" s="78"/>
      <c r="G10" s="92" t="s">
        <v>0</v>
      </c>
      <c r="H10" s="93"/>
      <c r="I10" s="29" t="s">
        <v>15</v>
      </c>
      <c r="K10" s="31" t="s">
        <v>49</v>
      </c>
      <c r="L10" s="32"/>
      <c r="M10" s="80"/>
    </row>
    <row r="11" spans="3:17" ht="15.75" thickBot="1" x14ac:dyDescent="0.3">
      <c r="C11" s="10" t="s">
        <v>35</v>
      </c>
      <c r="D11" s="19"/>
      <c r="E11" s="79"/>
      <c r="G11" s="3" t="s">
        <v>1</v>
      </c>
      <c r="H11" s="13"/>
      <c r="I11" s="83"/>
      <c r="K11" s="31" t="s">
        <v>21</v>
      </c>
      <c r="L11" s="102"/>
      <c r="M11" s="81"/>
    </row>
    <row r="12" spans="3:17" ht="15.75" thickBot="1" x14ac:dyDescent="0.3">
      <c r="G12" s="3" t="s">
        <v>54</v>
      </c>
      <c r="H12" s="13"/>
      <c r="I12" s="84"/>
      <c r="K12" s="1" t="s">
        <v>22</v>
      </c>
      <c r="L12" s="101"/>
      <c r="M12" s="82"/>
    </row>
    <row r="13" spans="3:17" x14ac:dyDescent="0.25">
      <c r="C13" s="58" t="s">
        <v>51</v>
      </c>
      <c r="D13" s="59"/>
      <c r="E13" s="43" t="s">
        <v>15</v>
      </c>
      <c r="G13" s="3" t="s">
        <v>52</v>
      </c>
      <c r="H13" s="13"/>
      <c r="I13" s="84"/>
    </row>
    <row r="14" spans="3:17" x14ac:dyDescent="0.25">
      <c r="C14" s="65"/>
      <c r="D14" s="66"/>
      <c r="E14" s="63"/>
      <c r="G14" s="3" t="s">
        <v>11</v>
      </c>
      <c r="H14" s="13"/>
      <c r="I14" s="84"/>
    </row>
    <row r="15" spans="3:17" ht="15.75" thickBot="1" x14ac:dyDescent="0.3">
      <c r="C15" s="67"/>
      <c r="D15" s="68"/>
      <c r="E15" s="64"/>
      <c r="G15" s="4" t="s">
        <v>40</v>
      </c>
      <c r="H15" s="14" t="s">
        <v>41</v>
      </c>
      <c r="I15" s="85"/>
    </row>
    <row r="17" spans="7:9" ht="15.75" thickBot="1" x14ac:dyDescent="0.3"/>
    <row r="18" spans="7:9" x14ac:dyDescent="0.25">
      <c r="G18" s="53" t="s">
        <v>43</v>
      </c>
      <c r="H18" s="54"/>
      <c r="I18" s="36" t="s">
        <v>15</v>
      </c>
    </row>
    <row r="19" spans="7:9" x14ac:dyDescent="0.25">
      <c r="G19" s="49" t="s">
        <v>73</v>
      </c>
      <c r="H19" s="50"/>
      <c r="I19" s="60"/>
    </row>
    <row r="20" spans="7:9" x14ac:dyDescent="0.25">
      <c r="G20" s="37" t="s">
        <v>71</v>
      </c>
      <c r="H20" s="38"/>
      <c r="I20" s="61"/>
    </row>
    <row r="21" spans="7:9" ht="15.75" thickBot="1" x14ac:dyDescent="0.3">
      <c r="G21" s="39" t="s">
        <v>72</v>
      </c>
      <c r="H21" s="40"/>
      <c r="I21" s="62"/>
    </row>
  </sheetData>
  <mergeCells count="19">
    <mergeCell ref="C14:D15"/>
    <mergeCell ref="O3:P3"/>
    <mergeCell ref="C3:D3"/>
    <mergeCell ref="G3:H3"/>
    <mergeCell ref="C8:D8"/>
    <mergeCell ref="K3:L3"/>
    <mergeCell ref="E9:E11"/>
    <mergeCell ref="M10:M12"/>
    <mergeCell ref="I11:I15"/>
    <mergeCell ref="I4:I8"/>
    <mergeCell ref="M4:M6"/>
    <mergeCell ref="C13:D13"/>
    <mergeCell ref="G10:H10"/>
    <mergeCell ref="G18:H18"/>
    <mergeCell ref="Q4:Q6"/>
    <mergeCell ref="K9:L9"/>
    <mergeCell ref="I19:I21"/>
    <mergeCell ref="E4:E5"/>
    <mergeCell ref="E14:E1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87B7FEB9-4E8E-42EA-B6C5-6BC938B15EDF}">
          <x14:formula1>
            <xm:f>'___Dropdown values'!$B$20:$B$21</xm:f>
          </x14:formula1>
          <xm:sqref>H13</xm:sqref>
        </x14:dataValidation>
        <x14:dataValidation type="list" allowBlank="1" showInputMessage="1" showErrorMessage="1" xr:uid="{1E957757-AC11-4539-9F2A-0034AB82DA48}">
          <x14:formula1>
            <xm:f>'___Dropdown values'!$H$5:$H$6</xm:f>
          </x14:formula1>
          <xm:sqref>K3:L3</xm:sqref>
        </x14:dataValidation>
        <x14:dataValidation type="list" allowBlank="1" showInputMessage="1" showErrorMessage="1" xr:uid="{00FFBF95-D92A-4EC6-A3D7-E52A5CC60F7C}">
          <x14:formula1>
            <xm:f>'___Dropdown values'!$I$5:$I$6</xm:f>
          </x14:formula1>
          <xm:sqref>K9:L9</xm:sqref>
        </x14:dataValidation>
        <x14:dataValidation type="list" allowBlank="1" showInputMessage="1" showErrorMessage="1" xr:uid="{297C32CA-C02E-4E01-A4CD-4ECEDA0F68B7}">
          <x14:formula1>
            <xm:f>'___Dropdown values'!$K$5:$K$6</xm:f>
          </x14:formula1>
          <xm:sqref>O3:P3</xm:sqref>
        </x14:dataValidation>
        <x14:dataValidation type="list" allowBlank="1" showInputMessage="1" showErrorMessage="1" xr:uid="{0EB2AB26-95FB-457C-BC05-2F40488B0593}">
          <x14:formula1>
            <xm:f>'___Dropdown values'!$D$10:$D$11</xm:f>
          </x14:formula1>
          <xm:sqref>H15 L10</xm:sqref>
        </x14:dataValidation>
        <x14:dataValidation type="list" allowBlank="1" showInputMessage="1" showErrorMessage="1" xr:uid="{DCE90996-E256-430A-ADF7-A9ADA249193A}">
          <x14:formula1>
            <xm:f>'___Dropdown values'!$F$5:$F$6</xm:f>
          </x14:formula1>
          <xm:sqref>G10:H10</xm:sqref>
        </x14:dataValidation>
        <x14:dataValidation type="list" allowBlank="1" showInputMessage="1" showErrorMessage="1" xr:uid="{4DB9BCF0-B414-482A-80BD-C38D6428C44E}">
          <x14:formula1>
            <xm:f>'___Dropdown values'!$G$5:$G$6</xm:f>
          </x14:formula1>
          <xm:sqref>G3:H3</xm:sqref>
        </x14:dataValidation>
        <x14:dataValidation type="list" allowBlank="1" showInputMessage="1" showErrorMessage="1" xr:uid="{2C8FE1E6-8557-429D-923A-74A7E769B8B4}">
          <x14:formula1>
            <xm:f>'___Dropdown values'!$B$10:$B$17</xm:f>
          </x14:formula1>
          <xm:sqref>H12</xm:sqref>
        </x14:dataValidation>
        <x14:dataValidation type="list" allowBlank="1" showInputMessage="1" showErrorMessage="1" xr:uid="{FB148A77-7292-4C2D-A64A-C8315CF04711}">
          <x14:formula1>
            <xm:f>'___Dropdown values'!$D$4:$D$5</xm:f>
          </x14:formula1>
          <xm:sqref>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64F8-85B5-4C5D-8958-0F9155266F29}">
  <sheetPr codeName="Sheet3"/>
  <dimension ref="D1:O21"/>
  <sheetViews>
    <sheetView zoomScale="90" zoomScaleNormal="90" workbookViewId="0">
      <selection activeCell="C20" sqref="C20"/>
    </sheetView>
  </sheetViews>
  <sheetFormatPr defaultRowHeight="15" x14ac:dyDescent="0.25"/>
  <cols>
    <col min="1" max="1" width="19.28515625" customWidth="1"/>
    <col min="2" max="2" width="16.42578125" customWidth="1"/>
    <col min="3" max="3" width="43" bestFit="1" customWidth="1"/>
    <col min="4" max="4" width="31.140625" bestFit="1" customWidth="1"/>
    <col min="5" max="5" width="37.140625" bestFit="1" customWidth="1"/>
    <col min="6" max="6" width="55.140625" customWidth="1"/>
    <col min="7" max="7" width="43" bestFit="1" customWidth="1"/>
    <col min="8" max="8" width="18.85546875" bestFit="1" customWidth="1"/>
    <col min="9" max="9" width="28" bestFit="1" customWidth="1"/>
    <col min="10" max="10" width="13.42578125" bestFit="1" customWidth="1"/>
    <col min="14" max="14" width="9.5703125" style="24" customWidth="1"/>
    <col min="15" max="15" width="9.140625" style="24"/>
  </cols>
  <sheetData>
    <row r="1" spans="4:15" ht="15.75" thickBot="1" x14ac:dyDescent="0.3"/>
    <row r="2" spans="4:15" x14ac:dyDescent="0.25">
      <c r="D2" s="58" t="s">
        <v>2</v>
      </c>
      <c r="E2" s="59"/>
      <c r="F2" s="30" t="s">
        <v>15</v>
      </c>
    </row>
    <row r="3" spans="4:15" x14ac:dyDescent="0.25">
      <c r="D3" s="31" t="s">
        <v>1</v>
      </c>
      <c r="E3" s="34" t="s">
        <v>13</v>
      </c>
      <c r="F3" s="63" t="s">
        <v>45</v>
      </c>
    </row>
    <row r="4" spans="4:15" ht="15.75" thickBot="1" x14ac:dyDescent="0.3">
      <c r="D4" s="1" t="s">
        <v>24</v>
      </c>
      <c r="E4" s="17" t="s">
        <v>33</v>
      </c>
      <c r="F4" s="64"/>
    </row>
    <row r="6" spans="4:15" s="2" customFormat="1" ht="15.75" thickBot="1" x14ac:dyDescent="0.3">
      <c r="D6" s="100" t="s">
        <v>8</v>
      </c>
      <c r="E6" s="100"/>
    </row>
    <row r="7" spans="4:15" ht="15.75" thickBot="1" x14ac:dyDescent="0.3"/>
    <row r="8" spans="4:15" x14ac:dyDescent="0.25">
      <c r="D8" s="98" t="s">
        <v>2</v>
      </c>
      <c r="E8" s="99"/>
      <c r="F8" s="41" t="s">
        <v>15</v>
      </c>
    </row>
    <row r="9" spans="4:15" x14ac:dyDescent="0.25">
      <c r="D9" s="31" t="s">
        <v>1</v>
      </c>
      <c r="E9" s="34" t="s">
        <v>44</v>
      </c>
      <c r="F9" s="96"/>
    </row>
    <row r="10" spans="4:15" ht="15.75" thickBot="1" x14ac:dyDescent="0.3">
      <c r="D10" s="1" t="s">
        <v>24</v>
      </c>
      <c r="E10" s="17" t="s">
        <v>33</v>
      </c>
      <c r="F10" s="97"/>
    </row>
    <row r="11" spans="4:15" ht="15.75" thickBot="1" x14ac:dyDescent="0.3">
      <c r="I11" s="24"/>
      <c r="J11" s="24"/>
      <c r="N11"/>
      <c r="O11"/>
    </row>
    <row r="12" spans="4:15" x14ac:dyDescent="0.25">
      <c r="D12" s="94" t="s">
        <v>0</v>
      </c>
      <c r="E12" s="95"/>
      <c r="F12" s="45" t="s">
        <v>15</v>
      </c>
      <c r="N12"/>
      <c r="O12"/>
    </row>
    <row r="13" spans="4:15" x14ac:dyDescent="0.25">
      <c r="D13" s="3" t="s">
        <v>1</v>
      </c>
      <c r="E13" s="13" t="s">
        <v>74</v>
      </c>
      <c r="F13" s="83"/>
      <c r="N13"/>
      <c r="O13"/>
    </row>
    <row r="14" spans="4:15" x14ac:dyDescent="0.25">
      <c r="D14" s="3" t="s">
        <v>54</v>
      </c>
      <c r="E14" s="13" t="s">
        <v>66</v>
      </c>
      <c r="F14" s="84"/>
      <c r="K14" s="24"/>
      <c r="L14" s="24"/>
      <c r="N14"/>
      <c r="O14"/>
    </row>
    <row r="15" spans="4:15" x14ac:dyDescent="0.25">
      <c r="D15" s="3" t="s">
        <v>52</v>
      </c>
      <c r="E15" s="13" t="s">
        <v>59</v>
      </c>
      <c r="F15" s="84"/>
      <c r="K15" s="24"/>
      <c r="L15" s="24"/>
      <c r="N15"/>
      <c r="O15"/>
    </row>
    <row r="16" spans="4:15" x14ac:dyDescent="0.25">
      <c r="D16" s="3" t="s">
        <v>11</v>
      </c>
      <c r="E16" s="13" t="s">
        <v>75</v>
      </c>
      <c r="F16" s="84"/>
      <c r="K16" s="24"/>
      <c r="L16" s="24"/>
      <c r="N16"/>
      <c r="O16"/>
    </row>
    <row r="17" spans="4:15" ht="15.75" thickBot="1" x14ac:dyDescent="0.3">
      <c r="D17" s="4" t="s">
        <v>40</v>
      </c>
      <c r="E17" s="14" t="s">
        <v>42</v>
      </c>
      <c r="F17" s="85"/>
      <c r="K17" s="24"/>
      <c r="L17" s="24"/>
      <c r="N17"/>
      <c r="O17"/>
    </row>
    <row r="18" spans="4:15" ht="15.75" thickBot="1" x14ac:dyDescent="0.3"/>
    <row r="19" spans="4:15" x14ac:dyDescent="0.25">
      <c r="D19" s="98" t="s">
        <v>51</v>
      </c>
      <c r="E19" s="99"/>
      <c r="F19" s="51" t="s">
        <v>15</v>
      </c>
    </row>
    <row r="20" spans="4:15" x14ac:dyDescent="0.25">
      <c r="D20" s="65"/>
      <c r="E20" s="66"/>
      <c r="F20" s="63"/>
    </row>
    <row r="21" spans="4:15" ht="15.75" thickBot="1" x14ac:dyDescent="0.3">
      <c r="D21" s="67"/>
      <c r="E21" s="68"/>
      <c r="F21" s="64"/>
    </row>
  </sheetData>
  <mergeCells count="10">
    <mergeCell ref="D19:E19"/>
    <mergeCell ref="D20:E21"/>
    <mergeCell ref="F20:F21"/>
    <mergeCell ref="D2:E2"/>
    <mergeCell ref="F3:F4"/>
    <mergeCell ref="F9:F10"/>
    <mergeCell ref="D8:E8"/>
    <mergeCell ref="D6:E6"/>
    <mergeCell ref="D12:E12"/>
    <mergeCell ref="F13:F1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F3BF063-FCC1-43B0-AFB1-C6F9111B94FE}">
          <x14:formula1>
            <xm:f>'___Dropdown values'!$B$4:$B$6</xm:f>
          </x14:formula1>
          <xm:sqref>E4 E10</xm:sqref>
        </x14:dataValidation>
        <x14:dataValidation type="list" allowBlank="1" showInputMessage="1" showErrorMessage="1" xr:uid="{7C6B8CA4-BBDF-4720-83DB-EEB75CAAC296}">
          <x14:formula1>
            <xm:f>'___Dropdown values'!$B$10:$B$17</xm:f>
          </x14:formula1>
          <xm:sqref>E14</xm:sqref>
        </x14:dataValidation>
        <x14:dataValidation type="list" allowBlank="1" showInputMessage="1" showErrorMessage="1" xr:uid="{934B1DA1-8C91-4057-973F-82597951F8B7}">
          <x14:formula1>
            <xm:f>'___Dropdown values'!$F$5:$F$6</xm:f>
          </x14:formula1>
          <xm:sqref>D12:E12</xm:sqref>
        </x14:dataValidation>
        <x14:dataValidation type="list" allowBlank="1" showInputMessage="1" showErrorMessage="1" xr:uid="{C1EA7122-9BB0-47F3-A320-6D1AE93FB4E0}">
          <x14:formula1>
            <xm:f>'___Dropdown values'!$D$10:$D$11</xm:f>
          </x14:formula1>
          <xm:sqref>E17</xm:sqref>
        </x14:dataValidation>
        <x14:dataValidation type="list" allowBlank="1" showInputMessage="1" showErrorMessage="1" xr:uid="{6BE6F825-91BE-4CEC-9D14-5710077D0618}">
          <x14:formula1>
            <xm:f>'___Dropdown values'!$B$20:$B$21</xm:f>
          </x14:formula1>
          <xm:sqref>E15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9AF6-49B7-49B9-A330-C878FB7908FD}">
  <sheetPr codeName="Sheet4"/>
  <dimension ref="A1:G9"/>
  <sheetViews>
    <sheetView tabSelected="1" workbookViewId="0">
      <selection activeCell="E4" sqref="E4"/>
    </sheetView>
  </sheetViews>
  <sheetFormatPr defaultRowHeight="15" x14ac:dyDescent="0.25"/>
  <cols>
    <col min="1" max="1" width="9" bestFit="1" customWidth="1"/>
    <col min="2" max="2" width="20.42578125" customWidth="1"/>
    <col min="3" max="4" width="11.140625" bestFit="1" customWidth="1"/>
    <col min="6" max="6" width="7.85546875" bestFit="1" customWidth="1"/>
    <col min="7" max="7" width="11" bestFit="1" customWidth="1"/>
    <col min="8" max="8" width="11.42578125" bestFit="1" customWidth="1"/>
    <col min="9" max="9" width="11.5703125" bestFit="1" customWidth="1"/>
    <col min="10" max="10" width="16.5703125" bestFit="1" customWidth="1"/>
    <col min="11" max="11" width="17.85546875" bestFit="1" customWidth="1"/>
  </cols>
  <sheetData>
    <row r="1" spans="1:7" x14ac:dyDescent="0.25">
      <c r="A1" t="s">
        <v>32</v>
      </c>
      <c r="B1" t="s">
        <v>48</v>
      </c>
      <c r="C1" t="s">
        <v>17</v>
      </c>
      <c r="D1" t="s">
        <v>74</v>
      </c>
      <c r="E1" t="s">
        <v>75</v>
      </c>
    </row>
    <row r="2" spans="1:7" x14ac:dyDescent="0.25">
      <c r="A2">
        <f t="shared" ref="A2:A9" si="0">ROW(A1)</f>
        <v>1</v>
      </c>
      <c r="B2">
        <f>A2</f>
        <v>1</v>
      </c>
      <c r="C2" t="s">
        <v>18</v>
      </c>
      <c r="D2" t="s">
        <v>67</v>
      </c>
      <c r="E2">
        <v>20</v>
      </c>
      <c r="F2" t="s">
        <v>76</v>
      </c>
      <c r="G2">
        <v>50</v>
      </c>
    </row>
    <row r="3" spans="1:7" x14ac:dyDescent="0.25">
      <c r="A3">
        <f t="shared" si="0"/>
        <v>2</v>
      </c>
      <c r="B3">
        <f t="shared" ref="B3:B9" si="1">A3</f>
        <v>2</v>
      </c>
      <c r="C3" t="s">
        <v>18</v>
      </c>
      <c r="D3" t="s">
        <v>13</v>
      </c>
      <c r="E3">
        <v>60</v>
      </c>
      <c r="F3" t="s">
        <v>77</v>
      </c>
      <c r="G3">
        <v>300</v>
      </c>
    </row>
    <row r="4" spans="1:7" x14ac:dyDescent="0.25">
      <c r="A4">
        <f t="shared" si="0"/>
        <v>3</v>
      </c>
      <c r="B4">
        <f t="shared" si="1"/>
        <v>3</v>
      </c>
      <c r="C4" t="s">
        <v>18</v>
      </c>
      <c r="D4" t="s">
        <v>13</v>
      </c>
      <c r="E4">
        <v>10</v>
      </c>
      <c r="F4" t="s">
        <v>78</v>
      </c>
      <c r="G4">
        <v>50</v>
      </c>
    </row>
    <row r="5" spans="1:7" x14ac:dyDescent="0.25">
      <c r="A5">
        <f t="shared" si="0"/>
        <v>4</v>
      </c>
      <c r="B5">
        <f t="shared" si="1"/>
        <v>4</v>
      </c>
      <c r="C5" t="s">
        <v>18</v>
      </c>
      <c r="D5" t="s">
        <v>68</v>
      </c>
      <c r="E5">
        <v>500</v>
      </c>
      <c r="F5" t="s">
        <v>79</v>
      </c>
      <c r="G5">
        <v>1000</v>
      </c>
    </row>
    <row r="6" spans="1:7" x14ac:dyDescent="0.25">
      <c r="A6">
        <f t="shared" si="0"/>
        <v>5</v>
      </c>
      <c r="B6">
        <f t="shared" si="1"/>
        <v>5</v>
      </c>
      <c r="C6" t="s">
        <v>18</v>
      </c>
      <c r="D6" t="s">
        <v>67</v>
      </c>
      <c r="E6">
        <v>600</v>
      </c>
      <c r="F6" t="s">
        <v>80</v>
      </c>
      <c r="G6">
        <v>1000</v>
      </c>
    </row>
    <row r="7" spans="1:7" x14ac:dyDescent="0.25">
      <c r="A7">
        <f t="shared" si="0"/>
        <v>6</v>
      </c>
      <c r="B7">
        <f t="shared" si="1"/>
        <v>6</v>
      </c>
      <c r="C7" t="s">
        <v>18</v>
      </c>
      <c r="D7" t="s">
        <v>13</v>
      </c>
      <c r="E7">
        <v>70</v>
      </c>
      <c r="F7" t="s">
        <v>81</v>
      </c>
      <c r="G7">
        <v>300</v>
      </c>
    </row>
    <row r="8" spans="1:7" x14ac:dyDescent="0.25">
      <c r="A8">
        <f t="shared" si="0"/>
        <v>7</v>
      </c>
      <c r="B8">
        <f t="shared" si="1"/>
        <v>7</v>
      </c>
      <c r="C8" t="s">
        <v>18</v>
      </c>
      <c r="D8" t="s">
        <v>13</v>
      </c>
      <c r="E8">
        <v>5</v>
      </c>
      <c r="F8" t="s">
        <v>82</v>
      </c>
      <c r="G8">
        <v>50</v>
      </c>
    </row>
    <row r="9" spans="1:7" x14ac:dyDescent="0.25">
      <c r="A9">
        <f t="shared" si="0"/>
        <v>8</v>
      </c>
      <c r="B9">
        <f t="shared" si="1"/>
        <v>8</v>
      </c>
      <c r="C9" t="s">
        <v>18</v>
      </c>
      <c r="D9" t="s">
        <v>68</v>
      </c>
      <c r="E9">
        <v>700</v>
      </c>
      <c r="F9" t="s">
        <v>83</v>
      </c>
      <c r="G9">
        <v>1000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749BD52AF23479DD5AF25DB4F56EF" ma:contentTypeVersion="13" ma:contentTypeDescription="Create a new document." ma:contentTypeScope="" ma:versionID="45cf4642010c53f1c946689d4b1cdb6e">
  <xsd:schema xmlns:xsd="http://www.w3.org/2001/XMLSchema" xmlns:xs="http://www.w3.org/2001/XMLSchema" xmlns:p="http://schemas.microsoft.com/office/2006/metadata/properties" xmlns:ns3="4c8e7f9b-eac5-4ae2-b2ae-e40caed85104" xmlns:ns4="cc16eacc-26c8-4df3-9d75-d6f43556ca3d" targetNamespace="http://schemas.microsoft.com/office/2006/metadata/properties" ma:root="true" ma:fieldsID="2698faf2b9548e1178d17a0e23dd2c9c" ns3:_="" ns4:_="">
    <xsd:import namespace="4c8e7f9b-eac5-4ae2-b2ae-e40caed85104"/>
    <xsd:import namespace="cc16eacc-26c8-4df3-9d75-d6f43556ca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e7f9b-eac5-4ae2-b2ae-e40caed851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6eacc-26c8-4df3-9d75-d6f43556c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168E1E-40C9-4746-B4C5-F49E190D7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e7f9b-eac5-4ae2-b2ae-e40caed85104"/>
    <ds:schemaRef ds:uri="cc16eacc-26c8-4df3-9d75-d6f43556c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E792D2-13D9-445F-AE7B-CF179A3339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58388FD-FCB9-4D40-8807-AFB22AE8C1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___Dropdown values</vt:lpstr>
      <vt:lpstr>Building Blocks</vt:lpstr>
      <vt:lpstr>Method</vt:lpstr>
      <vt:lpstr>Worklist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Bare, Bradley</dc:creator>
  <cp:lastModifiedBy>Bare, Bradley</cp:lastModifiedBy>
  <dcterms:created xsi:type="dcterms:W3CDTF">2021-02-05T21:39:59Z</dcterms:created>
  <dcterms:modified xsi:type="dcterms:W3CDTF">2021-07-29T18:31:20Z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0x010100E39749BD52AF23479DD5AF25DB4F56EF</vt:lpwstr>
  </property>
</Properties>
</file>