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6D76524E-203A-48C5-810F-C80FCB3F9769}" xr6:coauthVersionLast="47" xr6:coauthVersionMax="47" xr10:uidLastSave="{00000000-0000-0000-0000-000000000000}"/>
  <bookViews>
    <workbookView xWindow="4290" yWindow="1995" windowWidth="21600" windowHeight="11385" firstSheet="1" activeTab="3" xr2:uid="{00000000-000D-0000-FFFF-FFFF00000000}"/>
  </bookViews>
  <sheets>
    <sheet name="BuildingBlocks" sheetId="2900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9" i="14" l="1"/>
  <c r="A3" i="3"/>
  <c r="A2" i="3" l="1"/>
</calcChain>
</file>

<file path=xl/sharedStrings.xml><?xml version="1.0" encoding="utf-8"?>
<sst xmlns="http://schemas.openxmlformats.org/spreadsheetml/2006/main" count="798" uniqueCount="191">
  <si>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</si>
  <si>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</si>
  <si>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</si>
  <si>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</si>
  <si>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</si>
  <si>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</si>
  <si>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</si>
  <si>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</si>
  <si>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</si>
  <si>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</si>
  <si>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</si>
  <si>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</si>
  <si>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</si>
  <si>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</si>
  <si>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</si>
  <si>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</si>
  <si>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</si>
  <si>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</si>
  <si>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</si>
  <si>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</si>
  <si>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</si>
  <si>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</si>
  <si>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</si>
  <si>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</si>
  <si>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</si>
  <si>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</si>
  <si>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</si>
  <si>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</si>
  <si>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</si>
  <si>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</si>
  <si>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</si>
  <si>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</si>
  <si>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</si>
  <si>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</si>
  <si>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</si>
  <si>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</si>
  <si>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</si>
  <si>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</si>
  <si>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</si>
  <si>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</si>
  <si>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</si>
  <si>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</si>
  <si>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</si>
  <si>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</si>
  <si>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</si>
  <si>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</si>
  <si>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</si>
  <si>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</si>
  <si>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</si>
  <si>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</si>
  <si>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</si>
  <si>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</si>
  <si>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</si>
  <si>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</si>
  <si>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</si>
  <si>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</si>
  <si>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</si>
  <si>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</si>
  <si>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</si>
  <si>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</si>
  <si>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</si>
  <si>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</si>
  <si>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</si>
  <si>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</si>
  <si>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</si>
  <si>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</si>
  <si>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</si>
  <si>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</si>
  <si>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</si>
  <si>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</si>
  <si>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</si>
  <si>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</si>
  <si>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</si>
  <si>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</si>
  <si>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</si>
  <si>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</si>
  <si>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</si>
  <si>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</si>
  <si>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</si>
  <si>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</si>
  <si>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</si>
  <si>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</si>
  <si>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</si>
  <si>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</si>
  <si>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</si>
  <si>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</si>
  <si>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</si>
  <si>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</si>
  <si>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</si>
  <si>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</si>
  <si>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</si>
  <si>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</si>
  <si>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</si>
  <si>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</si>
  <si>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</si>
  <si>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</si>
  <si>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</si>
  <si>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</si>
  <si>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</si>
  <si>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</si>
  <si>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</si>
  <si>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</si>
  <si>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</si>
  <si>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</si>
  <si>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</si>
  <si>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</si>
  <si>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</si>
  <si>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</si>
  <si>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</si>
  <si>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</si>
  <si>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</si>
  <si>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</si>
  <si>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</si>
  <si>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</si>
  <si>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</si>
  <si>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</si>
  <si>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</si>
  <si>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</si>
  <si>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</si>
  <si>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</si>
  <si>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</si>
  <si>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</si>
  <si>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</si>
  <si>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</si>
  <si>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</si>
  <si>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</si>
  <si>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</si>
  <si>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</si>
  <si>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</si>
  <si>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</si>
  <si>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</si>
  <si>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</si>
  <si>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</si>
  <si>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</si>
  <si>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</si>
  <si>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</si>
  <si>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</si>
  <si>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</si>
  <si>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</si>
  <si>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</si>
  <si>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</si>
  <si>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</si>
  <si>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</si>
  <si>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</si>
  <si>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</si>
  <si>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</si>
  <si>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</si>
  <si>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</si>
  <si>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</si>
  <si>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</si>
  <si>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</si>
  <si>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</si>
  <si>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</si>
  <si>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</si>
  <si>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</si>
  <si>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</si>
  <si>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</si>
  <si>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</si>
  <si>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</si>
  <si>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</si>
  <si>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</si>
  <si>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</si>
  <si>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</si>
  <si>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Dilute - (Click Here to Update)</t>
  </si>
  <si>
    <t>Liquid Transfer - (Click Here to Update)</t>
  </si>
  <si>
    <t>Incubate - (Click Here to Update)</t>
  </si>
  <si>
    <t>Finish - (Click Here to Update)</t>
  </si>
  <si>
    <t>Solution Category</t>
  </si>
  <si>
    <t>Storage Temperature</t>
  </si>
  <si>
    <t>General Reagent/Plate</t>
  </si>
  <si>
    <t>Desalting Concentration (mg/mL)</t>
  </si>
  <si>
    <t>Boco</t>
  </si>
  <si>
    <t>96 Well PCR Plate,96 Well UV Plate,56 Well Starstedt 200uL Plate</t>
  </si>
  <si>
    <t>MAM/Low Artifact,HCP/Proteomics,Anjis Elution method</t>
  </si>
  <si>
    <t>0.45um Self Poured ProA Plate,Waters Glycoworks HILIC Plate,Nunc 2AB Filter Plate</t>
  </si>
  <si>
    <t>Test 1</t>
  </si>
  <si>
    <t>Test 1 - (Click Here to Update)</t>
  </si>
  <si>
    <t>Split Plate - (Click Here to Update)</t>
  </si>
  <si>
    <t>Concurrent</t>
  </si>
  <si>
    <t>a</t>
  </si>
  <si>
    <t>b</t>
  </si>
  <si>
    <t>a - (Click Here to Update)</t>
  </si>
  <si>
    <t>b - (Click Here to Update)</t>
  </si>
  <si>
    <t>Preload Liquid - (Click Here to Update)</t>
  </si>
  <si>
    <t>1 - (Click Here to Update)</t>
  </si>
  <si>
    <t>t</t>
  </si>
  <si>
    <t>New Plate 2g</t>
  </si>
  <si>
    <t>New Plate 12</t>
  </si>
  <si>
    <t>New Plate 22</t>
  </si>
  <si>
    <t>Aliquot - (Click Here to Update)</t>
  </si>
  <si>
    <t>Magnetic Beads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</si>
</sst>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EAE4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97C1A9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left" vertical="center" wrapText="1"/>
    </xf>
    <xf numFmtId="0" fontId="3" fillId="7" borderId="12" xfId="0" applyFont="1" applyFill="1" applyBorder="1" applyAlignment="1">
      <alignment horizontal="left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left" vertical="center" wrapText="1"/>
    </xf>
    <xf numFmtId="0" fontId="3" fillId="8" borderId="12" xfId="0" applyFont="1" applyFill="1" applyBorder="1" applyAlignment="1">
      <alignment horizontal="left" vertical="center" wrapText="1"/>
    </xf>
    <xf numFmtId="0" fontId="2" fillId="8" borderId="14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2" fillId="8" borderId="15" xfId="0" applyFont="1" applyFill="1" applyBorder="1" applyAlignment="1">
      <alignment horizontal="center" vertical="center" wrapText="1"/>
    </xf>
    <xf numFmtId="0" fontId="3" fillId="8" borderId="16" xfId="0" applyFont="1" applyFill="1" applyBorder="1" applyAlignment="1">
      <alignment horizontal="center" vertical="center" wrapText="1"/>
    </xf>
    <xf numFmtId="0" fontId="3" fillId="8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3" fillId="9" borderId="11" xfId="0" applyFont="1" applyFill="1" applyBorder="1" applyAlignment="1">
      <alignment horizontal="left" vertical="center" wrapText="1"/>
    </xf>
    <xf numFmtId="0" fontId="3" fillId="9" borderId="12" xfId="0" applyFont="1" applyFill="1" applyBorder="1" applyAlignment="1">
      <alignment horizontal="left" vertical="center" wrapText="1"/>
    </xf>
    <xf numFmtId="0" fontId="2" fillId="9" borderId="14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3" fillId="9" borderId="3" xfId="0" applyFont="1" applyFill="1" applyBorder="1" applyAlignment="1">
      <alignment horizontal="center" vertical="center" wrapText="1"/>
    </xf>
    <xf numFmtId="0" fontId="2" fillId="9" borderId="15" xfId="0" applyFont="1" applyFill="1" applyBorder="1" applyAlignment="1">
      <alignment horizontal="center" vertical="center" wrapText="1"/>
    </xf>
    <xf numFmtId="0" fontId="3" fillId="9" borderId="16" xfId="0" applyFont="1" applyFill="1" applyBorder="1" applyAlignment="1">
      <alignment horizontal="center" vertical="center" wrapText="1"/>
    </xf>
    <xf numFmtId="0" fontId="3" fillId="9" borderId="13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0" fontId="3" fillId="10" borderId="11" xfId="0" applyFont="1" applyFill="1" applyBorder="1" applyAlignment="1">
      <alignment horizontal="left" vertical="center" wrapText="1"/>
    </xf>
    <xf numFmtId="0" fontId="3" fillId="10" borderId="12" xfId="0" applyFont="1" applyFill="1" applyBorder="1" applyAlignment="1">
      <alignment horizontal="left" vertical="center" wrapText="1"/>
    </xf>
    <xf numFmtId="0" fontId="2" fillId="10" borderId="14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2" fillId="10" borderId="15" xfId="0" applyFont="1" applyFill="1" applyBorder="1" applyAlignment="1">
      <alignment horizontal="center" vertical="center" wrapText="1"/>
    </xf>
    <xf numFmtId="0" fontId="3" fillId="10" borderId="16" xfId="0" applyFont="1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horizontal="center" vertical="center" wrapText="1"/>
    </xf>
    <xf numFmtId="0" fontId="3" fillId="11" borderId="11" xfId="0" applyFont="1" applyFill="1" applyBorder="1" applyAlignment="1">
      <alignment horizontal="left" vertical="center" wrapText="1"/>
    </xf>
    <xf numFmtId="0" fontId="3" fillId="11" borderId="12" xfId="0" applyFont="1" applyFill="1" applyBorder="1" applyAlignment="1">
      <alignment horizontal="left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3" fillId="11" borderId="3" xfId="0" applyFont="1" applyFill="1" applyBorder="1" applyAlignment="1">
      <alignment horizontal="center" vertical="center" wrapText="1"/>
    </xf>
    <xf numFmtId="0" fontId="2" fillId="11" borderId="15" xfId="0" applyFont="1" applyFill="1" applyBorder="1" applyAlignment="1">
      <alignment horizontal="center" vertical="center" wrapText="1"/>
    </xf>
    <xf numFmtId="0" fontId="3" fillId="11" borderId="16" xfId="0" applyFont="1" applyFill="1" applyBorder="1" applyAlignment="1">
      <alignment horizontal="center" vertical="center" wrapText="1"/>
    </xf>
    <xf numFmtId="0" fontId="3" fillId="11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880BA-D997-4BE2-9EA7-C21AC4F57774}">
  <dimension ref="B1:G383"/>
  <sheetViews>
    <sheetView topLeftCell="A193" workbookViewId="0">
      <selection activeCell="D203" sqref="D20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8" t="s">
        <v>6</v>
      </c>
      <c r="C2" s="3" t="s">
        <v>7</v>
      </c>
      <c r="D2" s="13"/>
      <c r="F2" s="28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135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136</v>
      </c>
      <c r="G8" s="14" t="s">
        <v>137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138</v>
      </c>
      <c r="G14" s="14" t="s">
        <v>106</v>
      </c>
    </row>
    <row r="15" spans="2:7" x14ac:dyDescent="0.25">
      <c r="B15" s="11" t="s">
        <v>26</v>
      </c>
      <c r="C15" t="s">
        <v>38</v>
      </c>
      <c r="D15" s="14" t="s">
        <v>172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139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39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28" t="s">
        <v>6</v>
      </c>
      <c r="C19" s="3" t="s">
        <v>40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138</v>
      </c>
      <c r="G20" s="14" t="s">
        <v>106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42</v>
      </c>
      <c r="D22" s="14"/>
      <c r="F22" s="11" t="s">
        <v>28</v>
      </c>
      <c r="G22" s="14" t="s">
        <v>140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39</v>
      </c>
    </row>
    <row r="24" spans="2:7" x14ac:dyDescent="0.25">
      <c r="B24" s="11" t="s">
        <v>21</v>
      </c>
      <c r="C24" t="s">
        <v>43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45</v>
      </c>
      <c r="D26" s="14"/>
      <c r="F26" s="11" t="s">
        <v>138</v>
      </c>
      <c r="G26" s="14" t="s">
        <v>141</v>
      </c>
    </row>
    <row r="27" spans="2:7" x14ac:dyDescent="0.25">
      <c r="B27" s="11" t="s">
        <v>26</v>
      </c>
      <c r="C27" t="s">
        <v>46</v>
      </c>
      <c r="D27" s="14" t="s">
        <v>47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41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39</v>
      </c>
    </row>
    <row r="31" spans="2:7" x14ac:dyDescent="0.25">
      <c r="B31" s="11" t="s">
        <v>25</v>
      </c>
      <c r="C31" t="s">
        <v>50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138</v>
      </c>
      <c r="G32" s="14" t="s">
        <v>106</v>
      </c>
    </row>
    <row r="33" spans="2:7" x14ac:dyDescent="0.25">
      <c r="B33" s="11" t="s">
        <v>30</v>
      </c>
      <c r="C33" t="s">
        <v>51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44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54</v>
      </c>
      <c r="D36" s="14"/>
      <c r="F36" s="11" t="s">
        <v>34</v>
      </c>
      <c r="G36" s="14" t="s">
        <v>48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55</v>
      </c>
      <c r="D38" s="14"/>
      <c r="F38" s="11" t="s">
        <v>138</v>
      </c>
      <c r="G38" s="14" t="s">
        <v>106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49</v>
      </c>
    </row>
    <row r="41" spans="2:7" ht="23.25" x14ac:dyDescent="0.35">
      <c r="B41" s="28" t="s">
        <v>6</v>
      </c>
      <c r="C41" s="3" t="s">
        <v>56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52</v>
      </c>
    </row>
    <row r="44" spans="2:7" x14ac:dyDescent="0.25">
      <c r="B44" s="11" t="s">
        <v>15</v>
      </c>
      <c r="C44" t="s">
        <v>57</v>
      </c>
      <c r="D44" s="14"/>
      <c r="F44" s="11" t="s">
        <v>138</v>
      </c>
      <c r="G44" s="14" t="s">
        <v>106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58</v>
      </c>
      <c r="D46" s="14"/>
      <c r="F46" s="11" t="s">
        <v>28</v>
      </c>
      <c r="G46" s="14" t="s">
        <v>53</v>
      </c>
    </row>
    <row r="47" spans="2:7" x14ac:dyDescent="0.25">
      <c r="B47" s="11"/>
      <c r="D47" s="14"/>
      <c r="F47" s="11" t="s">
        <v>31</v>
      </c>
      <c r="G47" s="14" t="s">
        <v>39</v>
      </c>
    </row>
    <row r="48" spans="2:7" x14ac:dyDescent="0.25">
      <c r="B48" s="11" t="s">
        <v>25</v>
      </c>
      <c r="C48" t="s">
        <v>59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52</v>
      </c>
    </row>
    <row r="50" spans="2:7" ht="15.75" thickBot="1" x14ac:dyDescent="0.3">
      <c r="B50" s="11" t="s">
        <v>30</v>
      </c>
      <c r="D50" s="14"/>
      <c r="F50" s="12" t="s">
        <v>138</v>
      </c>
      <c r="G50" s="10" t="s">
        <v>106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60</v>
      </c>
      <c r="D53" s="14"/>
    </row>
    <row r="54" spans="2:7" x14ac:dyDescent="0.25">
      <c r="B54" s="11" t="s">
        <v>26</v>
      </c>
      <c r="C54" t="s">
        <v>38</v>
      </c>
      <c r="D54" s="14" t="s">
        <v>61</v>
      </c>
    </row>
    <row r="55" spans="2:7" x14ac:dyDescent="0.25">
      <c r="B55" s="11" t="s">
        <v>30</v>
      </c>
      <c r="C55" t="s">
        <v>62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28" t="s">
        <v>6</v>
      </c>
      <c r="C58" s="3" t="s">
        <v>63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64</v>
      </c>
      <c r="D63" s="10"/>
    </row>
    <row r="65" spans="2:4" ht="15.75" thickBot="1" x14ac:dyDescent="0.3"/>
    <row r="66" spans="2:4" ht="23.25" x14ac:dyDescent="0.35">
      <c r="B66" s="28" t="s">
        <v>6</v>
      </c>
      <c r="C66" s="3" t="s">
        <v>65</v>
      </c>
      <c r="D66" s="13"/>
    </row>
    <row r="67" spans="2:4" x14ac:dyDescent="0.25">
      <c r="B67" s="11" t="s">
        <v>9</v>
      </c>
      <c r="C67" t="s">
        <v>66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67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68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69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70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71</v>
      </c>
      <c r="D83" s="14"/>
    </row>
    <row r="84" spans="2:4" x14ac:dyDescent="0.25">
      <c r="B84" s="11" t="s">
        <v>26</v>
      </c>
      <c r="C84" t="s">
        <v>46</v>
      </c>
      <c r="D84" s="14" t="s">
        <v>144</v>
      </c>
    </row>
    <row r="85" spans="2:4" x14ac:dyDescent="0.25">
      <c r="B85" s="11" t="s">
        <v>30</v>
      </c>
      <c r="C85" t="s">
        <v>72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28" t="s">
        <v>6</v>
      </c>
      <c r="C88" s="3" t="s">
        <v>73</v>
      </c>
      <c r="D88" s="13"/>
    </row>
    <row r="89" spans="2:4" x14ac:dyDescent="0.25">
      <c r="B89" s="11" t="s">
        <v>9</v>
      </c>
      <c r="C89" t="s">
        <v>66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74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75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69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76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77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78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79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80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28" t="s">
        <v>6</v>
      </c>
      <c r="C125" s="3" t="s">
        <v>81</v>
      </c>
      <c r="D125" s="13"/>
    </row>
    <row r="126" spans="2:4" x14ac:dyDescent="0.25">
      <c r="B126" s="11" t="s">
        <v>9</v>
      </c>
      <c r="C126" t="s">
        <v>66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82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83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84</v>
      </c>
      <c r="D132" s="14"/>
    </row>
    <row r="133" spans="2:4" x14ac:dyDescent="0.25">
      <c r="B133" s="11" t="s">
        <v>26</v>
      </c>
      <c r="C133" t="s">
        <v>46</v>
      </c>
      <c r="D133" s="14" t="s">
        <v>85</v>
      </c>
    </row>
    <row r="134" spans="2:4" x14ac:dyDescent="0.25">
      <c r="B134" s="11" t="s">
        <v>30</v>
      </c>
      <c r="C134" t="s">
        <v>86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142</v>
      </c>
      <c r="D137" s="14"/>
    </row>
    <row r="138" spans="2:4" x14ac:dyDescent="0.25">
      <c r="B138" s="11" t="s">
        <v>26</v>
      </c>
      <c r="C138" t="s">
        <v>38</v>
      </c>
      <c r="D138" s="14" t="s">
        <v>61</v>
      </c>
    </row>
    <row r="139" spans="2:4" x14ac:dyDescent="0.25">
      <c r="B139" s="11" t="s">
        <v>30</v>
      </c>
      <c r="C139" t="s">
        <v>143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87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88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28" t="s">
        <v>6</v>
      </c>
      <c r="C152" s="3" t="s">
        <v>89</v>
      </c>
      <c r="D152" s="13"/>
    </row>
    <row r="153" spans="2:4" x14ac:dyDescent="0.25">
      <c r="B153" s="11" t="s">
        <v>9</v>
      </c>
      <c r="C153" t="s">
        <v>66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90</v>
      </c>
      <c r="D155" s="14"/>
    </row>
    <row r="156" spans="2:4" x14ac:dyDescent="0.25">
      <c r="B156" s="11" t="s">
        <v>19</v>
      </c>
      <c r="C156" t="b">
        <v>1</v>
      </c>
      <c r="D156" s="14"/>
    </row>
    <row r="157" spans="2:4" x14ac:dyDescent="0.25">
      <c r="B157" s="11" t="s">
        <v>21</v>
      </c>
      <c r="C157" t="s">
        <v>91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92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93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94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95</v>
      </c>
      <c r="D174" s="14"/>
    </row>
    <row r="175" spans="2:4" x14ac:dyDescent="0.25">
      <c r="B175" s="11" t="s">
        <v>26</v>
      </c>
      <c r="C175" t="s">
        <v>38</v>
      </c>
      <c r="D175" s="4" t="s">
        <v>96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97</v>
      </c>
      <c r="D179" s="14"/>
    </row>
    <row r="180" spans="2:4" x14ac:dyDescent="0.25">
      <c r="B180" s="11" t="s">
        <v>26</v>
      </c>
      <c r="C180" t="s">
        <v>38</v>
      </c>
      <c r="D180" s="4" t="s">
        <v>173</v>
      </c>
    </row>
    <row r="181" spans="2:4" x14ac:dyDescent="0.25">
      <c r="B181" s="11" t="s">
        <v>30</v>
      </c>
      <c r="C181" t="s">
        <v>98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28" t="s">
        <v>6</v>
      </c>
      <c r="C184" s="3" t="s">
        <v>99</v>
      </c>
      <c r="D184" s="13"/>
    </row>
    <row r="185" spans="2:4" x14ac:dyDescent="0.25">
      <c r="B185" s="11" t="s">
        <v>9</v>
      </c>
      <c r="C185" t="s">
        <v>66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100</v>
      </c>
      <c r="D187" s="14"/>
    </row>
    <row r="188" spans="2:4" x14ac:dyDescent="0.25">
      <c r="B188" s="11" t="s">
        <v>19</v>
      </c>
      <c r="C188" t="b">
        <v>1</v>
      </c>
      <c r="D188" s="14"/>
    </row>
    <row r="189" spans="2:4" x14ac:dyDescent="0.25">
      <c r="B189" s="11" t="s">
        <v>21</v>
      </c>
      <c r="C189" t="s">
        <v>101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69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70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102</v>
      </c>
      <c r="D201" s="14"/>
    </row>
    <row r="202" spans="2:4" x14ac:dyDescent="0.25">
      <c r="B202" s="11" t="s">
        <v>26</v>
      </c>
      <c r="C202" t="s">
        <v>38</v>
      </c>
      <c r="D202" s="14" t="s">
        <v>174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103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104</v>
      </c>
      <c r="D211" s="14"/>
    </row>
    <row r="212" spans="2:4" x14ac:dyDescent="0.25">
      <c r="B212" s="11" t="s">
        <v>26</v>
      </c>
      <c r="C212" t="s">
        <v>46</v>
      </c>
      <c r="D212" s="14" t="s">
        <v>105</v>
      </c>
    </row>
    <row r="213" spans="2:4" x14ac:dyDescent="0.25">
      <c r="B213" s="11" t="s">
        <v>30</v>
      </c>
      <c r="C213" t="s">
        <v>106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107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28" t="s">
        <v>6</v>
      </c>
      <c r="C221" s="3" t="s">
        <v>108</v>
      </c>
      <c r="D221" s="13"/>
    </row>
    <row r="222" spans="2:4" x14ac:dyDescent="0.25">
      <c r="B222" s="11" t="s">
        <v>9</v>
      </c>
      <c r="C222" t="s">
        <v>66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109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110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111</v>
      </c>
      <c r="D228" s="14"/>
    </row>
    <row r="229" spans="2:4" x14ac:dyDescent="0.25">
      <c r="B229" s="11" t="s">
        <v>26</v>
      </c>
      <c r="C229" t="s">
        <v>38</v>
      </c>
      <c r="D229" s="14" t="s">
        <v>61</v>
      </c>
    </row>
    <row r="230" spans="2:4" x14ac:dyDescent="0.25">
      <c r="B230" s="11" t="s">
        <v>30</v>
      </c>
      <c r="C230" t="s">
        <v>62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112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113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28" t="s">
        <v>6</v>
      </c>
      <c r="C243" s="3" t="s">
        <v>114</v>
      </c>
      <c r="D243" s="13"/>
    </row>
    <row r="244" spans="2:4" x14ac:dyDescent="0.25">
      <c r="B244" s="11" t="s">
        <v>9</v>
      </c>
      <c r="C244" t="s">
        <v>66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115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116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117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118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119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120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121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28" t="s">
        <v>6</v>
      </c>
      <c r="C275" s="3" t="s">
        <v>122</v>
      </c>
      <c r="D275" s="13"/>
    </row>
    <row r="276" spans="2:4" x14ac:dyDescent="0.25">
      <c r="B276" s="11" t="s">
        <v>9</v>
      </c>
      <c r="C276" t="s">
        <v>123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124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125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154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126</v>
      </c>
      <c r="D287" s="14"/>
    </row>
    <row r="288" spans="2:4" x14ac:dyDescent="0.25">
      <c r="B288" s="11" t="s">
        <v>26</v>
      </c>
      <c r="C288" t="s">
        <v>38</v>
      </c>
      <c r="D288" s="14" t="s">
        <v>127</v>
      </c>
    </row>
    <row r="289" spans="2:4" x14ac:dyDescent="0.25">
      <c r="B289" s="11" t="s">
        <v>30</v>
      </c>
      <c r="C289" t="s">
        <v>128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28" t="s">
        <v>6</v>
      </c>
      <c r="C292" s="3" t="s">
        <v>129</v>
      </c>
      <c r="D292" s="13"/>
    </row>
    <row r="293" spans="2:4" x14ac:dyDescent="0.25">
      <c r="B293" s="11" t="s">
        <v>9</v>
      </c>
      <c r="C293" t="s">
        <v>123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124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130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131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126</v>
      </c>
      <c r="D304" s="14"/>
    </row>
    <row r="305" spans="2:4" x14ac:dyDescent="0.25">
      <c r="B305" s="11" t="s">
        <v>26</v>
      </c>
      <c r="C305" t="s">
        <v>38</v>
      </c>
      <c r="D305" s="14" t="s">
        <v>127</v>
      </c>
    </row>
    <row r="306" spans="2:4" x14ac:dyDescent="0.25">
      <c r="B306" s="11" t="s">
        <v>30</v>
      </c>
      <c r="C306" t="s">
        <v>128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28" t="s">
        <v>6</v>
      </c>
      <c r="C309" s="3" t="s">
        <v>132</v>
      </c>
      <c r="D309" s="13"/>
    </row>
    <row r="310" spans="2:4" x14ac:dyDescent="0.25">
      <c r="B310" s="11" t="s">
        <v>9</v>
      </c>
      <c r="C310" t="s">
        <v>66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134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133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69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70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28" t="s">
        <v>6</v>
      </c>
      <c r="C326" s="3" t="s">
        <v>145</v>
      </c>
      <c r="D326" s="13"/>
    </row>
    <row r="327" spans="2:4" x14ac:dyDescent="0.25">
      <c r="B327" s="11" t="s">
        <v>9</v>
      </c>
      <c r="C327" t="s">
        <v>66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146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147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87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28" t="s">
        <v>6</v>
      </c>
      <c r="C338" s="3" t="s">
        <v>152</v>
      </c>
      <c r="D338" s="13"/>
    </row>
    <row r="339" spans="2:4" x14ac:dyDescent="0.25">
      <c r="B339" s="11" t="s">
        <v>9</v>
      </c>
      <c r="C339" t="s">
        <v>66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146</v>
      </c>
      <c r="D341" s="14"/>
    </row>
    <row r="342" spans="2:4" x14ac:dyDescent="0.25">
      <c r="B342" s="11" t="s">
        <v>19</v>
      </c>
      <c r="C342" t="b">
        <v>1</v>
      </c>
      <c r="D342" s="14"/>
    </row>
    <row r="343" spans="2:4" x14ac:dyDescent="0.25">
      <c r="B343" s="11" t="s">
        <v>21</v>
      </c>
      <c r="C343" t="s">
        <v>153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69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76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77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78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79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155</v>
      </c>
      <c r="D370" s="14"/>
    </row>
    <row r="371" spans="2:4" x14ac:dyDescent="0.25">
      <c r="B371" s="11" t="s">
        <v>26</v>
      </c>
      <c r="C371" t="s">
        <v>46</v>
      </c>
      <c r="D371" s="14" t="s">
        <v>156</v>
      </c>
    </row>
    <row r="372" spans="2:4" x14ac:dyDescent="0.25">
      <c r="B372" s="11" t="s">
        <v>30</v>
      </c>
      <c r="C372" t="s">
        <v>157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161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158</v>
      </c>
      <c r="D380" s="14"/>
    </row>
    <row r="381" spans="2:4" x14ac:dyDescent="0.25">
      <c r="B381" s="11" t="s">
        <v>26</v>
      </c>
      <c r="C381" t="s">
        <v>38</v>
      </c>
      <c r="D381" s="14" t="s">
        <v>159</v>
      </c>
    </row>
    <row r="382" spans="2:4" x14ac:dyDescent="0.25">
      <c r="B382" s="11" t="s">
        <v>30</v>
      </c>
      <c r="C382" t="s">
        <v>160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E1" sqref="E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4" width="31" bestFit="1" customWidth="1"/>
    <col min="5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162</v>
      </c>
      <c r="D1" s="1" t="s">
        <v>170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171</v>
      </c>
      <c r="C2" s="1">
        <v>10</v>
      </c>
      <c r="D2" s="1"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148</v>
      </c>
      <c r="C3" s="1">
        <v>10</v>
      </c>
      <c r="D3" s="1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topLeftCell="G49" zoomScale="70" zoomScaleNormal="70" workbookViewId="0">
      <selection activeCell="N73" sqref="N73"/>
    </sheetView>
  </sheetViews>
  <sheetFormatPr defaultRowHeight="15" x14ac:dyDescent="0.25"/>
  <cols>
    <col min="1" max="2" width="20.7109375" customWidth="1"/>
    <col min="3" max="3" width="23" style="2" bestFit="1" customWidth="1"/>
    <col min="4" max="4" width="35" bestFit="1" customWidth="1"/>
    <col min="5" max="5" width="13" bestFit="1" customWidth="1"/>
    <col min="6" max="6" width="20.7109375" customWidth="1"/>
    <col min="7" max="7" width="20.7109375" style="2" customWidth="1"/>
    <col min="8" max="8" width="20.7109375" customWidth="1"/>
    <col min="9" max="9" width="18.140625" bestFit="1" customWidth="1"/>
    <col min="10" max="10" width="35" bestFit="1" customWidth="1"/>
    <col min="11" max="11" width="23" bestFit="1" customWidth="1"/>
    <col min="12" max="12" width="35" bestFit="1" customWidth="1"/>
    <col min="13" max="13" width="27.28515625" bestFit="1" customWidth="1"/>
    <col min="14" max="14" width="35" bestFit="1" customWidth="1"/>
    <col min="15" max="15" width="31.140625" bestFit="1" customWidth="1"/>
    <col min="16" max="16" width="35" bestFit="1" customWidth="1"/>
    <col min="17" max="17" width="13" bestFit="1" customWidth="1"/>
    <col min="18" max="18" width="20.7109375" customWidth="1"/>
    <col min="19" max="19" width="12.5703125" bestFit="1" customWidth="1"/>
    <col min="20" max="20" width="35" bestFit="1" customWidth="1"/>
    <col min="21" max="21" width="13" bestFit="1" customWidth="1"/>
    <col min="22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5"/>
      <c r="E2" s="5"/>
      <c r="F2" s="5"/>
      <c r="G2" s="5"/>
      <c r="H2" s="5"/>
      <c r="I2" s="31" t="s">
        <v>149</v>
      </c>
      <c r="J2" s="23"/>
      <c r="K2" s="32" t="s">
        <v>5</v>
      </c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5"/>
      <c r="E3" s="5"/>
      <c r="F3" s="5"/>
      <c r="G3" s="5"/>
      <c r="H3" s="5"/>
      <c r="I3" s="29" t="s">
        <v>0</v>
      </c>
      <c r="J3" s="6" t="s">
        <v>150</v>
      </c>
      <c r="K3" s="33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5"/>
      <c r="E4" s="5"/>
      <c r="F4" s="5"/>
      <c r="G4" s="5"/>
      <c r="H4" s="5"/>
      <c r="I4" s="30" t="s">
        <v>2</v>
      </c>
      <c r="J4" s="7" t="s">
        <v>1</v>
      </c>
      <c r="K4" s="34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5"/>
      <c r="F6" s="5"/>
      <c r="G6" s="5"/>
      <c r="H6" s="5"/>
      <c r="I6" s="5"/>
      <c r="J6" s="8" t="s">
        <v>151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5"/>
      <c r="E8" s="5"/>
      <c r="F8" s="5"/>
      <c r="G8" s="5"/>
      <c r="H8" s="5"/>
      <c r="I8" s="43" t="s">
        <v>164</v>
      </c>
      <c r="J8" s="25"/>
      <c r="K8" s="44" t="s">
        <v>5</v>
      </c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5"/>
      <c r="E9" s="5"/>
      <c r="F9" s="5"/>
      <c r="G9" s="5"/>
      <c r="H9" s="5"/>
      <c r="I9" s="41" t="s">
        <v>69</v>
      </c>
      <c r="J9" s="17" t="s">
        <v>175</v>
      </c>
      <c r="K9" s="4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5"/>
      <c r="E10" s="5"/>
      <c r="F10" s="5"/>
      <c r="G10" s="5"/>
      <c r="H10" s="5"/>
      <c r="I10" s="41" t="s">
        <v>70</v>
      </c>
      <c r="J10" s="17">
        <v>10</v>
      </c>
      <c r="K10" s="4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ht="15.75" thickBot="1" x14ac:dyDescent="0.3">
      <c r="A11" s="5"/>
      <c r="B11" s="5"/>
      <c r="C11" s="5"/>
      <c r="D11" s="5"/>
      <c r="E11" s="5"/>
      <c r="F11" s="5"/>
      <c r="G11" s="5"/>
      <c r="H11" s="5"/>
      <c r="I11" s="42" t="s">
        <v>71</v>
      </c>
      <c r="J11" s="18" t="s">
        <v>72</v>
      </c>
      <c r="K11" s="46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x14ac:dyDescent="0.25">
      <c r="A13" s="5"/>
      <c r="B13" s="5"/>
      <c r="C13" s="5"/>
      <c r="D13" s="5"/>
      <c r="E13" s="5"/>
      <c r="F13" s="5"/>
      <c r="G13" s="5"/>
      <c r="H13" s="5"/>
      <c r="I13" s="5"/>
      <c r="J13" s="8" t="s">
        <v>151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thickBot="1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5"/>
      <c r="E15" s="5"/>
      <c r="F15" s="5"/>
      <c r="G15" s="5"/>
      <c r="H15" s="5"/>
      <c r="I15" s="63" t="s">
        <v>177</v>
      </c>
      <c r="J15" s="64"/>
      <c r="K15" s="66" t="s">
        <v>5</v>
      </c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5"/>
      <c r="E16" s="5"/>
      <c r="F16" s="5"/>
      <c r="G16" s="5"/>
      <c r="H16" s="5"/>
      <c r="I16" s="61" t="s">
        <v>45</v>
      </c>
      <c r="J16" s="60" t="s">
        <v>178</v>
      </c>
      <c r="K16" s="67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"/>
      <c r="E17" s="5"/>
      <c r="F17" s="5"/>
      <c r="G17" s="5"/>
      <c r="H17" s="5"/>
      <c r="I17" s="61" t="s">
        <v>50</v>
      </c>
      <c r="J17" s="60" t="s">
        <v>51</v>
      </c>
      <c r="K17" s="67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thickBot="1" x14ac:dyDescent="0.3">
      <c r="A18" s="5"/>
      <c r="B18" s="5"/>
      <c r="C18" s="5"/>
      <c r="D18" s="5"/>
      <c r="E18" s="5"/>
      <c r="F18" s="5"/>
      <c r="G18" s="5"/>
      <c r="H18" s="5"/>
      <c r="I18" s="62" t="s">
        <v>54</v>
      </c>
      <c r="J18" s="65" t="s">
        <v>55</v>
      </c>
      <c r="K18" s="68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thickBot="1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31" t="s">
        <v>149</v>
      </c>
      <c r="D20" s="23"/>
      <c r="E20" s="32" t="s">
        <v>5</v>
      </c>
      <c r="F20" s="5"/>
      <c r="G20" s="5"/>
      <c r="H20" s="5"/>
      <c r="I20" s="5"/>
      <c r="J20" s="5"/>
      <c r="K20" s="5"/>
      <c r="L20" s="5"/>
      <c r="M20" s="5"/>
      <c r="N20" s="5"/>
      <c r="O20" s="31" t="s">
        <v>149</v>
      </c>
      <c r="P20" s="23"/>
      <c r="Q20" s="32" t="s">
        <v>5</v>
      </c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29" t="s">
        <v>0</v>
      </c>
      <c r="D21" s="6" t="s">
        <v>51</v>
      </c>
      <c r="E21" s="33"/>
      <c r="F21" s="5"/>
      <c r="G21" s="5"/>
      <c r="H21" s="5"/>
      <c r="I21" s="5"/>
      <c r="J21" s="5"/>
      <c r="K21" s="5"/>
      <c r="L21" s="5"/>
      <c r="M21" s="5"/>
      <c r="N21" s="5"/>
      <c r="O21" s="29" t="s">
        <v>0</v>
      </c>
      <c r="P21" s="6" t="s">
        <v>55</v>
      </c>
      <c r="Q21" s="33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thickBot="1" x14ac:dyDescent="0.3">
      <c r="A22" s="5"/>
      <c r="B22" s="5"/>
      <c r="C22" s="30" t="s">
        <v>2</v>
      </c>
      <c r="D22" s="7" t="s">
        <v>1</v>
      </c>
      <c r="E22" s="34"/>
      <c r="F22" s="5"/>
      <c r="G22" s="5"/>
      <c r="H22" s="5"/>
      <c r="I22" s="5"/>
      <c r="J22" s="5"/>
      <c r="K22" s="5"/>
      <c r="L22" s="5"/>
      <c r="M22" s="5"/>
      <c r="N22" s="5"/>
      <c r="O22" s="30" t="s">
        <v>2</v>
      </c>
      <c r="P22" s="7" t="s">
        <v>1</v>
      </c>
      <c r="Q22" s="34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8" t="s">
        <v>151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8" t="s">
        <v>151</v>
      </c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thickBot="1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x14ac:dyDescent="0.25">
      <c r="A26" s="5"/>
      <c r="B26" s="5"/>
      <c r="C26" s="49" t="s">
        <v>165</v>
      </c>
      <c r="D26" s="26"/>
      <c r="E26" s="50" t="s">
        <v>5</v>
      </c>
      <c r="F26" s="5"/>
      <c r="G26" s="5"/>
      <c r="H26" s="5"/>
      <c r="I26" s="5"/>
      <c r="J26" s="5"/>
      <c r="K26" s="5"/>
      <c r="L26" s="5"/>
      <c r="M26" s="5"/>
      <c r="N26" s="5"/>
      <c r="O26" s="37" t="s">
        <v>163</v>
      </c>
      <c r="P26" s="24"/>
      <c r="Q26" s="38" t="s">
        <v>5</v>
      </c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47" t="s">
        <v>84</v>
      </c>
      <c r="D27" s="19" t="s">
        <v>86</v>
      </c>
      <c r="E27" s="51"/>
      <c r="F27" s="5"/>
      <c r="G27" s="5"/>
      <c r="H27" s="5"/>
      <c r="I27" s="5"/>
      <c r="J27" s="5"/>
      <c r="K27" s="5"/>
      <c r="L27" s="5"/>
      <c r="M27" s="5"/>
      <c r="N27" s="5"/>
      <c r="O27" s="35" t="s">
        <v>69</v>
      </c>
      <c r="P27" s="15" t="s">
        <v>179</v>
      </c>
      <c r="Q27" s="3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47" t="s">
        <v>142</v>
      </c>
      <c r="D28" s="19" t="s">
        <v>143</v>
      </c>
      <c r="E28" s="51"/>
      <c r="F28" s="5"/>
      <c r="G28" s="5"/>
      <c r="H28" s="5"/>
      <c r="I28" s="5"/>
      <c r="J28" s="5"/>
      <c r="K28" s="5"/>
      <c r="L28" s="5"/>
      <c r="M28" s="5"/>
      <c r="N28" s="5"/>
      <c r="O28" s="35" t="s">
        <v>76</v>
      </c>
      <c r="P28" s="15" t="s">
        <v>180</v>
      </c>
      <c r="Q28" s="3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47" t="s">
        <v>87</v>
      </c>
      <c r="D29" s="19">
        <v>1</v>
      </c>
      <c r="E29" s="51"/>
      <c r="F29" s="5"/>
      <c r="G29" s="5"/>
      <c r="H29" s="5"/>
      <c r="I29" s="5"/>
      <c r="J29" s="5"/>
      <c r="K29" s="5"/>
      <c r="L29" s="5"/>
      <c r="M29" s="5"/>
      <c r="N29" s="5"/>
      <c r="O29" s="35" t="s">
        <v>77</v>
      </c>
      <c r="P29" s="15">
        <v>1</v>
      </c>
      <c r="Q29" s="3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thickBot="1" x14ac:dyDescent="0.3">
      <c r="A30" s="5"/>
      <c r="B30" s="5"/>
      <c r="C30" s="48" t="s">
        <v>88</v>
      </c>
      <c r="D30" s="20">
        <v>0</v>
      </c>
      <c r="E30" s="52"/>
      <c r="F30" s="5"/>
      <c r="G30" s="5"/>
      <c r="H30" s="5"/>
      <c r="I30" s="5"/>
      <c r="J30" s="5"/>
      <c r="K30" s="5"/>
      <c r="L30" s="5"/>
      <c r="M30" s="5"/>
      <c r="N30" s="5"/>
      <c r="O30" s="35" t="s">
        <v>78</v>
      </c>
      <c r="P30" s="15">
        <v>1</v>
      </c>
      <c r="Q30" s="39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35" t="s">
        <v>79</v>
      </c>
      <c r="P31" s="15">
        <v>10</v>
      </c>
      <c r="Q31" s="39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thickBot="1" x14ac:dyDescent="0.3">
      <c r="A32" s="5"/>
      <c r="B32" s="5"/>
      <c r="C32" s="5"/>
      <c r="D32" s="8" t="s">
        <v>151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36" t="s">
        <v>80</v>
      </c>
      <c r="P32" s="16">
        <v>10</v>
      </c>
      <c r="Q32" s="40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thickBot="1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ht="20.25" x14ac:dyDescent="0.25">
      <c r="A34" s="5"/>
      <c r="B34" s="5"/>
      <c r="C34" s="31" t="s">
        <v>166</v>
      </c>
      <c r="D34" s="23"/>
      <c r="E34" s="32" t="s">
        <v>5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8" t="s">
        <v>151</v>
      </c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thickBot="1" x14ac:dyDescent="0.3">
      <c r="A35" s="5"/>
      <c r="B35" s="5"/>
      <c r="C35" s="30"/>
      <c r="D35" s="7"/>
      <c r="E35" s="53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63" t="s">
        <v>177</v>
      </c>
      <c r="P36" s="64"/>
      <c r="Q36" s="66" t="s">
        <v>5</v>
      </c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61" t="s">
        <v>45</v>
      </c>
      <c r="P37" s="60" t="s">
        <v>180</v>
      </c>
      <c r="Q37" s="67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61" t="s">
        <v>50</v>
      </c>
      <c r="P38" s="60" t="s">
        <v>185</v>
      </c>
      <c r="Q38" s="67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ht="15.75" customHeight="1" thickBot="1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62" t="s">
        <v>54</v>
      </c>
      <c r="P39" s="65" t="str">
        <f>Method!$T$42</f>
        <v>New Plate 2g</v>
      </c>
      <c r="Q39" s="68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ht="15.75" thickBot="1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ht="15.75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31" t="s">
        <v>149</v>
      </c>
      <c r="L41" s="23"/>
      <c r="M41" s="32" t="s">
        <v>5</v>
      </c>
      <c r="N41" s="5"/>
      <c r="O41" s="5"/>
      <c r="P41" s="5"/>
      <c r="Q41" s="5"/>
      <c r="R41" s="5"/>
      <c r="S41" s="31" t="s">
        <v>149</v>
      </c>
      <c r="T41" s="23"/>
      <c r="U41" s="32" t="s">
        <v>5</v>
      </c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29" t="s">
        <v>0</v>
      </c>
      <c r="L42" s="6" t="s">
        <v>185</v>
      </c>
      <c r="M42" s="33"/>
      <c r="N42" s="5"/>
      <c r="O42" s="5"/>
      <c r="P42" s="5"/>
      <c r="Q42" s="5"/>
      <c r="R42" s="5"/>
      <c r="S42" s="29" t="s">
        <v>0</v>
      </c>
      <c r="T42" s="6" t="s">
        <v>186</v>
      </c>
      <c r="U42" s="33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ht="15.75" thickBot="1" x14ac:dyDescent="0.3">
      <c r="A43" s="5"/>
      <c r="B43" s="5"/>
      <c r="C43" s="5"/>
      <c r="D43" s="5"/>
      <c r="E43" s="5"/>
      <c r="F43" s="5"/>
      <c r="G43" s="5"/>
      <c r="H43" s="5"/>
      <c r="I43" s="5"/>
      <c r="J43" s="5"/>
      <c r="K43" s="30" t="s">
        <v>2</v>
      </c>
      <c r="L43" s="7" t="s">
        <v>1</v>
      </c>
      <c r="M43" s="34"/>
      <c r="N43" s="5"/>
      <c r="O43" s="5"/>
      <c r="P43" s="5"/>
      <c r="Q43" s="5"/>
      <c r="R43" s="5"/>
      <c r="S43" s="30" t="s">
        <v>2</v>
      </c>
      <c r="T43" s="7" t="s">
        <v>1</v>
      </c>
      <c r="U43" s="34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ht="20.25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8" t="s">
        <v>151</v>
      </c>
      <c r="M45" s="5"/>
      <c r="N45" s="5"/>
      <c r="O45" s="5"/>
      <c r="P45" s="5"/>
      <c r="Q45" s="5"/>
      <c r="R45" s="5"/>
      <c r="S45" s="5"/>
      <c r="T45" s="8" t="s">
        <v>151</v>
      </c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ht="15.75" customHeight="1" thickBot="1" x14ac:dyDescent="0.3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ht="15.75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49" t="s">
        <v>165</v>
      </c>
      <c r="L47" s="26"/>
      <c r="M47" s="50" t="s">
        <v>5</v>
      </c>
      <c r="N47" s="5"/>
      <c r="O47" s="5"/>
      <c r="P47" s="5"/>
      <c r="Q47" s="5"/>
      <c r="R47" s="5"/>
      <c r="S47" s="72" t="s">
        <v>183</v>
      </c>
      <c r="T47" s="73"/>
      <c r="U47" s="75" t="s">
        <v>5</v>
      </c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47" t="s">
        <v>84</v>
      </c>
      <c r="L48" s="19" t="s">
        <v>86</v>
      </c>
      <c r="M48" s="51"/>
      <c r="N48" s="5"/>
      <c r="O48" s="5"/>
      <c r="P48" s="5"/>
      <c r="Q48" s="5"/>
      <c r="R48" s="5"/>
      <c r="S48" s="70" t="s">
        <v>69</v>
      </c>
      <c r="T48" s="69">
        <v>1</v>
      </c>
      <c r="U48" s="76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ht="15.75" thickBot="1" x14ac:dyDescent="0.3">
      <c r="A49" s="5"/>
      <c r="B49" s="5"/>
      <c r="C49" s="5"/>
      <c r="D49" s="5"/>
      <c r="E49" s="5"/>
      <c r="F49" s="5"/>
      <c r="G49" s="5"/>
      <c r="H49" s="5"/>
      <c r="I49" s="5"/>
      <c r="J49" s="5"/>
      <c r="K49" s="47" t="s">
        <v>142</v>
      </c>
      <c r="L49" s="19" t="s">
        <v>143</v>
      </c>
      <c r="M49" s="51"/>
      <c r="N49" s="5"/>
      <c r="O49" s="5"/>
      <c r="P49" s="5"/>
      <c r="Q49" s="5"/>
      <c r="R49" s="5"/>
      <c r="S49" s="71" t="s">
        <v>70</v>
      </c>
      <c r="T49" s="74">
        <v>1</v>
      </c>
      <c r="U49" s="77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47" t="s">
        <v>87</v>
      </c>
      <c r="L50" s="19">
        <v>2</v>
      </c>
      <c r="M50" s="51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ht="21" thickBot="1" x14ac:dyDescent="0.3">
      <c r="A51" s="5"/>
      <c r="B51" s="5"/>
      <c r="C51" s="5"/>
      <c r="D51" s="5"/>
      <c r="E51" s="5"/>
      <c r="F51" s="5"/>
      <c r="G51" s="5"/>
      <c r="H51" s="5"/>
      <c r="I51" s="5"/>
      <c r="J51" s="5"/>
      <c r="K51" s="48" t="s">
        <v>88</v>
      </c>
      <c r="L51" s="20">
        <v>0</v>
      </c>
      <c r="M51" s="52"/>
      <c r="N51" s="5"/>
      <c r="O51" s="5"/>
      <c r="P51" s="5"/>
      <c r="Q51" s="5"/>
      <c r="R51" s="5"/>
      <c r="S51" s="5"/>
      <c r="T51" s="8" t="s">
        <v>151</v>
      </c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ht="15.75" thickBot="1" x14ac:dyDescent="0.3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ht="20.25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8" t="s">
        <v>151</v>
      </c>
      <c r="M53" s="5"/>
      <c r="N53" s="5"/>
      <c r="O53" s="5"/>
      <c r="P53" s="5"/>
      <c r="Q53" s="5"/>
      <c r="R53" s="5"/>
      <c r="S53" s="31" t="s">
        <v>166</v>
      </c>
      <c r="T53" s="23"/>
      <c r="U53" s="32" t="s">
        <v>5</v>
      </c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ht="15.75" thickBot="1" x14ac:dyDescent="0.3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30"/>
      <c r="T54" s="7"/>
      <c r="U54" s="53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ht="15.75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63" t="s">
        <v>177</v>
      </c>
      <c r="L55" s="64"/>
      <c r="M55" s="66" t="s">
        <v>5</v>
      </c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61" t="s">
        <v>45</v>
      </c>
      <c r="L56" s="60" t="s">
        <v>178</v>
      </c>
      <c r="M56" s="67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61" t="s">
        <v>50</v>
      </c>
      <c r="L57" s="60" t="s">
        <v>187</v>
      </c>
      <c r="M57" s="67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thickBot="1" x14ac:dyDescent="0.3">
      <c r="A58" s="5"/>
      <c r="B58" s="5"/>
      <c r="C58" s="5"/>
      <c r="D58" s="5"/>
      <c r="E58" s="5"/>
      <c r="F58" s="5"/>
      <c r="G58" s="5"/>
      <c r="H58" s="5"/>
      <c r="I58" s="5"/>
      <c r="J58" s="5"/>
      <c r="K58" s="62" t="s">
        <v>54</v>
      </c>
      <c r="L58" s="65" t="s">
        <v>188</v>
      </c>
      <c r="M58" s="68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ht="15.75" thickBot="1" x14ac:dyDescent="0.3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ht="15.75" x14ac:dyDescent="0.25">
      <c r="A60" s="5"/>
      <c r="B60" s="5"/>
      <c r="C60" s="5"/>
      <c r="D60" s="5"/>
      <c r="E60" s="5"/>
      <c r="F60" s="5"/>
      <c r="G60" s="5"/>
      <c r="H60" s="5"/>
      <c r="I60" s="31" t="s">
        <v>149</v>
      </c>
      <c r="J60" s="23"/>
      <c r="K60" s="32" t="s">
        <v>5</v>
      </c>
      <c r="L60" s="5"/>
      <c r="M60" s="31" t="s">
        <v>149</v>
      </c>
      <c r="N60" s="23"/>
      <c r="O60" s="32" t="s">
        <v>5</v>
      </c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29" t="s">
        <v>0</v>
      </c>
      <c r="J61" s="6" t="s">
        <v>187</v>
      </c>
      <c r="K61" s="33"/>
      <c r="L61" s="5"/>
      <c r="M61" s="29" t="s">
        <v>0</v>
      </c>
      <c r="N61" s="6" t="s">
        <v>188</v>
      </c>
      <c r="O61" s="33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ht="15.75" thickBot="1" x14ac:dyDescent="0.3">
      <c r="A62" s="5"/>
      <c r="B62" s="5"/>
      <c r="C62" s="5"/>
      <c r="D62" s="5"/>
      <c r="E62" s="5"/>
      <c r="F62" s="5"/>
      <c r="G62" s="5"/>
      <c r="H62" s="5"/>
      <c r="I62" s="30" t="s">
        <v>2</v>
      </c>
      <c r="J62" s="7" t="s">
        <v>1</v>
      </c>
      <c r="K62" s="34"/>
      <c r="L62" s="5"/>
      <c r="M62" s="30" t="s">
        <v>2</v>
      </c>
      <c r="N62" s="7" t="s">
        <v>1</v>
      </c>
      <c r="O62" s="34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ht="20.25" x14ac:dyDescent="0.25">
      <c r="A64" s="5"/>
      <c r="B64" s="5"/>
      <c r="C64" s="5"/>
      <c r="D64" s="5"/>
      <c r="E64" s="5"/>
      <c r="F64" s="5"/>
      <c r="G64" s="5"/>
      <c r="H64" s="5"/>
      <c r="I64" s="5"/>
      <c r="J64" s="8" t="s">
        <v>151</v>
      </c>
      <c r="K64" s="5"/>
      <c r="L64" s="5"/>
      <c r="M64" s="5"/>
      <c r="N64" s="8" t="s">
        <v>151</v>
      </c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ht="15.75" thickBot="1" x14ac:dyDescent="0.3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ht="15.75" customHeight="1" x14ac:dyDescent="0.25">
      <c r="A66" s="5"/>
      <c r="B66" s="5"/>
      <c r="C66" s="5"/>
      <c r="D66" s="5"/>
      <c r="E66" s="5"/>
      <c r="F66" s="5"/>
      <c r="G66" s="5"/>
      <c r="H66" s="5"/>
      <c r="I66" s="81" t="s">
        <v>189</v>
      </c>
      <c r="J66" s="82"/>
      <c r="K66" s="84" t="s">
        <v>5</v>
      </c>
      <c r="L66" s="5"/>
      <c r="M66" s="90" t="s">
        <v>190</v>
      </c>
      <c r="N66" s="91"/>
      <c r="O66" s="93" t="s">
        <v>5</v>
      </c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79" t="s">
        <v>154</v>
      </c>
      <c r="J67" s="78" t="s">
        <v>179</v>
      </c>
      <c r="K67" s="85"/>
      <c r="L67" s="5"/>
      <c r="M67" s="88" t="s">
        <v>117</v>
      </c>
      <c r="N67" s="87" t="s">
        <v>179</v>
      </c>
      <c r="O67" s="94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ht="15.75" thickBot="1" x14ac:dyDescent="0.3">
      <c r="A68" s="5"/>
      <c r="B68" s="5"/>
      <c r="C68" s="5"/>
      <c r="D68" s="5"/>
      <c r="E68" s="5"/>
      <c r="F68" s="5"/>
      <c r="G68" s="5"/>
      <c r="H68" s="5"/>
      <c r="I68" s="80" t="s">
        <v>126</v>
      </c>
      <c r="J68" s="83" t="s">
        <v>128</v>
      </c>
      <c r="K68" s="86"/>
      <c r="L68" s="5"/>
      <c r="M68" s="88" t="s">
        <v>118</v>
      </c>
      <c r="N68" s="87" t="s">
        <v>179</v>
      </c>
      <c r="O68" s="94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88" t="s">
        <v>119</v>
      </c>
      <c r="N69" s="87" t="s">
        <v>179</v>
      </c>
      <c r="O69" s="94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ht="20.25" x14ac:dyDescent="0.25">
      <c r="A70" s="5"/>
      <c r="B70" s="5"/>
      <c r="C70" s="5"/>
      <c r="D70" s="5"/>
      <c r="E70" s="5"/>
      <c r="F70" s="5"/>
      <c r="G70" s="5"/>
      <c r="H70" s="5"/>
      <c r="I70" s="5"/>
      <c r="J70" s="8" t="s">
        <v>151</v>
      </c>
      <c r="K70" s="5"/>
      <c r="L70" s="5"/>
      <c r="M70" s="88" t="s">
        <v>120</v>
      </c>
      <c r="N70" s="87">
        <v>1</v>
      </c>
      <c r="O70" s="94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ht="15.75" thickBot="1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89" t="s">
        <v>121</v>
      </c>
      <c r="N71" s="92">
        <v>1</v>
      </c>
      <c r="O71" s="9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ht="15.75" x14ac:dyDescent="0.25">
      <c r="A72" s="5"/>
      <c r="B72" s="5"/>
      <c r="C72" s="5"/>
      <c r="D72" s="5"/>
      <c r="E72" s="5"/>
      <c r="F72" s="5"/>
      <c r="G72" s="5"/>
      <c r="H72" s="5"/>
      <c r="I72" s="31" t="s">
        <v>166</v>
      </c>
      <c r="J72" s="23"/>
      <c r="K72" s="32" t="s">
        <v>5</v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ht="21" thickBot="1" x14ac:dyDescent="0.3">
      <c r="A73" s="5"/>
      <c r="B73" s="5"/>
      <c r="C73" s="5"/>
      <c r="D73" s="5"/>
      <c r="E73" s="5"/>
      <c r="F73" s="5"/>
      <c r="G73" s="5"/>
      <c r="H73" s="5"/>
      <c r="I73" s="30"/>
      <c r="J73" s="7"/>
      <c r="K73" s="53"/>
      <c r="L73" s="5"/>
      <c r="M73" s="5"/>
      <c r="N73" s="8" t="s">
        <v>151</v>
      </c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thickBot="1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ht="15.75" customHeight="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31" t="s">
        <v>166</v>
      </c>
      <c r="N75" s="23"/>
      <c r="O75" s="32" t="s">
        <v>5</v>
      </c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ht="15.75" thickBot="1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30"/>
      <c r="N76" s="7"/>
      <c r="O76" s="53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ht="15.75" customHeight="1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ht="15.75" customHeight="1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ht="15.75" customHeight="1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ht="15.75" customHeight="1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38">
    <mergeCell ref="I72:J72"/>
    <mergeCell ref="M66:N66"/>
    <mergeCell ref="O67:O71"/>
    <mergeCell ref="M75:N75"/>
    <mergeCell ref="S47:T47"/>
    <mergeCell ref="U48:U49"/>
    <mergeCell ref="S53:T53"/>
    <mergeCell ref="I66:J66"/>
    <mergeCell ref="K67:K68"/>
    <mergeCell ref="M56:M58"/>
    <mergeCell ref="I60:J60"/>
    <mergeCell ref="K61:K62"/>
    <mergeCell ref="M60:N60"/>
    <mergeCell ref="O61:O62"/>
    <mergeCell ref="Q37:Q39"/>
    <mergeCell ref="K41:L41"/>
    <mergeCell ref="M42:M43"/>
    <mergeCell ref="S41:T41"/>
    <mergeCell ref="U42:U43"/>
    <mergeCell ref="O20:P20"/>
    <mergeCell ref="Q21:Q22"/>
    <mergeCell ref="O26:P26"/>
    <mergeCell ref="Q27:Q32"/>
    <mergeCell ref="O36:P36"/>
    <mergeCell ref="I2:J2"/>
    <mergeCell ref="K3:K4"/>
    <mergeCell ref="I8:J8"/>
    <mergeCell ref="K9:K11"/>
    <mergeCell ref="I15:J15"/>
    <mergeCell ref="K16:K18"/>
    <mergeCell ref="K47:L47"/>
    <mergeCell ref="M48:M51"/>
    <mergeCell ref="K55:L55"/>
    <mergeCell ref="C34:D34"/>
    <mergeCell ref="C26:D26"/>
    <mergeCell ref="E27:E30"/>
    <mergeCell ref="C20:D20"/>
    <mergeCell ref="E21:E2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L16"/>
  <sheetViews>
    <sheetView zoomScale="120" zoomScaleNormal="120" workbookViewId="0">
      <selection activeCell="J21" sqref="J21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56" t="s">
        <v>184</v>
      </c>
      <c r="C2" s="27"/>
      <c r="D2" s="57" t="s">
        <v>5</v>
      </c>
      <c r="F2" s="56" t="s">
        <v>176</v>
      </c>
      <c r="G2" s="27"/>
      <c r="H2" s="57" t="s">
        <v>5</v>
      </c>
      <c r="J2" s="56" t="s">
        <v>181</v>
      </c>
      <c r="K2" s="27"/>
      <c r="L2" s="57" t="s">
        <v>5</v>
      </c>
    </row>
    <row r="3" spans="2:12" x14ac:dyDescent="0.25">
      <c r="B3" s="54" t="s">
        <v>167</v>
      </c>
      <c r="C3" s="21" t="s">
        <v>169</v>
      </c>
      <c r="D3" s="58"/>
      <c r="F3" s="54" t="s">
        <v>167</v>
      </c>
      <c r="G3" s="21" t="s">
        <v>169</v>
      </c>
      <c r="H3" s="58"/>
      <c r="J3" s="54" t="s">
        <v>167</v>
      </c>
      <c r="K3" s="21" t="s">
        <v>169</v>
      </c>
      <c r="L3" s="58"/>
    </row>
    <row r="4" spans="2:12" x14ac:dyDescent="0.25">
      <c r="B4" s="54" t="s">
        <v>168</v>
      </c>
      <c r="C4" s="21" t="s">
        <v>86</v>
      </c>
      <c r="D4" s="58"/>
      <c r="F4" s="54" t="s">
        <v>168</v>
      </c>
      <c r="G4" s="21" t="s">
        <v>86</v>
      </c>
      <c r="H4" s="58"/>
      <c r="J4" s="54" t="s">
        <v>168</v>
      </c>
      <c r="K4" s="21" t="s">
        <v>86</v>
      </c>
      <c r="L4" s="58"/>
    </row>
    <row r="5" spans="2:12" x14ac:dyDescent="0.25">
      <c r="B5" s="54" t="s">
        <v>31</v>
      </c>
      <c r="C5" s="21" t="s">
        <v>32</v>
      </c>
      <c r="D5" s="58"/>
      <c r="F5" s="54" t="s">
        <v>31</v>
      </c>
      <c r="G5" s="21" t="s">
        <v>32</v>
      </c>
      <c r="H5" s="58"/>
      <c r="J5" s="54" t="s">
        <v>31</v>
      </c>
      <c r="K5" s="21" t="s">
        <v>32</v>
      </c>
      <c r="L5" s="58"/>
    </row>
    <row r="6" spans="2:12" x14ac:dyDescent="0.25">
      <c r="B6" s="54" t="s">
        <v>34</v>
      </c>
      <c r="C6" s="21" t="s">
        <v>35</v>
      </c>
      <c r="D6" s="58"/>
      <c r="F6" s="54" t="s">
        <v>34</v>
      </c>
      <c r="G6" s="21" t="s">
        <v>35</v>
      </c>
      <c r="H6" s="58"/>
      <c r="J6" s="54" t="s">
        <v>34</v>
      </c>
      <c r="K6" s="21" t="s">
        <v>35</v>
      </c>
      <c r="L6" s="58"/>
    </row>
    <row r="7" spans="2:12" x14ac:dyDescent="0.25">
      <c r="B7" s="54" t="s">
        <v>36</v>
      </c>
      <c r="C7" s="21" t="s">
        <v>37</v>
      </c>
      <c r="D7" s="58"/>
      <c r="F7" s="54" t="s">
        <v>36</v>
      </c>
      <c r="G7" s="21" t="s">
        <v>37</v>
      </c>
      <c r="H7" s="58"/>
      <c r="J7" s="54" t="s">
        <v>36</v>
      </c>
      <c r="K7" s="21" t="s">
        <v>37</v>
      </c>
      <c r="L7" s="58"/>
    </row>
    <row r="8" spans="2:12" ht="15.75" thickBot="1" x14ac:dyDescent="0.3">
      <c r="B8" s="55" t="s">
        <v>138</v>
      </c>
      <c r="C8" s="22" t="s">
        <v>106</v>
      </c>
      <c r="D8" s="59"/>
      <c r="F8" s="55" t="s">
        <v>138</v>
      </c>
      <c r="G8" s="22" t="s">
        <v>106</v>
      </c>
      <c r="H8" s="59"/>
      <c r="J8" s="55" t="s">
        <v>138</v>
      </c>
      <c r="K8" s="22" t="s">
        <v>106</v>
      </c>
      <c r="L8" s="59"/>
    </row>
    <row r="9" spans="2:12" ht="15.75" thickBot="1" x14ac:dyDescent="0.3"/>
    <row r="10" spans="2:12" ht="15.75" x14ac:dyDescent="0.25">
      <c r="B10" s="56" t="s">
        <v>182</v>
      </c>
      <c r="C10" s="27"/>
      <c r="D10" s="57" t="s">
        <v>5</v>
      </c>
    </row>
    <row r="11" spans="2:12" x14ac:dyDescent="0.25">
      <c r="B11" s="54" t="s">
        <v>167</v>
      </c>
      <c r="C11" s="21" t="s">
        <v>169</v>
      </c>
      <c r="D11" s="58"/>
    </row>
    <row r="12" spans="2:12" x14ac:dyDescent="0.25">
      <c r="B12" s="54" t="s">
        <v>168</v>
      </c>
      <c r="C12" s="21" t="s">
        <v>86</v>
      </c>
      <c r="D12" s="58"/>
    </row>
    <row r="13" spans="2:12" x14ac:dyDescent="0.25">
      <c r="B13" s="54" t="s">
        <v>31</v>
      </c>
      <c r="C13" s="21" t="s">
        <v>32</v>
      </c>
      <c r="D13" s="58"/>
    </row>
    <row r="14" spans="2:12" x14ac:dyDescent="0.25">
      <c r="B14" s="54" t="s">
        <v>34</v>
      </c>
      <c r="C14" s="21" t="s">
        <v>35</v>
      </c>
      <c r="D14" s="58"/>
    </row>
    <row r="15" spans="2:12" x14ac:dyDescent="0.25">
      <c r="B15" s="54" t="s">
        <v>36</v>
      </c>
      <c r="C15" s="21" t="s">
        <v>37</v>
      </c>
      <c r="D15" s="58"/>
    </row>
    <row r="16" spans="2:12" ht="15.75" thickBot="1" x14ac:dyDescent="0.3">
      <c r="B16" s="55" t="s">
        <v>138</v>
      </c>
      <c r="C16" s="22" t="s">
        <v>106</v>
      </c>
      <c r="D16" s="59"/>
    </row>
  </sheetData>
  <mergeCells count="8">
    <mergeCell ref="B10:C10"/>
    <mergeCell ref="D11:D16"/>
    <mergeCell ref="L3:L8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2022-09-25T01:49:56Z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