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BCCE9F5C-7F7E-463F-8699-4636DE9DD5D2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2917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291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4" l="1"/>
  <c r="E28" i="14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<sst xmlns="http://schemas.openxmlformats.org/spreadsheetml/2006/main" count="1012" uniqueCount="281">
  <si>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</si>
  <si>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</si>
  <si>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</si>
  <si>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</si>
  <si>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</si>
  <si>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</si>
  <si>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</si>
  <si>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</si>
  <si>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</si>
  <si>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</si>
  <si>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</si>
  <si>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</si>
  <si>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</si>
  <si>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</si>
  <si>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</si>
  <si>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</si>
  <si>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</si>
  <si>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</si>
  <si>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</si>
  <si>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</si>
  <si>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</si>
  <si>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</si>
  <si>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</si>
  <si>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</si>
  <si>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</si>
  <si>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</si>
  <si>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</si>
  <si>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</si>
  <si>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</si>
  <si>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</si>
  <si>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</si>
  <si>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</si>
  <si>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</si>
  <si>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</si>
  <si>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</si>
  <si>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</si>
  <si>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</si>
  <si>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</si>
  <si>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</si>
  <si>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</si>
  <si>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</si>
  <si>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</si>
  <si>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</si>
  <si>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</si>
  <si>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</si>
  <si>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</si>
  <si>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</si>
  <si>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</si>
  <si>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</si>
  <si>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</si>
  <si>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</si>
  <si>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</si>
  <si>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</si>
  <si>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</si>
  <si>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</si>
  <si>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</si>
  <si>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</si>
  <si>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</si>
  <si>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</si>
  <si>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</si>
  <si>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</si>
  <si>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</si>
  <si>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</si>
  <si>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</si>
  <si>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</si>
  <si>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</si>
  <si>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</si>
  <si>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</si>
  <si>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</si>
  <si>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</si>
  <si>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</si>
  <si>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</si>
  <si>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</si>
  <si>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</si>
  <si>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</si>
  <si>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</si>
  <si>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</si>
  <si>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</si>
  <si>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</si>
  <si>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</si>
  <si>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</si>
  <si>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</si>
  <si>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</si>
  <si>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</si>
  <si>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</si>
  <si>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</si>
  <si>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</si>
  <si>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</si>
  <si>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</si>
  <si>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</si>
  <si>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</si>
  <si>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</si>
  <si>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</si>
  <si>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</si>
  <si>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</si>
  <si>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</si>
  <si>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</si>
  <si>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</si>
  <si>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</si>
  <si>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</si>
  <si>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</si>
  <si>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</si>
  <si>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</si>
  <si>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</si>
  <si>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</si>
  <si>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</si>
  <si>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</si>
  <si>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</si>
  <si>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</si>
  <si>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</si>
  <si>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</si>
  <si>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</si>
  <si>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</si>
  <si>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</si>
  <si>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</si>
  <si>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</si>
  <si>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</si>
  <si>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</si>
  <si>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</si>
  <si>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</si>
  <si>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</si>
  <si>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</si>
  <si>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</si>
  <si>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</si>
  <si>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</si>
  <si>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</si>
  <si>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</si>
  <si>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</si>
  <si>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</si>
  <si>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</si>
  <si>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</si>
  <si>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</si>
  <si>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</si>
  <si>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</si>
  <si>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</si>
  <si>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</si>
  <si>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</si>
  <si>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</si>
  <si>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</si>
  <si>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</si>
  <si>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</si>
  <si>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</si>
  <si>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</si>
  <si>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</si>
  <si>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</si>
  <si>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</si>
  <si>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</si>
  <si>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</si>
  <si>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</si>
  <si>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</si>
  <si>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</si>
  <si>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</si>
  <si>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</si>
  <si>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</si>
  <si>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</si>
  <si>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</si>
  <si>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</si>
  <si>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</si>
  <si>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</si>
  <si>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</si>
  <si>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</si>
  <si>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</si>
  <si>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</si>
  <si>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</si>
  <si>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</si>
  <si>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</si>
  <si>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Solution Category</t>
  </si>
  <si>
    <t>Storage Temperature</t>
  </si>
  <si>
    <t>General Reagent/Plate</t>
  </si>
  <si>
    <t>Desalting Concentration (mg/mL)</t>
  </si>
  <si>
    <t>Desalting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</si>
  <si>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</si>
  <si>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</si>
  <si>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</si>
  <si>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</si>
  <si>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</si>
  <si>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</si>
  <si>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</si>
  <si>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SetProgress</t>
  </si>
  <si>
    <t>[PercentComplete]</t>
  </si>
  <si>
    <t>### 1 ###</t>
  </si>
  <si>
    <t>### Executed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</si>
  <si>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</si>
  <si>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</si>
  <si>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</si>
  <si>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</si>
  <si>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</si>
  <si>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</si>
  <si>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</si>
  <si>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Volume (uL): 100.0</t>
  </si>
  <si>
    <t>### 2 ###</t>
  </si>
  <si>
    <t>### 3 ###</t>
  </si>
  <si>
    <t>### 4 ###</t>
  </si>
  <si>
    <t>### 5 ###</t>
  </si>
  <si>
    <t>### 6 ###</t>
  </si>
  <si>
    <t>Name: Desalting</t>
  </si>
  <si>
    <t>### 7 ###</t>
  </si>
  <si>
    <t>### 8 ###</t>
  </si>
  <si>
    <t>### 9 ###</t>
  </si>
  <si>
    <t>### 10 ###</t>
  </si>
  <si>
    <t>### 11 ###</t>
  </si>
  <si>
    <t>### 12 ###</t>
  </si>
  <si>
    <t>Step Title: Finish</t>
  </si>
  <si>
    <t>### 13 ###</t>
  </si>
  <si>
    <t>PreRun</t>
  </si>
  <si>
    <t>Samples</t>
  </si>
  <si>
    <t>[SampleNumber]</t>
  </si>
  <si>
    <t>### 14 ###</t>
  </si>
  <si>
    <t>Labware</t>
  </si>
  <si>
    <t>[Name]</t>
  </si>
  <si>
    <t>[LabwareSequence]</t>
  </si>
  <si>
    <t>Carrier14_Pos3_ABgene200uLPCR</t>
  </si>
  <si>
    <t>Carrier14_Pos4_ABgene200uLPCR</t>
  </si>
  <si>
    <t>Carrier14_Pos5_ABgene200uLPCR</t>
  </si>
  <si>
    <t>[LidSequence]</t>
  </si>
  <si>
    <t>Carrier14_Pos3_Lid_200uL</t>
  </si>
  <si>
    <t>Carrier14_Pos4_Lid_200uL</t>
  </si>
  <si>
    <t>[LoadingLocation]</t>
  </si>
  <si>
    <t>Carrier14_Pos3</t>
  </si>
  <si>
    <t>Carrier14_Pos4</t>
  </si>
  <si>
    <t>Carrier14_Pos5</t>
  </si>
  <si>
    <t>[Volume]</t>
  </si>
  <si>
    <t>[LabwareType]</t>
  </si>
  <si>
    <t>[LabwareCategory]</t>
  </si>
  <si>
    <t>[LabwareName]</t>
  </si>
  <si>
    <t>200uL Clear ABgene 96 Well PCR Plate</t>
  </si>
  <si>
    <t>### 15 ###</t>
  </si>
  <si>
    <t>### 16 ###</t>
  </si>
  <si>
    <t>### 17 ###</t>
  </si>
  <si>
    <t>### 18 ###</t>
  </si>
  <si>
    <t>### 19 ###</t>
  </si>
  <si>
    <t>### 20 ###</t>
  </si>
  <si>
    <t>Finish - (Click Here to Update)</t>
  </si>
  <si>
    <t>### Execution In Progress ###</t>
  </si>
  <si>
    <t>Liquid Transfer - (Click Here to Update)</t>
  </si>
  <si>
    <t>T</t>
  </si>
  <si>
    <t>T - (Click Here to Update)</t>
  </si>
  <si>
    <t>Waste</t>
  </si>
  <si>
    <t>Step Title: Liquid Transfer</t>
  </si>
  <si>
    <t>Source: T</t>
  </si>
  <si>
    <t>Mix?: Dispense:10</t>
  </si>
  <si>
    <t>AddProgressDetail</t>
  </si>
  <si>
    <t>[DetailMessage]</t>
  </si>
  <si>
    <t>Starting Liquid Transfer Block. Block Coordinates: (8, 4)</t>
  </si>
  <si>
    <t>Pipette</t>
  </si>
  <si>
    <t>GetLiquidClassStrings</t>
  </si>
  <si>
    <t>[TransferVolume]</t>
  </si>
  <si>
    <t>[LiquidCategory]</t>
  </si>
  <si>
    <t>ViscosityMediumVolatilityLowHomogeneityHomogenous</t>
  </si>
  <si>
    <t>GetTipSequenceStrings</t>
  </si>
  <si>
    <t>### Executed (Special) ###</t>
  </si>
  <si>
    <t>Transferring 100.0 uL of T to Sample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</si>
  <si>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</si>
  <si>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</si>
  <si>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</si>
  <si>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</si>
  <si>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</si>
  <si>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</si>
  <si>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</si>
  <si>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</si>
  <si>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</si>
  <si>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</si>
  <si>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</si>
  <si>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</si>
  <si>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</si>
  <si>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Ending Liquid Transfer Block. Block Coordinates: (8, 4)</t>
  </si>
  <si>
    <t>Excel Location (Row,Col): (15,4)</t>
  </si>
  <si>
    <t>Name: Waste</t>
  </si>
  <si>
    <t>Excel Location (Row,Col): (21,4)</t>
  </si>
  <si>
    <t>Excel Location (Row,Col): (27,4)</t>
  </si>
  <si>
    <t>F1</t>
  </si>
  <si>
    <t>FlipTube</t>
  </si>
  <si>
    <t>Reagent</t>
  </si>
  <si>
    <t>Hamilton 1.5mL FlipTube</t>
  </si>
  <si>
    <t>Timer</t>
  </si>
  <si>
    <t>Lid</t>
  </si>
  <si>
    <t>Init always succeeds</t>
  </si>
  <si>
    <t>N/A</t>
  </si>
  <si>
    <t>END</t>
  </si>
  <si>
    <t>IMCS SizeX Desalt - (Click Here to Update)</t>
  </si>
  <si>
    <t>Sample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</si>
</sst>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DDBB-DBEC-464D-BF4B-0338B1D24534}">
  <dimension ref="B1:G383"/>
  <sheetViews>
    <sheetView topLeftCell="A314" workbookViewId="0">
      <selection activeCell="C331" sqref="C331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9" t="s">
        <v>6</v>
      </c>
      <c r="C2" s="3" t="s">
        <v>7</v>
      </c>
      <c r="D2" s="13"/>
      <c r="F2" s="19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137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138</v>
      </c>
      <c r="G8" s="14" t="s">
        <v>139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140</v>
      </c>
      <c r="G14" s="14" t="s">
        <v>108</v>
      </c>
    </row>
    <row r="15" spans="2:7" x14ac:dyDescent="0.25">
      <c r="B15" s="11" t="s">
        <v>26</v>
      </c>
      <c r="C15" t="s">
        <v>38</v>
      </c>
      <c r="D15" s="14" t="s">
        <v>39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141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40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19" t="s">
        <v>6</v>
      </c>
      <c r="C19" s="3" t="s">
        <v>41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140</v>
      </c>
      <c r="G20" s="14" t="s">
        <v>108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43</v>
      </c>
      <c r="D22" s="14"/>
      <c r="F22" s="11" t="s">
        <v>28</v>
      </c>
      <c r="G22" s="14" t="s">
        <v>142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40</v>
      </c>
    </row>
    <row r="24" spans="2:7" x14ac:dyDescent="0.25">
      <c r="B24" s="11" t="s">
        <v>21</v>
      </c>
      <c r="C24" t="s">
        <v>44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46</v>
      </c>
      <c r="D26" s="14"/>
      <c r="F26" s="11" t="s">
        <v>140</v>
      </c>
      <c r="G26" s="14" t="s">
        <v>143</v>
      </c>
    </row>
    <row r="27" spans="2:7" x14ac:dyDescent="0.25">
      <c r="B27" s="11" t="s">
        <v>26</v>
      </c>
      <c r="C27" t="s">
        <v>47</v>
      </c>
      <c r="D27" s="14" t="s">
        <v>48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42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40</v>
      </c>
    </row>
    <row r="31" spans="2:7" x14ac:dyDescent="0.25">
      <c r="B31" s="11" t="s">
        <v>25</v>
      </c>
      <c r="C31" t="s">
        <v>51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140</v>
      </c>
      <c r="G32" s="14" t="s">
        <v>108</v>
      </c>
    </row>
    <row r="33" spans="2:7" x14ac:dyDescent="0.25">
      <c r="B33" s="11" t="s">
        <v>30</v>
      </c>
      <c r="C33" t="s">
        <v>52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45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55</v>
      </c>
      <c r="D36" s="14"/>
      <c r="F36" s="11" t="s">
        <v>34</v>
      </c>
      <c r="G36" s="14" t="s">
        <v>49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56</v>
      </c>
      <c r="D38" s="14"/>
      <c r="F38" s="11" t="s">
        <v>140</v>
      </c>
      <c r="G38" s="14" t="s">
        <v>108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50</v>
      </c>
    </row>
    <row r="41" spans="2:7" ht="23.25" x14ac:dyDescent="0.35">
      <c r="B41" s="19" t="s">
        <v>6</v>
      </c>
      <c r="C41" s="3" t="s">
        <v>57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53</v>
      </c>
    </row>
    <row r="44" spans="2:7" x14ac:dyDescent="0.25">
      <c r="B44" s="11" t="s">
        <v>15</v>
      </c>
      <c r="C44" t="s">
        <v>58</v>
      </c>
      <c r="D44" s="14"/>
      <c r="F44" s="11" t="s">
        <v>140</v>
      </c>
      <c r="G44" s="14" t="s">
        <v>108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59</v>
      </c>
      <c r="D46" s="14"/>
      <c r="F46" s="11" t="s">
        <v>28</v>
      </c>
      <c r="G46" s="14" t="s">
        <v>54</v>
      </c>
    </row>
    <row r="47" spans="2:7" x14ac:dyDescent="0.25">
      <c r="B47" s="11"/>
      <c r="D47" s="14"/>
      <c r="F47" s="11" t="s">
        <v>31</v>
      </c>
      <c r="G47" s="14" t="s">
        <v>40</v>
      </c>
    </row>
    <row r="48" spans="2:7" x14ac:dyDescent="0.25">
      <c r="B48" s="11" t="s">
        <v>25</v>
      </c>
      <c r="C48" t="s">
        <v>60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53</v>
      </c>
    </row>
    <row r="50" spans="2:7" ht="15.75" thickBot="1" x14ac:dyDescent="0.3">
      <c r="B50" s="11" t="s">
        <v>30</v>
      </c>
      <c r="D50" s="14"/>
      <c r="F50" s="12" t="s">
        <v>140</v>
      </c>
      <c r="G50" s="10" t="s">
        <v>108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61</v>
      </c>
      <c r="D53" s="14"/>
    </row>
    <row r="54" spans="2:7" x14ac:dyDescent="0.25">
      <c r="B54" s="11" t="s">
        <v>26</v>
      </c>
      <c r="C54" t="s">
        <v>38</v>
      </c>
      <c r="D54" s="14" t="s">
        <v>62</v>
      </c>
    </row>
    <row r="55" spans="2:7" x14ac:dyDescent="0.25">
      <c r="B55" s="11" t="s">
        <v>30</v>
      </c>
      <c r="C55" t="s">
        <v>63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19" t="s">
        <v>6</v>
      </c>
      <c r="C58" s="3" t="s">
        <v>64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65</v>
      </c>
      <c r="D63" s="10"/>
    </row>
    <row r="65" spans="2:4" ht="15.75" thickBot="1" x14ac:dyDescent="0.3"/>
    <row r="66" spans="2:4" ht="23.25" x14ac:dyDescent="0.35">
      <c r="B66" s="19" t="s">
        <v>6</v>
      </c>
      <c r="C66" s="3" t="s">
        <v>66</v>
      </c>
      <c r="D66" s="13"/>
    </row>
    <row r="67" spans="2:4" x14ac:dyDescent="0.25">
      <c r="B67" s="11" t="s">
        <v>9</v>
      </c>
      <c r="C67" t="s">
        <v>67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68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69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70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71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72</v>
      </c>
      <c r="D83" s="14"/>
    </row>
    <row r="84" spans="2:4" x14ac:dyDescent="0.25">
      <c r="B84" s="11" t="s">
        <v>26</v>
      </c>
      <c r="C84" t="s">
        <v>47</v>
      </c>
      <c r="D84" s="14" t="s">
        <v>147</v>
      </c>
    </row>
    <row r="85" spans="2:4" x14ac:dyDescent="0.25">
      <c r="B85" s="11" t="s">
        <v>30</v>
      </c>
      <c r="C85" t="s">
        <v>73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19" t="s">
        <v>6</v>
      </c>
      <c r="C88" s="3" t="s">
        <v>74</v>
      </c>
      <c r="D88" s="13"/>
    </row>
    <row r="89" spans="2:4" x14ac:dyDescent="0.25">
      <c r="B89" s="11" t="s">
        <v>9</v>
      </c>
      <c r="C89" t="s">
        <v>67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75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76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70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77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78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79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80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81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19" t="s">
        <v>6</v>
      </c>
      <c r="C125" s="3" t="s">
        <v>82</v>
      </c>
      <c r="D125" s="13"/>
    </row>
    <row r="126" spans="2:4" x14ac:dyDescent="0.25">
      <c r="B126" s="11" t="s">
        <v>9</v>
      </c>
      <c r="C126" t="s">
        <v>67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83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84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85</v>
      </c>
      <c r="D132" s="14"/>
    </row>
    <row r="133" spans="2:4" x14ac:dyDescent="0.25">
      <c r="B133" s="11" t="s">
        <v>26</v>
      </c>
      <c r="C133" t="s">
        <v>47</v>
      </c>
      <c r="D133" s="14" t="s">
        <v>86</v>
      </c>
    </row>
    <row r="134" spans="2:4" x14ac:dyDescent="0.25">
      <c r="B134" s="11" t="s">
        <v>30</v>
      </c>
      <c r="C134" t="s">
        <v>87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144</v>
      </c>
      <c r="D137" s="14"/>
    </row>
    <row r="138" spans="2:4" x14ac:dyDescent="0.25">
      <c r="B138" s="11" t="s">
        <v>26</v>
      </c>
      <c r="C138" t="s">
        <v>38</v>
      </c>
      <c r="D138" s="14" t="s">
        <v>62</v>
      </c>
    </row>
    <row r="139" spans="2:4" x14ac:dyDescent="0.25">
      <c r="B139" s="11" t="s">
        <v>30</v>
      </c>
      <c r="C139" t="s">
        <v>145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88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89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19" t="s">
        <v>6</v>
      </c>
      <c r="C152" s="3" t="s">
        <v>90</v>
      </c>
      <c r="D152" s="13"/>
    </row>
    <row r="153" spans="2:4" x14ac:dyDescent="0.25">
      <c r="B153" s="11" t="s">
        <v>9</v>
      </c>
      <c r="C153" t="s">
        <v>67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91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92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93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94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95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96</v>
      </c>
      <c r="D174" s="14"/>
    </row>
    <row r="175" spans="2:4" x14ac:dyDescent="0.25">
      <c r="B175" s="11" t="s">
        <v>26</v>
      </c>
      <c r="C175" t="s">
        <v>38</v>
      </c>
      <c r="D175" s="4" t="s">
        <v>97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98</v>
      </c>
      <c r="D179" s="14"/>
    </row>
    <row r="180" spans="2:4" x14ac:dyDescent="0.25">
      <c r="B180" s="11" t="s">
        <v>26</v>
      </c>
      <c r="C180" t="s">
        <v>38</v>
      </c>
      <c r="D180" s="4" t="s">
        <v>146</v>
      </c>
    </row>
    <row r="181" spans="2:4" x14ac:dyDescent="0.25">
      <c r="B181" s="11" t="s">
        <v>30</v>
      </c>
      <c r="C181" t="s">
        <v>99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19" t="s">
        <v>6</v>
      </c>
      <c r="C184" s="3" t="s">
        <v>100</v>
      </c>
      <c r="D184" s="13"/>
    </row>
    <row r="185" spans="2:4" x14ac:dyDescent="0.25">
      <c r="B185" s="11" t="s">
        <v>9</v>
      </c>
      <c r="C185" t="s">
        <v>67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101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102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70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71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103</v>
      </c>
      <c r="D201" s="14"/>
    </row>
    <row r="202" spans="2:4" x14ac:dyDescent="0.25">
      <c r="B202" s="11" t="s">
        <v>26</v>
      </c>
      <c r="C202" t="s">
        <v>38</v>
      </c>
      <c r="D202" s="14" t="s">
        <v>104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105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106</v>
      </c>
      <c r="D211" s="14"/>
    </row>
    <row r="212" spans="2:4" x14ac:dyDescent="0.25">
      <c r="B212" s="11" t="s">
        <v>26</v>
      </c>
      <c r="C212" t="s">
        <v>47</v>
      </c>
      <c r="D212" s="14" t="s">
        <v>107</v>
      </c>
    </row>
    <row r="213" spans="2:4" x14ac:dyDescent="0.25">
      <c r="B213" s="11" t="s">
        <v>30</v>
      </c>
      <c r="C213" t="s">
        <v>108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109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19" t="s">
        <v>6</v>
      </c>
      <c r="C221" s="3" t="s">
        <v>110</v>
      </c>
      <c r="D221" s="13"/>
    </row>
    <row r="222" spans="2:4" x14ac:dyDescent="0.25">
      <c r="B222" s="11" t="s">
        <v>9</v>
      </c>
      <c r="C222" t="s">
        <v>67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111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112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113</v>
      </c>
      <c r="D228" s="14"/>
    </row>
    <row r="229" spans="2:4" x14ac:dyDescent="0.25">
      <c r="B229" s="11" t="s">
        <v>26</v>
      </c>
      <c r="C229" t="s">
        <v>38</v>
      </c>
      <c r="D229" s="14" t="s">
        <v>62</v>
      </c>
    </row>
    <row r="230" spans="2:4" x14ac:dyDescent="0.25">
      <c r="B230" s="11" t="s">
        <v>30</v>
      </c>
      <c r="C230" t="s">
        <v>63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114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115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19" t="s">
        <v>6</v>
      </c>
      <c r="C243" s="3" t="s">
        <v>116</v>
      </c>
      <c r="D243" s="13"/>
    </row>
    <row r="244" spans="2:4" x14ac:dyDescent="0.25">
      <c r="B244" s="11" t="s">
        <v>9</v>
      </c>
      <c r="C244" t="s">
        <v>67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117</v>
      </c>
      <c r="D246" s="14"/>
    </row>
    <row r="247" spans="2:4" x14ac:dyDescent="0.25">
      <c r="B247" s="11" t="s">
        <v>19</v>
      </c>
      <c r="C247" t="b">
        <v>0</v>
      </c>
      <c r="D247" s="14"/>
    </row>
    <row r="248" spans="2:4" x14ac:dyDescent="0.25">
      <c r="B248" s="11" t="s">
        <v>21</v>
      </c>
      <c r="C248" t="s">
        <v>118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119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120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121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122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123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19" t="s">
        <v>6</v>
      </c>
      <c r="C275" s="3" t="s">
        <v>124</v>
      </c>
      <c r="D275" s="13"/>
    </row>
    <row r="276" spans="2:4" x14ac:dyDescent="0.25">
      <c r="B276" s="11" t="s">
        <v>9</v>
      </c>
      <c r="C276" t="s">
        <v>125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126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127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157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128</v>
      </c>
      <c r="D287" s="14"/>
    </row>
    <row r="288" spans="2:4" x14ac:dyDescent="0.25">
      <c r="B288" s="11" t="s">
        <v>26</v>
      </c>
      <c r="C288" t="s">
        <v>38</v>
      </c>
      <c r="D288" s="14" t="s">
        <v>129</v>
      </c>
    </row>
    <row r="289" spans="2:4" x14ac:dyDescent="0.25">
      <c r="B289" s="11" t="s">
        <v>30</v>
      </c>
      <c r="C289" t="s">
        <v>130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19" t="s">
        <v>6</v>
      </c>
      <c r="C292" s="3" t="s">
        <v>131</v>
      </c>
      <c r="D292" s="13"/>
    </row>
    <row r="293" spans="2:4" x14ac:dyDescent="0.25">
      <c r="B293" s="11" t="s">
        <v>9</v>
      </c>
      <c r="C293" t="s">
        <v>125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126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132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133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128</v>
      </c>
      <c r="D304" s="14"/>
    </row>
    <row r="305" spans="2:4" x14ac:dyDescent="0.25">
      <c r="B305" s="11" t="s">
        <v>26</v>
      </c>
      <c r="C305" t="s">
        <v>38</v>
      </c>
      <c r="D305" s="14" t="s">
        <v>129</v>
      </c>
    </row>
    <row r="306" spans="2:4" x14ac:dyDescent="0.25">
      <c r="B306" s="11" t="s">
        <v>30</v>
      </c>
      <c r="C306" t="s">
        <v>130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19" t="s">
        <v>6</v>
      </c>
      <c r="C309" s="3" t="s">
        <v>134</v>
      </c>
      <c r="D309" s="13"/>
    </row>
    <row r="310" spans="2:4" x14ac:dyDescent="0.25">
      <c r="B310" s="11" t="s">
        <v>9</v>
      </c>
      <c r="C310" t="s">
        <v>67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136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135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70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71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19" t="s">
        <v>6</v>
      </c>
      <c r="C326" s="3" t="s">
        <v>148</v>
      </c>
      <c r="D326" s="13"/>
    </row>
    <row r="327" spans="2:4" x14ac:dyDescent="0.25">
      <c r="B327" s="11" t="s">
        <v>9</v>
      </c>
      <c r="C327" t="s">
        <v>67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149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150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88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19" t="s">
        <v>6</v>
      </c>
      <c r="C338" s="3" t="s">
        <v>155</v>
      </c>
      <c r="D338" s="13"/>
    </row>
    <row r="339" spans="2:4" x14ac:dyDescent="0.25">
      <c r="B339" s="11" t="s">
        <v>9</v>
      </c>
      <c r="C339" t="s">
        <v>67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149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156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70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77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78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79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80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158</v>
      </c>
      <c r="D370" s="14"/>
    </row>
    <row r="371" spans="2:4" x14ac:dyDescent="0.25">
      <c r="B371" s="11" t="s">
        <v>26</v>
      </c>
      <c r="C371" t="s">
        <v>47</v>
      </c>
      <c r="D371" s="14" t="s">
        <v>159</v>
      </c>
    </row>
    <row r="372" spans="2:4" x14ac:dyDescent="0.25">
      <c r="B372" s="11" t="s">
        <v>30</v>
      </c>
      <c r="C372" t="s">
        <v>160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164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161</v>
      </c>
      <c r="D380" s="14"/>
    </row>
    <row r="381" spans="2:4" x14ac:dyDescent="0.25">
      <c r="B381" s="11" t="s">
        <v>26</v>
      </c>
      <c r="C381" t="s">
        <v>38</v>
      </c>
      <c r="D381" s="14" t="s">
        <v>162</v>
      </c>
    </row>
    <row r="382" spans="2:4" x14ac:dyDescent="0.25">
      <c r="B382" s="11" t="s">
        <v>30</v>
      </c>
      <c r="C382" t="s">
        <v>163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Y100"/>
  <sheetViews>
    <sheetView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99" width="20.7109375" customWidth="1"/>
  </cols>
  <sheetData>
    <row r="1" spans="1:51" ht="18.75" customHeight="1" x14ac:dyDescent="0.25">
      <c r="A1" s="1" t="s">
        <v>4</v>
      </c>
      <c r="B1" s="1" t="s">
        <v>3</v>
      </c>
      <c r="C1" s="1" t="s">
        <v>165</v>
      </c>
      <c r="D1" s="1" t="s">
        <v>169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x14ac:dyDescent="0.25">
      <c r="A2" s="1">
        <f t="shared" ref="A2:A8" si="0">ROW() - 1</f>
        <v>1</v>
      </c>
      <c r="B2" s="1" t="s">
        <v>151</v>
      </c>
      <c r="C2" s="1">
        <v>10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x14ac:dyDescent="0.25">
      <c r="A3" s="1">
        <f t="shared" si="0"/>
        <v>2</v>
      </c>
      <c r="B3" s="1" t="s">
        <v>151</v>
      </c>
      <c r="C3" s="1">
        <v>10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25">
      <c r="A4" s="1">
        <f t="shared" si="0"/>
        <v>3</v>
      </c>
      <c r="B4" s="1" t="s">
        <v>151</v>
      </c>
      <c r="C4" s="1">
        <v>10</v>
      </c>
      <c r="D4" s="1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25">
      <c r="A5" s="1">
        <f t="shared" si="0"/>
        <v>4</v>
      </c>
      <c r="B5" s="1" t="s">
        <v>151</v>
      </c>
      <c r="C5" s="1">
        <v>10</v>
      </c>
      <c r="D5" s="1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25">
      <c r="A6" s="1">
        <f t="shared" si="0"/>
        <v>5</v>
      </c>
      <c r="B6" s="1" t="s">
        <v>151</v>
      </c>
      <c r="C6" s="1">
        <v>10</v>
      </c>
      <c r="D6" s="1"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x14ac:dyDescent="0.25">
      <c r="A7" s="1">
        <f t="shared" si="0"/>
        <v>6</v>
      </c>
      <c r="B7" s="1" t="s">
        <v>151</v>
      </c>
      <c r="C7" s="1">
        <v>10</v>
      </c>
      <c r="D7" s="1"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x14ac:dyDescent="0.25">
      <c r="A8" s="1">
        <f t="shared" si="0"/>
        <v>7</v>
      </c>
      <c r="B8" s="1" t="s">
        <v>151</v>
      </c>
      <c r="C8" s="1">
        <v>10</v>
      </c>
      <c r="D8" s="1"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110" zoomScaleNormal="110" workbookViewId="0">
      <selection activeCell="E25" sqref="E25"/>
    </sheetView>
  </sheetViews>
  <sheetFormatPr defaultRowHeight="15" x14ac:dyDescent="0.25"/>
  <cols>
    <col min="1" max="2" width="20.7109375" customWidth="1"/>
    <col min="3" max="3" width="20.7109375" style="2" customWidth="1"/>
    <col min="4" max="4" width="17.710937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2" t="s">
        <v>152</v>
      </c>
      <c r="E2" s="17"/>
      <c r="F2" s="23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0" t="s">
        <v>0</v>
      </c>
      <c r="E3" s="6" t="s">
        <v>153</v>
      </c>
      <c r="F3" s="24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1" t="s">
        <v>2</v>
      </c>
      <c r="E4" s="7" t="s">
        <v>1</v>
      </c>
      <c r="F4" s="2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6" t="s">
        <v>234</v>
      </c>
      <c r="E8" s="37"/>
      <c r="F8" s="39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4" t="s">
        <v>70</v>
      </c>
      <c r="E9" s="33" t="s">
        <v>235</v>
      </c>
      <c r="F9" s="4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34" t="s">
        <v>71</v>
      </c>
      <c r="E10" s="33">
        <v>100</v>
      </c>
      <c r="F10" s="40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5" t="s">
        <v>72</v>
      </c>
      <c r="E11" s="38" t="s">
        <v>73</v>
      </c>
      <c r="F11" s="41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154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2" t="s">
        <v>152</v>
      </c>
      <c r="E15" s="17"/>
      <c r="F15" s="23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20" t="s">
        <v>0</v>
      </c>
      <c r="E16" s="6" t="s">
        <v>237</v>
      </c>
      <c r="F16" s="24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21" t="s">
        <v>2</v>
      </c>
      <c r="E17" s="7" t="s">
        <v>1</v>
      </c>
      <c r="F17" s="2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2" t="s">
        <v>152</v>
      </c>
      <c r="E21" s="17"/>
      <c r="F21" s="23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20" t="s">
        <v>0</v>
      </c>
      <c r="E22" s="6" t="s">
        <v>170</v>
      </c>
      <c r="F22" s="24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21" t="s">
        <v>2</v>
      </c>
      <c r="E23" s="7" t="s">
        <v>1</v>
      </c>
      <c r="F23" s="2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45" t="s">
        <v>279</v>
      </c>
      <c r="E27" s="46"/>
      <c r="F27" s="48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43" t="s">
        <v>93</v>
      </c>
      <c r="E28" s="42" t="str">
        <f>Method!$E$3</f>
        <v>Sample</v>
      </c>
      <c r="F28" s="49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43" t="s">
        <v>94</v>
      </c>
      <c r="E29" s="42" t="str">
        <f>Method!$E$16</f>
        <v>Waste</v>
      </c>
      <c r="F29" s="49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43" t="s">
        <v>95</v>
      </c>
      <c r="E30" s="42" t="s">
        <v>235</v>
      </c>
      <c r="F30" s="49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43" t="s">
        <v>96</v>
      </c>
      <c r="E31" s="42">
        <v>100</v>
      </c>
      <c r="F31" s="49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thickBot="1" x14ac:dyDescent="0.3">
      <c r="A32" s="5"/>
      <c r="B32" s="5"/>
      <c r="C32" s="5"/>
      <c r="D32" s="44" t="s">
        <v>98</v>
      </c>
      <c r="E32" s="47" t="s">
        <v>99</v>
      </c>
      <c r="F32" s="50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20.25" x14ac:dyDescent="0.25">
      <c r="A34" s="5"/>
      <c r="B34" s="5"/>
      <c r="C34" s="5"/>
      <c r="D34" s="5"/>
      <c r="E34" s="8" t="s">
        <v>154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22" t="s">
        <v>232</v>
      </c>
      <c r="E36" s="17"/>
      <c r="F36" s="23" t="s">
        <v>5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thickBot="1" x14ac:dyDescent="0.3">
      <c r="A37" s="5"/>
      <c r="B37" s="5"/>
      <c r="C37" s="5"/>
      <c r="D37" s="21"/>
      <c r="E37" s="7"/>
      <c r="F37" s="26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1">
    <mergeCell ref="F9:F11"/>
    <mergeCell ref="D15:E15"/>
    <mergeCell ref="F16:F17"/>
    <mergeCell ref="D21:E21"/>
    <mergeCell ref="F22:F23"/>
    <mergeCell ref="D27:E27"/>
    <mergeCell ref="F28:F32"/>
    <mergeCell ref="D36:E36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topLeftCell="A4" zoomScale="120" zoomScaleNormal="120" workbookViewId="0">
      <selection activeCell="B26" sqref="B26:C26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29" t="s">
        <v>280</v>
      </c>
      <c r="C2" s="18"/>
      <c r="D2" s="30" t="s">
        <v>5</v>
      </c>
      <c r="F2" s="29" t="s">
        <v>236</v>
      </c>
      <c r="G2" s="18"/>
      <c r="H2" s="30" t="s">
        <v>5</v>
      </c>
    </row>
    <row r="3" spans="2:8" x14ac:dyDescent="0.25">
      <c r="B3" s="27" t="s">
        <v>166</v>
      </c>
      <c r="C3" s="15" t="s">
        <v>168</v>
      </c>
      <c r="D3" s="31"/>
      <c r="F3" s="27" t="s">
        <v>166</v>
      </c>
      <c r="G3" s="15" t="s">
        <v>168</v>
      </c>
      <c r="H3" s="31"/>
    </row>
    <row r="4" spans="2:8" x14ac:dyDescent="0.25">
      <c r="B4" s="27" t="s">
        <v>167</v>
      </c>
      <c r="C4" s="15" t="s">
        <v>87</v>
      </c>
      <c r="D4" s="31"/>
      <c r="F4" s="27" t="s">
        <v>167</v>
      </c>
      <c r="G4" s="15" t="s">
        <v>87</v>
      </c>
      <c r="H4" s="31"/>
    </row>
    <row r="5" spans="2:8" x14ac:dyDescent="0.25">
      <c r="B5" s="27" t="s">
        <v>31</v>
      </c>
      <c r="C5" s="15" t="s">
        <v>32</v>
      </c>
      <c r="D5" s="31"/>
      <c r="F5" s="27" t="s">
        <v>31</v>
      </c>
      <c r="G5" s="15" t="s">
        <v>32</v>
      </c>
      <c r="H5" s="31"/>
    </row>
    <row r="6" spans="2:8" x14ac:dyDescent="0.25">
      <c r="B6" s="27" t="s">
        <v>34</v>
      </c>
      <c r="C6" s="15" t="s">
        <v>35</v>
      </c>
      <c r="D6" s="31"/>
      <c r="F6" s="27" t="s">
        <v>34</v>
      </c>
      <c r="G6" s="15" t="s">
        <v>35</v>
      </c>
      <c r="H6" s="31"/>
    </row>
    <row r="7" spans="2:8" x14ac:dyDescent="0.25">
      <c r="B7" s="27" t="s">
        <v>36</v>
      </c>
      <c r="C7" s="15" t="s">
        <v>37</v>
      </c>
      <c r="D7" s="31"/>
      <c r="F7" s="27" t="s">
        <v>36</v>
      </c>
      <c r="G7" s="15" t="s">
        <v>37</v>
      </c>
      <c r="H7" s="31"/>
    </row>
    <row r="8" spans="2:8" ht="15.75" thickBot="1" x14ac:dyDescent="0.3">
      <c r="B8" s="28" t="s">
        <v>140</v>
      </c>
      <c r="C8" s="16" t="s">
        <v>108</v>
      </c>
      <c r="D8" s="32"/>
      <c r="F8" s="28" t="s">
        <v>140</v>
      </c>
      <c r="G8" s="16" t="s">
        <v>108</v>
      </c>
      <c r="H8" s="32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8B958-0B92-4723-BB97-8D3E4B731A47}">
  <dimension ref="B6:K232"/>
  <sheetViews>
    <sheetView workbookViewId="0"/>
  </sheetViews>
  <sheetFormatPr defaultRowHeight="15" x14ac:dyDescent="0.25"/>
  <sheetData>
    <row r="6" spans="2:5" x14ac:dyDescent="0.25">
      <c r="B6" t="s">
        <v>171</v>
      </c>
    </row>
    <row r="7" spans="2:5" x14ac:dyDescent="0.25">
      <c r="B7" t="s">
        <v>172</v>
      </c>
    </row>
    <row r="8" spans="2:5" x14ac:dyDescent="0.25">
      <c r="B8" t="s">
        <v>173</v>
      </c>
    </row>
    <row r="9" spans="2:5" x14ac:dyDescent="0.25">
      <c r="B9" t="s">
        <v>174</v>
      </c>
    </row>
    <row r="11" spans="2:5" x14ac:dyDescent="0.25">
      <c r="D11" t="s">
        <v>175</v>
      </c>
      <c r="E11" t="s">
        <v>176</v>
      </c>
    </row>
    <row r="12" spans="2:5" x14ac:dyDescent="0.25">
      <c r="D12" t="s">
        <v>177</v>
      </c>
      <c r="E12" t="s">
        <v>178</v>
      </c>
    </row>
    <row r="13" spans="2:5" x14ac:dyDescent="0.25">
      <c r="D13" t="s">
        <v>179</v>
      </c>
      <c r="E13">
        <v>20</v>
      </c>
    </row>
    <row r="14" spans="2:5" x14ac:dyDescent="0.25">
      <c r="D14" t="s">
        <v>180</v>
      </c>
    </row>
    <row r="15" spans="2:5" x14ac:dyDescent="0.25">
      <c r="D15" t="s">
        <v>181</v>
      </c>
    </row>
    <row r="16" spans="2:5" x14ac:dyDescent="0.25">
      <c r="D16" t="s">
        <v>182</v>
      </c>
      <c r="E16" t="s">
        <v>183</v>
      </c>
    </row>
    <row r="17" spans="2:5" x14ac:dyDescent="0.25">
      <c r="D17" t="s">
        <v>184</v>
      </c>
      <c r="E17" t="s">
        <v>185</v>
      </c>
    </row>
    <row r="18" spans="2:5" x14ac:dyDescent="0.25">
      <c r="D18" t="s">
        <v>186</v>
      </c>
      <c r="E18" t="s">
        <v>187</v>
      </c>
    </row>
    <row r="23" spans="2:5" x14ac:dyDescent="0.25">
      <c r="B23" t="s">
        <v>238</v>
      </c>
    </row>
    <row r="24" spans="2:5" x14ac:dyDescent="0.25">
      <c r="B24" t="s">
        <v>188</v>
      </c>
    </row>
    <row r="25" spans="2:5" x14ac:dyDescent="0.25">
      <c r="B25" t="s">
        <v>239</v>
      </c>
    </row>
    <row r="26" spans="2:5" x14ac:dyDescent="0.25">
      <c r="B26" t="s">
        <v>189</v>
      </c>
    </row>
    <row r="27" spans="2:5" x14ac:dyDescent="0.25">
      <c r="B27" t="s">
        <v>240</v>
      </c>
    </row>
    <row r="29" spans="2:5" x14ac:dyDescent="0.25">
      <c r="D29" t="s">
        <v>175</v>
      </c>
      <c r="E29" t="s">
        <v>176</v>
      </c>
    </row>
    <row r="30" spans="2:5" x14ac:dyDescent="0.25">
      <c r="D30" t="s">
        <v>177</v>
      </c>
      <c r="E30" t="s">
        <v>178</v>
      </c>
    </row>
    <row r="31" spans="2:5" x14ac:dyDescent="0.25">
      <c r="D31" t="s">
        <v>179</v>
      </c>
      <c r="E31">
        <v>40</v>
      </c>
    </row>
    <row r="32" spans="2:5" x14ac:dyDescent="0.25">
      <c r="D32" t="s">
        <v>190</v>
      </c>
    </row>
    <row r="33" spans="4:5" x14ac:dyDescent="0.25">
      <c r="D33" t="s">
        <v>181</v>
      </c>
    </row>
    <row r="34" spans="4:5" x14ac:dyDescent="0.25">
      <c r="D34" t="s">
        <v>182</v>
      </c>
      <c r="E34" t="s">
        <v>183</v>
      </c>
    </row>
    <row r="35" spans="4:5" x14ac:dyDescent="0.25">
      <c r="D35" t="s">
        <v>184</v>
      </c>
      <c r="E35" t="s">
        <v>185</v>
      </c>
    </row>
    <row r="36" spans="4:5" x14ac:dyDescent="0.25">
      <c r="D36" t="s">
        <v>186</v>
      </c>
      <c r="E36" t="s">
        <v>187</v>
      </c>
    </row>
    <row r="38" spans="4:5" x14ac:dyDescent="0.25">
      <c r="D38" t="s">
        <v>175</v>
      </c>
      <c r="E38" t="s">
        <v>176</v>
      </c>
    </row>
    <row r="39" spans="4:5" x14ac:dyDescent="0.25">
      <c r="D39" t="s">
        <v>177</v>
      </c>
      <c r="E39" t="s">
        <v>241</v>
      </c>
    </row>
    <row r="40" spans="4:5" x14ac:dyDescent="0.25">
      <c r="D40" t="s">
        <v>242</v>
      </c>
      <c r="E40" t="s">
        <v>243</v>
      </c>
    </row>
    <row r="41" spans="4:5" x14ac:dyDescent="0.25">
      <c r="D41" t="s">
        <v>191</v>
      </c>
    </row>
    <row r="42" spans="4:5" x14ac:dyDescent="0.25">
      <c r="D42" t="s">
        <v>181</v>
      </c>
    </row>
    <row r="43" spans="4:5" x14ac:dyDescent="0.25">
      <c r="D43" t="s">
        <v>182</v>
      </c>
      <c r="E43" t="s">
        <v>183</v>
      </c>
    </row>
    <row r="44" spans="4:5" x14ac:dyDescent="0.25">
      <c r="D44" t="s">
        <v>184</v>
      </c>
      <c r="E44" t="s">
        <v>185</v>
      </c>
    </row>
    <row r="45" spans="4:5" x14ac:dyDescent="0.25">
      <c r="D45" t="s">
        <v>186</v>
      </c>
      <c r="E45" t="s">
        <v>187</v>
      </c>
    </row>
    <row r="47" spans="4:5" x14ac:dyDescent="0.25">
      <c r="D47" t="s">
        <v>175</v>
      </c>
      <c r="E47" t="s">
        <v>244</v>
      </c>
    </row>
    <row r="48" spans="4:5" x14ac:dyDescent="0.25">
      <c r="D48" t="s">
        <v>177</v>
      </c>
      <c r="E48" t="s">
        <v>245</v>
      </c>
    </row>
    <row r="49" spans="4:11" x14ac:dyDescent="0.25">
      <c r="D49" t="s">
        <v>246</v>
      </c>
      <c r="E49">
        <v>100</v>
      </c>
      <c r="F49">
        <v>100</v>
      </c>
      <c r="G49">
        <v>100</v>
      </c>
      <c r="H49">
        <v>100</v>
      </c>
      <c r="I49">
        <v>100</v>
      </c>
      <c r="J49">
        <v>100</v>
      </c>
      <c r="K49">
        <v>100</v>
      </c>
    </row>
    <row r="50" spans="4:11" x14ac:dyDescent="0.25">
      <c r="D50" t="s">
        <v>247</v>
      </c>
      <c r="E50" t="s">
        <v>248</v>
      </c>
      <c r="F50" t="s">
        <v>248</v>
      </c>
      <c r="G50" t="s">
        <v>248</v>
      </c>
      <c r="H50" t="s">
        <v>248</v>
      </c>
      <c r="I50" t="s">
        <v>248</v>
      </c>
      <c r="J50" t="s">
        <v>248</v>
      </c>
      <c r="K50" t="s">
        <v>248</v>
      </c>
    </row>
    <row r="51" spans="4:11" x14ac:dyDescent="0.25">
      <c r="D51" t="s">
        <v>192</v>
      </c>
    </row>
    <row r="52" spans="4:11" x14ac:dyDescent="0.25">
      <c r="D52" t="s">
        <v>250</v>
      </c>
    </row>
    <row r="53" spans="4:11" x14ac:dyDescent="0.25">
      <c r="D53" t="s">
        <v>182</v>
      </c>
      <c r="E53" t="s">
        <v>183</v>
      </c>
    </row>
    <row r="54" spans="4:11" x14ac:dyDescent="0.25">
      <c r="D54" t="s">
        <v>184</v>
      </c>
      <c r="E54" t="s">
        <v>185</v>
      </c>
    </row>
    <row r="55" spans="4:11" x14ac:dyDescent="0.25">
      <c r="D55" t="s">
        <v>186</v>
      </c>
      <c r="E55" t="s">
        <v>187</v>
      </c>
    </row>
    <row r="57" spans="4:11" x14ac:dyDescent="0.25">
      <c r="D57" t="s">
        <v>175</v>
      </c>
      <c r="E57" t="s">
        <v>244</v>
      </c>
    </row>
    <row r="58" spans="4:11" x14ac:dyDescent="0.25">
      <c r="D58" t="s">
        <v>177</v>
      </c>
      <c r="E58" t="s">
        <v>245</v>
      </c>
    </row>
    <row r="59" spans="4:11" x14ac:dyDescent="0.25">
      <c r="D59" t="s">
        <v>246</v>
      </c>
      <c r="E59">
        <v>100</v>
      </c>
      <c r="F59">
        <v>100</v>
      </c>
      <c r="G59">
        <v>100</v>
      </c>
      <c r="H59">
        <v>100</v>
      </c>
      <c r="I59">
        <v>100</v>
      </c>
      <c r="J59">
        <v>100</v>
      </c>
      <c r="K59">
        <v>100</v>
      </c>
    </row>
    <row r="60" spans="4:11" x14ac:dyDescent="0.25">
      <c r="D60" t="s">
        <v>247</v>
      </c>
      <c r="E60" t="s">
        <v>248</v>
      </c>
      <c r="F60" t="s">
        <v>248</v>
      </c>
      <c r="G60" t="s">
        <v>248</v>
      </c>
      <c r="H60" t="s">
        <v>248</v>
      </c>
      <c r="I60" t="s">
        <v>248</v>
      </c>
      <c r="J60" t="s">
        <v>248</v>
      </c>
      <c r="K60" t="s">
        <v>248</v>
      </c>
    </row>
    <row r="61" spans="4:11" x14ac:dyDescent="0.25">
      <c r="D61" t="s">
        <v>193</v>
      </c>
    </row>
    <row r="62" spans="4:11" x14ac:dyDescent="0.25">
      <c r="D62" t="s">
        <v>250</v>
      </c>
    </row>
    <row r="63" spans="4:11" x14ac:dyDescent="0.25">
      <c r="D63" t="s">
        <v>182</v>
      </c>
      <c r="E63" t="s">
        <v>183</v>
      </c>
    </row>
    <row r="64" spans="4:11" x14ac:dyDescent="0.25">
      <c r="D64" t="s">
        <v>184</v>
      </c>
      <c r="E64" t="s">
        <v>185</v>
      </c>
    </row>
    <row r="65" spans="4:11" x14ac:dyDescent="0.25">
      <c r="D65" t="s">
        <v>186</v>
      </c>
      <c r="E65" t="s">
        <v>187</v>
      </c>
    </row>
    <row r="67" spans="4:11" x14ac:dyDescent="0.25">
      <c r="D67" t="s">
        <v>175</v>
      </c>
      <c r="E67" t="s">
        <v>244</v>
      </c>
    </row>
    <row r="68" spans="4:11" x14ac:dyDescent="0.25">
      <c r="D68" t="s">
        <v>177</v>
      </c>
      <c r="E68" t="s">
        <v>249</v>
      </c>
    </row>
    <row r="69" spans="4:11" x14ac:dyDescent="0.25">
      <c r="D69" t="s">
        <v>246</v>
      </c>
      <c r="E69">
        <v>100</v>
      </c>
      <c r="F69">
        <v>100</v>
      </c>
      <c r="G69">
        <v>100</v>
      </c>
      <c r="H69">
        <v>100</v>
      </c>
      <c r="I69">
        <v>100</v>
      </c>
      <c r="J69">
        <v>100</v>
      </c>
      <c r="K69">
        <v>100</v>
      </c>
    </row>
    <row r="70" spans="4:11" x14ac:dyDescent="0.25">
      <c r="D70" t="s">
        <v>194</v>
      </c>
    </row>
    <row r="71" spans="4:11" x14ac:dyDescent="0.25">
      <c r="D71" t="s">
        <v>250</v>
      </c>
    </row>
    <row r="72" spans="4:11" x14ac:dyDescent="0.25">
      <c r="D72" t="s">
        <v>182</v>
      </c>
      <c r="E72" t="s">
        <v>183</v>
      </c>
    </row>
    <row r="73" spans="4:11" x14ac:dyDescent="0.25">
      <c r="D73" t="s">
        <v>184</v>
      </c>
      <c r="E73" t="s">
        <v>185</v>
      </c>
    </row>
    <row r="74" spans="4:11" x14ac:dyDescent="0.25">
      <c r="D74" t="s">
        <v>186</v>
      </c>
      <c r="E74" t="s">
        <v>187</v>
      </c>
    </row>
    <row r="76" spans="4:11" x14ac:dyDescent="0.25">
      <c r="D76" t="s">
        <v>175</v>
      </c>
      <c r="E76" t="s">
        <v>176</v>
      </c>
    </row>
    <row r="77" spans="4:11" x14ac:dyDescent="0.25">
      <c r="D77" t="s">
        <v>177</v>
      </c>
      <c r="E77" t="s">
        <v>241</v>
      </c>
    </row>
    <row r="78" spans="4:11" x14ac:dyDescent="0.25">
      <c r="D78" t="s">
        <v>242</v>
      </c>
      <c r="E78" t="s">
        <v>251</v>
      </c>
    </row>
    <row r="79" spans="4:11" x14ac:dyDescent="0.25">
      <c r="D79" t="s">
        <v>196</v>
      </c>
    </row>
    <row r="80" spans="4:11" x14ac:dyDescent="0.25">
      <c r="D80" t="s">
        <v>181</v>
      </c>
    </row>
    <row r="81" spans="4:11" x14ac:dyDescent="0.25">
      <c r="D81" t="s">
        <v>182</v>
      </c>
      <c r="E81" t="s">
        <v>183</v>
      </c>
    </row>
    <row r="82" spans="4:11" x14ac:dyDescent="0.25">
      <c r="D82" t="s">
        <v>184</v>
      </c>
      <c r="E82" t="s">
        <v>185</v>
      </c>
    </row>
    <row r="83" spans="4:11" x14ac:dyDescent="0.25">
      <c r="D83" t="s">
        <v>186</v>
      </c>
      <c r="E83" t="s">
        <v>187</v>
      </c>
    </row>
    <row r="85" spans="4:11" x14ac:dyDescent="0.25">
      <c r="D85" t="s">
        <v>175</v>
      </c>
      <c r="E85" t="s">
        <v>244</v>
      </c>
    </row>
    <row r="86" spans="4:11" x14ac:dyDescent="0.25">
      <c r="D86" t="s">
        <v>177</v>
      </c>
      <c r="E86" t="s">
        <v>252</v>
      </c>
    </row>
    <row r="87" spans="4:11" x14ac:dyDescent="0.25">
      <c r="D87" t="s">
        <v>253</v>
      </c>
      <c r="E87" t="s">
        <v>153</v>
      </c>
      <c r="F87" t="s">
        <v>153</v>
      </c>
      <c r="G87" t="s">
        <v>153</v>
      </c>
      <c r="H87" t="s">
        <v>153</v>
      </c>
      <c r="I87" t="s">
        <v>153</v>
      </c>
      <c r="J87" t="s">
        <v>153</v>
      </c>
      <c r="K87" t="s">
        <v>153</v>
      </c>
    </row>
    <row r="88" spans="4:11" x14ac:dyDescent="0.25">
      <c r="D88" t="s">
        <v>254</v>
      </c>
      <c r="E88">
        <v>1</v>
      </c>
      <c r="F88">
        <v>2</v>
      </c>
      <c r="G88">
        <v>3</v>
      </c>
      <c r="H88">
        <v>4</v>
      </c>
      <c r="I88">
        <v>5</v>
      </c>
      <c r="J88">
        <v>6</v>
      </c>
      <c r="K88">
        <v>7</v>
      </c>
    </row>
    <row r="89" spans="4:11" x14ac:dyDescent="0.25">
      <c r="D89" t="s">
        <v>255</v>
      </c>
      <c r="E89" t="s">
        <v>235</v>
      </c>
      <c r="F89" t="s">
        <v>235</v>
      </c>
      <c r="G89" t="s">
        <v>235</v>
      </c>
      <c r="H89" t="s">
        <v>235</v>
      </c>
      <c r="I89" t="s">
        <v>235</v>
      </c>
      <c r="J89" t="s">
        <v>235</v>
      </c>
      <c r="K89" t="s">
        <v>235</v>
      </c>
    </row>
    <row r="90" spans="4:11" x14ac:dyDescent="0.25">
      <c r="D90" t="s">
        <v>256</v>
      </c>
      <c r="E90">
        <v>1</v>
      </c>
      <c r="F90">
        <v>2</v>
      </c>
      <c r="G90">
        <v>3</v>
      </c>
      <c r="H90">
        <v>4</v>
      </c>
      <c r="I90">
        <v>5</v>
      </c>
      <c r="J90">
        <v>6</v>
      </c>
      <c r="K90">
        <v>7</v>
      </c>
    </row>
    <row r="91" spans="4:11" x14ac:dyDescent="0.25">
      <c r="D91" t="s">
        <v>246</v>
      </c>
      <c r="E91">
        <v>100</v>
      </c>
      <c r="F91">
        <v>100</v>
      </c>
      <c r="G91">
        <v>100</v>
      </c>
      <c r="H91">
        <v>100</v>
      </c>
      <c r="I91">
        <v>100</v>
      </c>
      <c r="J91">
        <v>100</v>
      </c>
      <c r="K91">
        <v>100</v>
      </c>
    </row>
    <row r="92" spans="4:11" x14ac:dyDescent="0.25">
      <c r="D92" t="s">
        <v>257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4:11" x14ac:dyDescent="0.25">
      <c r="D93" t="s">
        <v>258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4:11" x14ac:dyDescent="0.25">
      <c r="D94" t="s">
        <v>259</v>
      </c>
      <c r="E94">
        <v>10</v>
      </c>
      <c r="F94">
        <v>10</v>
      </c>
      <c r="G94">
        <v>10</v>
      </c>
      <c r="H94">
        <v>10</v>
      </c>
      <c r="I94">
        <v>10</v>
      </c>
      <c r="J94">
        <v>10</v>
      </c>
      <c r="K94">
        <v>10</v>
      </c>
    </row>
    <row r="95" spans="4:11" x14ac:dyDescent="0.25">
      <c r="D95" t="s">
        <v>260</v>
      </c>
    </row>
    <row r="96" spans="4:11" x14ac:dyDescent="0.25">
      <c r="D96" t="s">
        <v>261</v>
      </c>
    </row>
    <row r="97" spans="4:5" x14ac:dyDescent="0.25">
      <c r="D97" t="s">
        <v>262</v>
      </c>
    </row>
    <row r="98" spans="4:5" x14ac:dyDescent="0.25">
      <c r="D98" t="s">
        <v>263</v>
      </c>
      <c r="E98">
        <v>0</v>
      </c>
    </row>
    <row r="99" spans="4:5" x14ac:dyDescent="0.25">
      <c r="D99" t="s">
        <v>264</v>
      </c>
      <c r="E99" t="b">
        <v>0</v>
      </c>
    </row>
    <row r="100" spans="4:5" x14ac:dyDescent="0.25">
      <c r="D100" t="s">
        <v>197</v>
      </c>
    </row>
    <row r="101" spans="4:5" x14ac:dyDescent="0.25">
      <c r="D101" t="s">
        <v>181</v>
      </c>
    </row>
    <row r="102" spans="4:5" x14ac:dyDescent="0.25">
      <c r="D102" t="s">
        <v>182</v>
      </c>
      <c r="E102" t="s">
        <v>183</v>
      </c>
    </row>
    <row r="103" spans="4:5" x14ac:dyDescent="0.25">
      <c r="D103" t="s">
        <v>184</v>
      </c>
      <c r="E103" t="s">
        <v>185</v>
      </c>
    </row>
    <row r="104" spans="4:5" x14ac:dyDescent="0.25">
      <c r="D104" t="s">
        <v>186</v>
      </c>
      <c r="E104" t="s">
        <v>187</v>
      </c>
    </row>
    <row r="106" spans="4:5" x14ac:dyDescent="0.25">
      <c r="D106" t="s">
        <v>175</v>
      </c>
      <c r="E106" t="s">
        <v>176</v>
      </c>
    </row>
    <row r="107" spans="4:5" x14ac:dyDescent="0.25">
      <c r="D107" t="s">
        <v>177</v>
      </c>
      <c r="E107" t="s">
        <v>241</v>
      </c>
    </row>
    <row r="108" spans="4:5" x14ac:dyDescent="0.25">
      <c r="D108" t="s">
        <v>242</v>
      </c>
      <c r="E108" t="s">
        <v>265</v>
      </c>
    </row>
    <row r="109" spans="4:5" x14ac:dyDescent="0.25">
      <c r="D109" t="s">
        <v>198</v>
      </c>
    </row>
    <row r="110" spans="4:5" x14ac:dyDescent="0.25">
      <c r="D110" t="s">
        <v>181</v>
      </c>
    </row>
    <row r="111" spans="4:5" x14ac:dyDescent="0.25">
      <c r="D111" t="s">
        <v>182</v>
      </c>
      <c r="E111" t="s">
        <v>183</v>
      </c>
    </row>
    <row r="112" spans="4:5" x14ac:dyDescent="0.25">
      <c r="D112" t="s">
        <v>184</v>
      </c>
      <c r="E112" t="s">
        <v>185</v>
      </c>
    </row>
    <row r="113" spans="2:5" x14ac:dyDescent="0.25">
      <c r="D113" t="s">
        <v>186</v>
      </c>
      <c r="E113" t="s">
        <v>187</v>
      </c>
    </row>
    <row r="118" spans="2:5" x14ac:dyDescent="0.25">
      <c r="B118" t="s">
        <v>171</v>
      </c>
    </row>
    <row r="119" spans="2:5" x14ac:dyDescent="0.25">
      <c r="B119" t="s">
        <v>266</v>
      </c>
    </row>
    <row r="120" spans="2:5" x14ac:dyDescent="0.25">
      <c r="B120" t="s">
        <v>267</v>
      </c>
    </row>
    <row r="121" spans="2:5" x14ac:dyDescent="0.25">
      <c r="B121" t="s">
        <v>174</v>
      </c>
    </row>
    <row r="123" spans="2:5" x14ac:dyDescent="0.25">
      <c r="D123" t="s">
        <v>175</v>
      </c>
      <c r="E123" t="s">
        <v>176</v>
      </c>
    </row>
    <row r="124" spans="2:5" x14ac:dyDescent="0.25">
      <c r="D124" t="s">
        <v>177</v>
      </c>
      <c r="E124" t="s">
        <v>178</v>
      </c>
    </row>
    <row r="125" spans="2:5" x14ac:dyDescent="0.25">
      <c r="D125" t="s">
        <v>179</v>
      </c>
      <c r="E125">
        <v>60</v>
      </c>
    </row>
    <row r="126" spans="2:5" x14ac:dyDescent="0.25">
      <c r="D126" t="s">
        <v>199</v>
      </c>
    </row>
    <row r="127" spans="2:5" x14ac:dyDescent="0.25">
      <c r="D127" t="s">
        <v>181</v>
      </c>
    </row>
    <row r="128" spans="2:5" x14ac:dyDescent="0.25">
      <c r="D128" t="s">
        <v>182</v>
      </c>
      <c r="E128" t="s">
        <v>183</v>
      </c>
    </row>
    <row r="129" spans="2:5" x14ac:dyDescent="0.25">
      <c r="D129" t="s">
        <v>184</v>
      </c>
      <c r="E129" t="s">
        <v>185</v>
      </c>
    </row>
    <row r="130" spans="2:5" x14ac:dyDescent="0.25">
      <c r="D130" t="s">
        <v>186</v>
      </c>
      <c r="E130" t="s">
        <v>187</v>
      </c>
    </row>
    <row r="135" spans="2:5" x14ac:dyDescent="0.25">
      <c r="B135" t="s">
        <v>171</v>
      </c>
    </row>
    <row r="136" spans="2:5" x14ac:dyDescent="0.25">
      <c r="B136" t="s">
        <v>268</v>
      </c>
    </row>
    <row r="137" spans="2:5" x14ac:dyDescent="0.25">
      <c r="B137" t="s">
        <v>195</v>
      </c>
    </row>
    <row r="138" spans="2:5" x14ac:dyDescent="0.25">
      <c r="B138" t="s">
        <v>174</v>
      </c>
    </row>
    <row r="140" spans="2:5" x14ac:dyDescent="0.25">
      <c r="D140" t="s">
        <v>175</v>
      </c>
      <c r="E140" t="s">
        <v>176</v>
      </c>
    </row>
    <row r="141" spans="2:5" x14ac:dyDescent="0.25">
      <c r="D141" t="s">
        <v>177</v>
      </c>
      <c r="E141" t="s">
        <v>178</v>
      </c>
    </row>
    <row r="142" spans="2:5" x14ac:dyDescent="0.25">
      <c r="D142" t="s">
        <v>179</v>
      </c>
      <c r="E142">
        <v>80</v>
      </c>
    </row>
    <row r="143" spans="2:5" x14ac:dyDescent="0.25">
      <c r="D143" t="s">
        <v>200</v>
      </c>
    </row>
    <row r="144" spans="2:5" x14ac:dyDescent="0.25">
      <c r="D144" t="s">
        <v>181</v>
      </c>
    </row>
    <row r="145" spans="2:5" x14ac:dyDescent="0.25">
      <c r="D145" t="s">
        <v>182</v>
      </c>
      <c r="E145" t="s">
        <v>183</v>
      </c>
    </row>
    <row r="146" spans="2:5" x14ac:dyDescent="0.25">
      <c r="D146" t="s">
        <v>184</v>
      </c>
      <c r="E146" t="s">
        <v>185</v>
      </c>
    </row>
    <row r="147" spans="2:5" x14ac:dyDescent="0.25">
      <c r="D147" t="s">
        <v>186</v>
      </c>
      <c r="E147" t="s">
        <v>187</v>
      </c>
    </row>
    <row r="152" spans="2:5" x14ac:dyDescent="0.25">
      <c r="B152" t="s">
        <v>202</v>
      </c>
    </row>
    <row r="153" spans="2:5" x14ac:dyDescent="0.25">
      <c r="B153" t="s">
        <v>269</v>
      </c>
    </row>
    <row r="155" spans="2:5" x14ac:dyDescent="0.25">
      <c r="D155" t="s">
        <v>175</v>
      </c>
      <c r="E155" t="s">
        <v>176</v>
      </c>
    </row>
    <row r="156" spans="2:5" x14ac:dyDescent="0.25">
      <c r="D156" t="s">
        <v>177</v>
      </c>
      <c r="E156" t="s">
        <v>178</v>
      </c>
    </row>
    <row r="157" spans="2:5" x14ac:dyDescent="0.25">
      <c r="D157" t="s">
        <v>179</v>
      </c>
      <c r="E157">
        <v>100</v>
      </c>
    </row>
    <row r="158" spans="2:5" x14ac:dyDescent="0.25">
      <c r="D158" t="s">
        <v>201</v>
      </c>
    </row>
    <row r="159" spans="2:5" x14ac:dyDescent="0.25">
      <c r="D159" t="s">
        <v>181</v>
      </c>
    </row>
    <row r="160" spans="2:5" x14ac:dyDescent="0.25">
      <c r="D160" t="s">
        <v>182</v>
      </c>
      <c r="E160" t="s">
        <v>183</v>
      </c>
    </row>
    <row r="161" spans="4:8" x14ac:dyDescent="0.25">
      <c r="D161" t="s">
        <v>184</v>
      </c>
      <c r="E161" t="s">
        <v>185</v>
      </c>
    </row>
    <row r="162" spans="4:8" x14ac:dyDescent="0.25">
      <c r="D162" t="s">
        <v>186</v>
      </c>
      <c r="E162" t="s">
        <v>187</v>
      </c>
    </row>
    <row r="164" spans="4:8" x14ac:dyDescent="0.25">
      <c r="D164" t="s">
        <v>175</v>
      </c>
      <c r="E164" t="s">
        <v>204</v>
      </c>
    </row>
    <row r="165" spans="4:8" x14ac:dyDescent="0.25">
      <c r="D165" t="s">
        <v>177</v>
      </c>
      <c r="E165" t="s">
        <v>205</v>
      </c>
    </row>
    <row r="166" spans="4:8" x14ac:dyDescent="0.25">
      <c r="D166" t="s">
        <v>206</v>
      </c>
      <c r="E166">
        <v>7</v>
      </c>
    </row>
    <row r="167" spans="4:8" x14ac:dyDescent="0.25">
      <c r="D167" t="s">
        <v>203</v>
      </c>
    </row>
    <row r="168" spans="4:8" x14ac:dyDescent="0.25">
      <c r="D168" t="s">
        <v>250</v>
      </c>
    </row>
    <row r="169" spans="4:8" x14ac:dyDescent="0.25">
      <c r="D169" t="s">
        <v>182</v>
      </c>
      <c r="E169">
        <v>0</v>
      </c>
    </row>
    <row r="170" spans="4:8" x14ac:dyDescent="0.25">
      <c r="D170" t="s">
        <v>184</v>
      </c>
      <c r="E170" t="s">
        <v>276</v>
      </c>
    </row>
    <row r="171" spans="4:8" x14ac:dyDescent="0.25">
      <c r="D171" t="s">
        <v>186</v>
      </c>
      <c r="E171" t="s">
        <v>277</v>
      </c>
    </row>
    <row r="173" spans="4:8" x14ac:dyDescent="0.25">
      <c r="D173" t="s">
        <v>175</v>
      </c>
      <c r="E173" t="s">
        <v>204</v>
      </c>
    </row>
    <row r="174" spans="4:8" x14ac:dyDescent="0.25">
      <c r="D174" t="s">
        <v>177</v>
      </c>
      <c r="E174" t="s">
        <v>208</v>
      </c>
    </row>
    <row r="175" spans="4:8" x14ac:dyDescent="0.25">
      <c r="D175" t="s">
        <v>209</v>
      </c>
      <c r="E175" t="s">
        <v>237</v>
      </c>
      <c r="F175" t="s">
        <v>153</v>
      </c>
      <c r="G175" t="s">
        <v>170</v>
      </c>
      <c r="H175" t="s">
        <v>235</v>
      </c>
    </row>
    <row r="176" spans="4:8" x14ac:dyDescent="0.25">
      <c r="D176" t="s">
        <v>210</v>
      </c>
      <c r="E176" t="s">
        <v>211</v>
      </c>
      <c r="F176" t="s">
        <v>212</v>
      </c>
      <c r="G176" t="s">
        <v>213</v>
      </c>
      <c r="H176" t="s">
        <v>270</v>
      </c>
    </row>
    <row r="177" spans="4:11" x14ac:dyDescent="0.25">
      <c r="D177" t="s">
        <v>214</v>
      </c>
      <c r="E177" t="s">
        <v>215</v>
      </c>
      <c r="F177" t="s">
        <v>216</v>
      </c>
      <c r="G177" t="b">
        <v>0</v>
      </c>
      <c r="H177" t="b">
        <v>1</v>
      </c>
    </row>
    <row r="178" spans="4:11" x14ac:dyDescent="0.25">
      <c r="D178" t="s">
        <v>217</v>
      </c>
      <c r="E178" t="s">
        <v>218</v>
      </c>
      <c r="F178" t="s">
        <v>219</v>
      </c>
      <c r="G178" t="s">
        <v>220</v>
      </c>
      <c r="H178" t="s">
        <v>270</v>
      </c>
    </row>
    <row r="179" spans="4:11" x14ac:dyDescent="0.25">
      <c r="D179" t="s">
        <v>221</v>
      </c>
      <c r="E179">
        <v>10</v>
      </c>
      <c r="F179">
        <v>110</v>
      </c>
      <c r="G179">
        <v>10</v>
      </c>
      <c r="H179">
        <v>850</v>
      </c>
    </row>
    <row r="180" spans="4:11" x14ac:dyDescent="0.25">
      <c r="D180" t="s">
        <v>222</v>
      </c>
      <c r="E180" t="s">
        <v>1</v>
      </c>
      <c r="F180" t="s">
        <v>1</v>
      </c>
      <c r="G180" t="s">
        <v>1</v>
      </c>
      <c r="H180" t="s">
        <v>271</v>
      </c>
    </row>
    <row r="181" spans="4:11" x14ac:dyDescent="0.25">
      <c r="D181" t="s">
        <v>223</v>
      </c>
      <c r="E181" t="s">
        <v>7</v>
      </c>
      <c r="F181" t="s">
        <v>7</v>
      </c>
      <c r="G181" t="s">
        <v>7</v>
      </c>
      <c r="H181" t="s">
        <v>272</v>
      </c>
    </row>
    <row r="182" spans="4:11" x14ac:dyDescent="0.25">
      <c r="D182" t="s">
        <v>224</v>
      </c>
      <c r="E182" t="s">
        <v>225</v>
      </c>
      <c r="F182" t="s">
        <v>225</v>
      </c>
      <c r="G182" t="s">
        <v>225</v>
      </c>
      <c r="H182" t="s">
        <v>273</v>
      </c>
    </row>
    <row r="183" spans="4:11" x14ac:dyDescent="0.25">
      <c r="D183" t="s">
        <v>207</v>
      </c>
    </row>
    <row r="184" spans="4:11" x14ac:dyDescent="0.25">
      <c r="D184" t="s">
        <v>250</v>
      </c>
    </row>
    <row r="185" spans="4:11" x14ac:dyDescent="0.25">
      <c r="D185" t="s">
        <v>182</v>
      </c>
      <c r="E185">
        <v>0</v>
      </c>
    </row>
    <row r="186" spans="4:11" x14ac:dyDescent="0.25">
      <c r="D186" t="s">
        <v>184</v>
      </c>
      <c r="E186" t="s">
        <v>276</v>
      </c>
    </row>
    <row r="187" spans="4:11" x14ac:dyDescent="0.25">
      <c r="D187" t="s">
        <v>186</v>
      </c>
      <c r="E187" t="s">
        <v>277</v>
      </c>
    </row>
    <row r="189" spans="4:11" x14ac:dyDescent="0.25">
      <c r="D189" t="s">
        <v>175</v>
      </c>
      <c r="E189" t="s">
        <v>204</v>
      </c>
    </row>
    <row r="190" spans="4:11" x14ac:dyDescent="0.25">
      <c r="D190" t="s">
        <v>177</v>
      </c>
      <c r="E190" t="s">
        <v>244</v>
      </c>
    </row>
    <row r="191" spans="4:11" x14ac:dyDescent="0.25">
      <c r="D191" t="s">
        <v>221</v>
      </c>
      <c r="E191">
        <v>100</v>
      </c>
      <c r="F191">
        <v>100</v>
      </c>
      <c r="G191">
        <v>100</v>
      </c>
      <c r="H191">
        <v>100</v>
      </c>
      <c r="I191">
        <v>100</v>
      </c>
      <c r="J191">
        <v>100</v>
      </c>
      <c r="K191">
        <v>100</v>
      </c>
    </row>
    <row r="192" spans="4:11" x14ac:dyDescent="0.25">
      <c r="D192" t="s">
        <v>226</v>
      </c>
    </row>
    <row r="193" spans="4:5" x14ac:dyDescent="0.25">
      <c r="D193" t="s">
        <v>250</v>
      </c>
    </row>
    <row r="194" spans="4:5" x14ac:dyDescent="0.25">
      <c r="D194" t="s">
        <v>182</v>
      </c>
      <c r="E194">
        <v>0</v>
      </c>
    </row>
    <row r="195" spans="4:5" x14ac:dyDescent="0.25">
      <c r="D195" t="s">
        <v>184</v>
      </c>
      <c r="E195" t="s">
        <v>276</v>
      </c>
    </row>
    <row r="196" spans="4:5" x14ac:dyDescent="0.25">
      <c r="D196" t="s">
        <v>186</v>
      </c>
      <c r="E196" t="s">
        <v>277</v>
      </c>
    </row>
    <row r="198" spans="4:5" x14ac:dyDescent="0.25">
      <c r="D198" t="s">
        <v>175</v>
      </c>
      <c r="E198" t="s">
        <v>204</v>
      </c>
    </row>
    <row r="199" spans="4:5" x14ac:dyDescent="0.25">
      <c r="D199" t="s">
        <v>177</v>
      </c>
      <c r="E199" t="s">
        <v>110</v>
      </c>
    </row>
    <row r="200" spans="4:5" x14ac:dyDescent="0.25">
      <c r="D200" t="s">
        <v>227</v>
      </c>
    </row>
    <row r="201" spans="4:5" x14ac:dyDescent="0.25">
      <c r="D201" t="s">
        <v>250</v>
      </c>
    </row>
    <row r="202" spans="4:5" x14ac:dyDescent="0.25">
      <c r="D202" t="s">
        <v>182</v>
      </c>
      <c r="E202">
        <v>0</v>
      </c>
    </row>
    <row r="203" spans="4:5" x14ac:dyDescent="0.25">
      <c r="D203" t="s">
        <v>184</v>
      </c>
      <c r="E203" t="s">
        <v>276</v>
      </c>
    </row>
    <row r="204" spans="4:5" x14ac:dyDescent="0.25">
      <c r="D204" t="s">
        <v>186</v>
      </c>
      <c r="E204" t="s">
        <v>277</v>
      </c>
    </row>
    <row r="206" spans="4:5" x14ac:dyDescent="0.25">
      <c r="D206" t="s">
        <v>175</v>
      </c>
      <c r="E206" t="s">
        <v>204</v>
      </c>
    </row>
    <row r="207" spans="4:5" x14ac:dyDescent="0.25">
      <c r="D207" t="s">
        <v>177</v>
      </c>
      <c r="E207" t="s">
        <v>274</v>
      </c>
    </row>
    <row r="208" spans="4:5" x14ac:dyDescent="0.25">
      <c r="D208" t="s">
        <v>228</v>
      </c>
    </row>
    <row r="209" spans="4:5" x14ac:dyDescent="0.25">
      <c r="D209" t="s">
        <v>250</v>
      </c>
    </row>
    <row r="210" spans="4:5" x14ac:dyDescent="0.25">
      <c r="D210" t="s">
        <v>182</v>
      </c>
      <c r="E210">
        <v>0</v>
      </c>
    </row>
    <row r="211" spans="4:5" x14ac:dyDescent="0.25">
      <c r="D211" t="s">
        <v>184</v>
      </c>
      <c r="E211" t="s">
        <v>276</v>
      </c>
    </row>
    <row r="212" spans="4:5" x14ac:dyDescent="0.25">
      <c r="D212" t="s">
        <v>186</v>
      </c>
      <c r="E212" t="s">
        <v>277</v>
      </c>
    </row>
    <row r="214" spans="4:5" x14ac:dyDescent="0.25">
      <c r="D214" t="s">
        <v>175</v>
      </c>
      <c r="E214" t="s">
        <v>204</v>
      </c>
    </row>
    <row r="215" spans="4:5" x14ac:dyDescent="0.25">
      <c r="D215" t="s">
        <v>177</v>
      </c>
      <c r="E215" t="s">
        <v>176</v>
      </c>
    </row>
    <row r="216" spans="4:5" x14ac:dyDescent="0.25">
      <c r="D216" t="s">
        <v>229</v>
      </c>
    </row>
    <row r="217" spans="4:5" x14ac:dyDescent="0.25">
      <c r="D217" t="s">
        <v>250</v>
      </c>
    </row>
    <row r="218" spans="4:5" x14ac:dyDescent="0.25">
      <c r="D218" t="s">
        <v>182</v>
      </c>
      <c r="E218">
        <v>0</v>
      </c>
    </row>
    <row r="219" spans="4:5" x14ac:dyDescent="0.25">
      <c r="D219" t="s">
        <v>184</v>
      </c>
      <c r="E219" t="s">
        <v>276</v>
      </c>
    </row>
    <row r="220" spans="4:5" x14ac:dyDescent="0.25">
      <c r="D220" t="s">
        <v>186</v>
      </c>
      <c r="E220" t="s">
        <v>277</v>
      </c>
    </row>
    <row r="222" spans="4:5" x14ac:dyDescent="0.25">
      <c r="D222" t="s">
        <v>175</v>
      </c>
      <c r="E222" t="s">
        <v>204</v>
      </c>
    </row>
    <row r="223" spans="4:5" x14ac:dyDescent="0.25">
      <c r="D223" t="s">
        <v>177</v>
      </c>
      <c r="E223" t="s">
        <v>275</v>
      </c>
    </row>
    <row r="224" spans="4:5" x14ac:dyDescent="0.25">
      <c r="D224" t="s">
        <v>230</v>
      </c>
    </row>
    <row r="225" spans="4:5" x14ac:dyDescent="0.25">
      <c r="D225" t="s">
        <v>250</v>
      </c>
    </row>
    <row r="226" spans="4:5" x14ac:dyDescent="0.25">
      <c r="D226" t="s">
        <v>182</v>
      </c>
      <c r="E226">
        <v>0</v>
      </c>
    </row>
    <row r="227" spans="4:5" x14ac:dyDescent="0.25">
      <c r="D227" t="s">
        <v>184</v>
      </c>
      <c r="E227" t="s">
        <v>276</v>
      </c>
    </row>
    <row r="228" spans="4:5" x14ac:dyDescent="0.25">
      <c r="D228" t="s">
        <v>186</v>
      </c>
      <c r="E228" t="s">
        <v>277</v>
      </c>
    </row>
    <row r="230" spans="4:5" x14ac:dyDescent="0.25">
      <c r="D230" t="s">
        <v>278</v>
      </c>
    </row>
    <row r="231" spans="4:5" x14ac:dyDescent="0.25">
      <c r="D231" t="s">
        <v>231</v>
      </c>
    </row>
    <row r="232" spans="4:5" x14ac:dyDescent="0.25">
      <c r="D232" t="s">
        <v>233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2022-06-14T02:14:56Z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