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37C2A2D-EC1E-48BA-B4D8-A50C6EF24AF4}" xr6:coauthVersionLast="47" xr6:coauthVersionMax="47" xr10:uidLastSave="{00000000-0000-0000-0000-000000000000}"/>
  <bookViews>
    <workbookView xWindow="13950" yWindow="16080" windowWidth="29040" windowHeight="15840" firstSheet="1" activeTab="3" xr2:uid="{00000000-000D-0000-FFFF-FFFF00000000}"/>
  </bookViews>
  <sheets>
    <sheet name="BuildingBlocks" sheetId="2235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287" r:id="rId6"/>
    <sheet name="Final Plate Volumes" sheetId="228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4" l="1"/>
  <c r="E28" i="14"/>
  <c r="A2" i="3"/>
</calcChain>
</file>

<file path=xl/sharedStrings.xml><?xml version="1.0" encoding="utf-8"?>
<sst xmlns="http://schemas.openxmlformats.org/spreadsheetml/2006/main" count="777" uniqueCount="237">
  <si>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</si>
  <si>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</si>
  <si>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</si>
  <si>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</si>
  <si>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</si>
  <si>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</si>
  <si>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</si>
  <si>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</si>
  <si>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</si>
  <si>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</si>
  <si>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</si>
  <si>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</si>
  <si>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</si>
  <si>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</si>
  <si>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</si>
  <si>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</si>
  <si>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</si>
  <si>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</si>
  <si>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</si>
  <si>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</si>
  <si>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</si>
  <si>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</si>
  <si>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</si>
  <si>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</si>
  <si>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</si>
  <si>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</si>
  <si>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</si>
  <si>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</si>
  <si>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</si>
  <si>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</si>
  <si>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</si>
  <si>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</si>
  <si>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</si>
  <si>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</si>
  <si>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</si>
  <si>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</si>
  <si>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</si>
  <si>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</si>
  <si>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</si>
  <si>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</si>
  <si>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</si>
  <si>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</si>
  <si>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</si>
  <si>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</si>
  <si>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</si>
  <si>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</si>
  <si>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</si>
  <si>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</si>
  <si>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</si>
  <si>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</si>
  <si>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</si>
  <si>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</si>
  <si>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</si>
  <si>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</si>
  <si>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</si>
  <si>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</si>
  <si>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</si>
  <si>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</si>
  <si>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</si>
  <si>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</si>
  <si>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</si>
  <si>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</si>
  <si>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</si>
  <si>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</si>
  <si>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</si>
  <si>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</si>
  <si>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</si>
  <si>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</si>
  <si>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</si>
  <si>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</si>
  <si>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</si>
  <si>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</si>
  <si>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</si>
  <si>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</si>
  <si>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</si>
  <si>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</si>
  <si>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</si>
  <si>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</si>
  <si>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</si>
  <si>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</si>
  <si>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</si>
  <si>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</si>
  <si>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</si>
  <si>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</si>
  <si>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</si>
  <si>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</si>
  <si>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</si>
  <si>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</si>
  <si>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</si>
  <si>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</si>
  <si>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</si>
  <si>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</si>
  <si>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</si>
  <si>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</si>
  <si>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</si>
  <si>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</si>
  <si>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</si>
  <si>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</si>
  <si>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</si>
  <si>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</si>
  <si>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</si>
  <si>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</si>
  <si>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</si>
  <si>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</si>
  <si>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</si>
  <si>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</si>
  <si>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</si>
  <si>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</si>
  <si>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</si>
  <si>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</si>
  <si>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</si>
  <si>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</si>
  <si>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</si>
  <si>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</si>
  <si>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</si>
  <si>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</si>
  <si>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</si>
  <si>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</si>
  <si>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</si>
  <si>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</si>
  <si>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</si>
  <si>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</si>
  <si>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</si>
  <si>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</si>
  <si>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</si>
  <si>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</si>
  <si>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</si>
  <si>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</si>
  <si>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</si>
  <si>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</si>
  <si>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</si>
  <si>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</si>
  <si>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</si>
  <si>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</si>
  <si>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</si>
  <si>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</si>
  <si>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</si>
  <si>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</si>
  <si>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</si>
  <si>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</si>
  <si>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</si>
  <si>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</si>
  <si>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</si>
  <si>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</si>
  <si>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</si>
  <si>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</si>
  <si>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</si>
  <si>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</si>
  <si>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</si>
  <si>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</si>
  <si>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</si>
  <si>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</si>
  <si>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</si>
  <si>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</si>
  <si>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</si>
  <si>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</si>
  <si>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</si>
  <si>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</si>
  <si>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</si>
  <si>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</si>
  <si>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</si>
  <si>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</si>
  <si>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</si>
  <si>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</si>
  <si>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</si>
  <si>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</si>
  <si>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</si>
  <si>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Test</t>
  </si>
  <si>
    <t>Test - (Click Here to Update)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</si>
  <si>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</si>
  <si>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</si>
  <si>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</si>
  <si>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</si>
  <si>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</si>
  <si>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</si>
  <si>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</si>
  <si>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</si>
  <si>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</si>
  <si>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Source: Test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</si>
  <si>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</si>
  <si>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</si>
  <si>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</si>
  <si>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</si>
  <si>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</si>
  <si>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</si>
  <si>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</si>
  <si>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Medium,Medium,Homogenous</t>
  </si>
  <si>
    <t>### 1 ###</t>
  </si>
  <si>
    <t>### 2 ###</t>
  </si>
  <si>
    <t>GetTipSequenceStrings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</si>
  <si>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</si>
  <si>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</si>
  <si>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</si>
  <si>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</si>
  <si>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</si>
  <si>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</si>
  <si>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</si>
  <si>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</si>
  <si>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</si>
  <si>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</si>
  <si>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</si>
  <si>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</si>
  <si>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</si>
  <si>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</si>
  <si>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</si>
  <si>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</si>
  <si>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</si>
  <si>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</si>
  <si>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</si>
  <si>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</si>
  <si>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</si>
  <si>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 ###</t>
  </si>
  <si>
    <t>### Executed ###</t>
  </si>
  <si>
    <t>Sample: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</si>
  <si>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</si>
  <si>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</si>
  <si>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</si>
  <si>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Sample - (Click Here to Update)</t>
  </si>
  <si>
    <t>Excel Location (Row,Col): (15,4)</t>
  </si>
  <si>
    <t>Name: Plate</t>
  </si>
  <si>
    <t>Volume (uL): 100.0</t>
  </si>
  <si>
    <t>Plate: 2000uL Corning 96 Well PCR Plate</t>
  </si>
  <si>
    <t>1: 100.00uL</t>
  </si>
  <si>
    <t>Excel Location (Row,Col): (21,4)</t>
  </si>
  <si>
    <t>1: 200.00uL</t>
  </si>
  <si>
    <t>Waste</t>
  </si>
  <si>
    <t>IMCS SizeX Desalt - (Click Here to Update)</t>
  </si>
  <si>
    <t>Error 2029 - (Click Here to Update)</t>
  </si>
  <si>
    <t>Name: Waste</t>
  </si>
  <si>
    <t>Step Title: IMCS SizeX Desalt</t>
  </si>
  <si>
    <t>Excel Location (Row,Col): (27,4)</t>
  </si>
  <si>
    <t>Source Plate: Sample</t>
  </si>
  <si>
    <t>Waste Plate: Waste</t>
  </si>
  <si>
    <t>Equilibration Buffer: None</t>
  </si>
  <si>
    <t>Load Volume: 100.0</t>
  </si>
  <si>
    <t>Elution Method: MAM/Low Artifact</t>
  </si>
  <si>
    <t>The Equilibration Buffer parameter you provided is a number. This parameter must contain letters. Please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</si>
</sst>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4139F-E5DD-42B9-85E6-939505ECE9C4}">
  <dimension ref="B1:G378"/>
  <sheetViews>
    <sheetView topLeftCell="A357" workbookViewId="0">
      <selection activeCell="D372" sqref="D372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2"/>
      <c r="F2" s="16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16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16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16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16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16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16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16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16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16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16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16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157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16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16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16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16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158</v>
      </c>
      <c r="D365" s="13"/>
    </row>
    <row r="366" spans="2:4" x14ac:dyDescent="0.25">
      <c r="B366" s="9" t="s">
        <v>26</v>
      </c>
      <c r="C366" t="s">
        <v>47</v>
      </c>
      <c r="D366" s="13" t="s">
        <v>159</v>
      </c>
    </row>
    <row r="367" spans="2:4" x14ac:dyDescent="0.25">
      <c r="B367" s="9" t="s">
        <v>30</v>
      </c>
      <c r="C367" t="s">
        <v>160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164</v>
      </c>
      <c r="D370" s="13"/>
    </row>
    <row r="371" spans="2:4" x14ac:dyDescent="0.25">
      <c r="B371" s="9" t="s">
        <v>26</v>
      </c>
      <c r="C371" t="s">
        <v>27</v>
      </c>
      <c r="D371" s="13"/>
    </row>
    <row r="372" spans="2:4" x14ac:dyDescent="0.25">
      <c r="B372" s="9" t="s">
        <v>30</v>
      </c>
      <c r="D372" s="13"/>
    </row>
    <row r="373" spans="2:4" x14ac:dyDescent="0.25">
      <c r="B373" s="9" t="s">
        <v>33</v>
      </c>
      <c r="C373" t="b">
        <v>0</v>
      </c>
      <c r="D373" s="13"/>
    </row>
    <row r="374" spans="2:4" x14ac:dyDescent="0.25">
      <c r="B374" s="9"/>
      <c r="D374" s="13"/>
    </row>
    <row r="375" spans="2:4" x14ac:dyDescent="0.25">
      <c r="B375" s="9" t="s">
        <v>25</v>
      </c>
      <c r="C375" t="s">
        <v>161</v>
      </c>
      <c r="D375" s="13"/>
    </row>
    <row r="376" spans="2:4" x14ac:dyDescent="0.25">
      <c r="B376" s="9" t="s">
        <v>26</v>
      </c>
      <c r="C376" t="s">
        <v>38</v>
      </c>
      <c r="D376" s="13" t="s">
        <v>162</v>
      </c>
    </row>
    <row r="377" spans="2:4" x14ac:dyDescent="0.25">
      <c r="B377" s="9" t="s">
        <v>30</v>
      </c>
      <c r="C377" t="s">
        <v>163</v>
      </c>
      <c r="D377" s="13"/>
    </row>
    <row r="378" spans="2:4" ht="15.75" thickBot="1" x14ac:dyDescent="0.3">
      <c r="B378" s="10" t="s">
        <v>33</v>
      </c>
      <c r="C378" s="11" t="b">
        <v>0</v>
      </c>
      <c r="D37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I15" sqref="I15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hidden="1" customWidth="1"/>
    <col min="5" max="8" width="19.28515625" hidden="1" customWidth="1"/>
    <col min="9" max="9" width="12" bestFit="1" customWidth="1"/>
    <col min="10" max="10" width="73.28515625" bestFit="1" customWidth="1"/>
  </cols>
  <sheetData>
    <row r="1" spans="1:52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0"/>
  <sheetViews>
    <sheetView tabSelected="1" topLeftCell="B1" zoomScale="70" zoomScaleNormal="70" workbookViewId="0">
      <selection activeCell="E31" sqref="E31"/>
    </sheetView>
  </sheetViews>
  <sheetFormatPr defaultRowHeight="15" x14ac:dyDescent="0.25"/>
  <cols>
    <col min="1" max="2" width="20.7109375" customWidth="1"/>
    <col min="3" max="3" width="20.7109375" style="2" customWidth="1"/>
    <col min="4" max="4" width="19.1406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19" t="s">
        <v>152</v>
      </c>
      <c r="E2" s="15"/>
      <c r="F2" s="2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7" t="s">
        <v>0</v>
      </c>
      <c r="E3" s="6" t="s">
        <v>153</v>
      </c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8" t="s">
        <v>2</v>
      </c>
      <c r="E4" s="7" t="s">
        <v>1</v>
      </c>
      <c r="F4" s="2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26" t="s">
        <v>166</v>
      </c>
      <c r="E8" s="27"/>
      <c r="F8" s="2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4" t="s">
        <v>70</v>
      </c>
      <c r="E9" s="23" t="s">
        <v>167</v>
      </c>
      <c r="F9" s="3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4" t="s">
        <v>71</v>
      </c>
      <c r="E10" s="23">
        <v>100</v>
      </c>
      <c r="F10" s="3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25" t="s">
        <v>72</v>
      </c>
      <c r="E11" s="28" t="s">
        <v>73</v>
      </c>
      <c r="F11" s="31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20.25" x14ac:dyDescent="0.25">
      <c r="A13" s="5"/>
      <c r="B13" s="5"/>
      <c r="C13" s="5"/>
      <c r="D13" s="5"/>
      <c r="E13" s="8" t="s">
        <v>154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x14ac:dyDescent="0.25">
      <c r="A15" s="5"/>
      <c r="B15" s="5"/>
      <c r="C15" s="5"/>
      <c r="D15" s="19" t="s">
        <v>152</v>
      </c>
      <c r="E15" s="15"/>
      <c r="F15" s="20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17" t="s">
        <v>0</v>
      </c>
      <c r="E16" s="6" t="s">
        <v>225</v>
      </c>
      <c r="F16" s="2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18" t="s">
        <v>2</v>
      </c>
      <c r="E17" s="7" t="s">
        <v>1</v>
      </c>
      <c r="F17" s="2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20.25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x14ac:dyDescent="0.25">
      <c r="A21" s="5"/>
      <c r="B21" s="5"/>
      <c r="C21" s="5"/>
      <c r="D21" s="19" t="s">
        <v>152</v>
      </c>
      <c r="E21" s="15"/>
      <c r="F21" s="20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17" t="s">
        <v>0</v>
      </c>
      <c r="E22" s="6" t="s">
        <v>7</v>
      </c>
      <c r="F22" s="21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18" t="s">
        <v>2</v>
      </c>
      <c r="E23" s="7" t="s">
        <v>1</v>
      </c>
      <c r="F23" s="2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20.25" x14ac:dyDescent="0.25">
      <c r="A25" s="5"/>
      <c r="B25" s="5"/>
      <c r="C25" s="5"/>
      <c r="D25" s="5"/>
      <c r="E25" s="8" t="s">
        <v>154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90" x14ac:dyDescent="0.25">
      <c r="A27" s="5"/>
      <c r="B27" s="5"/>
      <c r="C27" s="5"/>
      <c r="D27" s="57" t="s">
        <v>226</v>
      </c>
      <c r="E27" s="58"/>
      <c r="F27" s="60" t="s">
        <v>5</v>
      </c>
      <c r="G27" s="5" t="s">
        <v>236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5" t="s">
        <v>93</v>
      </c>
      <c r="E28" s="54" t="str">
        <f>Method!$E$3</f>
        <v>Sample</v>
      </c>
      <c r="F28" s="61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5" t="s">
        <v>94</v>
      </c>
      <c r="E29" s="54" t="str">
        <f>Method!$E$16</f>
        <v>Waste</v>
      </c>
      <c r="F29" s="61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25">
      <c r="A30" s="5"/>
      <c r="B30" s="5"/>
      <c r="C30" s="5"/>
      <c r="D30" s="55" t="s">
        <v>95</v>
      </c>
      <c r="E30" s="54" t="s">
        <v>29</v>
      </c>
      <c r="F30" s="61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5"/>
      <c r="D31" s="55" t="s">
        <v>96</v>
      </c>
      <c r="E31" s="54">
        <v>100</v>
      </c>
      <c r="F31" s="61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5"/>
      <c r="D32" s="56" t="s">
        <v>98</v>
      </c>
      <c r="E32" s="59" t="s">
        <v>99</v>
      </c>
      <c r="F32" s="6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5"/>
      <c r="D34" s="5"/>
      <c r="E34" s="8" t="s">
        <v>154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0">
    <mergeCell ref="F16:F17"/>
    <mergeCell ref="D21:E21"/>
    <mergeCell ref="F22:F23"/>
    <mergeCell ref="D27:E27"/>
    <mergeCell ref="F28:F32"/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35" t="s">
        <v>217</v>
      </c>
      <c r="C2" s="36"/>
      <c r="D2" s="38" t="s">
        <v>5</v>
      </c>
      <c r="F2" s="35" t="s">
        <v>168</v>
      </c>
      <c r="G2" s="36"/>
      <c r="H2" s="38" t="s">
        <v>5</v>
      </c>
      <c r="J2" s="35" t="s">
        <v>227</v>
      </c>
      <c r="K2" s="36"/>
      <c r="L2" s="38" t="s">
        <v>5</v>
      </c>
    </row>
    <row r="3" spans="2:12" x14ac:dyDescent="0.25">
      <c r="B3" s="33" t="s">
        <v>169</v>
      </c>
      <c r="C3" s="32" t="s">
        <v>171</v>
      </c>
      <c r="D3" s="39"/>
      <c r="F3" s="33" t="s">
        <v>169</v>
      </c>
      <c r="G3" s="32" t="s">
        <v>171</v>
      </c>
      <c r="H3" s="39"/>
      <c r="J3" s="33" t="s">
        <v>169</v>
      </c>
      <c r="K3" s="32" t="s">
        <v>171</v>
      </c>
      <c r="L3" s="39"/>
    </row>
    <row r="4" spans="2:12" x14ac:dyDescent="0.25">
      <c r="B4" s="33" t="s">
        <v>170</v>
      </c>
      <c r="C4" s="32" t="s">
        <v>87</v>
      </c>
      <c r="D4" s="39"/>
      <c r="F4" s="33" t="s">
        <v>170</v>
      </c>
      <c r="G4" s="32" t="s">
        <v>87</v>
      </c>
      <c r="H4" s="39"/>
      <c r="J4" s="33" t="s">
        <v>170</v>
      </c>
      <c r="K4" s="32" t="s">
        <v>87</v>
      </c>
      <c r="L4" s="39"/>
    </row>
    <row r="5" spans="2:12" x14ac:dyDescent="0.25">
      <c r="B5" s="33" t="s">
        <v>31</v>
      </c>
      <c r="C5" s="32" t="s">
        <v>32</v>
      </c>
      <c r="D5" s="39"/>
      <c r="F5" s="33" t="s">
        <v>31</v>
      </c>
      <c r="G5" s="32" t="s">
        <v>32</v>
      </c>
      <c r="H5" s="39"/>
      <c r="J5" s="33" t="s">
        <v>31</v>
      </c>
      <c r="K5" s="32" t="s">
        <v>32</v>
      </c>
      <c r="L5" s="39"/>
    </row>
    <row r="6" spans="2:12" x14ac:dyDescent="0.25">
      <c r="B6" s="33" t="s">
        <v>34</v>
      </c>
      <c r="C6" s="32" t="s">
        <v>35</v>
      </c>
      <c r="D6" s="39"/>
      <c r="F6" s="33" t="s">
        <v>34</v>
      </c>
      <c r="G6" s="32" t="s">
        <v>35</v>
      </c>
      <c r="H6" s="39"/>
      <c r="J6" s="33" t="s">
        <v>34</v>
      </c>
      <c r="K6" s="32" t="s">
        <v>35</v>
      </c>
      <c r="L6" s="39"/>
    </row>
    <row r="7" spans="2:12" x14ac:dyDescent="0.25">
      <c r="B7" s="33" t="s">
        <v>36</v>
      </c>
      <c r="C7" s="32" t="s">
        <v>37</v>
      </c>
      <c r="D7" s="39"/>
      <c r="F7" s="33" t="s">
        <v>36</v>
      </c>
      <c r="G7" s="32" t="s">
        <v>37</v>
      </c>
      <c r="H7" s="39"/>
      <c r="J7" s="33" t="s">
        <v>36</v>
      </c>
      <c r="K7" s="32" t="s">
        <v>37</v>
      </c>
      <c r="L7" s="39"/>
    </row>
    <row r="8" spans="2:12" ht="15.75" thickBot="1" x14ac:dyDescent="0.3">
      <c r="B8" s="34" t="s">
        <v>140</v>
      </c>
      <c r="C8" s="37" t="s">
        <v>108</v>
      </c>
      <c r="D8" s="40"/>
      <c r="F8" s="34" t="s">
        <v>140</v>
      </c>
      <c r="G8" s="37" t="s">
        <v>108</v>
      </c>
      <c r="H8" s="40"/>
      <c r="J8" s="34" t="s">
        <v>140</v>
      </c>
      <c r="K8" s="37" t="s">
        <v>108</v>
      </c>
      <c r="L8" s="40"/>
    </row>
  </sheetData>
  <mergeCells count="6">
    <mergeCell ref="B2:C2"/>
    <mergeCell ref="D3:D8"/>
    <mergeCell ref="F2:G2"/>
    <mergeCell ref="H3:H8"/>
    <mergeCell ref="J2:K2"/>
    <mergeCell ref="L3:L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5B7B-61C4-4E88-AD80-830BD9A20801}">
  <dimension ref="B6:E95"/>
  <sheetViews>
    <sheetView workbookViewId="0"/>
  </sheetViews>
  <sheetFormatPr defaultRowHeight="15" x14ac:dyDescent="0.25"/>
  <sheetData>
    <row r="6" spans="2:2" x14ac:dyDescent="0.25">
      <c r="B6" t="s">
        <v>172</v>
      </c>
    </row>
    <row r="7" spans="2:2" x14ac:dyDescent="0.25">
      <c r="B7" t="s">
        <v>173</v>
      </c>
    </row>
    <row r="8" spans="2:2" x14ac:dyDescent="0.25">
      <c r="B8" t="s">
        <v>174</v>
      </c>
    </row>
    <row r="9" spans="2:2" x14ac:dyDescent="0.25">
      <c r="B9" t="s">
        <v>175</v>
      </c>
    </row>
    <row r="14" spans="2:2" x14ac:dyDescent="0.25">
      <c r="B14" t="s">
        <v>176</v>
      </c>
    </row>
    <row r="15" spans="2:2" x14ac:dyDescent="0.25">
      <c r="B15" t="s">
        <v>177</v>
      </c>
    </row>
    <row r="16" spans="2:2" x14ac:dyDescent="0.25">
      <c r="B16" t="s">
        <v>178</v>
      </c>
    </row>
    <row r="17" spans="2:5" x14ac:dyDescent="0.25">
      <c r="B17" t="s">
        <v>220</v>
      </c>
    </row>
    <row r="18" spans="2:5" x14ac:dyDescent="0.25">
      <c r="B18" t="s">
        <v>179</v>
      </c>
    </row>
    <row r="20" spans="2:5" x14ac:dyDescent="0.25">
      <c r="D20" t="s">
        <v>180</v>
      </c>
      <c r="E20" t="s">
        <v>181</v>
      </c>
    </row>
    <row r="21" spans="2:5" x14ac:dyDescent="0.25">
      <c r="D21" t="s">
        <v>182</v>
      </c>
      <c r="E21" t="s">
        <v>183</v>
      </c>
    </row>
    <row r="22" spans="2:5" x14ac:dyDescent="0.25">
      <c r="D22" t="s">
        <v>184</v>
      </c>
      <c r="E22">
        <v>100</v>
      </c>
    </row>
    <row r="23" spans="2:5" x14ac:dyDescent="0.25">
      <c r="D23" t="s">
        <v>185</v>
      </c>
      <c r="E23" t="s">
        <v>186</v>
      </c>
    </row>
    <row r="24" spans="2:5" x14ac:dyDescent="0.25">
      <c r="D24" t="s">
        <v>187</v>
      </c>
    </row>
    <row r="25" spans="2:5" x14ac:dyDescent="0.25">
      <c r="D25" t="s">
        <v>191</v>
      </c>
    </row>
    <row r="26" spans="2:5" x14ac:dyDescent="0.25">
      <c r="D26" t="s">
        <v>192</v>
      </c>
      <c r="E26" t="s">
        <v>193</v>
      </c>
    </row>
    <row r="27" spans="2:5" x14ac:dyDescent="0.25">
      <c r="D27" t="s">
        <v>194</v>
      </c>
      <c r="E27" t="s">
        <v>195</v>
      </c>
    </row>
    <row r="28" spans="2:5" x14ac:dyDescent="0.25">
      <c r="D28" t="s">
        <v>196</v>
      </c>
      <c r="E28" t="s">
        <v>197</v>
      </c>
    </row>
    <row r="30" spans="2:5" x14ac:dyDescent="0.25">
      <c r="D30" t="s">
        <v>180</v>
      </c>
      <c r="E30" t="s">
        <v>181</v>
      </c>
    </row>
    <row r="31" spans="2:5" x14ac:dyDescent="0.25">
      <c r="D31" t="s">
        <v>182</v>
      </c>
      <c r="E31" t="s">
        <v>183</v>
      </c>
    </row>
    <row r="32" spans="2:5" x14ac:dyDescent="0.25">
      <c r="D32" t="s">
        <v>184</v>
      </c>
      <c r="E32">
        <v>100</v>
      </c>
    </row>
    <row r="33" spans="4:5" x14ac:dyDescent="0.25">
      <c r="D33" t="s">
        <v>185</v>
      </c>
      <c r="E33" t="s">
        <v>186</v>
      </c>
    </row>
    <row r="34" spans="4:5" x14ac:dyDescent="0.25">
      <c r="D34" t="s">
        <v>188</v>
      </c>
    </row>
    <row r="35" spans="4:5" x14ac:dyDescent="0.25">
      <c r="D35" t="s">
        <v>191</v>
      </c>
    </row>
    <row r="36" spans="4:5" x14ac:dyDescent="0.25">
      <c r="D36" t="s">
        <v>192</v>
      </c>
      <c r="E36" t="s">
        <v>193</v>
      </c>
    </row>
    <row r="37" spans="4:5" x14ac:dyDescent="0.25">
      <c r="D37" t="s">
        <v>194</v>
      </c>
      <c r="E37" t="s">
        <v>195</v>
      </c>
    </row>
    <row r="38" spans="4:5" x14ac:dyDescent="0.25">
      <c r="D38" t="s">
        <v>196</v>
      </c>
      <c r="E38" t="s">
        <v>197</v>
      </c>
    </row>
    <row r="40" spans="4:5" x14ac:dyDescent="0.25">
      <c r="D40" t="s">
        <v>180</v>
      </c>
      <c r="E40" t="s">
        <v>181</v>
      </c>
    </row>
    <row r="41" spans="4:5" x14ac:dyDescent="0.25">
      <c r="D41" t="s">
        <v>182</v>
      </c>
      <c r="E41" t="s">
        <v>189</v>
      </c>
    </row>
    <row r="42" spans="4:5" x14ac:dyDescent="0.25">
      <c r="D42" t="s">
        <v>184</v>
      </c>
      <c r="E42">
        <v>100</v>
      </c>
    </row>
    <row r="43" spans="4:5" x14ac:dyDescent="0.25">
      <c r="D43" t="s">
        <v>190</v>
      </c>
    </row>
    <row r="44" spans="4:5" x14ac:dyDescent="0.25">
      <c r="D44" t="s">
        <v>191</v>
      </c>
    </row>
    <row r="45" spans="4:5" x14ac:dyDescent="0.25">
      <c r="D45" t="s">
        <v>192</v>
      </c>
      <c r="E45" t="s">
        <v>193</v>
      </c>
    </row>
    <row r="46" spans="4:5" x14ac:dyDescent="0.25">
      <c r="D46" t="s">
        <v>194</v>
      </c>
      <c r="E46" t="s">
        <v>195</v>
      </c>
    </row>
    <row r="47" spans="4:5" x14ac:dyDescent="0.25">
      <c r="D47" t="s">
        <v>196</v>
      </c>
      <c r="E47" t="s">
        <v>197</v>
      </c>
    </row>
    <row r="49" spans="4:5" x14ac:dyDescent="0.25">
      <c r="D49" t="s">
        <v>180</v>
      </c>
      <c r="E49" t="s">
        <v>181</v>
      </c>
    </row>
    <row r="50" spans="4:5" x14ac:dyDescent="0.25">
      <c r="D50" t="s">
        <v>182</v>
      </c>
      <c r="E50" t="s">
        <v>198</v>
      </c>
    </row>
    <row r="51" spans="4:5" x14ac:dyDescent="0.25">
      <c r="D51" t="s">
        <v>199</v>
      </c>
      <c r="E51" t="s">
        <v>153</v>
      </c>
    </row>
    <row r="52" spans="4:5" x14ac:dyDescent="0.25">
      <c r="D52" t="s">
        <v>200</v>
      </c>
      <c r="E52">
        <v>1</v>
      </c>
    </row>
    <row r="53" spans="4:5" x14ac:dyDescent="0.25">
      <c r="D53" t="s">
        <v>201</v>
      </c>
      <c r="E53" t="s">
        <v>167</v>
      </c>
    </row>
    <row r="54" spans="4:5" x14ac:dyDescent="0.25">
      <c r="D54" t="s">
        <v>202</v>
      </c>
      <c r="E54">
        <v>1</v>
      </c>
    </row>
    <row r="55" spans="4:5" x14ac:dyDescent="0.25">
      <c r="D55" t="s">
        <v>184</v>
      </c>
      <c r="E55">
        <v>100</v>
      </c>
    </row>
    <row r="56" spans="4:5" x14ac:dyDescent="0.25">
      <c r="D56" t="s">
        <v>203</v>
      </c>
      <c r="E56">
        <v>0</v>
      </c>
    </row>
    <row r="57" spans="4:5" x14ac:dyDescent="0.25">
      <c r="D57" t="s">
        <v>204</v>
      </c>
      <c r="E57">
        <v>0</v>
      </c>
    </row>
    <row r="58" spans="4:5" x14ac:dyDescent="0.25">
      <c r="D58" t="s">
        <v>205</v>
      </c>
      <c r="E58">
        <v>10</v>
      </c>
    </row>
    <row r="59" spans="4:5" x14ac:dyDescent="0.25">
      <c r="D59" t="s">
        <v>206</v>
      </c>
    </row>
    <row r="60" spans="4:5" x14ac:dyDescent="0.25">
      <c r="D60" t="s">
        <v>207</v>
      </c>
    </row>
    <row r="61" spans="4:5" x14ac:dyDescent="0.25">
      <c r="D61" t="s">
        <v>208</v>
      </c>
    </row>
    <row r="62" spans="4:5" x14ac:dyDescent="0.25">
      <c r="D62" t="s">
        <v>209</v>
      </c>
      <c r="E62">
        <v>0</v>
      </c>
    </row>
    <row r="63" spans="4:5" x14ac:dyDescent="0.25">
      <c r="D63" t="s">
        <v>210</v>
      </c>
      <c r="E63" t="b">
        <v>0</v>
      </c>
    </row>
    <row r="64" spans="4:5" x14ac:dyDescent="0.25">
      <c r="D64" t="s">
        <v>211</v>
      </c>
    </row>
    <row r="65" spans="2:5" x14ac:dyDescent="0.25">
      <c r="D65" t="s">
        <v>212</v>
      </c>
    </row>
    <row r="66" spans="2:5" x14ac:dyDescent="0.25">
      <c r="D66" t="s">
        <v>192</v>
      </c>
      <c r="E66" t="s">
        <v>193</v>
      </c>
    </row>
    <row r="67" spans="2:5" x14ac:dyDescent="0.25">
      <c r="D67" t="s">
        <v>194</v>
      </c>
      <c r="E67" t="s">
        <v>195</v>
      </c>
    </row>
    <row r="68" spans="2:5" x14ac:dyDescent="0.25">
      <c r="D68" t="s">
        <v>196</v>
      </c>
      <c r="E68" t="s">
        <v>197</v>
      </c>
    </row>
    <row r="73" spans="2:5" x14ac:dyDescent="0.25">
      <c r="B73" t="s">
        <v>172</v>
      </c>
    </row>
    <row r="74" spans="2:5" x14ac:dyDescent="0.25">
      <c r="B74" t="s">
        <v>218</v>
      </c>
    </row>
    <row r="75" spans="2:5" x14ac:dyDescent="0.25">
      <c r="B75" t="s">
        <v>228</v>
      </c>
    </row>
    <row r="76" spans="2:5" x14ac:dyDescent="0.25">
      <c r="B76" t="s">
        <v>175</v>
      </c>
    </row>
    <row r="81" spans="2:2" x14ac:dyDescent="0.25">
      <c r="B81" t="s">
        <v>172</v>
      </c>
    </row>
    <row r="82" spans="2:2" x14ac:dyDescent="0.25">
      <c r="B82" t="s">
        <v>223</v>
      </c>
    </row>
    <row r="83" spans="2:2" x14ac:dyDescent="0.25">
      <c r="B83" t="s">
        <v>219</v>
      </c>
    </row>
    <row r="84" spans="2:2" x14ac:dyDescent="0.25">
      <c r="B84" t="s">
        <v>175</v>
      </c>
    </row>
    <row r="89" spans="2:2" x14ac:dyDescent="0.25">
      <c r="B89" t="s">
        <v>229</v>
      </c>
    </row>
    <row r="90" spans="2:2" x14ac:dyDescent="0.25">
      <c r="B90" t="s">
        <v>230</v>
      </c>
    </row>
    <row r="91" spans="2:2" x14ac:dyDescent="0.25">
      <c r="B91" t="s">
        <v>231</v>
      </c>
    </row>
    <row r="92" spans="2:2" x14ac:dyDescent="0.25">
      <c r="B92" t="s">
        <v>232</v>
      </c>
    </row>
    <row r="93" spans="2:2" x14ac:dyDescent="0.25">
      <c r="B93" t="s">
        <v>233</v>
      </c>
    </row>
    <row r="94" spans="2:2" x14ac:dyDescent="0.25">
      <c r="B94" t="s">
        <v>234</v>
      </c>
    </row>
    <row r="95" spans="2:2" x14ac:dyDescent="0.25">
      <c r="B95" t="s">
        <v>235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8A7C7-3418-45AF-9B69-AA1288BB0072}">
  <dimension ref="B2:M25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53" t="s">
        <v>214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2:13" ht="23.25" x14ac:dyDescent="0.35">
      <c r="B3" s="53" t="s">
        <v>215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2:13" ht="23.25" x14ac:dyDescent="0.35">
      <c r="B4" s="53" t="s">
        <v>216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</row>
    <row r="5" spans="2:13" ht="15.75" thickBot="1" x14ac:dyDescent="0.3"/>
    <row r="6" spans="2:13" ht="27" thickBot="1" x14ac:dyDescent="0.45">
      <c r="B6" s="41" t="s">
        <v>221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3"/>
    </row>
    <row r="7" spans="2:13" x14ac:dyDescent="0.25">
      <c r="B7" s="44" t="s">
        <v>224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6"/>
    </row>
    <row r="8" spans="2:13" x14ac:dyDescent="0.25">
      <c r="B8" s="47"/>
      <c r="C8" s="48"/>
      <c r="D8" s="48"/>
      <c r="E8" s="48"/>
      <c r="F8" s="48"/>
      <c r="G8" s="48"/>
      <c r="H8" s="48"/>
      <c r="I8" s="48"/>
      <c r="J8" s="48"/>
      <c r="K8" s="48"/>
      <c r="L8" s="48"/>
      <c r="M8" s="49"/>
    </row>
    <row r="9" spans="2:13" x14ac:dyDescent="0.25"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9"/>
    </row>
    <row r="10" spans="2:13" x14ac:dyDescent="0.2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9"/>
    </row>
    <row r="11" spans="2:13" x14ac:dyDescent="0.25"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9"/>
    </row>
    <row r="12" spans="2:13" x14ac:dyDescent="0.25"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9"/>
    </row>
    <row r="13" spans="2:13" x14ac:dyDescent="0.25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9"/>
    </row>
    <row r="14" spans="2:13" ht="15.75" thickBot="1" x14ac:dyDescent="0.3">
      <c r="B14" s="50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2"/>
    </row>
    <row r="16" spans="2:13" ht="15.75" thickBot="1" x14ac:dyDescent="0.3"/>
    <row r="17" spans="2:13" ht="27" thickBot="1" x14ac:dyDescent="0.45">
      <c r="B17" s="41" t="s">
        <v>213</v>
      </c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3"/>
    </row>
    <row r="18" spans="2:13" x14ac:dyDescent="0.25">
      <c r="B18" s="44" t="s">
        <v>222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6"/>
    </row>
    <row r="19" spans="2:13" x14ac:dyDescent="0.25">
      <c r="B19" s="47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9"/>
    </row>
    <row r="20" spans="2:13" x14ac:dyDescent="0.25">
      <c r="B20" s="47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9"/>
    </row>
    <row r="21" spans="2:13" x14ac:dyDescent="0.25">
      <c r="B21" s="47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9"/>
    </row>
    <row r="22" spans="2:13" x14ac:dyDescent="0.25">
      <c r="B22" s="47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9"/>
    </row>
    <row r="23" spans="2:13" x14ac:dyDescent="0.25">
      <c r="B23" s="47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9"/>
    </row>
    <row r="24" spans="2:13" x14ac:dyDescent="0.25">
      <c r="B24" s="4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9"/>
    </row>
    <row r="25" spans="2:13" ht="15.75" thickBot="1" x14ac:dyDescent="0.3"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2"/>
    </row>
  </sheetData>
  <mergeCells count="5">
    <mergeCell ref="B6:M6"/>
    <mergeCell ref="B17:M17"/>
    <mergeCell ref="B2:M2"/>
    <mergeCell ref="B3:M3"/>
    <mergeCell ref="B4:M4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Run Log</vt:lpstr>
      <vt:lpstr>Final Plate Volumes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2022-06-09T18:58:56Z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