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B4AE519-D102-41E2-B649-0A66931DDC33}" xr6:coauthVersionLast="47" xr6:coauthVersionMax="47" xr10:uidLastSave="{00000000-0000-0000-0000-000000000000}"/>
  <bookViews>
    <workbookView xWindow="1950" yWindow="1950" windowWidth="21600" windowHeight="11385" firstSheet="2" activeTab="3" xr2:uid="{00000000-000D-0000-FFFF-FFFF00000000}"/>
  </bookViews>
  <sheets>
    <sheet name="BuildingBlocks" sheetId="3111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14" l="1"/>
  <c r="E38" i="14"/>
  <c r="E9" i="14"/>
  <c r="A2" i="3" l="1"/>
</calcChain>
</file>

<file path=xl/sharedStrings.xml><?xml version="1.0" encoding="utf-8"?>
<sst xmlns="http://schemas.openxmlformats.org/spreadsheetml/2006/main" count="698" uniqueCount="180">
  <si>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</si>
  <si>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</si>
  <si>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</si>
  <si>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</si>
  <si>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</si>
  <si>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</si>
  <si>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</si>
  <si>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</si>
  <si>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</si>
  <si>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</si>
  <si>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</si>
  <si>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</si>
  <si>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</si>
  <si>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</si>
  <si>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</si>
  <si>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</si>
  <si>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</si>
  <si>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</si>
  <si>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</si>
  <si>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</si>
  <si>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</si>
  <si>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</si>
  <si>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</si>
  <si>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</si>
  <si>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</si>
  <si>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</si>
  <si>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</si>
  <si>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</si>
  <si>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</si>
  <si>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</si>
  <si>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</si>
  <si>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</si>
  <si>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</si>
  <si>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</si>
  <si>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</si>
  <si>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</si>
  <si>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</si>
  <si>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</si>
  <si>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</si>
  <si>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</si>
  <si>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</si>
  <si>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</si>
  <si>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</si>
  <si>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</si>
  <si>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</si>
  <si>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</si>
  <si>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</si>
  <si>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</si>
  <si>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</si>
  <si>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</si>
  <si>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</si>
  <si>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</si>
  <si>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</si>
  <si>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</si>
  <si>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</si>
  <si>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</si>
  <si>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</si>
  <si>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</si>
  <si>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</si>
  <si>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</si>
  <si>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</si>
  <si>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</si>
  <si>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</si>
  <si>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</si>
  <si>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</si>
  <si>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</si>
  <si>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</si>
  <si>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</si>
  <si>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</si>
  <si>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</si>
  <si>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</si>
  <si>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</si>
  <si>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</si>
  <si>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</si>
  <si>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</si>
  <si>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</si>
  <si>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</si>
  <si>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</si>
  <si>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</si>
  <si>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</si>
  <si>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</si>
  <si>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</si>
  <si>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</si>
  <si>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</si>
  <si>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</si>
  <si>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</si>
  <si>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</si>
  <si>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</si>
  <si>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</si>
  <si>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</si>
  <si>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</si>
  <si>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</si>
  <si>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</si>
  <si>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</si>
  <si>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</si>
  <si>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</si>
  <si>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</si>
  <si>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</si>
  <si>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</si>
  <si>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</si>
  <si>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</si>
  <si>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</si>
  <si>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</si>
  <si>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</si>
  <si>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</si>
  <si>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</si>
  <si>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</si>
  <si>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</si>
  <si>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</si>
  <si>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</si>
  <si>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</si>
  <si>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</si>
  <si>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</si>
  <si>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</si>
  <si>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</si>
  <si>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</si>
  <si>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</si>
  <si>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</si>
  <si>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</si>
  <si>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</si>
  <si>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</si>
  <si>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</si>
  <si>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</si>
  <si>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</si>
  <si>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</si>
  <si>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</si>
  <si>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</si>
  <si>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</si>
  <si>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</si>
  <si>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</si>
  <si>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</si>
  <si>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</si>
  <si>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</si>
  <si>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</si>
  <si>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</si>
  <si>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</si>
  <si>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</si>
  <si>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</si>
  <si>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</si>
  <si>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</si>
  <si>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</si>
  <si>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</si>
  <si>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</si>
  <si>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</si>
  <si>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</si>
  <si>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</si>
  <si>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</si>
  <si>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</si>
  <si>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</si>
  <si>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</si>
  <si>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</si>
  <si>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</si>
  <si>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</si>
  <si>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</si>
  <si>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</si>
  <si>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</si>
  <si>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</si>
  <si>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</si>
  <si>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</si>
  <si>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</si>
  <si>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</si>
  <si>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</si>
  <si>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</si>
  <si>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</si>
  <si>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</si>
  <si>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Solution Category</t>
  </si>
  <si>
    <t>Storage Temperature</t>
  </si>
  <si>
    <t>General Reagent/Plate</t>
  </si>
  <si>
    <t>Finish - (Click Here to Update)</t>
  </si>
  <si>
    <t>Sample - (Click Here to Update)</t>
  </si>
  <si>
    <t>96 Well PCR Plate,96 Well UV Plate,56 Well Starstedt 200uL Plate</t>
  </si>
  <si>
    <t>Pool - (Click Here to Update)</t>
  </si>
  <si>
    <t>Dilute - (Click Here to Update)</t>
  </si>
  <si>
    <t>Boco</t>
  </si>
  <si>
    <t>Boco - (Click Here to Update)</t>
  </si>
  <si>
    <t>Water - (Click Here to Update)</t>
  </si>
  <si>
    <t>Aliquot - (Click Here to Update)</t>
  </si>
  <si>
    <t>Liquid Transfer - (Click Here to Update)</t>
  </si>
  <si>
    <t>Notify - (Click Here to Update)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</si>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</sst>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0CBCB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C06BE-35F4-4EF5-A3BA-0EC58312827A}">
  <dimension ref="B1:G383"/>
  <sheetViews>
    <sheetView workbookViewId="0">
      <selection activeCell="D16" sqref="D16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1" t="s">
        <v>6</v>
      </c>
      <c r="C2" s="3" t="s">
        <v>7</v>
      </c>
      <c r="D2" s="13"/>
      <c r="F2" s="31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170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31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31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31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31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31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31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31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31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31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31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31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31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31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31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31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B7" sqref="B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 t="s">
        <v>130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" si="0">ROW() - 1</f>
        <v>1</v>
      </c>
      <c r="B2" s="1" t="s">
        <v>150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11" zoomScale="110" zoomScaleNormal="110" workbookViewId="0">
      <selection activeCell="E25" sqref="E25"/>
    </sheetView>
  </sheetViews>
  <sheetFormatPr defaultRowHeight="15" x14ac:dyDescent="0.25"/>
  <cols>
    <col min="1" max="2" width="20.7109375" customWidth="1"/>
    <col min="3" max="3" width="20.7109375" style="2" customWidth="1"/>
    <col min="4" max="4" width="28.2851562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34" t="s">
        <v>151</v>
      </c>
      <c r="E2" s="25"/>
      <c r="F2" s="35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2" t="s">
        <v>0</v>
      </c>
      <c r="E3" s="6" t="s">
        <v>152</v>
      </c>
      <c r="F3" s="36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33" t="s">
        <v>2</v>
      </c>
      <c r="E4" s="7" t="s">
        <v>1</v>
      </c>
      <c r="F4" s="37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0" t="s">
        <v>171</v>
      </c>
      <c r="E8" s="27"/>
      <c r="F8" s="41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8" t="s">
        <v>132</v>
      </c>
      <c r="E9" s="17" t="str">
        <f>Worklist!$D$1</f>
        <v>Pool</v>
      </c>
      <c r="F9" s="4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39" t="s">
        <v>127</v>
      </c>
      <c r="E10" s="18" t="s">
        <v>129</v>
      </c>
      <c r="F10" s="4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46" t="s">
        <v>178</v>
      </c>
      <c r="E14" s="29"/>
      <c r="F14" s="47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44" t="s">
        <v>112</v>
      </c>
      <c r="E15" s="23" t="s">
        <v>62</v>
      </c>
      <c r="F15" s="48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44" t="s">
        <v>113</v>
      </c>
      <c r="E16" s="23" t="s">
        <v>179</v>
      </c>
      <c r="F16" s="48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45" t="s">
        <v>114</v>
      </c>
      <c r="E17" s="24" t="s">
        <v>179</v>
      </c>
      <c r="F17" s="49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153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2" t="s">
        <v>172</v>
      </c>
      <c r="E21" s="26"/>
      <c r="F21" s="53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50" t="s">
        <v>69</v>
      </c>
      <c r="E22" s="19" t="s">
        <v>173</v>
      </c>
      <c r="F22" s="54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0" t="s">
        <v>76</v>
      </c>
      <c r="E23" s="19" t="s">
        <v>29</v>
      </c>
      <c r="F23" s="5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0" t="s">
        <v>77</v>
      </c>
      <c r="E24" s="19">
        <v>12</v>
      </c>
      <c r="F24" s="54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0" t="s">
        <v>78</v>
      </c>
      <c r="E25" s="19">
        <v>10</v>
      </c>
      <c r="F25" s="54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0" t="s">
        <v>79</v>
      </c>
      <c r="E26" s="19">
        <v>10</v>
      </c>
      <c r="F26" s="54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thickBot="1" x14ac:dyDescent="0.3">
      <c r="A27" s="5"/>
      <c r="B27" s="5"/>
      <c r="C27" s="5"/>
      <c r="D27" s="51" t="s">
        <v>80</v>
      </c>
      <c r="E27" s="20">
        <v>10</v>
      </c>
      <c r="F27" s="5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20.25" x14ac:dyDescent="0.25">
      <c r="A29" s="5"/>
      <c r="B29" s="5"/>
      <c r="C29" s="5"/>
      <c r="D29" s="5"/>
      <c r="E29" s="8" t="s">
        <v>153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34" t="s">
        <v>151</v>
      </c>
      <c r="E31" s="25"/>
      <c r="F31" s="35" t="s">
        <v>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32" t="s">
        <v>0</v>
      </c>
      <c r="E32" s="6" t="s">
        <v>7</v>
      </c>
      <c r="F32" s="36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thickBot="1" x14ac:dyDescent="0.3">
      <c r="A33" s="5"/>
      <c r="B33" s="5"/>
      <c r="C33" s="5"/>
      <c r="D33" s="33" t="s">
        <v>2</v>
      </c>
      <c r="E33" s="7" t="s">
        <v>1</v>
      </c>
      <c r="F33" s="37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customHeigh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8" t="s">
        <v>153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x14ac:dyDescent="0.25">
      <c r="A37" s="5"/>
      <c r="B37" s="5"/>
      <c r="C37" s="5"/>
      <c r="D37" s="40" t="s">
        <v>176</v>
      </c>
      <c r="E37" s="27"/>
      <c r="F37" s="41" t="s">
        <v>5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38" t="s">
        <v>156</v>
      </c>
      <c r="E38" s="17" t="str">
        <f>Worklist!$A$1</f>
        <v>Sample Number</v>
      </c>
      <c r="F38" s="42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thickBot="1" x14ac:dyDescent="0.3">
      <c r="A39" s="5"/>
      <c r="B39" s="5"/>
      <c r="C39" s="5"/>
      <c r="D39" s="39" t="s">
        <v>127</v>
      </c>
      <c r="E39" s="18" t="s">
        <v>129</v>
      </c>
      <c r="F39" s="43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20.25" x14ac:dyDescent="0.25">
      <c r="A41" s="5"/>
      <c r="B41" s="5"/>
      <c r="C41" s="5"/>
      <c r="D41" s="5"/>
      <c r="E41" s="8" t="s">
        <v>153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thickBot="1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customHeight="1" x14ac:dyDescent="0.25">
      <c r="A43" s="5"/>
      <c r="B43" s="5"/>
      <c r="C43" s="5"/>
      <c r="D43" s="58" t="s">
        <v>177</v>
      </c>
      <c r="E43" s="28"/>
      <c r="F43" s="59" t="s">
        <v>5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6" t="s">
        <v>69</v>
      </c>
      <c r="E44" s="21" t="str">
        <f>Method!$E$3</f>
        <v>Sample</v>
      </c>
      <c r="F44" s="60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6" t="s">
        <v>70</v>
      </c>
      <c r="E45" s="21">
        <v>10</v>
      </c>
      <c r="F45" s="60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thickBot="1" x14ac:dyDescent="0.3">
      <c r="A46" s="5"/>
      <c r="B46" s="5"/>
      <c r="C46" s="5"/>
      <c r="D46" s="57" t="s">
        <v>71</v>
      </c>
      <c r="E46" s="22" t="s">
        <v>72</v>
      </c>
      <c r="F46" s="61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ht="20.25" x14ac:dyDescent="0.25">
      <c r="A48" s="5"/>
      <c r="B48" s="5"/>
      <c r="C48" s="5"/>
      <c r="D48" s="5"/>
      <c r="E48" s="8" t="s">
        <v>153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15.75" thickBot="1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ht="15.75" x14ac:dyDescent="0.25">
      <c r="A50" s="5"/>
      <c r="B50" s="5"/>
      <c r="C50" s="5"/>
      <c r="D50" s="34" t="s">
        <v>168</v>
      </c>
      <c r="E50" s="25"/>
      <c r="F50" s="35" t="s">
        <v>5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thickBot="1" x14ac:dyDescent="0.3">
      <c r="A51" s="5"/>
      <c r="B51" s="5"/>
      <c r="C51" s="5"/>
      <c r="D51" s="33"/>
      <c r="E51" s="7"/>
      <c r="F51" s="6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5">
    <mergeCell ref="F15:F17"/>
    <mergeCell ref="D2:E2"/>
    <mergeCell ref="F3:F4"/>
    <mergeCell ref="D8:E8"/>
    <mergeCell ref="F9:F10"/>
    <mergeCell ref="D14:E14"/>
    <mergeCell ref="F44:F46"/>
    <mergeCell ref="D50:E50"/>
    <mergeCell ref="D21:E21"/>
    <mergeCell ref="F22:F27"/>
    <mergeCell ref="D31:E31"/>
    <mergeCell ref="F32:F33"/>
    <mergeCell ref="D37:E37"/>
    <mergeCell ref="D43:E43"/>
    <mergeCell ref="F38:F3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65" t="s">
        <v>174</v>
      </c>
      <c r="C2" s="30"/>
      <c r="D2" s="66" t="s">
        <v>5</v>
      </c>
      <c r="F2" s="65" t="s">
        <v>175</v>
      </c>
      <c r="G2" s="30"/>
      <c r="H2" s="66" t="s">
        <v>5</v>
      </c>
      <c r="J2" s="65" t="s">
        <v>169</v>
      </c>
      <c r="K2" s="30"/>
      <c r="L2" s="66" t="s">
        <v>5</v>
      </c>
    </row>
    <row r="3" spans="2:12" x14ac:dyDescent="0.25">
      <c r="B3" s="63" t="s">
        <v>165</v>
      </c>
      <c r="C3" s="15" t="s">
        <v>167</v>
      </c>
      <c r="D3" s="67"/>
      <c r="F3" s="63" t="s">
        <v>165</v>
      </c>
      <c r="G3" s="15" t="s">
        <v>167</v>
      </c>
      <c r="H3" s="67"/>
      <c r="J3" s="63" t="s">
        <v>165</v>
      </c>
      <c r="K3" s="15" t="s">
        <v>167</v>
      </c>
      <c r="L3" s="67"/>
    </row>
    <row r="4" spans="2:12" x14ac:dyDescent="0.25">
      <c r="B4" s="63" t="s">
        <v>166</v>
      </c>
      <c r="C4" s="15" t="s">
        <v>86</v>
      </c>
      <c r="D4" s="67"/>
      <c r="F4" s="63" t="s">
        <v>166</v>
      </c>
      <c r="G4" s="15" t="s">
        <v>86</v>
      </c>
      <c r="H4" s="67"/>
      <c r="J4" s="63" t="s">
        <v>166</v>
      </c>
      <c r="K4" s="15" t="s">
        <v>86</v>
      </c>
      <c r="L4" s="67"/>
    </row>
    <row r="5" spans="2:12" x14ac:dyDescent="0.25">
      <c r="B5" s="63" t="s">
        <v>31</v>
      </c>
      <c r="C5" s="15" t="s">
        <v>32</v>
      </c>
      <c r="D5" s="67"/>
      <c r="F5" s="63" t="s">
        <v>31</v>
      </c>
      <c r="G5" s="15" t="s">
        <v>32</v>
      </c>
      <c r="H5" s="67"/>
      <c r="J5" s="63" t="s">
        <v>31</v>
      </c>
      <c r="K5" s="15" t="s">
        <v>32</v>
      </c>
      <c r="L5" s="67"/>
    </row>
    <row r="6" spans="2:12" x14ac:dyDescent="0.25">
      <c r="B6" s="63" t="s">
        <v>34</v>
      </c>
      <c r="C6" s="15" t="s">
        <v>35</v>
      </c>
      <c r="D6" s="67"/>
      <c r="F6" s="63" t="s">
        <v>34</v>
      </c>
      <c r="G6" s="15" t="s">
        <v>35</v>
      </c>
      <c r="H6" s="67"/>
      <c r="J6" s="63" t="s">
        <v>34</v>
      </c>
      <c r="K6" s="15" t="s">
        <v>35</v>
      </c>
      <c r="L6" s="67"/>
    </row>
    <row r="7" spans="2:12" x14ac:dyDescent="0.25">
      <c r="B7" s="63" t="s">
        <v>36</v>
      </c>
      <c r="C7" s="15" t="s">
        <v>37</v>
      </c>
      <c r="D7" s="67"/>
      <c r="F7" s="63" t="s">
        <v>36</v>
      </c>
      <c r="G7" s="15" t="s">
        <v>37</v>
      </c>
      <c r="H7" s="67"/>
      <c r="J7" s="63" t="s">
        <v>36</v>
      </c>
      <c r="K7" s="15" t="s">
        <v>37</v>
      </c>
      <c r="L7" s="67"/>
    </row>
    <row r="8" spans="2:12" ht="15.75" thickBot="1" x14ac:dyDescent="0.3">
      <c r="B8" s="64" t="s">
        <v>139</v>
      </c>
      <c r="C8" s="16" t="s">
        <v>107</v>
      </c>
      <c r="D8" s="68"/>
      <c r="F8" s="64" t="s">
        <v>139</v>
      </c>
      <c r="G8" s="16" t="s">
        <v>107</v>
      </c>
      <c r="H8" s="68"/>
      <c r="J8" s="64" t="s">
        <v>139</v>
      </c>
      <c r="K8" s="16" t="s">
        <v>107</v>
      </c>
      <c r="L8" s="68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2022-06-18T22:30:19Z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