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.sharepoint.com/sites/Group4-Capstone/Shared Documents/Code/"/>
    </mc:Choice>
  </mc:AlternateContent>
  <xr:revisionPtr revIDLastSave="40" documentId="8_{91F5E121-9AC6-4A23-A375-2FE1D970CDFD}" xr6:coauthVersionLast="47" xr6:coauthVersionMax="47" xr10:uidLastSave="{87AC13EB-0E35-4380-8298-71A5C1F2DAFE}"/>
  <bookViews>
    <workbookView xWindow="-120" yWindow="-120" windowWidth="20730" windowHeight="11160" activeTab="1" xr2:uid="{0C11512F-C663-4B36-A54E-9F7013A0851F}"/>
  </bookViews>
  <sheets>
    <sheet name="Sheet1" sheetId="11" r:id="rId1"/>
    <sheet name="Sheet3" sheetId="3" r:id="rId2"/>
    <sheet name="p3.1" sheetId="9" r:id="rId3"/>
    <sheet name="p3" sheetId="6" r:id="rId4"/>
    <sheet name="Summary" sheetId="4" r:id="rId5"/>
    <sheet name="Topic Area" sheetId="5" r:id="rId6"/>
    <sheet name="NA_count" sheetId="10" r:id="rId7"/>
  </sheets>
  <definedNames>
    <definedName name="_xlnm._FilterDatabase" localSheetId="1" hidden="1">Sheet3!$A$1:$V$254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3" i="10"/>
</calcChain>
</file>

<file path=xl/sharedStrings.xml><?xml version="1.0" encoding="utf-8"?>
<sst xmlns="http://schemas.openxmlformats.org/spreadsheetml/2006/main" count="3691" uniqueCount="524">
  <si>
    <t>Count of W22-27-Q #</t>
  </si>
  <si>
    <t>Column Labels</t>
  </si>
  <si>
    <t>Row Labels</t>
  </si>
  <si>
    <t>?</t>
  </si>
  <si>
    <t>(blank)</t>
  </si>
  <si>
    <t>Grand Total</t>
  </si>
  <si>
    <t>COVID-19 prevention behaviors (daily activities, transportation)</t>
  </si>
  <si>
    <t>Demographic</t>
  </si>
  <si>
    <t>Education Disruptions</t>
  </si>
  <si>
    <t>Employment</t>
  </si>
  <si>
    <t>Food Sufficiency &amp; Food Security</t>
  </si>
  <si>
    <t>Health Insurance &amp; Health Access</t>
  </si>
  <si>
    <t>Housing</t>
  </si>
  <si>
    <t>Not relevant</t>
  </si>
  <si>
    <t>Physical &amp; Mental Wellness</t>
  </si>
  <si>
    <t>Social Security Benefits</t>
  </si>
  <si>
    <t>Spending &amp; Economic Impact Payments</t>
  </si>
  <si>
    <t>Vaccination Intention</t>
  </si>
  <si>
    <t>W22-27-Q #</t>
  </si>
  <si>
    <t>Var Type</t>
  </si>
  <si>
    <t>binary</t>
  </si>
  <si>
    <t>Primary Q</t>
  </si>
  <si>
    <t>Secondary Q</t>
  </si>
  <si>
    <t>Secondary Q of</t>
  </si>
  <si>
    <t>Variable</t>
  </si>
  <si>
    <t>Question Category</t>
  </si>
  <si>
    <t>Remarks on Var name and Q#</t>
  </si>
  <si>
    <t>Remarks on question/ values</t>
  </si>
  <si>
    <t>W28-33-Q #</t>
  </si>
  <si>
    <t>Var type</t>
  </si>
  <si>
    <t>num</t>
  </si>
  <si>
    <t>TBIRTH_YEAR</t>
  </si>
  <si>
    <t>nom</t>
  </si>
  <si>
    <t>EGENDER</t>
  </si>
  <si>
    <t>No overlapping variable</t>
  </si>
  <si>
    <t>Recode of 3</t>
  </si>
  <si>
    <t>RHISPANIC</t>
  </si>
  <si>
    <t>Question changed but relevant</t>
  </si>
  <si>
    <t>Recode of 4</t>
  </si>
  <si>
    <t>RRACE</t>
  </si>
  <si>
    <t>Slight changes</t>
  </si>
  <si>
    <t>ord</t>
  </si>
  <si>
    <t>EEDUC</t>
  </si>
  <si>
    <t>MS</t>
  </si>
  <si>
    <t>THHLD_NUMPER</t>
  </si>
  <si>
    <t>THHLD_NUMKID</t>
  </si>
  <si>
    <t>Recode of 7 and 8</t>
  </si>
  <si>
    <t>THHLD_NUMADLT</t>
  </si>
  <si>
    <t>Q8a</t>
  </si>
  <si>
    <t>ACTVDUTY1</t>
  </si>
  <si>
    <t>Not in W22-27</t>
  </si>
  <si>
    <t>ACTVDUTY2</t>
  </si>
  <si>
    <t>ACTVDUTY3</t>
  </si>
  <si>
    <t>ACTVDUTY4</t>
  </si>
  <si>
    <t>ACTVDUTY5</t>
  </si>
  <si>
    <t>QV1</t>
  </si>
  <si>
    <t>RECVDVACC</t>
  </si>
  <si>
    <t>QV2</t>
  </si>
  <si>
    <t>QV1 (1)</t>
  </si>
  <si>
    <t>DOSES</t>
  </si>
  <si>
    <t>QV3</t>
  </si>
  <si>
    <t>QV1 (2)</t>
  </si>
  <si>
    <t>GETVACC</t>
  </si>
  <si>
    <t>Variable name diff, Q# same</t>
  </si>
  <si>
    <t>4 options + 2 ignore</t>
  </si>
  <si>
    <t>GETVACRV</t>
  </si>
  <si>
    <t>Var name diff, Q# same</t>
  </si>
  <si>
    <t>5 options + 2 ignore</t>
  </si>
  <si>
    <t>QV4</t>
  </si>
  <si>
    <t>QV2, QV3</t>
  </si>
  <si>
    <t>WHYNOT1</t>
  </si>
  <si>
    <t>WHYNOT2</t>
  </si>
  <si>
    <t>WHYNOT3</t>
  </si>
  <si>
    <t>WHYNOT4</t>
  </si>
  <si>
    <t>WHYNOT5</t>
  </si>
  <si>
    <t>WHYNOT6</t>
  </si>
  <si>
    <t>WHYNOT7</t>
  </si>
  <si>
    <t>WHYNOT8</t>
  </si>
  <si>
    <t>WHYNOT9</t>
  </si>
  <si>
    <t>WHYNOT10</t>
  </si>
  <si>
    <t>WHYNOT11</t>
  </si>
  <si>
    <t>QV5</t>
  </si>
  <si>
    <t>QV4 (3)</t>
  </si>
  <si>
    <t>WHYNOTB1</t>
  </si>
  <si>
    <t>WHYNOTB2</t>
  </si>
  <si>
    <t>WHYNOTB3</t>
  </si>
  <si>
    <t>WHYNOTB4</t>
  </si>
  <si>
    <t>WHYNOTB5</t>
  </si>
  <si>
    <t>WHYNOTB6</t>
  </si>
  <si>
    <t>QV5a</t>
  </si>
  <si>
    <t>COVPRVNT</t>
  </si>
  <si>
    <t>QV6</t>
  </si>
  <si>
    <t>HADCOVID</t>
  </si>
  <si>
    <t>WRKLOSS</t>
  </si>
  <si>
    <t>Var name diff, Q# diff</t>
  </si>
  <si>
    <t>Date range diff</t>
  </si>
  <si>
    <t>9a</t>
  </si>
  <si>
    <t>WRKLOSSRV</t>
  </si>
  <si>
    <t>reference periods diff</t>
  </si>
  <si>
    <t>EXPCTLOSS</t>
  </si>
  <si>
    <t>ANYWORK</t>
  </si>
  <si>
    <t>Q11 = 1</t>
  </si>
  <si>
    <t>KINDWORK</t>
  </si>
  <si>
    <t>Q11 = 2</t>
  </si>
  <si>
    <t>RSNNOWRK</t>
  </si>
  <si>
    <t>RSNNOWRKRV</t>
  </si>
  <si>
    <t>Options diff</t>
  </si>
  <si>
    <t>13a</t>
  </si>
  <si>
    <t>TW_START</t>
  </si>
  <si>
    <t>About WHF, Var name diff, Q# diff; Actual question diff</t>
  </si>
  <si>
    <t>3 options; asked general situation, no time specified</t>
  </si>
  <si>
    <t>TW_YN</t>
  </si>
  <si>
    <t>2 options; asked about past 7 days</t>
  </si>
  <si>
    <t>13b</t>
  </si>
  <si>
    <t>Q13a = 1</t>
  </si>
  <si>
    <t>TW_COV</t>
  </si>
  <si>
    <t>Not in W22-27; may match with Q13 in W22-27</t>
  </si>
  <si>
    <t>13c</t>
  </si>
  <si>
    <t>WKVOL</t>
  </si>
  <si>
    <t>13d</t>
  </si>
  <si>
    <t>Q13c = 1</t>
  </si>
  <si>
    <t>SETTING</t>
  </si>
  <si>
    <t>14a</t>
  </si>
  <si>
    <t>UI_APPLY</t>
  </si>
  <si>
    <t>UI_APPLYRV</t>
  </si>
  <si>
    <t>14b</t>
  </si>
  <si>
    <t>Q14a = 1</t>
  </si>
  <si>
    <t>UI_RECV</t>
  </si>
  <si>
    <t>UI_RECVRV</t>
  </si>
  <si>
    <t>14c</t>
  </si>
  <si>
    <t>Q14b = 1</t>
  </si>
  <si>
    <t>UI_RECVNOW</t>
  </si>
  <si>
    <t>14d</t>
  </si>
  <si>
    <t>SSA_RECV</t>
  </si>
  <si>
    <t>14e</t>
  </si>
  <si>
    <t>SSA_APPLY</t>
  </si>
  <si>
    <t>SSA_APPLYRV</t>
  </si>
  <si>
    <t>14f</t>
  </si>
  <si>
    <t>Q14e</t>
  </si>
  <si>
    <t>SSAPGM1</t>
  </si>
  <si>
    <t>Q14e = 1</t>
  </si>
  <si>
    <t>SSAPGMRV1</t>
  </si>
  <si>
    <t>SSAPGM2</t>
  </si>
  <si>
    <t>SSAPGMRV2</t>
  </si>
  <si>
    <t>SSAPGM3</t>
  </si>
  <si>
    <t>SSAPGMRV3</t>
  </si>
  <si>
    <t>SSAPGM4</t>
  </si>
  <si>
    <t>SSAPGMRV4</t>
  </si>
  <si>
    <t>SSAPGM5</t>
  </si>
  <si>
    <t>SSAPGMRV5</t>
  </si>
  <si>
    <t>14g</t>
  </si>
  <si>
    <t>Q14e, Q14d</t>
  </si>
  <si>
    <t>SSALIKELY</t>
  </si>
  <si>
    <t>Question wording changed</t>
  </si>
  <si>
    <t>Q14e = 2 and Q14d =/= 1</t>
  </si>
  <si>
    <t>SSALIKELYRV</t>
  </si>
  <si>
    <t>14h</t>
  </si>
  <si>
    <t>Q14g</t>
  </si>
  <si>
    <t>SSAEXPCT1</t>
  </si>
  <si>
    <t>Q14g = 1/2/3</t>
  </si>
  <si>
    <t>SSAEXPCT2</t>
  </si>
  <si>
    <t>SSAEXPCT3</t>
  </si>
  <si>
    <t>SSAEXPCT4</t>
  </si>
  <si>
    <t>SSAEXPCT5</t>
  </si>
  <si>
    <t>14i</t>
  </si>
  <si>
    <t>SSADECISN</t>
  </si>
  <si>
    <t>EIP</t>
  </si>
  <si>
    <t>Actual question diff [split into 2 in W28+]+D44</t>
  </si>
  <si>
    <t>EIP_YN</t>
  </si>
  <si>
    <t>Actual question diff</t>
  </si>
  <si>
    <t>15a</t>
  </si>
  <si>
    <t>Q15 = 1</t>
  </si>
  <si>
    <t>EIPRV</t>
  </si>
  <si>
    <t>Derived from Q15 in W22-27</t>
  </si>
  <si>
    <t>Q15</t>
  </si>
  <si>
    <t>EIPSPND1</t>
  </si>
  <si>
    <t>EIPSPND2</t>
  </si>
  <si>
    <t>EIPSPND3</t>
  </si>
  <si>
    <t>EIPSPND4</t>
  </si>
  <si>
    <t>EIPSPND5</t>
  </si>
  <si>
    <t>EIPSPND6</t>
  </si>
  <si>
    <t>EIPSPND7</t>
  </si>
  <si>
    <t>EIPSPND8</t>
  </si>
  <si>
    <t>EIPSPND9</t>
  </si>
  <si>
    <t>EIPSPND10</t>
  </si>
  <si>
    <t>EIPSPND11</t>
  </si>
  <si>
    <t>EIPSPND12</t>
  </si>
  <si>
    <t>EIPSPND13</t>
  </si>
  <si>
    <t>19a</t>
  </si>
  <si>
    <t>EXPNS_DIF</t>
  </si>
  <si>
    <t>19b</t>
  </si>
  <si>
    <t>CHNGHOW1</t>
  </si>
  <si>
    <t>CHNGSHOP1</t>
  </si>
  <si>
    <t>CHNGHOW2</t>
  </si>
  <si>
    <t>CHNGSHOP2</t>
  </si>
  <si>
    <t>CHNGHOW3</t>
  </si>
  <si>
    <t>CHNGSHOP3</t>
  </si>
  <si>
    <t>CHNGHOW4</t>
  </si>
  <si>
    <t>19b2</t>
  </si>
  <si>
    <t>CHNGSVCS1</t>
  </si>
  <si>
    <t>CHNGHOW5</t>
  </si>
  <si>
    <t>CHNGSVCS2</t>
  </si>
  <si>
    <t>CHNGHOW6</t>
  </si>
  <si>
    <t>CHNGSVCS3</t>
  </si>
  <si>
    <t>CHNGHOW7</t>
  </si>
  <si>
    <t>19bb</t>
  </si>
  <si>
    <t>Q19b = 1</t>
  </si>
  <si>
    <t>CHNGSHP1ML</t>
  </si>
  <si>
    <t>CHNGHOW8</t>
  </si>
  <si>
    <t>CHNGSHP2ML</t>
  </si>
  <si>
    <t>CHNGHOW9</t>
  </si>
  <si>
    <t>CHNGSHP3ML</t>
  </si>
  <si>
    <t>CHNGHOW10</t>
  </si>
  <si>
    <t>CHNGSVC1ML</t>
  </si>
  <si>
    <t>CHNGHOW11</t>
  </si>
  <si>
    <t>CHNGSVC2ML</t>
  </si>
  <si>
    <t>CHNGHOW12</t>
  </si>
  <si>
    <t>CHNGSVC3ML</t>
  </si>
  <si>
    <t>19b3</t>
  </si>
  <si>
    <t>CASHUSE</t>
  </si>
  <si>
    <t>19c</t>
  </si>
  <si>
    <t>Q19b</t>
  </si>
  <si>
    <t>WHYCHNGD1</t>
  </si>
  <si>
    <t>Q19b, Q19b2, Q19b3</t>
  </si>
  <si>
    <t>WHYCHNGD2</t>
  </si>
  <si>
    <t>WHYCHNGD3</t>
  </si>
  <si>
    <t>WHYCHNGD4</t>
  </si>
  <si>
    <t>WHYCHNGD5</t>
  </si>
  <si>
    <t>WHYCHNGD6</t>
  </si>
  <si>
    <t>WHYCHNGD7</t>
  </si>
  <si>
    <t>WHYCHNGD8</t>
  </si>
  <si>
    <t>WHYCHNGD9</t>
  </si>
  <si>
    <t>WHYCHNGD10</t>
  </si>
  <si>
    <t>WHYCHNGD11</t>
  </si>
  <si>
    <t>WHYCHNGD12</t>
  </si>
  <si>
    <t>WHYCHNGD13</t>
  </si>
  <si>
    <t>SPNDSRC1</t>
  </si>
  <si>
    <t>SPNDSRC2</t>
  </si>
  <si>
    <t>SPNDSRC3</t>
  </si>
  <si>
    <t>SPNDSRC4</t>
  </si>
  <si>
    <t>SPNDSRC5</t>
  </si>
  <si>
    <t>SPNDSRC6</t>
  </si>
  <si>
    <t>SPNDSRC7</t>
  </si>
  <si>
    <t>SPNDSRC8</t>
  </si>
  <si>
    <t>SPNDSRC9</t>
  </si>
  <si>
    <t>21a</t>
  </si>
  <si>
    <t>FEWRTRIPS</t>
  </si>
  <si>
    <t>Split into 3 questions in W28+</t>
  </si>
  <si>
    <t>21aa</t>
  </si>
  <si>
    <t>FEWRTRIP1</t>
  </si>
  <si>
    <t>Question diff, derived from Q21a</t>
  </si>
  <si>
    <t>FEWRTRIP2</t>
  </si>
  <si>
    <t>FEWRTRIP3</t>
  </si>
  <si>
    <t>21b</t>
  </si>
  <si>
    <t>FEWRTRANS</t>
  </si>
  <si>
    <t>Q# diff</t>
  </si>
  <si>
    <t>Same as Q21bb</t>
  </si>
  <si>
    <t>PRVRIDESHR</t>
  </si>
  <si>
    <t>21bb</t>
  </si>
  <si>
    <t>Q21b = 1</t>
  </si>
  <si>
    <t>Same as Q21b</t>
  </si>
  <si>
    <t>21c</t>
  </si>
  <si>
    <t>PLNDTRIPS</t>
  </si>
  <si>
    <t>Var name no change</t>
  </si>
  <si>
    <t>Actual question changed</t>
  </si>
  <si>
    <t>CURFOODSUF</t>
  </si>
  <si>
    <t>24a</t>
  </si>
  <si>
    <t>Q24, Q8</t>
  </si>
  <si>
    <t>CHILDFOOD</t>
  </si>
  <si>
    <t>Q24</t>
  </si>
  <si>
    <t>FOODSUFRSN1</t>
  </si>
  <si>
    <t>Var name diff</t>
  </si>
  <si>
    <t>Q24 = 2/3/4</t>
  </si>
  <si>
    <t>FOODRSNRV1</t>
  </si>
  <si>
    <t>FOODSUFRSN2</t>
  </si>
  <si>
    <t>FOODRSNRV2</t>
  </si>
  <si>
    <t>FOODSUFRSN3</t>
  </si>
  <si>
    <t>FOODRSNRV3</t>
  </si>
  <si>
    <t>FOODSUFRSN4</t>
  </si>
  <si>
    <t>FOODRSNRV4</t>
  </si>
  <si>
    <t>FOODSUFRSN5</t>
  </si>
  <si>
    <t>Not in W28+</t>
  </si>
  <si>
    <t>FREEFOOD</t>
  </si>
  <si>
    <t>Q26</t>
  </si>
  <si>
    <t>WHEREFREE1</t>
  </si>
  <si>
    <t>WHEREFREE2</t>
  </si>
  <si>
    <t>WHEREFREE3</t>
  </si>
  <si>
    <t>WHEREFREE4</t>
  </si>
  <si>
    <t>WHEREFREE5</t>
  </si>
  <si>
    <t>WHEREFREE6</t>
  </si>
  <si>
    <t>WHEREFREE7</t>
  </si>
  <si>
    <t>27a</t>
  </si>
  <si>
    <t>SNAP_YN</t>
  </si>
  <si>
    <t>TSPNDFOOD</t>
  </si>
  <si>
    <t>TSPNDPRPD</t>
  </si>
  <si>
    <t>ANXIOUS</t>
  </si>
  <si>
    <t>WORRY</t>
  </si>
  <si>
    <t>INTEREST</t>
  </si>
  <si>
    <t>DOWN</t>
  </si>
  <si>
    <t>HLTHINS1</t>
  </si>
  <si>
    <t>HLTHINS2</t>
  </si>
  <si>
    <t>HLTHINS3</t>
  </si>
  <si>
    <t>HLTHINS4</t>
  </si>
  <si>
    <t>HLTHINS5</t>
  </si>
  <si>
    <t>HLTHINS6</t>
  </si>
  <si>
    <t>HLTHINS7</t>
  </si>
  <si>
    <t>HLTHINS8</t>
  </si>
  <si>
    <t>DELAY</t>
  </si>
  <si>
    <t>NOTGET</t>
  </si>
  <si>
    <t>QTH1</t>
  </si>
  <si>
    <t>TELEHLTH</t>
  </si>
  <si>
    <t>QTH2</t>
  </si>
  <si>
    <t>Q8 &gt; 0</t>
  </si>
  <si>
    <t>TELECHLD</t>
  </si>
  <si>
    <t>Childcare</t>
  </si>
  <si>
    <t>38a</t>
  </si>
  <si>
    <t>PRESCRIPT</t>
  </si>
  <si>
    <t>38b</t>
  </si>
  <si>
    <t>MH_SVCS</t>
  </si>
  <si>
    <t>38c</t>
  </si>
  <si>
    <t>MH_NOTGET</t>
  </si>
  <si>
    <t>38d</t>
  </si>
  <si>
    <t>PRVNTIVE</t>
  </si>
  <si>
    <t>Children missed or delayed preventive check-ups</t>
  </si>
  <si>
    <t>38e</t>
  </si>
  <si>
    <t>Q38d = 1</t>
  </si>
  <si>
    <t>PRVNTWHY1</t>
  </si>
  <si>
    <t>Reasons children missed or delayed preventive visits</t>
  </si>
  <si>
    <t>PRVNTWHY2</t>
  </si>
  <si>
    <t>PRVNTWHY3</t>
  </si>
  <si>
    <t>PRVNTWHY4</t>
  </si>
  <si>
    <t>PRVNTWHY5</t>
  </si>
  <si>
    <t>PRVNTWHY6</t>
  </si>
  <si>
    <t>PRVNTWHY7</t>
  </si>
  <si>
    <t>QD1</t>
  </si>
  <si>
    <t>SEEING</t>
  </si>
  <si>
    <t>Limitation in physical capabilities</t>
  </si>
  <si>
    <t>QD2</t>
  </si>
  <si>
    <t>HEARING</t>
  </si>
  <si>
    <t>QD3</t>
  </si>
  <si>
    <t>REMEMBERING</t>
  </si>
  <si>
    <t>QD4</t>
  </si>
  <si>
    <t>MOBILITY</t>
  </si>
  <si>
    <t>TENURE</t>
  </si>
  <si>
    <t>39a</t>
  </si>
  <si>
    <t>LIVQTR</t>
  </si>
  <si>
    <t>10 options + 2</t>
  </si>
  <si>
    <t>LIVQTRRV</t>
  </si>
  <si>
    <t>7 options + 2</t>
  </si>
  <si>
    <t>40b</t>
  </si>
  <si>
    <t>Q39</t>
  </si>
  <si>
    <t>RENTCUR</t>
  </si>
  <si>
    <t>Q39 = 3</t>
  </si>
  <si>
    <t>40c</t>
  </si>
  <si>
    <t>MORTCUR</t>
  </si>
  <si>
    <t>Q39 = 2</t>
  </si>
  <si>
    <t>MORTCONF</t>
  </si>
  <si>
    <t>Q39 = 2/3</t>
  </si>
  <si>
    <t>41a</t>
  </si>
  <si>
    <t>Q40b</t>
  </si>
  <si>
    <t>EVICT</t>
  </si>
  <si>
    <t>Q40b = 2</t>
  </si>
  <si>
    <t>41b</t>
  </si>
  <si>
    <t>Q40c</t>
  </si>
  <si>
    <t>FORCLOSE</t>
  </si>
  <si>
    <t>Q40c = 2</t>
  </si>
  <si>
    <t>Q8</t>
  </si>
  <si>
    <t>ENROLL1</t>
  </si>
  <si>
    <t>Ask similar details as Q42a, Y/N question</t>
  </si>
  <si>
    <t>42a</t>
  </si>
  <si>
    <t>TENROLLPUB</t>
  </si>
  <si>
    <t>Ask similar details as Q42, answer is number</t>
  </si>
  <si>
    <t>ENROLL2</t>
  </si>
  <si>
    <t>TENROLLPRV</t>
  </si>
  <si>
    <t>ENROLL3</t>
  </si>
  <si>
    <t>TENROLLHMSCH</t>
  </si>
  <si>
    <t>ENROLLNONE</t>
  </si>
  <si>
    <t>Q42</t>
  </si>
  <si>
    <t>TEACH1</t>
  </si>
  <si>
    <t>Ask similar details as Q43a, options diff</t>
  </si>
  <si>
    <t>43a</t>
  </si>
  <si>
    <t>Q42a</t>
  </si>
  <si>
    <t>Ask similar details as Q43, options diff and more options</t>
  </si>
  <si>
    <t>TEACH2</t>
  </si>
  <si>
    <t>TEACH3</t>
  </si>
  <si>
    <t>TEACH4</t>
  </si>
  <si>
    <t>Q# diff; Other, specify (TEACH8)</t>
  </si>
  <si>
    <t>TEACH5</t>
  </si>
  <si>
    <t>TEACH6</t>
  </si>
  <si>
    <t>TEACH7</t>
  </si>
  <si>
    <t>TEACH8</t>
  </si>
  <si>
    <t>Q# diff; Other, specify (TEACH4)</t>
  </si>
  <si>
    <t>Q43aa</t>
  </si>
  <si>
    <t>HYBRID</t>
  </si>
  <si>
    <t>Children education</t>
  </si>
  <si>
    <t>COMPAVAIL</t>
  </si>
  <si>
    <t>Q42, Q44</t>
  </si>
  <si>
    <t>COMP1</t>
  </si>
  <si>
    <t>About Provider of computer or digital device</t>
  </si>
  <si>
    <t>COMP2</t>
  </si>
  <si>
    <t>COMP3</t>
  </si>
  <si>
    <t>INTRNTAVAIL</t>
  </si>
  <si>
    <t>Q42, Q46</t>
  </si>
  <si>
    <t>INTRNT1</t>
  </si>
  <si>
    <t>Q42a, Q46</t>
  </si>
  <si>
    <t>INTRNTRV1</t>
  </si>
  <si>
    <t>INTRNT2</t>
  </si>
  <si>
    <t>INTRNTRV2</t>
  </si>
  <si>
    <t>INTRNT3</t>
  </si>
  <si>
    <t>INTRNTRV3</t>
  </si>
  <si>
    <t>INTRNTRV4</t>
  </si>
  <si>
    <t>Var not in W22-27</t>
  </si>
  <si>
    <t>Internet services</t>
  </si>
  <si>
    <t>47a</t>
  </si>
  <si>
    <t>SCHLHRS</t>
  </si>
  <si>
    <t>48a</t>
  </si>
  <si>
    <t>TSTDY_HRS</t>
  </si>
  <si>
    <t>Children's education</t>
  </si>
  <si>
    <t>48aa</t>
  </si>
  <si>
    <t>Q42a, Q47a</t>
  </si>
  <si>
    <t>SCHLFOOD</t>
  </si>
  <si>
    <t>School food</t>
  </si>
  <si>
    <t>48b</t>
  </si>
  <si>
    <t>TCH_HRS</t>
  </si>
  <si>
    <t>48bb</t>
  </si>
  <si>
    <t>Q48aa = 1</t>
  </si>
  <si>
    <t>SCHLFDHLP1</t>
  </si>
  <si>
    <t>SCHLFDHLP2</t>
  </si>
  <si>
    <t>SCHLFDHLP3</t>
  </si>
  <si>
    <t>SCHLFDHLP4</t>
  </si>
  <si>
    <t>CHLDCARE</t>
  </si>
  <si>
    <t>49b</t>
  </si>
  <si>
    <t>Q49 = 1</t>
  </si>
  <si>
    <t>CHLDIMPCT1</t>
  </si>
  <si>
    <t>CHLDIMPCT2</t>
  </si>
  <si>
    <t>CHLDIMPCT3</t>
  </si>
  <si>
    <t>CHLDIMPCT4</t>
  </si>
  <si>
    <t>CHLDIMPCT5</t>
  </si>
  <si>
    <t>CHLDIMPCT6</t>
  </si>
  <si>
    <t>CHLDIMPCT7</t>
  </si>
  <si>
    <t>CHLDIMPCT8</t>
  </si>
  <si>
    <t>CHLDIMPCT9</t>
  </si>
  <si>
    <t>QPS1</t>
  </si>
  <si>
    <t>TNUM_PS</t>
  </si>
  <si>
    <t>QPS2</t>
  </si>
  <si>
    <t>PSPLANS1</t>
  </si>
  <si>
    <t>Type of post-sec program household members planning take</t>
  </si>
  <si>
    <t>PSPLANS2</t>
  </si>
  <si>
    <t>PSPLANS3</t>
  </si>
  <si>
    <t>PSPLANS4</t>
  </si>
  <si>
    <t>PSPLANS5</t>
  </si>
  <si>
    <t>PSPLANS6</t>
  </si>
  <si>
    <t>QPS3</t>
  </si>
  <si>
    <t>PSCHNG1</t>
  </si>
  <si>
    <t xml:space="preserve">QPS1 &gt; 0 </t>
  </si>
  <si>
    <t>PSCHNG2</t>
  </si>
  <si>
    <t>PSCHNG3</t>
  </si>
  <si>
    <t>PSCHNG4</t>
  </si>
  <si>
    <t>PSCHNG5</t>
  </si>
  <si>
    <t>PSCHNG6</t>
  </si>
  <si>
    <t>PSCHNG7</t>
  </si>
  <si>
    <t>QPS4</t>
  </si>
  <si>
    <t>QPS1, QPS3</t>
  </si>
  <si>
    <t>PSWHYCHG1</t>
  </si>
  <si>
    <t>PSWHYCHG2</t>
  </si>
  <si>
    <t>PSWHYCHG3</t>
  </si>
  <si>
    <t>PSWHYCHG4</t>
  </si>
  <si>
    <t>PSWHYCHG5</t>
  </si>
  <si>
    <t>PSWHYCHG6</t>
  </si>
  <si>
    <t>PSWHYCHG7</t>
  </si>
  <si>
    <t>PSWHYCHG8</t>
  </si>
  <si>
    <t>PSWHYCHG9</t>
  </si>
  <si>
    <t>INCOME</t>
  </si>
  <si>
    <t>-</t>
  </si>
  <si>
    <t>ABIRTH_YEAR</t>
  </si>
  <si>
    <t>AGENDER</t>
  </si>
  <si>
    <t>AHISPANIC</t>
  </si>
  <si>
    <t>ARACE</t>
  </si>
  <si>
    <t>AEDUC</t>
  </si>
  <si>
    <t>AHHLD_NUMPER</t>
  </si>
  <si>
    <t>AHHLD_NUMKID</t>
  </si>
  <si>
    <t>EST_ST</t>
  </si>
  <si>
    <t>EST_MSA</t>
  </si>
  <si>
    <t>PWEIGHT</t>
  </si>
  <si>
    <t>HWEIGHT</t>
  </si>
  <si>
    <t>PRIVHLTH</t>
  </si>
  <si>
    <t>PUBHLTH</t>
  </si>
  <si>
    <t>REGION</t>
  </si>
  <si>
    <t>SCRAM</t>
  </si>
  <si>
    <t>WEEK</t>
  </si>
  <si>
    <t>Q8, Q49</t>
  </si>
  <si>
    <t>Q11 = 1 / 2</t>
  </si>
  <si>
    <t>Q11</t>
  </si>
  <si>
    <t>Q14a</t>
  </si>
  <si>
    <t>Week 22- 27</t>
  </si>
  <si>
    <t>Week 28 - 33</t>
  </si>
  <si>
    <t>Implication/ Follow-up</t>
  </si>
  <si>
    <t>Non-overlapping</t>
  </si>
  <si>
    <t>19 variables, 6 questions</t>
  </si>
  <si>
    <t>44 variables, 23 questions</t>
  </si>
  <si>
    <t>Missing data</t>
  </si>
  <si>
    <t>Extended or modified question and options</t>
  </si>
  <si>
    <t>23 variables, 6 questions</t>
  </si>
  <si>
    <t>30 variables, 9 questions</t>
  </si>
  <si>
    <t>Missing data, mechanism to combine</t>
  </si>
  <si>
    <t>Example:</t>
  </si>
  <si>
    <t>Q13a. Working from home is sometimes referred to as telework. Did any adults in this household substitute some or all of their typical in-person work for telework because of the coronavirus pandemic, including yourself?  Select only one answer.</t>
  </si>
  <si>
    <t>Q13a. Working from home is sometimes referred to as telework. In the past 7 days, have any adults in this household teleworked?
Q13b. Have any adults teleworked because of the coronavirus pandemic?</t>
  </si>
  <si>
    <t>Slight changes, with a matching question</t>
  </si>
  <si>
    <t>15 variables, 8 questions</t>
  </si>
  <si>
    <t xml:space="preserve">15 variables, 8 questions </t>
  </si>
  <si>
    <t>Mechanism to combine</t>
  </si>
  <si>
    <t>Topic Area</t>
  </si>
  <si>
    <t>Related topic</t>
  </si>
  <si>
    <t>Phase 3.0</t>
  </si>
  <si>
    <t>Phase 3.1</t>
  </si>
  <si>
    <t>NA-Count</t>
  </si>
  <si>
    <t>NA-Pct</t>
  </si>
  <si>
    <t>X</t>
  </si>
  <si>
    <t>ENRPUBCHK</t>
  </si>
  <si>
    <t>ENRPRVCHK</t>
  </si>
  <si>
    <t>ENRHMSCHK</t>
  </si>
  <si>
    <t>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</si>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</sst>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quotePrefix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/>
    <xf numFmtId="0" fontId="5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lon Wong" refreshedDate="44487.963120023145" createdVersion="7" refreshedVersion="7" minRefreshableVersion="3" recordCount="254" xr:uid="{C813479D-799F-4B61-94C9-D8F3DA1D9EF6}">
  <cacheSource type="worksheet">
    <worksheetSource ref="A1:H1048576" sheet="Sheet3"/>
  </cacheSource>
  <cacheFields count="8">
    <cacheField name="W22-27-Q #" numFmtId="0">
      <sharedItems containsBlank="1" containsMixedTypes="1" containsNumber="1" containsInteger="1" minValue="1" maxValue="50"/>
    </cacheField>
    <cacheField name="Var Type" numFmtId="0">
      <sharedItems containsBlank="1"/>
    </cacheField>
    <cacheField name="binary" numFmtId="0">
      <sharedItems containsString="0" containsBlank="1" containsNumber="1" containsInteger="1" minValue="1" maxValue="1"/>
    </cacheField>
    <cacheField name="Primary Q" numFmtId="0">
      <sharedItems containsBlank="1" containsMixedTypes="1" containsNumber="1" containsInteger="1" minValue="0" maxValue="1" count="4">
        <n v="1"/>
        <m/>
        <n v="0"/>
        <s v="?"/>
      </sharedItems>
    </cacheField>
    <cacheField name="Secondary Q" numFmtId="0">
      <sharedItems containsString="0" containsBlank="1" containsNumber="1" containsInteger="1" minValue="0" maxValue="1"/>
    </cacheField>
    <cacheField name="Secondary Q of" numFmtId="0">
      <sharedItems containsBlank="1"/>
    </cacheField>
    <cacheField name="Variable" numFmtId="0">
      <sharedItems containsBlank="1"/>
    </cacheField>
    <cacheField name="Question Category" numFmtId="0">
      <sharedItems containsBlank="1" count="13">
        <s v="Demographic"/>
        <m/>
        <s v="Vaccination Intention"/>
        <s v="Employment"/>
        <s v="Social Security Benefits"/>
        <s v="Spending &amp; Economic Impact Payments"/>
        <s v="COVID-19 prevention behaviors (daily activities, transportation)"/>
        <s v="Food Sufficiency &amp; Food Security"/>
        <s v="Physical &amp; Mental Wellness"/>
        <s v="Health Insurance &amp; Health Access"/>
        <s v="Housing"/>
        <s v="Education Disruptions"/>
        <s v="Not relev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"/>
    <s v="num"/>
    <m/>
    <x v="0"/>
    <n v="0"/>
    <m/>
    <s v="TBIRTH_YEAR"/>
    <x v="0"/>
  </r>
  <r>
    <n v="2"/>
    <s v="nom"/>
    <n v="1"/>
    <x v="0"/>
    <n v="0"/>
    <m/>
    <s v="EGENDER"/>
    <x v="0"/>
  </r>
  <r>
    <s v="Recode of 3"/>
    <s v="nom"/>
    <m/>
    <x v="0"/>
    <n v="0"/>
    <m/>
    <s v="RHISPANIC"/>
    <x v="0"/>
  </r>
  <r>
    <s v="Recode of 4"/>
    <s v="nom"/>
    <m/>
    <x v="0"/>
    <n v="0"/>
    <m/>
    <s v="RRACE"/>
    <x v="0"/>
  </r>
  <r>
    <n v="5"/>
    <s v="ord"/>
    <m/>
    <x v="0"/>
    <n v="0"/>
    <m/>
    <s v="EEDUC"/>
    <x v="0"/>
  </r>
  <r>
    <n v="6"/>
    <s v="nom"/>
    <m/>
    <x v="0"/>
    <n v="0"/>
    <m/>
    <s v="MS"/>
    <x v="0"/>
  </r>
  <r>
    <n v="7"/>
    <s v="num"/>
    <m/>
    <x v="0"/>
    <n v="0"/>
    <m/>
    <s v="THHLD_NUMPER"/>
    <x v="0"/>
  </r>
  <r>
    <n v="8"/>
    <s v="num"/>
    <m/>
    <x v="0"/>
    <n v="0"/>
    <m/>
    <s v="THHLD_NUMKID"/>
    <x v="0"/>
  </r>
  <r>
    <s v="Recode of 7 and 8"/>
    <s v="num"/>
    <m/>
    <x v="0"/>
    <n v="0"/>
    <m/>
    <s v="THHLD_NUMADLT"/>
    <x v="0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s v="QV1"/>
    <s v="nom"/>
    <m/>
    <x v="0"/>
    <n v="0"/>
    <m/>
    <s v="RECVDVACC"/>
    <x v="2"/>
  </r>
  <r>
    <s v="QV2"/>
    <s v="nom"/>
    <m/>
    <x v="2"/>
    <n v="1"/>
    <s v="QV1 (1)"/>
    <s v="DOSES"/>
    <x v="2"/>
  </r>
  <r>
    <s v="QV3"/>
    <s v="nom"/>
    <m/>
    <x v="2"/>
    <n v="1"/>
    <s v="QV1 (2)"/>
    <s v="GETVACC"/>
    <x v="2"/>
  </r>
  <r>
    <s v="QV4"/>
    <s v="nom"/>
    <m/>
    <x v="2"/>
    <n v="1"/>
    <s v="QV2, QV3"/>
    <s v="WHYNOT1"/>
    <x v="2"/>
  </r>
  <r>
    <s v="QV4"/>
    <m/>
    <m/>
    <x v="2"/>
    <n v="1"/>
    <s v="QV2, QV3"/>
    <s v="WHYNOT2"/>
    <x v="2"/>
  </r>
  <r>
    <s v="QV4"/>
    <m/>
    <m/>
    <x v="2"/>
    <n v="1"/>
    <s v="QV2, QV3"/>
    <s v="WHYNOT3"/>
    <x v="2"/>
  </r>
  <r>
    <s v="QV4"/>
    <m/>
    <m/>
    <x v="2"/>
    <n v="1"/>
    <s v="QV2, QV3"/>
    <s v="WHYNOT4"/>
    <x v="2"/>
  </r>
  <r>
    <s v="QV4"/>
    <m/>
    <m/>
    <x v="2"/>
    <n v="1"/>
    <s v="QV2, QV3"/>
    <s v="WHYNOT5"/>
    <x v="2"/>
  </r>
  <r>
    <s v="QV4"/>
    <m/>
    <m/>
    <x v="2"/>
    <n v="1"/>
    <s v="QV2, QV3"/>
    <s v="WHYNOT6"/>
    <x v="2"/>
  </r>
  <r>
    <s v="QV4"/>
    <m/>
    <m/>
    <x v="2"/>
    <n v="1"/>
    <s v="QV2, QV3"/>
    <s v="WHYNOT7"/>
    <x v="2"/>
  </r>
  <r>
    <s v="QV4"/>
    <m/>
    <m/>
    <x v="2"/>
    <n v="1"/>
    <s v="QV2, QV3"/>
    <s v="WHYNOT8"/>
    <x v="2"/>
  </r>
  <r>
    <s v="QV4"/>
    <m/>
    <m/>
    <x v="2"/>
    <n v="1"/>
    <s v="QV2, QV3"/>
    <s v="WHYNOT9"/>
    <x v="2"/>
  </r>
  <r>
    <s v="QV4"/>
    <m/>
    <m/>
    <x v="2"/>
    <n v="1"/>
    <s v="QV2, QV3"/>
    <s v="WHYNOT10"/>
    <x v="2"/>
  </r>
  <r>
    <s v="QV4"/>
    <m/>
    <m/>
    <x v="2"/>
    <n v="1"/>
    <s v="QV2, QV3"/>
    <s v="WHYNOT11"/>
    <x v="2"/>
  </r>
  <r>
    <s v="QV5"/>
    <m/>
    <m/>
    <x v="2"/>
    <n v="1"/>
    <s v="QV4 (3)"/>
    <s v="WHYNOTB1"/>
    <x v="2"/>
  </r>
  <r>
    <s v="QV5"/>
    <m/>
    <m/>
    <x v="2"/>
    <n v="1"/>
    <s v="QV4 (3)"/>
    <s v="WHYNOTB2"/>
    <x v="2"/>
  </r>
  <r>
    <s v="QV5"/>
    <m/>
    <m/>
    <x v="2"/>
    <n v="1"/>
    <s v="QV4 (3)"/>
    <s v="WHYNOTB3"/>
    <x v="2"/>
  </r>
  <r>
    <s v="QV5"/>
    <m/>
    <m/>
    <x v="2"/>
    <n v="1"/>
    <s v="QV4 (3)"/>
    <s v="WHYNOTB4"/>
    <x v="2"/>
  </r>
  <r>
    <s v="QV5"/>
    <m/>
    <m/>
    <x v="2"/>
    <n v="1"/>
    <s v="QV4 (3)"/>
    <s v="WHYNOTB5"/>
    <x v="2"/>
  </r>
  <r>
    <s v="QV5"/>
    <m/>
    <m/>
    <x v="2"/>
    <n v="1"/>
    <s v="QV4 (3)"/>
    <s v="WHYNOTB6"/>
    <x v="2"/>
  </r>
  <r>
    <m/>
    <m/>
    <m/>
    <x v="1"/>
    <m/>
    <m/>
    <m/>
    <x v="1"/>
  </r>
  <r>
    <s v="QV6"/>
    <m/>
    <m/>
    <x v="2"/>
    <n v="1"/>
    <s v="QV4 (3)"/>
    <s v="HADCOVID"/>
    <x v="2"/>
  </r>
  <r>
    <n v="9"/>
    <m/>
    <m/>
    <x v="0"/>
    <n v="0"/>
    <m/>
    <s v="WRKLOSS"/>
    <x v="3"/>
  </r>
  <r>
    <n v="10"/>
    <m/>
    <m/>
    <x v="0"/>
    <n v="0"/>
    <m/>
    <s v="EXPCTLOSS"/>
    <x v="3"/>
  </r>
  <r>
    <n v="11"/>
    <m/>
    <m/>
    <x v="0"/>
    <n v="0"/>
    <m/>
    <s v="ANYWORK"/>
    <x v="3"/>
  </r>
  <r>
    <n v="12"/>
    <m/>
    <m/>
    <x v="2"/>
    <n v="1"/>
    <s v="Q11 = 1"/>
    <s v="KINDWORK"/>
    <x v="3"/>
  </r>
  <r>
    <n v="13"/>
    <m/>
    <m/>
    <x v="2"/>
    <n v="1"/>
    <s v="Q11 = 2"/>
    <s v="RSNNOWRK"/>
    <x v="3"/>
  </r>
  <r>
    <s v="13a"/>
    <m/>
    <m/>
    <x v="0"/>
    <n v="0"/>
    <m/>
    <s v="TW_START"/>
    <x v="3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s v="14a"/>
    <m/>
    <m/>
    <x v="0"/>
    <n v="0"/>
    <m/>
    <s v="UI_APPLY"/>
    <x v="3"/>
  </r>
  <r>
    <s v="14b"/>
    <m/>
    <m/>
    <x v="2"/>
    <n v="1"/>
    <s v="Q14a = 1"/>
    <s v="UI_RECV"/>
    <x v="3"/>
  </r>
  <r>
    <m/>
    <m/>
    <m/>
    <x v="1"/>
    <m/>
    <m/>
    <m/>
    <x v="1"/>
  </r>
  <r>
    <s v="14d"/>
    <m/>
    <m/>
    <x v="0"/>
    <n v="0"/>
    <m/>
    <s v="SSA_RECV"/>
    <x v="4"/>
  </r>
  <r>
    <s v="14e"/>
    <m/>
    <m/>
    <x v="0"/>
    <n v="0"/>
    <m/>
    <s v="SSA_APPLY"/>
    <x v="4"/>
  </r>
  <r>
    <s v="14f"/>
    <m/>
    <m/>
    <x v="2"/>
    <n v="1"/>
    <s v="Q14e"/>
    <s v="SSAPGM1"/>
    <x v="4"/>
  </r>
  <r>
    <s v="14f"/>
    <m/>
    <m/>
    <x v="2"/>
    <n v="1"/>
    <s v="Q14e"/>
    <s v="SSAPGM2"/>
    <x v="4"/>
  </r>
  <r>
    <s v="14f"/>
    <m/>
    <m/>
    <x v="2"/>
    <n v="1"/>
    <s v="Q14e"/>
    <s v="SSAPGM3"/>
    <x v="4"/>
  </r>
  <r>
    <s v="14f"/>
    <m/>
    <m/>
    <x v="2"/>
    <n v="1"/>
    <s v="Q14e"/>
    <s v="SSAPGM4"/>
    <x v="4"/>
  </r>
  <r>
    <s v="14f"/>
    <m/>
    <m/>
    <x v="2"/>
    <n v="1"/>
    <s v="Q14e"/>
    <s v="SSAPGM5"/>
    <x v="4"/>
  </r>
  <r>
    <s v="14g"/>
    <m/>
    <m/>
    <x v="2"/>
    <n v="1"/>
    <s v="Q14e, Q14d"/>
    <s v="SSALIKELY"/>
    <x v="4"/>
  </r>
  <r>
    <s v="14h"/>
    <m/>
    <m/>
    <x v="2"/>
    <n v="1"/>
    <s v="Q14g"/>
    <s v="SSAEXPCT1"/>
    <x v="4"/>
  </r>
  <r>
    <s v="14h"/>
    <m/>
    <m/>
    <x v="2"/>
    <n v="1"/>
    <s v="Q14g"/>
    <s v="SSAEXPCT2"/>
    <x v="4"/>
  </r>
  <r>
    <s v="14h"/>
    <m/>
    <m/>
    <x v="2"/>
    <n v="1"/>
    <s v="Q14g"/>
    <s v="SSAEXPCT3"/>
    <x v="4"/>
  </r>
  <r>
    <s v="14h"/>
    <m/>
    <m/>
    <x v="2"/>
    <n v="1"/>
    <s v="Q14g"/>
    <s v="SSAEXPCT4"/>
    <x v="4"/>
  </r>
  <r>
    <s v="14h"/>
    <m/>
    <m/>
    <x v="2"/>
    <n v="1"/>
    <s v="Q14g"/>
    <s v="SSAEXPCT5"/>
    <x v="4"/>
  </r>
  <r>
    <s v="14i"/>
    <m/>
    <m/>
    <x v="2"/>
    <n v="1"/>
    <s v="Q14e, Q14d"/>
    <s v="SSADECISN"/>
    <x v="4"/>
  </r>
  <r>
    <n v="15"/>
    <m/>
    <m/>
    <x v="0"/>
    <n v="0"/>
    <m/>
    <s v="EIP"/>
    <x v="5"/>
  </r>
  <r>
    <m/>
    <m/>
    <m/>
    <x v="1"/>
    <m/>
    <m/>
    <m/>
    <x v="1"/>
  </r>
  <r>
    <n v="19"/>
    <m/>
    <m/>
    <x v="2"/>
    <n v="1"/>
    <s v="Q15"/>
    <s v="EIPSPND1"/>
    <x v="5"/>
  </r>
  <r>
    <n v="19"/>
    <m/>
    <m/>
    <x v="2"/>
    <n v="1"/>
    <s v="Q15"/>
    <s v="EIPSPND2"/>
    <x v="5"/>
  </r>
  <r>
    <n v="19"/>
    <m/>
    <m/>
    <x v="2"/>
    <n v="1"/>
    <s v="Q15"/>
    <s v="EIPSPND3"/>
    <x v="5"/>
  </r>
  <r>
    <n v="19"/>
    <m/>
    <m/>
    <x v="2"/>
    <n v="1"/>
    <s v="Q15"/>
    <s v="EIPSPND4"/>
    <x v="5"/>
  </r>
  <r>
    <n v="19"/>
    <m/>
    <m/>
    <x v="2"/>
    <n v="1"/>
    <s v="Q15"/>
    <s v="EIPSPND5"/>
    <x v="5"/>
  </r>
  <r>
    <n v="19"/>
    <m/>
    <m/>
    <x v="2"/>
    <n v="1"/>
    <s v="Q15"/>
    <s v="EIPSPND6"/>
    <x v="5"/>
  </r>
  <r>
    <n v="19"/>
    <m/>
    <m/>
    <x v="2"/>
    <n v="1"/>
    <s v="Q15"/>
    <s v="EIPSPND7"/>
    <x v="5"/>
  </r>
  <r>
    <n v="19"/>
    <m/>
    <m/>
    <x v="2"/>
    <n v="1"/>
    <s v="Q15"/>
    <s v="EIPSPND8"/>
    <x v="5"/>
  </r>
  <r>
    <n v="19"/>
    <m/>
    <m/>
    <x v="2"/>
    <n v="1"/>
    <s v="Q15"/>
    <s v="EIPSPND9"/>
    <x v="5"/>
  </r>
  <r>
    <n v="19"/>
    <m/>
    <m/>
    <x v="2"/>
    <n v="1"/>
    <s v="Q15"/>
    <s v="EIPSPND10"/>
    <x v="5"/>
  </r>
  <r>
    <n v="19"/>
    <m/>
    <m/>
    <x v="2"/>
    <n v="1"/>
    <s v="Q15"/>
    <s v="EIPSPND11"/>
    <x v="5"/>
  </r>
  <r>
    <n v="19"/>
    <m/>
    <m/>
    <x v="2"/>
    <n v="1"/>
    <s v="Q15"/>
    <s v="EIPSPND12"/>
    <x v="5"/>
  </r>
  <r>
    <n v="19"/>
    <m/>
    <m/>
    <x v="2"/>
    <n v="1"/>
    <s v="Q15"/>
    <s v="EIPSPND13"/>
    <x v="5"/>
  </r>
  <r>
    <s v="19a"/>
    <m/>
    <m/>
    <x v="0"/>
    <n v="0"/>
    <m/>
    <s v="EXPNS_DIF"/>
    <x v="5"/>
  </r>
  <r>
    <s v="19b"/>
    <m/>
    <m/>
    <x v="0"/>
    <n v="0"/>
    <m/>
    <s v="CHNGHOW1"/>
    <x v="5"/>
  </r>
  <r>
    <s v="19b"/>
    <m/>
    <m/>
    <x v="0"/>
    <n v="0"/>
    <m/>
    <s v="CHNGHOW2"/>
    <x v="5"/>
  </r>
  <r>
    <s v="19b"/>
    <m/>
    <m/>
    <x v="0"/>
    <n v="0"/>
    <m/>
    <s v="CHNGHOW3"/>
    <x v="5"/>
  </r>
  <r>
    <s v="19b"/>
    <m/>
    <m/>
    <x v="0"/>
    <n v="0"/>
    <m/>
    <s v="CHNGHOW4"/>
    <x v="5"/>
  </r>
  <r>
    <s v="19b"/>
    <m/>
    <m/>
    <x v="0"/>
    <n v="0"/>
    <m/>
    <s v="CHNGHOW5"/>
    <x v="5"/>
  </r>
  <r>
    <s v="19b"/>
    <m/>
    <m/>
    <x v="0"/>
    <n v="0"/>
    <m/>
    <s v="CHNGHOW6"/>
    <x v="5"/>
  </r>
  <r>
    <s v="19b"/>
    <m/>
    <m/>
    <x v="0"/>
    <n v="0"/>
    <m/>
    <s v="CHNGHOW7"/>
    <x v="5"/>
  </r>
  <r>
    <s v="19b"/>
    <m/>
    <m/>
    <x v="0"/>
    <n v="0"/>
    <m/>
    <s v="CHNGHOW8"/>
    <x v="5"/>
  </r>
  <r>
    <s v="19b"/>
    <m/>
    <m/>
    <x v="0"/>
    <n v="0"/>
    <m/>
    <s v="CHNGHOW9"/>
    <x v="5"/>
  </r>
  <r>
    <s v="19b"/>
    <m/>
    <m/>
    <x v="0"/>
    <n v="0"/>
    <m/>
    <s v="CHNGHOW10"/>
    <x v="5"/>
  </r>
  <r>
    <s v="19b"/>
    <m/>
    <m/>
    <x v="0"/>
    <n v="0"/>
    <m/>
    <s v="CHNGHOW11"/>
    <x v="5"/>
  </r>
  <r>
    <s v="19b"/>
    <m/>
    <m/>
    <x v="0"/>
    <n v="0"/>
    <m/>
    <s v="CHNGHOW12"/>
    <x v="5"/>
  </r>
  <r>
    <m/>
    <m/>
    <m/>
    <x v="1"/>
    <m/>
    <m/>
    <m/>
    <x v="1"/>
  </r>
  <r>
    <s v="19c"/>
    <m/>
    <m/>
    <x v="2"/>
    <n v="1"/>
    <s v="Q19b"/>
    <s v="WHYCHNGD1"/>
    <x v="5"/>
  </r>
  <r>
    <s v="19c"/>
    <m/>
    <m/>
    <x v="2"/>
    <n v="1"/>
    <s v="Q19b"/>
    <s v="WHYCHNGD2"/>
    <x v="5"/>
  </r>
  <r>
    <s v="19c"/>
    <m/>
    <m/>
    <x v="2"/>
    <n v="1"/>
    <s v="Q19b"/>
    <s v="WHYCHNGD3"/>
    <x v="5"/>
  </r>
  <r>
    <s v="19c"/>
    <m/>
    <m/>
    <x v="2"/>
    <n v="1"/>
    <s v="Q19b"/>
    <s v="WHYCHNGD4"/>
    <x v="5"/>
  </r>
  <r>
    <s v="19c"/>
    <m/>
    <m/>
    <x v="2"/>
    <n v="1"/>
    <s v="Q19b"/>
    <s v="WHYCHNGD5"/>
    <x v="5"/>
  </r>
  <r>
    <s v="19c"/>
    <m/>
    <m/>
    <x v="2"/>
    <n v="1"/>
    <s v="Q19b"/>
    <s v="WHYCHNGD6"/>
    <x v="5"/>
  </r>
  <r>
    <s v="19c"/>
    <m/>
    <m/>
    <x v="2"/>
    <n v="1"/>
    <s v="Q19b"/>
    <s v="WHYCHNGD7"/>
    <x v="5"/>
  </r>
  <r>
    <s v="19c"/>
    <m/>
    <m/>
    <x v="2"/>
    <n v="1"/>
    <s v="Q19b"/>
    <s v="WHYCHNGD8"/>
    <x v="5"/>
  </r>
  <r>
    <s v="19c"/>
    <m/>
    <m/>
    <x v="2"/>
    <n v="1"/>
    <s v="Q19b"/>
    <s v="WHYCHNGD9"/>
    <x v="5"/>
  </r>
  <r>
    <s v="19c"/>
    <m/>
    <m/>
    <x v="2"/>
    <n v="1"/>
    <s v="Q19b"/>
    <s v="WHYCHNGD10"/>
    <x v="5"/>
  </r>
  <r>
    <s v="19c"/>
    <m/>
    <m/>
    <x v="2"/>
    <n v="1"/>
    <s v="Q19b"/>
    <s v="WHYCHNGD11"/>
    <x v="5"/>
  </r>
  <r>
    <s v="19c"/>
    <m/>
    <m/>
    <x v="2"/>
    <n v="1"/>
    <s v="Q19b"/>
    <s v="WHYCHNGD12"/>
    <x v="5"/>
  </r>
  <r>
    <s v="19c"/>
    <m/>
    <m/>
    <x v="2"/>
    <n v="1"/>
    <s v="Q19b"/>
    <s v="WHYCHNGD13"/>
    <x v="5"/>
  </r>
  <r>
    <n v="20"/>
    <m/>
    <m/>
    <x v="0"/>
    <n v="0"/>
    <m/>
    <s v="SPNDSRC1"/>
    <x v="5"/>
  </r>
  <r>
    <n v="20"/>
    <m/>
    <m/>
    <x v="0"/>
    <n v="0"/>
    <m/>
    <s v="SPNDSRC2"/>
    <x v="5"/>
  </r>
  <r>
    <n v="20"/>
    <m/>
    <m/>
    <x v="0"/>
    <n v="0"/>
    <m/>
    <s v="SPNDSRC3"/>
    <x v="5"/>
  </r>
  <r>
    <n v="20"/>
    <m/>
    <m/>
    <x v="0"/>
    <n v="0"/>
    <m/>
    <s v="SPNDSRC4"/>
    <x v="5"/>
  </r>
  <r>
    <n v="20"/>
    <m/>
    <m/>
    <x v="0"/>
    <n v="0"/>
    <m/>
    <s v="SPNDSRC5"/>
    <x v="5"/>
  </r>
  <r>
    <n v="20"/>
    <m/>
    <m/>
    <x v="0"/>
    <n v="0"/>
    <m/>
    <s v="SPNDSRC6"/>
    <x v="5"/>
  </r>
  <r>
    <n v="20"/>
    <m/>
    <m/>
    <x v="0"/>
    <n v="0"/>
    <m/>
    <s v="SPNDSRC7"/>
    <x v="5"/>
  </r>
  <r>
    <n v="20"/>
    <m/>
    <m/>
    <x v="0"/>
    <n v="0"/>
    <m/>
    <s v="SPNDSRC8"/>
    <x v="5"/>
  </r>
  <r>
    <m/>
    <m/>
    <m/>
    <x v="1"/>
    <m/>
    <m/>
    <m/>
    <x v="1"/>
  </r>
  <r>
    <s v="21a"/>
    <m/>
    <m/>
    <x v="0"/>
    <n v="0"/>
    <m/>
    <s v="FEWRTRIPS"/>
    <x v="6"/>
  </r>
  <r>
    <m/>
    <m/>
    <m/>
    <x v="1"/>
    <m/>
    <m/>
    <m/>
    <x v="1"/>
  </r>
  <r>
    <m/>
    <m/>
    <m/>
    <x v="1"/>
    <m/>
    <m/>
    <m/>
    <x v="1"/>
  </r>
  <r>
    <s v="21b"/>
    <m/>
    <m/>
    <x v="0"/>
    <n v="0"/>
    <m/>
    <s v="FEWRTRANS"/>
    <x v="6"/>
  </r>
  <r>
    <m/>
    <m/>
    <m/>
    <x v="1"/>
    <m/>
    <m/>
    <m/>
    <x v="1"/>
  </r>
  <r>
    <s v="21c"/>
    <m/>
    <m/>
    <x v="0"/>
    <n v="0"/>
    <m/>
    <s v="PLNDTRIPS"/>
    <x v="6"/>
  </r>
  <r>
    <n v="24"/>
    <m/>
    <m/>
    <x v="0"/>
    <n v="0"/>
    <m/>
    <s v="CURFOODSUF"/>
    <x v="7"/>
  </r>
  <r>
    <s v="24a"/>
    <m/>
    <m/>
    <x v="2"/>
    <n v="1"/>
    <s v="Q24, Q8"/>
    <s v="CHILDFOOD"/>
    <x v="7"/>
  </r>
  <r>
    <n v="25"/>
    <m/>
    <m/>
    <x v="2"/>
    <n v="1"/>
    <s v="Q24"/>
    <s v="FOODSUFRSN1"/>
    <x v="7"/>
  </r>
  <r>
    <n v="25"/>
    <m/>
    <m/>
    <x v="2"/>
    <n v="1"/>
    <s v="Q24"/>
    <s v="FOODSUFRSN2"/>
    <x v="7"/>
  </r>
  <r>
    <n v="25"/>
    <m/>
    <m/>
    <x v="2"/>
    <n v="1"/>
    <s v="Q24"/>
    <s v="FOODSUFRSN3"/>
    <x v="7"/>
  </r>
  <r>
    <n v="25"/>
    <m/>
    <m/>
    <x v="2"/>
    <n v="1"/>
    <s v="Q24"/>
    <s v="FOODSUFRSN4"/>
    <x v="7"/>
  </r>
  <r>
    <n v="25"/>
    <m/>
    <m/>
    <x v="2"/>
    <n v="1"/>
    <s v="Q24"/>
    <s v="FOODSUFRSN5"/>
    <x v="7"/>
  </r>
  <r>
    <n v="26"/>
    <m/>
    <m/>
    <x v="0"/>
    <n v="0"/>
    <m/>
    <s v="FREEFOOD"/>
    <x v="7"/>
  </r>
  <r>
    <n v="27"/>
    <m/>
    <m/>
    <x v="2"/>
    <n v="1"/>
    <s v="Q26"/>
    <s v="WHEREFREE1"/>
    <x v="7"/>
  </r>
  <r>
    <n v="27"/>
    <m/>
    <m/>
    <x v="2"/>
    <n v="1"/>
    <s v="Q26"/>
    <s v="WHEREFREE2"/>
    <x v="7"/>
  </r>
  <r>
    <n v="27"/>
    <m/>
    <m/>
    <x v="2"/>
    <n v="1"/>
    <s v="Q26"/>
    <s v="WHEREFREE3"/>
    <x v="7"/>
  </r>
  <r>
    <n v="27"/>
    <m/>
    <m/>
    <x v="2"/>
    <n v="1"/>
    <s v="Q26"/>
    <s v="WHEREFREE4"/>
    <x v="7"/>
  </r>
  <r>
    <n v="27"/>
    <m/>
    <m/>
    <x v="2"/>
    <n v="1"/>
    <s v="Q26"/>
    <s v="WHEREFREE5"/>
    <x v="7"/>
  </r>
  <r>
    <n v="27"/>
    <m/>
    <m/>
    <x v="2"/>
    <n v="1"/>
    <s v="Q26"/>
    <s v="WHEREFREE6"/>
    <x v="7"/>
  </r>
  <r>
    <n v="27"/>
    <m/>
    <m/>
    <x v="2"/>
    <n v="1"/>
    <s v="Q26"/>
    <s v="WHEREFREE7"/>
    <x v="7"/>
  </r>
  <r>
    <s v="27a"/>
    <m/>
    <m/>
    <x v="0"/>
    <n v="0"/>
    <m/>
    <s v="SNAP_YN"/>
    <x v="7"/>
  </r>
  <r>
    <n v="28"/>
    <m/>
    <m/>
    <x v="0"/>
    <n v="0"/>
    <m/>
    <s v="TSPNDFOOD"/>
    <x v="7"/>
  </r>
  <r>
    <n v="29"/>
    <m/>
    <m/>
    <x v="0"/>
    <n v="0"/>
    <m/>
    <s v="TSPNDPRPD"/>
    <x v="7"/>
  </r>
  <r>
    <n v="32"/>
    <m/>
    <m/>
    <x v="0"/>
    <n v="0"/>
    <m/>
    <s v="ANXIOUS"/>
    <x v="8"/>
  </r>
  <r>
    <n v="33"/>
    <m/>
    <m/>
    <x v="0"/>
    <n v="0"/>
    <m/>
    <s v="WORRY"/>
    <x v="8"/>
  </r>
  <r>
    <n v="34"/>
    <m/>
    <m/>
    <x v="0"/>
    <n v="0"/>
    <m/>
    <s v="INTEREST"/>
    <x v="8"/>
  </r>
  <r>
    <n v="35"/>
    <m/>
    <m/>
    <x v="0"/>
    <n v="0"/>
    <m/>
    <s v="DOWN"/>
    <x v="8"/>
  </r>
  <r>
    <n v="36"/>
    <m/>
    <m/>
    <x v="0"/>
    <n v="0"/>
    <m/>
    <s v="HLTHINS1"/>
    <x v="9"/>
  </r>
  <r>
    <n v="36"/>
    <m/>
    <m/>
    <x v="0"/>
    <n v="0"/>
    <m/>
    <s v="HLTHINS2"/>
    <x v="9"/>
  </r>
  <r>
    <n v="36"/>
    <m/>
    <m/>
    <x v="0"/>
    <n v="0"/>
    <m/>
    <s v="HLTHINS3"/>
    <x v="9"/>
  </r>
  <r>
    <n v="36"/>
    <m/>
    <m/>
    <x v="0"/>
    <n v="0"/>
    <m/>
    <s v="HLTHINS4"/>
    <x v="9"/>
  </r>
  <r>
    <n v="36"/>
    <m/>
    <m/>
    <x v="0"/>
    <n v="0"/>
    <m/>
    <s v="HLTHINS5"/>
    <x v="9"/>
  </r>
  <r>
    <n v="36"/>
    <m/>
    <m/>
    <x v="0"/>
    <n v="0"/>
    <m/>
    <s v="HLTHINS6"/>
    <x v="9"/>
  </r>
  <r>
    <n v="36"/>
    <m/>
    <m/>
    <x v="0"/>
    <n v="0"/>
    <m/>
    <s v="HLTHINS7"/>
    <x v="9"/>
  </r>
  <r>
    <n v="36"/>
    <m/>
    <m/>
    <x v="0"/>
    <n v="0"/>
    <m/>
    <s v="HLTHINS8"/>
    <x v="9"/>
  </r>
  <r>
    <n v="37"/>
    <m/>
    <m/>
    <x v="0"/>
    <n v="0"/>
    <m/>
    <s v="DELAY"/>
    <x v="9"/>
  </r>
  <r>
    <n v="38"/>
    <m/>
    <m/>
    <x v="0"/>
    <n v="0"/>
    <m/>
    <s v="NOTGET"/>
    <x v="9"/>
  </r>
  <r>
    <m/>
    <m/>
    <m/>
    <x v="1"/>
    <m/>
    <m/>
    <m/>
    <x v="1"/>
  </r>
  <r>
    <m/>
    <m/>
    <m/>
    <x v="1"/>
    <m/>
    <m/>
    <m/>
    <x v="1"/>
  </r>
  <r>
    <s v="38a"/>
    <m/>
    <m/>
    <x v="0"/>
    <n v="0"/>
    <m/>
    <s v="PRESCRIPT"/>
    <x v="8"/>
  </r>
  <r>
    <s v="38b"/>
    <m/>
    <m/>
    <x v="0"/>
    <n v="0"/>
    <m/>
    <s v="MH_SVCS"/>
    <x v="8"/>
  </r>
  <r>
    <s v="38c"/>
    <m/>
    <m/>
    <x v="0"/>
    <n v="0"/>
    <m/>
    <s v="MH_NOTGET"/>
    <x v="8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n v="39"/>
    <m/>
    <m/>
    <x v="0"/>
    <n v="0"/>
    <m/>
    <s v="TENURE"/>
    <x v="10"/>
  </r>
  <r>
    <s v="39a"/>
    <m/>
    <m/>
    <x v="0"/>
    <n v="0"/>
    <m/>
    <s v="LIVQTR"/>
    <x v="10"/>
  </r>
  <r>
    <s v="40b"/>
    <m/>
    <m/>
    <x v="2"/>
    <n v="1"/>
    <s v="Q39"/>
    <s v="RENTCUR"/>
    <x v="10"/>
  </r>
  <r>
    <s v="40c"/>
    <m/>
    <m/>
    <x v="2"/>
    <n v="1"/>
    <s v="Q39"/>
    <s v="MORTCUR"/>
    <x v="10"/>
  </r>
  <r>
    <n v="41"/>
    <m/>
    <m/>
    <x v="2"/>
    <n v="1"/>
    <s v="Q39"/>
    <s v="MORTCONF"/>
    <x v="10"/>
  </r>
  <r>
    <s v="41a"/>
    <m/>
    <m/>
    <x v="2"/>
    <n v="1"/>
    <s v="Q40b"/>
    <s v="EVICT"/>
    <x v="10"/>
  </r>
  <r>
    <s v="41b"/>
    <m/>
    <m/>
    <x v="2"/>
    <n v="1"/>
    <s v="Q40c"/>
    <s v="FORCLOSE"/>
    <x v="10"/>
  </r>
  <r>
    <n v="42"/>
    <m/>
    <m/>
    <x v="2"/>
    <n v="1"/>
    <s v="Q8"/>
    <s v="ENROLL1"/>
    <x v="11"/>
  </r>
  <r>
    <n v="42"/>
    <m/>
    <m/>
    <x v="2"/>
    <n v="1"/>
    <s v="Q8"/>
    <s v="ENROLL2"/>
    <x v="11"/>
  </r>
  <r>
    <n v="42"/>
    <m/>
    <m/>
    <x v="2"/>
    <n v="1"/>
    <s v="Q8"/>
    <s v="ENROLL3"/>
    <x v="11"/>
  </r>
  <r>
    <m/>
    <m/>
    <m/>
    <x v="1"/>
    <m/>
    <m/>
    <m/>
    <x v="1"/>
  </r>
  <r>
    <n v="43"/>
    <m/>
    <m/>
    <x v="2"/>
    <n v="1"/>
    <s v="Q42"/>
    <s v="TEACH1"/>
    <x v="11"/>
  </r>
  <r>
    <n v="43"/>
    <m/>
    <m/>
    <x v="2"/>
    <n v="1"/>
    <s v="Q42"/>
    <s v="TEACH2"/>
    <x v="11"/>
  </r>
  <r>
    <n v="43"/>
    <m/>
    <m/>
    <x v="2"/>
    <n v="1"/>
    <s v="Q42"/>
    <s v="TEACH3"/>
    <x v="11"/>
  </r>
  <r>
    <n v="43"/>
    <m/>
    <m/>
    <x v="2"/>
    <n v="1"/>
    <s v="Q42"/>
    <s v="TEACH4"/>
    <x v="11"/>
  </r>
  <r>
    <n v="43"/>
    <m/>
    <m/>
    <x v="2"/>
    <n v="1"/>
    <s v="Q42"/>
    <s v="TEACH5"/>
    <x v="1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n v="44"/>
    <m/>
    <m/>
    <x v="2"/>
    <n v="1"/>
    <s v="Q42"/>
    <s v="COMPAVAIL"/>
    <x v="11"/>
  </r>
  <r>
    <n v="45"/>
    <m/>
    <m/>
    <x v="2"/>
    <n v="1"/>
    <s v="Q42, Q44"/>
    <s v="COMP1"/>
    <x v="11"/>
  </r>
  <r>
    <n v="45"/>
    <m/>
    <m/>
    <x v="2"/>
    <n v="1"/>
    <s v="Q42, Q44"/>
    <s v="COMP2"/>
    <x v="11"/>
  </r>
  <r>
    <n v="45"/>
    <m/>
    <m/>
    <x v="2"/>
    <n v="1"/>
    <s v="Q42, Q44"/>
    <s v="COMP3"/>
    <x v="11"/>
  </r>
  <r>
    <n v="46"/>
    <m/>
    <m/>
    <x v="2"/>
    <n v="1"/>
    <s v="Q42"/>
    <s v="INTRNTAVAIL"/>
    <x v="11"/>
  </r>
  <r>
    <n v="47"/>
    <m/>
    <m/>
    <x v="2"/>
    <n v="1"/>
    <s v="Q42, Q46"/>
    <s v="INTRNT1"/>
    <x v="11"/>
  </r>
  <r>
    <n v="47"/>
    <m/>
    <m/>
    <x v="2"/>
    <n v="1"/>
    <s v="Q42, Q46"/>
    <s v="INTRNT2"/>
    <x v="11"/>
  </r>
  <r>
    <n v="47"/>
    <m/>
    <m/>
    <x v="2"/>
    <n v="1"/>
    <s v="Q42, Q46"/>
    <s v="INTRNT3"/>
    <x v="11"/>
  </r>
  <r>
    <m/>
    <m/>
    <m/>
    <x v="1"/>
    <m/>
    <m/>
    <m/>
    <x v="1"/>
  </r>
  <r>
    <s v="47a"/>
    <m/>
    <m/>
    <x v="2"/>
    <n v="1"/>
    <s v="Q42"/>
    <s v="SCHLHRS"/>
    <x v="11"/>
  </r>
  <r>
    <s v="48a"/>
    <m/>
    <m/>
    <x v="2"/>
    <n v="1"/>
    <s v="Q42"/>
    <s v="TSTDY_HRS"/>
    <x v="11"/>
  </r>
  <r>
    <s v="48b"/>
    <m/>
    <m/>
    <x v="2"/>
    <n v="1"/>
    <s v="Q42"/>
    <s v="TCH_HRS"/>
    <x v="1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m/>
    <m/>
    <m/>
    <x v="1"/>
    <m/>
    <m/>
    <m/>
    <x v="1"/>
  </r>
  <r>
    <s v="QPS1"/>
    <m/>
    <m/>
    <x v="0"/>
    <n v="0"/>
    <m/>
    <s v="TNUM_PS"/>
    <x v="11"/>
  </r>
  <r>
    <s v="QPS2"/>
    <m/>
    <m/>
    <x v="2"/>
    <n v="1"/>
    <s v="QPS1"/>
    <s v="PSPLANS1"/>
    <x v="11"/>
  </r>
  <r>
    <s v="QPS2"/>
    <m/>
    <m/>
    <x v="2"/>
    <n v="1"/>
    <s v="QPS1"/>
    <s v="PSPLANS2"/>
    <x v="11"/>
  </r>
  <r>
    <s v="QPS2"/>
    <m/>
    <m/>
    <x v="2"/>
    <n v="1"/>
    <s v="QPS1"/>
    <s v="PSPLANS3"/>
    <x v="11"/>
  </r>
  <r>
    <s v="QPS2"/>
    <m/>
    <m/>
    <x v="2"/>
    <n v="1"/>
    <s v="QPS1"/>
    <s v="PSPLANS4"/>
    <x v="11"/>
  </r>
  <r>
    <s v="QPS2"/>
    <m/>
    <m/>
    <x v="2"/>
    <n v="1"/>
    <s v="QPS1"/>
    <s v="PSPLANS5"/>
    <x v="11"/>
  </r>
  <r>
    <s v="QPS2"/>
    <m/>
    <m/>
    <x v="2"/>
    <n v="1"/>
    <s v="QPS1"/>
    <s v="PSPLANS6"/>
    <x v="11"/>
  </r>
  <r>
    <s v="QPS3"/>
    <m/>
    <m/>
    <x v="2"/>
    <n v="1"/>
    <s v="QPS1"/>
    <s v="PSCHNG1"/>
    <x v="11"/>
  </r>
  <r>
    <s v="QPS3"/>
    <m/>
    <m/>
    <x v="2"/>
    <n v="1"/>
    <s v="QPS1"/>
    <s v="PSCHNG2"/>
    <x v="11"/>
  </r>
  <r>
    <s v="QPS3"/>
    <m/>
    <m/>
    <x v="2"/>
    <n v="1"/>
    <s v="QPS1"/>
    <s v="PSCHNG3"/>
    <x v="11"/>
  </r>
  <r>
    <s v="QPS3"/>
    <m/>
    <m/>
    <x v="2"/>
    <n v="1"/>
    <s v="QPS1"/>
    <s v="PSCHNG4"/>
    <x v="11"/>
  </r>
  <r>
    <s v="QPS3"/>
    <m/>
    <m/>
    <x v="2"/>
    <n v="1"/>
    <s v="QPS1"/>
    <s v="PSCHNG5"/>
    <x v="11"/>
  </r>
  <r>
    <s v="QPS3"/>
    <m/>
    <m/>
    <x v="2"/>
    <n v="1"/>
    <s v="QPS1"/>
    <s v="PSCHNG6"/>
    <x v="11"/>
  </r>
  <r>
    <s v="QPS3"/>
    <m/>
    <m/>
    <x v="2"/>
    <n v="1"/>
    <s v="QPS1"/>
    <s v="PSCHNG7"/>
    <x v="11"/>
  </r>
  <r>
    <s v="QPS4"/>
    <m/>
    <m/>
    <x v="2"/>
    <n v="1"/>
    <s v="QPS1, QPS3"/>
    <s v="PSWHYCHG1"/>
    <x v="11"/>
  </r>
  <r>
    <s v="QPS4"/>
    <m/>
    <m/>
    <x v="2"/>
    <n v="1"/>
    <s v="QPS1, QPS3"/>
    <s v="PSWHYCHG2"/>
    <x v="11"/>
  </r>
  <r>
    <s v="QPS4"/>
    <m/>
    <m/>
    <x v="2"/>
    <n v="1"/>
    <s v="QPS1, QPS3"/>
    <s v="PSWHYCHG3"/>
    <x v="11"/>
  </r>
  <r>
    <s v="QPS4"/>
    <m/>
    <m/>
    <x v="2"/>
    <n v="1"/>
    <s v="QPS1, QPS3"/>
    <s v="PSWHYCHG4"/>
    <x v="11"/>
  </r>
  <r>
    <s v="QPS4"/>
    <m/>
    <m/>
    <x v="2"/>
    <n v="1"/>
    <s v="QPS1, QPS3"/>
    <s v="PSWHYCHG5"/>
    <x v="11"/>
  </r>
  <r>
    <s v="QPS4"/>
    <m/>
    <m/>
    <x v="2"/>
    <n v="1"/>
    <s v="QPS1, QPS3"/>
    <s v="PSWHYCHG6"/>
    <x v="11"/>
  </r>
  <r>
    <s v="QPS4"/>
    <m/>
    <m/>
    <x v="2"/>
    <n v="1"/>
    <s v="QPS1, QPS3"/>
    <s v="PSWHYCHG7"/>
    <x v="11"/>
  </r>
  <r>
    <s v="QPS4"/>
    <m/>
    <m/>
    <x v="2"/>
    <n v="1"/>
    <s v="QPS1, QPS3"/>
    <s v="PSWHYCHG8"/>
    <x v="11"/>
  </r>
  <r>
    <s v="QPS4"/>
    <m/>
    <m/>
    <x v="2"/>
    <n v="1"/>
    <s v="QPS1, QPS3"/>
    <s v="PSWHYCHG9"/>
    <x v="11"/>
  </r>
  <r>
    <n v="50"/>
    <m/>
    <m/>
    <x v="0"/>
    <n v="0"/>
    <m/>
    <s v="INCOME"/>
    <x v="0"/>
  </r>
  <r>
    <s v="-"/>
    <m/>
    <m/>
    <x v="0"/>
    <n v="0"/>
    <m/>
    <s v="ABIRTH_YEAR"/>
    <x v="12"/>
  </r>
  <r>
    <s v="-"/>
    <m/>
    <m/>
    <x v="0"/>
    <n v="0"/>
    <m/>
    <s v="AGENDER"/>
    <x v="12"/>
  </r>
  <r>
    <s v="-"/>
    <m/>
    <m/>
    <x v="0"/>
    <n v="0"/>
    <m/>
    <s v="AHISPANIC"/>
    <x v="12"/>
  </r>
  <r>
    <s v="-"/>
    <m/>
    <m/>
    <x v="0"/>
    <n v="0"/>
    <m/>
    <s v="ARACE"/>
    <x v="12"/>
  </r>
  <r>
    <s v="-"/>
    <m/>
    <m/>
    <x v="0"/>
    <n v="0"/>
    <m/>
    <s v="AEDUC"/>
    <x v="12"/>
  </r>
  <r>
    <s v="-"/>
    <m/>
    <m/>
    <x v="0"/>
    <n v="0"/>
    <m/>
    <s v="AHHLD_NUMPER"/>
    <x v="12"/>
  </r>
  <r>
    <s v="-"/>
    <m/>
    <m/>
    <x v="0"/>
    <n v="0"/>
    <m/>
    <s v="AHHLD_NUMKID"/>
    <x v="12"/>
  </r>
  <r>
    <s v="-"/>
    <m/>
    <m/>
    <x v="0"/>
    <n v="0"/>
    <m/>
    <s v="EST_ST"/>
    <x v="0"/>
  </r>
  <r>
    <s v="-"/>
    <m/>
    <m/>
    <x v="0"/>
    <n v="0"/>
    <m/>
    <s v="EST_MSA"/>
    <x v="0"/>
  </r>
  <r>
    <s v="-"/>
    <m/>
    <m/>
    <x v="3"/>
    <m/>
    <m/>
    <s v="PWEIGHT"/>
    <x v="12"/>
  </r>
  <r>
    <s v="-"/>
    <m/>
    <m/>
    <x v="3"/>
    <m/>
    <m/>
    <s v="HWEIGHT"/>
    <x v="12"/>
  </r>
  <r>
    <s v="-"/>
    <m/>
    <m/>
    <x v="0"/>
    <n v="0"/>
    <m/>
    <s v="PRIVHLTH"/>
    <x v="9"/>
  </r>
  <r>
    <s v="-"/>
    <m/>
    <m/>
    <x v="0"/>
    <n v="0"/>
    <m/>
    <s v="PUBHLTH"/>
    <x v="9"/>
  </r>
  <r>
    <s v="-"/>
    <m/>
    <m/>
    <x v="0"/>
    <n v="0"/>
    <m/>
    <s v="REGION"/>
    <x v="0"/>
  </r>
  <r>
    <s v="-"/>
    <m/>
    <m/>
    <x v="3"/>
    <m/>
    <m/>
    <s v="SCRAM"/>
    <x v="12"/>
  </r>
  <r>
    <s v="-"/>
    <m/>
    <m/>
    <x v="0"/>
    <n v="0"/>
    <m/>
    <s v="WEEK"/>
    <x v="0"/>
  </r>
  <r>
    <m/>
    <m/>
    <m/>
    <x v="1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3B057-8E45-4058-B0B9-58FA5ED95EB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8" firstHeaderRow="1" firstDataRow="2" firstDataCol="1"/>
  <pivotFields count="8">
    <pivotField dataField="1"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Row" showAll="0">
      <items count="14">
        <item x="6"/>
        <item x="0"/>
        <item x="11"/>
        <item x="3"/>
        <item x="7"/>
        <item x="9"/>
        <item x="10"/>
        <item x="12"/>
        <item x="8"/>
        <item x="4"/>
        <item x="5"/>
        <item x="2"/>
        <item x="1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22-27-Q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B327-0753-405E-BCAE-0E383D511FD2}">
  <dimension ref="A3:F18"/>
  <sheetViews>
    <sheetView workbookViewId="0">
      <selection activeCell="J13" sqref="J13"/>
    </sheetView>
  </sheetViews>
  <sheetFormatPr defaultRowHeight="15" x14ac:dyDescent="0.25"/>
  <cols>
    <col min="1" max="1" width="54.28515625" bestFit="1" customWidth="1"/>
    <col min="2" max="2" width="15.28515625" bestFit="1" customWidth="1"/>
    <col min="3" max="3" width="2.85546875" bestFit="1" customWidth="1"/>
    <col min="4" max="4" width="1.85546875" bestFit="1" customWidth="1"/>
    <col min="5" max="5" width="6.7109375" bestFit="1" customWidth="1"/>
    <col min="6" max="6" width="10.7109375" bestFit="1" customWidth="1"/>
  </cols>
  <sheetData>
    <row r="3" spans="1:6" x14ac:dyDescent="0.25">
      <c r="A3" s="31" t="s">
        <v>0</v>
      </c>
      <c r="B3" s="31" t="s">
        <v>1</v>
      </c>
    </row>
    <row r="4" spans="1:6" x14ac:dyDescent="0.25">
      <c r="A4" s="31" t="s">
        <v>2</v>
      </c>
      <c r="B4">
        <v>0</v>
      </c>
      <c r="C4">
        <v>1</v>
      </c>
      <c r="D4" t="s">
        <v>3</v>
      </c>
      <c r="E4" t="s">
        <v>4</v>
      </c>
      <c r="F4" t="s">
        <v>5</v>
      </c>
    </row>
    <row r="5" spans="1:6" x14ac:dyDescent="0.25">
      <c r="A5" s="32" t="s">
        <v>6</v>
      </c>
      <c r="C5">
        <v>3</v>
      </c>
      <c r="F5">
        <v>3</v>
      </c>
    </row>
    <row r="6" spans="1:6" x14ac:dyDescent="0.25">
      <c r="A6" s="32" t="s">
        <v>7</v>
      </c>
      <c r="C6">
        <v>14</v>
      </c>
      <c r="F6">
        <v>14</v>
      </c>
    </row>
    <row r="7" spans="1:6" x14ac:dyDescent="0.25">
      <c r="A7" s="32" t="s">
        <v>8</v>
      </c>
      <c r="B7">
        <v>41</v>
      </c>
      <c r="C7">
        <v>1</v>
      </c>
      <c r="F7">
        <v>42</v>
      </c>
    </row>
    <row r="8" spans="1:6" x14ac:dyDescent="0.25">
      <c r="A8" s="32" t="s">
        <v>9</v>
      </c>
      <c r="B8">
        <v>3</v>
      </c>
      <c r="C8">
        <v>5</v>
      </c>
      <c r="F8">
        <v>8</v>
      </c>
    </row>
    <row r="9" spans="1:6" x14ac:dyDescent="0.25">
      <c r="A9" s="32" t="s">
        <v>10</v>
      </c>
      <c r="B9">
        <v>13</v>
      </c>
      <c r="C9">
        <v>5</v>
      </c>
      <c r="F9">
        <v>18</v>
      </c>
    </row>
    <row r="10" spans="1:6" x14ac:dyDescent="0.25">
      <c r="A10" s="32" t="s">
        <v>11</v>
      </c>
      <c r="C10">
        <v>12</v>
      </c>
      <c r="F10">
        <v>12</v>
      </c>
    </row>
    <row r="11" spans="1:6" x14ac:dyDescent="0.25">
      <c r="A11" s="32" t="s">
        <v>12</v>
      </c>
      <c r="B11">
        <v>5</v>
      </c>
      <c r="C11">
        <v>2</v>
      </c>
      <c r="F11">
        <v>7</v>
      </c>
    </row>
    <row r="12" spans="1:6" x14ac:dyDescent="0.25">
      <c r="A12" s="32" t="s">
        <v>13</v>
      </c>
      <c r="C12">
        <v>7</v>
      </c>
      <c r="D12">
        <v>3</v>
      </c>
      <c r="F12">
        <v>10</v>
      </c>
    </row>
    <row r="13" spans="1:6" x14ac:dyDescent="0.25">
      <c r="A13" s="32" t="s">
        <v>14</v>
      </c>
      <c r="C13">
        <v>7</v>
      </c>
      <c r="F13">
        <v>7</v>
      </c>
    </row>
    <row r="14" spans="1:6" x14ac:dyDescent="0.25">
      <c r="A14" s="32" t="s">
        <v>15</v>
      </c>
      <c r="B14">
        <v>12</v>
      </c>
      <c r="C14">
        <v>2</v>
      </c>
      <c r="F14">
        <v>14</v>
      </c>
    </row>
    <row r="15" spans="1:6" x14ac:dyDescent="0.25">
      <c r="A15" s="32" t="s">
        <v>16</v>
      </c>
      <c r="B15">
        <v>26</v>
      </c>
      <c r="C15">
        <v>22</v>
      </c>
      <c r="F15">
        <v>48</v>
      </c>
    </row>
    <row r="16" spans="1:6" x14ac:dyDescent="0.25">
      <c r="A16" s="32" t="s">
        <v>17</v>
      </c>
      <c r="B16">
        <v>20</v>
      </c>
      <c r="C16">
        <v>1</v>
      </c>
      <c r="F16">
        <v>21</v>
      </c>
    </row>
    <row r="17" spans="1:6" x14ac:dyDescent="0.25">
      <c r="A17" s="32" t="s">
        <v>4</v>
      </c>
    </row>
    <row r="18" spans="1:6" x14ac:dyDescent="0.25">
      <c r="A18" s="32" t="s">
        <v>5</v>
      </c>
      <c r="B18">
        <v>120</v>
      </c>
      <c r="C18">
        <v>81</v>
      </c>
      <c r="D18">
        <v>3</v>
      </c>
      <c r="F18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584-813C-40DB-81F2-C85CE0A8D9E0}">
  <dimension ref="A1:V254"/>
  <sheetViews>
    <sheetView tabSelected="1" zoomScaleNormal="100" workbookViewId="0">
      <pane ySplit="1" topLeftCell="A2" activePane="bottomLeft" state="frozen"/>
      <selection pane="bottomLeft" activeCell="P18" sqref="P18"/>
    </sheetView>
  </sheetViews>
  <sheetFormatPr defaultColWidth="8.7109375" defaultRowHeight="15" x14ac:dyDescent="0.25"/>
  <cols>
    <col min="1" max="3" width="12.28515625" style="3" hidden="1" customWidth="1"/>
    <col min="4" max="4" width="9.140625" style="3" hidden="1" customWidth="1"/>
    <col min="5" max="5" width="11.28515625" style="3" hidden="1" customWidth="1"/>
    <col min="6" max="6" width="12.5703125" style="3" hidden="1" customWidth="1"/>
    <col min="7" max="7" width="16.140625" style="3" bestFit="1" customWidth="1"/>
    <col min="8" max="8" width="30.140625" style="3" customWidth="1"/>
    <col min="9" max="9" width="28.42578125" style="3" customWidth="1"/>
    <col min="10" max="10" width="19.140625" style="3" customWidth="1"/>
    <col min="11" max="11" width="15.85546875" style="3" bestFit="1" customWidth="1"/>
    <col min="12" max="12" width="15.85546875" style="3" customWidth="1"/>
    <col min="13" max="13" width="9.140625" style="3" bestFit="1" customWidth="1"/>
    <col min="14" max="14" width="11.28515625" style="3" bestFit="1" customWidth="1"/>
    <col min="15" max="15" width="13.5703125" style="3" bestFit="1" customWidth="1"/>
    <col min="16" max="16" width="21.85546875" style="3" customWidth="1"/>
    <col min="17" max="17" width="23.5703125" style="3" customWidth="1"/>
    <col min="18" max="18" width="28.85546875" customWidth="1"/>
    <col min="19" max="19" width="22.5703125" style="3" customWidth="1"/>
    <col min="20" max="16384" width="8.7109375" style="3"/>
  </cols>
  <sheetData>
    <row r="1" spans="1:22" ht="3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4" t="s">
        <v>28</v>
      </c>
      <c r="L1" s="4" t="s">
        <v>29</v>
      </c>
      <c r="M1" s="1" t="s">
        <v>21</v>
      </c>
      <c r="N1" s="1" t="s">
        <v>22</v>
      </c>
      <c r="O1" s="1" t="s">
        <v>23</v>
      </c>
      <c r="P1" s="5" t="s">
        <v>24</v>
      </c>
      <c r="Q1" s="5" t="s">
        <v>25</v>
      </c>
      <c r="R1" s="2" t="s">
        <v>26</v>
      </c>
      <c r="S1" s="2" t="s">
        <v>27</v>
      </c>
    </row>
    <row r="2" spans="1:22" x14ac:dyDescent="0.25">
      <c r="A2" s="3">
        <v>1</v>
      </c>
      <c r="B2" s="3" t="s">
        <v>30</v>
      </c>
      <c r="D2" s="3">
        <v>1</v>
      </c>
      <c r="E2" s="3">
        <v>0</v>
      </c>
      <c r="G2" s="3" t="s">
        <v>31</v>
      </c>
      <c r="H2" s="3" t="s">
        <v>7</v>
      </c>
      <c r="K2" s="6">
        <v>1</v>
      </c>
      <c r="L2" s="6"/>
      <c r="M2" s="3">
        <v>1</v>
      </c>
      <c r="N2" s="3">
        <v>0</v>
      </c>
      <c r="O2" s="6"/>
      <c r="P2" s="6" t="s">
        <v>31</v>
      </c>
      <c r="Q2" s="6" t="s">
        <v>7</v>
      </c>
      <c r="R2" s="3"/>
    </row>
    <row r="3" spans="1:22" x14ac:dyDescent="0.25">
      <c r="A3" s="3">
        <v>2</v>
      </c>
      <c r="B3" s="3" t="s">
        <v>32</v>
      </c>
      <c r="C3" s="3">
        <v>1</v>
      </c>
      <c r="D3" s="3">
        <v>1</v>
      </c>
      <c r="E3" s="3">
        <v>0</v>
      </c>
      <c r="G3" s="7" t="s">
        <v>33</v>
      </c>
      <c r="H3" s="3" t="s">
        <v>7</v>
      </c>
      <c r="I3" s="7"/>
      <c r="J3" s="7"/>
      <c r="K3" s="6">
        <v>2</v>
      </c>
      <c r="L3" s="6"/>
      <c r="M3" s="3">
        <v>1</v>
      </c>
      <c r="N3" s="3">
        <v>0</v>
      </c>
      <c r="O3" s="6"/>
      <c r="P3" s="8" t="s">
        <v>33</v>
      </c>
      <c r="Q3" s="6" t="s">
        <v>7</v>
      </c>
      <c r="R3" s="3"/>
      <c r="V3" s="16" t="s">
        <v>34</v>
      </c>
    </row>
    <row r="4" spans="1:22" x14ac:dyDescent="0.25">
      <c r="A4" s="7" t="s">
        <v>35</v>
      </c>
      <c r="B4" s="3" t="s">
        <v>32</v>
      </c>
      <c r="D4" s="7">
        <v>1</v>
      </c>
      <c r="E4" s="3">
        <v>0</v>
      </c>
      <c r="F4" s="7"/>
      <c r="G4" s="7" t="s">
        <v>36</v>
      </c>
      <c r="H4" s="3" t="s">
        <v>7</v>
      </c>
      <c r="I4" s="7"/>
      <c r="J4" s="7"/>
      <c r="K4" s="8" t="s">
        <v>35</v>
      </c>
      <c r="L4" s="8"/>
      <c r="M4" s="7">
        <v>1</v>
      </c>
      <c r="N4" s="3">
        <v>0</v>
      </c>
      <c r="O4" s="8"/>
      <c r="P4" s="8" t="s">
        <v>36</v>
      </c>
      <c r="Q4" s="6" t="s">
        <v>7</v>
      </c>
      <c r="R4" s="3"/>
      <c r="V4" s="17" t="s">
        <v>37</v>
      </c>
    </row>
    <row r="5" spans="1:22" x14ac:dyDescent="0.25">
      <c r="A5" s="7" t="s">
        <v>38</v>
      </c>
      <c r="B5" s="3" t="s">
        <v>32</v>
      </c>
      <c r="D5" s="7">
        <v>1</v>
      </c>
      <c r="E5" s="3">
        <v>0</v>
      </c>
      <c r="F5" s="7"/>
      <c r="G5" s="3" t="s">
        <v>39</v>
      </c>
      <c r="H5" s="3" t="s">
        <v>7</v>
      </c>
      <c r="K5" s="8" t="s">
        <v>38</v>
      </c>
      <c r="L5" s="8"/>
      <c r="M5" s="7">
        <v>1</v>
      </c>
      <c r="N5" s="3">
        <v>0</v>
      </c>
      <c r="O5" s="8"/>
      <c r="P5" s="6" t="s">
        <v>39</v>
      </c>
      <c r="Q5" s="6" t="s">
        <v>7</v>
      </c>
      <c r="R5" s="3"/>
      <c r="V5" s="19" t="s">
        <v>40</v>
      </c>
    </row>
    <row r="6" spans="1:22" x14ac:dyDescent="0.25">
      <c r="A6" s="3">
        <v>5</v>
      </c>
      <c r="B6" s="3" t="s">
        <v>41</v>
      </c>
      <c r="D6" s="3">
        <v>1</v>
      </c>
      <c r="E6" s="3">
        <v>0</v>
      </c>
      <c r="G6" s="7" t="s">
        <v>42</v>
      </c>
      <c r="H6" s="3" t="s">
        <v>7</v>
      </c>
      <c r="I6" s="7"/>
      <c r="J6" s="7"/>
      <c r="K6" s="6">
        <v>5</v>
      </c>
      <c r="L6" s="6"/>
      <c r="M6" s="3">
        <v>1</v>
      </c>
      <c r="N6" s="3">
        <v>0</v>
      </c>
      <c r="O6" s="6"/>
      <c r="P6" s="8" t="s">
        <v>42</v>
      </c>
      <c r="Q6" s="6" t="s">
        <v>7</v>
      </c>
      <c r="R6" s="3"/>
    </row>
    <row r="7" spans="1:22" x14ac:dyDescent="0.25">
      <c r="A7" s="3">
        <v>6</v>
      </c>
      <c r="B7" s="3" t="s">
        <v>32</v>
      </c>
      <c r="D7" s="3">
        <v>1</v>
      </c>
      <c r="E7" s="3">
        <v>0</v>
      </c>
      <c r="G7" s="7" t="s">
        <v>43</v>
      </c>
      <c r="H7" s="3" t="s">
        <v>7</v>
      </c>
      <c r="I7" s="7"/>
      <c r="J7" s="7"/>
      <c r="K7" s="6">
        <v>6</v>
      </c>
      <c r="L7" s="6"/>
      <c r="M7" s="3">
        <v>1</v>
      </c>
      <c r="N7" s="3">
        <v>0</v>
      </c>
      <c r="O7" s="6"/>
      <c r="P7" s="8" t="s">
        <v>43</v>
      </c>
      <c r="Q7" s="6" t="s">
        <v>7</v>
      </c>
      <c r="R7" s="3"/>
    </row>
    <row r="8" spans="1:22" x14ac:dyDescent="0.25">
      <c r="A8" s="3">
        <v>7</v>
      </c>
      <c r="B8" s="3" t="s">
        <v>30</v>
      </c>
      <c r="D8" s="3">
        <v>1</v>
      </c>
      <c r="E8" s="3">
        <v>0</v>
      </c>
      <c r="G8" s="3" t="s">
        <v>44</v>
      </c>
      <c r="H8" s="3" t="s">
        <v>7</v>
      </c>
      <c r="K8" s="6">
        <v>7</v>
      </c>
      <c r="L8" s="6"/>
      <c r="M8" s="3">
        <v>1</v>
      </c>
      <c r="N8" s="3">
        <v>0</v>
      </c>
      <c r="O8" s="6"/>
      <c r="P8" s="6" t="s">
        <v>44</v>
      </c>
      <c r="Q8" s="6" t="s">
        <v>7</v>
      </c>
      <c r="R8" s="3"/>
    </row>
    <row r="9" spans="1:22" x14ac:dyDescent="0.25">
      <c r="A9" s="3">
        <v>8</v>
      </c>
      <c r="B9" s="3" t="s">
        <v>30</v>
      </c>
      <c r="D9" s="3">
        <v>1</v>
      </c>
      <c r="E9" s="3">
        <v>0</v>
      </c>
      <c r="G9" s="3" t="s">
        <v>45</v>
      </c>
      <c r="H9" s="3" t="s">
        <v>7</v>
      </c>
      <c r="K9" s="6">
        <v>8</v>
      </c>
      <c r="L9" s="6"/>
      <c r="M9" s="3">
        <v>1</v>
      </c>
      <c r="N9" s="3">
        <v>0</v>
      </c>
      <c r="O9" s="6"/>
      <c r="P9" s="6" t="s">
        <v>45</v>
      </c>
      <c r="Q9" s="6" t="s">
        <v>7</v>
      </c>
      <c r="R9" s="3"/>
    </row>
    <row r="10" spans="1:22" ht="30" x14ac:dyDescent="0.25">
      <c r="A10" s="7" t="s">
        <v>46</v>
      </c>
      <c r="B10" s="7" t="s">
        <v>30</v>
      </c>
      <c r="C10" s="7"/>
      <c r="D10" s="7">
        <v>1</v>
      </c>
      <c r="E10" s="3">
        <v>0</v>
      </c>
      <c r="F10" s="7"/>
      <c r="G10" s="3" t="s">
        <v>47</v>
      </c>
      <c r="H10" s="3" t="s">
        <v>7</v>
      </c>
      <c r="K10" s="8" t="s">
        <v>46</v>
      </c>
      <c r="L10" s="8"/>
      <c r="M10" s="7">
        <v>1</v>
      </c>
      <c r="N10" s="3">
        <v>0</v>
      </c>
      <c r="O10" s="8"/>
      <c r="P10" s="6" t="s">
        <v>47</v>
      </c>
      <c r="Q10" s="6" t="s">
        <v>7</v>
      </c>
      <c r="R10" s="3"/>
    </row>
    <row r="11" spans="1:22" x14ac:dyDescent="0.25">
      <c r="K11" s="11" t="s">
        <v>48</v>
      </c>
      <c r="L11" s="11"/>
      <c r="M11" s="11">
        <v>1</v>
      </c>
      <c r="N11" s="11">
        <v>0</v>
      </c>
      <c r="O11" s="11"/>
      <c r="P11" s="10" t="s">
        <v>49</v>
      </c>
      <c r="Q11" s="10" t="s">
        <v>7</v>
      </c>
      <c r="R11" s="16" t="s">
        <v>50</v>
      </c>
      <c r="S11" s="16"/>
    </row>
    <row r="12" spans="1:22" x14ac:dyDescent="0.25">
      <c r="K12" s="11" t="s">
        <v>48</v>
      </c>
      <c r="L12" s="11"/>
      <c r="M12" s="11">
        <v>1</v>
      </c>
      <c r="N12" s="11">
        <v>0</v>
      </c>
      <c r="O12" s="11"/>
      <c r="P12" s="10" t="s">
        <v>51</v>
      </c>
      <c r="Q12" s="10" t="s">
        <v>7</v>
      </c>
      <c r="R12" s="16" t="s">
        <v>50</v>
      </c>
      <c r="S12" s="16"/>
    </row>
    <row r="13" spans="1:22" x14ac:dyDescent="0.25">
      <c r="K13" s="11" t="s">
        <v>48</v>
      </c>
      <c r="L13" s="11"/>
      <c r="M13" s="11">
        <v>1</v>
      </c>
      <c r="N13" s="11">
        <v>0</v>
      </c>
      <c r="O13" s="11"/>
      <c r="P13" s="10" t="s">
        <v>52</v>
      </c>
      <c r="Q13" s="10" t="s">
        <v>7</v>
      </c>
      <c r="R13" s="16" t="s">
        <v>50</v>
      </c>
      <c r="S13" s="16"/>
    </row>
    <row r="14" spans="1:22" x14ac:dyDescent="0.25">
      <c r="K14" s="11" t="s">
        <v>48</v>
      </c>
      <c r="L14" s="11"/>
      <c r="M14" s="11">
        <v>1</v>
      </c>
      <c r="N14" s="11">
        <v>0</v>
      </c>
      <c r="O14" s="11"/>
      <c r="P14" s="10" t="s">
        <v>53</v>
      </c>
      <c r="Q14" s="10" t="s">
        <v>7</v>
      </c>
      <c r="R14" s="16" t="s">
        <v>50</v>
      </c>
      <c r="S14" s="16"/>
    </row>
    <row r="15" spans="1:22" x14ac:dyDescent="0.25">
      <c r="K15" s="11" t="s">
        <v>48</v>
      </c>
      <c r="L15" s="11"/>
      <c r="M15" s="11">
        <v>1</v>
      </c>
      <c r="N15" s="11">
        <v>0</v>
      </c>
      <c r="O15" s="11"/>
      <c r="P15" s="10" t="s">
        <v>54</v>
      </c>
      <c r="Q15" s="10" t="s">
        <v>7</v>
      </c>
      <c r="R15" s="16" t="s">
        <v>50</v>
      </c>
      <c r="S15" s="16"/>
    </row>
    <row r="16" spans="1:22" x14ac:dyDescent="0.25">
      <c r="A16" s="3" t="s">
        <v>55</v>
      </c>
      <c r="B16" s="3" t="s">
        <v>32</v>
      </c>
      <c r="D16" s="3">
        <v>1</v>
      </c>
      <c r="E16" s="3">
        <v>0</v>
      </c>
      <c r="G16" s="7" t="s">
        <v>56</v>
      </c>
      <c r="H16" s="7" t="s">
        <v>17</v>
      </c>
      <c r="I16" s="7"/>
      <c r="J16" s="7"/>
      <c r="K16" s="6" t="s">
        <v>55</v>
      </c>
      <c r="L16" s="6"/>
      <c r="M16" s="3">
        <v>1</v>
      </c>
      <c r="N16" s="3">
        <v>0</v>
      </c>
      <c r="P16" s="8" t="s">
        <v>56</v>
      </c>
      <c r="Q16" s="7" t="s">
        <v>17</v>
      </c>
      <c r="R16" s="3"/>
    </row>
    <row r="17" spans="1:19" x14ac:dyDescent="0.25">
      <c r="A17" s="3" t="s">
        <v>57</v>
      </c>
      <c r="B17" s="3" t="s">
        <v>32</v>
      </c>
      <c r="D17" s="3">
        <v>0</v>
      </c>
      <c r="E17" s="3">
        <v>1</v>
      </c>
      <c r="F17" s="3" t="s">
        <v>58</v>
      </c>
      <c r="G17" s="7" t="s">
        <v>59</v>
      </c>
      <c r="H17" s="7" t="s">
        <v>17</v>
      </c>
      <c r="I17" s="7"/>
      <c r="J17" s="7"/>
      <c r="K17" s="6" t="s">
        <v>57</v>
      </c>
      <c r="L17" s="6"/>
      <c r="M17" s="3">
        <v>0</v>
      </c>
      <c r="N17" s="3">
        <v>1</v>
      </c>
      <c r="O17" s="3" t="s">
        <v>58</v>
      </c>
      <c r="P17" s="8" t="s">
        <v>59</v>
      </c>
      <c r="Q17" s="7" t="s">
        <v>17</v>
      </c>
      <c r="R17" s="3"/>
    </row>
    <row r="18" spans="1:19" x14ac:dyDescent="0.25">
      <c r="A18" s="19" t="s">
        <v>60</v>
      </c>
      <c r="B18" s="19" t="s">
        <v>32</v>
      </c>
      <c r="C18" s="19"/>
      <c r="D18" s="19">
        <v>0</v>
      </c>
      <c r="E18" s="19">
        <v>1</v>
      </c>
      <c r="F18" s="19" t="s">
        <v>61</v>
      </c>
      <c r="G18" s="14" t="s">
        <v>62</v>
      </c>
      <c r="H18" s="14" t="s">
        <v>17</v>
      </c>
      <c r="I18" s="14" t="s">
        <v>63</v>
      </c>
      <c r="J18" s="15" t="s">
        <v>64</v>
      </c>
      <c r="K18" s="13" t="s">
        <v>60</v>
      </c>
      <c r="L18" s="13"/>
      <c r="M18" s="19">
        <v>0</v>
      </c>
      <c r="N18" s="19">
        <v>1</v>
      </c>
      <c r="O18" s="19" t="s">
        <v>61</v>
      </c>
      <c r="P18" s="12" t="s">
        <v>65</v>
      </c>
      <c r="Q18" s="12" t="s">
        <v>17</v>
      </c>
      <c r="R18" s="14" t="s">
        <v>66</v>
      </c>
      <c r="S18" s="15" t="s">
        <v>67</v>
      </c>
    </row>
    <row r="19" spans="1:19" x14ac:dyDescent="0.25">
      <c r="A19" s="3" t="s">
        <v>68</v>
      </c>
      <c r="B19" s="3" t="s">
        <v>32</v>
      </c>
      <c r="D19" s="3">
        <v>0</v>
      </c>
      <c r="E19" s="3">
        <v>1</v>
      </c>
      <c r="F19" s="3" t="s">
        <v>69</v>
      </c>
      <c r="G19" s="7" t="s">
        <v>70</v>
      </c>
      <c r="H19" s="7" t="s">
        <v>17</v>
      </c>
      <c r="I19" s="7"/>
      <c r="J19" s="7"/>
      <c r="K19" s="6" t="s">
        <v>68</v>
      </c>
      <c r="L19" s="6"/>
      <c r="M19" s="3">
        <v>0</v>
      </c>
      <c r="N19" s="3">
        <v>1</v>
      </c>
      <c r="O19" s="3" t="s">
        <v>69</v>
      </c>
      <c r="P19" s="8" t="s">
        <v>70</v>
      </c>
      <c r="Q19" s="7" t="s">
        <v>17</v>
      </c>
      <c r="R19" s="3"/>
    </row>
    <row r="20" spans="1:19" x14ac:dyDescent="0.25">
      <c r="A20" s="3" t="s">
        <v>68</v>
      </c>
      <c r="D20" s="3">
        <v>0</v>
      </c>
      <c r="E20" s="3">
        <v>1</v>
      </c>
      <c r="F20" s="3" t="s">
        <v>69</v>
      </c>
      <c r="G20" s="7" t="s">
        <v>71</v>
      </c>
      <c r="H20" s="7" t="s">
        <v>17</v>
      </c>
      <c r="I20" s="7"/>
      <c r="J20" s="7"/>
      <c r="K20" s="6" t="s">
        <v>68</v>
      </c>
      <c r="L20" s="6"/>
      <c r="M20" s="3">
        <v>0</v>
      </c>
      <c r="N20" s="3">
        <v>1</v>
      </c>
      <c r="O20" s="3" t="s">
        <v>69</v>
      </c>
      <c r="P20" s="8" t="s">
        <v>71</v>
      </c>
      <c r="Q20" s="7" t="s">
        <v>17</v>
      </c>
      <c r="R20" s="3"/>
    </row>
    <row r="21" spans="1:19" x14ac:dyDescent="0.25">
      <c r="A21" s="3" t="s">
        <v>68</v>
      </c>
      <c r="D21" s="3">
        <v>0</v>
      </c>
      <c r="E21" s="3">
        <v>1</v>
      </c>
      <c r="F21" s="3" t="s">
        <v>69</v>
      </c>
      <c r="G21" s="7" t="s">
        <v>72</v>
      </c>
      <c r="H21" s="7" t="s">
        <v>17</v>
      </c>
      <c r="I21" s="7"/>
      <c r="J21" s="7"/>
      <c r="K21" s="6" t="s">
        <v>68</v>
      </c>
      <c r="L21" s="6"/>
      <c r="M21" s="3">
        <v>0</v>
      </c>
      <c r="N21" s="3">
        <v>1</v>
      </c>
      <c r="O21" s="3" t="s">
        <v>69</v>
      </c>
      <c r="P21" s="8" t="s">
        <v>72</v>
      </c>
      <c r="Q21" s="7" t="s">
        <v>17</v>
      </c>
      <c r="R21" s="3"/>
    </row>
    <row r="22" spans="1:19" x14ac:dyDescent="0.25">
      <c r="A22" s="3" t="s">
        <v>68</v>
      </c>
      <c r="D22" s="3">
        <v>0</v>
      </c>
      <c r="E22" s="3">
        <v>1</v>
      </c>
      <c r="F22" s="3" t="s">
        <v>69</v>
      </c>
      <c r="G22" s="7" t="s">
        <v>73</v>
      </c>
      <c r="H22" s="7" t="s">
        <v>17</v>
      </c>
      <c r="I22" s="7"/>
      <c r="J22" s="7"/>
      <c r="K22" s="6" t="s">
        <v>68</v>
      </c>
      <c r="L22" s="6"/>
      <c r="M22" s="3">
        <v>0</v>
      </c>
      <c r="N22" s="3">
        <v>1</v>
      </c>
      <c r="O22" s="3" t="s">
        <v>69</v>
      </c>
      <c r="P22" s="8" t="s">
        <v>73</v>
      </c>
      <c r="Q22" s="7" t="s">
        <v>17</v>
      </c>
      <c r="R22" s="3"/>
    </row>
    <row r="23" spans="1:19" x14ac:dyDescent="0.25">
      <c r="A23" s="3" t="s">
        <v>68</v>
      </c>
      <c r="D23" s="3">
        <v>0</v>
      </c>
      <c r="E23" s="3">
        <v>1</v>
      </c>
      <c r="F23" s="3" t="s">
        <v>69</v>
      </c>
      <c r="G23" s="7" t="s">
        <v>74</v>
      </c>
      <c r="H23" s="7" t="s">
        <v>17</v>
      </c>
      <c r="I23" s="7"/>
      <c r="J23" s="7"/>
      <c r="K23" s="6" t="s">
        <v>68</v>
      </c>
      <c r="L23" s="6"/>
      <c r="M23" s="3">
        <v>0</v>
      </c>
      <c r="N23" s="3">
        <v>1</v>
      </c>
      <c r="O23" s="3" t="s">
        <v>69</v>
      </c>
      <c r="P23" s="8" t="s">
        <v>74</v>
      </c>
      <c r="Q23" s="7" t="s">
        <v>17</v>
      </c>
      <c r="R23" s="3"/>
    </row>
    <row r="24" spans="1:19" x14ac:dyDescent="0.25">
      <c r="A24" s="3" t="s">
        <v>68</v>
      </c>
      <c r="D24" s="3">
        <v>0</v>
      </c>
      <c r="E24" s="3">
        <v>1</v>
      </c>
      <c r="F24" s="3" t="s">
        <v>69</v>
      </c>
      <c r="G24" s="7" t="s">
        <v>75</v>
      </c>
      <c r="H24" s="7" t="s">
        <v>17</v>
      </c>
      <c r="I24" s="7"/>
      <c r="J24" s="7"/>
      <c r="K24" s="6" t="s">
        <v>68</v>
      </c>
      <c r="L24" s="6"/>
      <c r="M24" s="3">
        <v>0</v>
      </c>
      <c r="N24" s="3">
        <v>1</v>
      </c>
      <c r="O24" s="3" t="s">
        <v>69</v>
      </c>
      <c r="P24" s="8" t="s">
        <v>75</v>
      </c>
      <c r="Q24" s="7" t="s">
        <v>17</v>
      </c>
      <c r="R24" s="3"/>
    </row>
    <row r="25" spans="1:19" x14ac:dyDescent="0.25">
      <c r="A25" s="3" t="s">
        <v>68</v>
      </c>
      <c r="D25" s="3">
        <v>0</v>
      </c>
      <c r="E25" s="3">
        <v>1</v>
      </c>
      <c r="F25" s="3" t="s">
        <v>69</v>
      </c>
      <c r="G25" s="7" t="s">
        <v>76</v>
      </c>
      <c r="H25" s="7" t="s">
        <v>17</v>
      </c>
      <c r="I25" s="7"/>
      <c r="J25" s="7"/>
      <c r="K25" s="6" t="s">
        <v>68</v>
      </c>
      <c r="L25" s="6"/>
      <c r="M25" s="3">
        <v>0</v>
      </c>
      <c r="N25" s="3">
        <v>1</v>
      </c>
      <c r="O25" s="3" t="s">
        <v>69</v>
      </c>
      <c r="P25" s="8" t="s">
        <v>76</v>
      </c>
      <c r="Q25" s="7" t="s">
        <v>17</v>
      </c>
      <c r="R25" s="3"/>
    </row>
    <row r="26" spans="1:19" x14ac:dyDescent="0.25">
      <c r="A26" s="3" t="s">
        <v>68</v>
      </c>
      <c r="D26" s="3">
        <v>0</v>
      </c>
      <c r="E26" s="3">
        <v>1</v>
      </c>
      <c r="F26" s="3" t="s">
        <v>69</v>
      </c>
      <c r="G26" s="7" t="s">
        <v>77</v>
      </c>
      <c r="H26" s="7" t="s">
        <v>17</v>
      </c>
      <c r="I26" s="7"/>
      <c r="J26" s="7"/>
      <c r="K26" s="6" t="s">
        <v>68</v>
      </c>
      <c r="L26" s="6"/>
      <c r="M26" s="3">
        <v>0</v>
      </c>
      <c r="N26" s="3">
        <v>1</v>
      </c>
      <c r="O26" s="3" t="s">
        <v>69</v>
      </c>
      <c r="P26" s="8" t="s">
        <v>77</v>
      </c>
      <c r="Q26" s="7" t="s">
        <v>17</v>
      </c>
      <c r="R26" s="3"/>
    </row>
    <row r="27" spans="1:19" x14ac:dyDescent="0.25">
      <c r="A27" s="3" t="s">
        <v>68</v>
      </c>
      <c r="D27" s="3">
        <v>0</v>
      </c>
      <c r="E27" s="3">
        <v>1</v>
      </c>
      <c r="F27" s="3" t="s">
        <v>69</v>
      </c>
      <c r="G27" s="7" t="s">
        <v>78</v>
      </c>
      <c r="H27" s="7" t="s">
        <v>17</v>
      </c>
      <c r="I27" s="7"/>
      <c r="J27" s="7"/>
      <c r="K27" s="6" t="s">
        <v>68</v>
      </c>
      <c r="L27" s="6"/>
      <c r="M27" s="3">
        <v>0</v>
      </c>
      <c r="N27" s="3">
        <v>1</v>
      </c>
      <c r="O27" s="3" t="s">
        <v>69</v>
      </c>
      <c r="P27" s="8" t="s">
        <v>78</v>
      </c>
      <c r="Q27" s="7" t="s">
        <v>17</v>
      </c>
      <c r="R27" s="3"/>
    </row>
    <row r="28" spans="1:19" x14ac:dyDescent="0.25">
      <c r="A28" s="3" t="s">
        <v>68</v>
      </c>
      <c r="D28" s="3">
        <v>0</v>
      </c>
      <c r="E28" s="3">
        <v>1</v>
      </c>
      <c r="F28" s="3" t="s">
        <v>69</v>
      </c>
      <c r="G28" s="7" t="s">
        <v>79</v>
      </c>
      <c r="H28" s="7" t="s">
        <v>17</v>
      </c>
      <c r="I28" s="7"/>
      <c r="J28" s="7"/>
      <c r="K28" s="6" t="s">
        <v>68</v>
      </c>
      <c r="L28" s="6"/>
      <c r="M28" s="3">
        <v>0</v>
      </c>
      <c r="N28" s="3">
        <v>1</v>
      </c>
      <c r="O28" s="3" t="s">
        <v>69</v>
      </c>
      <c r="P28" s="8" t="s">
        <v>79</v>
      </c>
      <c r="Q28" s="7" t="s">
        <v>17</v>
      </c>
      <c r="R28" s="3"/>
    </row>
    <row r="29" spans="1:19" x14ac:dyDescent="0.25">
      <c r="A29" s="3" t="s">
        <v>68</v>
      </c>
      <c r="D29" s="3">
        <v>0</v>
      </c>
      <c r="E29" s="3">
        <v>1</v>
      </c>
      <c r="F29" s="3" t="s">
        <v>69</v>
      </c>
      <c r="G29" s="7" t="s">
        <v>80</v>
      </c>
      <c r="H29" s="7" t="s">
        <v>17</v>
      </c>
      <c r="I29" s="7"/>
      <c r="J29" s="7"/>
      <c r="K29" s="6" t="s">
        <v>68</v>
      </c>
      <c r="L29" s="6"/>
      <c r="M29" s="3">
        <v>0</v>
      </c>
      <c r="N29" s="3">
        <v>1</v>
      </c>
      <c r="O29" s="3" t="s">
        <v>69</v>
      </c>
      <c r="P29" s="8" t="s">
        <v>80</v>
      </c>
      <c r="Q29" s="7" t="s">
        <v>17</v>
      </c>
      <c r="R29" s="3"/>
    </row>
    <row r="30" spans="1:19" x14ac:dyDescent="0.25">
      <c r="A30" s="3" t="s">
        <v>81</v>
      </c>
      <c r="D30" s="3">
        <v>0</v>
      </c>
      <c r="E30" s="3">
        <v>1</v>
      </c>
      <c r="F30" s="3" t="s">
        <v>82</v>
      </c>
      <c r="G30" s="7" t="s">
        <v>83</v>
      </c>
      <c r="H30" s="7" t="s">
        <v>17</v>
      </c>
      <c r="I30" s="7"/>
      <c r="J30" s="7"/>
      <c r="K30" s="6" t="s">
        <v>81</v>
      </c>
      <c r="L30" s="6"/>
      <c r="M30" s="3">
        <v>0</v>
      </c>
      <c r="N30" s="3">
        <v>1</v>
      </c>
      <c r="O30" s="3" t="s">
        <v>82</v>
      </c>
      <c r="P30" s="8" t="s">
        <v>83</v>
      </c>
      <c r="Q30" s="7" t="s">
        <v>17</v>
      </c>
      <c r="R30" s="3"/>
    </row>
    <row r="31" spans="1:19" x14ac:dyDescent="0.25">
      <c r="A31" s="3" t="s">
        <v>81</v>
      </c>
      <c r="D31" s="3">
        <v>0</v>
      </c>
      <c r="E31" s="3">
        <v>1</v>
      </c>
      <c r="F31" s="3" t="s">
        <v>82</v>
      </c>
      <c r="G31" s="7" t="s">
        <v>84</v>
      </c>
      <c r="H31" s="7" t="s">
        <v>17</v>
      </c>
      <c r="I31" s="7"/>
      <c r="J31" s="7"/>
      <c r="K31" s="6" t="s">
        <v>81</v>
      </c>
      <c r="L31" s="6"/>
      <c r="M31" s="3">
        <v>0</v>
      </c>
      <c r="N31" s="3">
        <v>1</v>
      </c>
      <c r="O31" s="3" t="s">
        <v>82</v>
      </c>
      <c r="P31" s="8" t="s">
        <v>84</v>
      </c>
      <c r="Q31" s="7" t="s">
        <v>17</v>
      </c>
      <c r="R31" s="3"/>
    </row>
    <row r="32" spans="1:19" x14ac:dyDescent="0.25">
      <c r="A32" s="3" t="s">
        <v>81</v>
      </c>
      <c r="D32" s="3">
        <v>0</v>
      </c>
      <c r="E32" s="3">
        <v>1</v>
      </c>
      <c r="F32" s="3" t="s">
        <v>82</v>
      </c>
      <c r="G32" s="7" t="s">
        <v>85</v>
      </c>
      <c r="H32" s="7" t="s">
        <v>17</v>
      </c>
      <c r="I32" s="7"/>
      <c r="J32" s="7"/>
      <c r="K32" s="6" t="s">
        <v>81</v>
      </c>
      <c r="L32" s="6"/>
      <c r="M32" s="3">
        <v>0</v>
      </c>
      <c r="N32" s="3">
        <v>1</v>
      </c>
      <c r="O32" s="3" t="s">
        <v>82</v>
      </c>
      <c r="P32" s="8" t="s">
        <v>85</v>
      </c>
      <c r="Q32" s="7" t="s">
        <v>17</v>
      </c>
      <c r="R32" s="3"/>
    </row>
    <row r="33" spans="1:19" x14ac:dyDescent="0.25">
      <c r="A33" s="3" t="s">
        <v>81</v>
      </c>
      <c r="D33" s="3">
        <v>0</v>
      </c>
      <c r="E33" s="3">
        <v>1</v>
      </c>
      <c r="F33" s="3" t="s">
        <v>82</v>
      </c>
      <c r="G33" s="7" t="s">
        <v>86</v>
      </c>
      <c r="H33" s="7" t="s">
        <v>17</v>
      </c>
      <c r="I33" s="7"/>
      <c r="J33" s="7"/>
      <c r="K33" s="6" t="s">
        <v>81</v>
      </c>
      <c r="L33" s="6"/>
      <c r="M33" s="3">
        <v>0</v>
      </c>
      <c r="N33" s="3">
        <v>1</v>
      </c>
      <c r="O33" s="3" t="s">
        <v>82</v>
      </c>
      <c r="P33" s="8" t="s">
        <v>86</v>
      </c>
      <c r="Q33" s="7" t="s">
        <v>17</v>
      </c>
      <c r="R33" s="3"/>
    </row>
    <row r="34" spans="1:19" x14ac:dyDescent="0.25">
      <c r="A34" s="3" t="s">
        <v>81</v>
      </c>
      <c r="D34" s="3">
        <v>0</v>
      </c>
      <c r="E34" s="3">
        <v>1</v>
      </c>
      <c r="F34" s="3" t="s">
        <v>82</v>
      </c>
      <c r="G34" s="7" t="s">
        <v>87</v>
      </c>
      <c r="H34" s="7" t="s">
        <v>17</v>
      </c>
      <c r="I34" s="7"/>
      <c r="J34" s="7"/>
      <c r="K34" s="6" t="s">
        <v>81</v>
      </c>
      <c r="L34" s="6"/>
      <c r="M34" s="3">
        <v>0</v>
      </c>
      <c r="N34" s="3">
        <v>1</v>
      </c>
      <c r="O34" s="3" t="s">
        <v>82</v>
      </c>
      <c r="P34" s="8" t="s">
        <v>87</v>
      </c>
      <c r="Q34" s="7" t="s">
        <v>17</v>
      </c>
      <c r="R34" s="3"/>
    </row>
    <row r="35" spans="1:19" x14ac:dyDescent="0.25">
      <c r="A35" s="3" t="s">
        <v>81</v>
      </c>
      <c r="D35" s="3">
        <v>0</v>
      </c>
      <c r="E35" s="3">
        <v>1</v>
      </c>
      <c r="F35" s="3" t="s">
        <v>82</v>
      </c>
      <c r="G35" s="7" t="s">
        <v>88</v>
      </c>
      <c r="H35" s="7" t="s">
        <v>17</v>
      </c>
      <c r="I35" s="7"/>
      <c r="J35" s="7"/>
      <c r="K35" s="6" t="s">
        <v>81</v>
      </c>
      <c r="L35" s="6"/>
      <c r="M35" s="3">
        <v>0</v>
      </c>
      <c r="N35" s="3">
        <v>1</v>
      </c>
      <c r="O35" s="3" t="s">
        <v>82</v>
      </c>
      <c r="P35" s="8" t="s">
        <v>88</v>
      </c>
      <c r="Q35" s="7" t="s">
        <v>17</v>
      </c>
      <c r="R35" s="3"/>
    </row>
    <row r="36" spans="1:19" ht="60" x14ac:dyDescent="0.25">
      <c r="I36" s="7"/>
      <c r="J36" s="7"/>
      <c r="K36" s="11" t="s">
        <v>89</v>
      </c>
      <c r="L36" s="11"/>
      <c r="M36" s="11">
        <v>1</v>
      </c>
      <c r="N36" s="11">
        <v>0</v>
      </c>
      <c r="O36" s="11"/>
      <c r="P36" s="10" t="s">
        <v>90</v>
      </c>
      <c r="Q36" s="10" t="s">
        <v>6</v>
      </c>
      <c r="R36" s="16" t="s">
        <v>50</v>
      </c>
      <c r="S36" s="16"/>
    </row>
    <row r="37" spans="1:19" x14ac:dyDescent="0.25">
      <c r="A37" s="3" t="s">
        <v>91</v>
      </c>
      <c r="D37" s="3">
        <v>0</v>
      </c>
      <c r="E37" s="3">
        <v>1</v>
      </c>
      <c r="F37" s="3" t="s">
        <v>82</v>
      </c>
      <c r="G37" s="7" t="s">
        <v>92</v>
      </c>
      <c r="H37" s="7" t="s">
        <v>17</v>
      </c>
      <c r="I37" s="7"/>
      <c r="J37" s="7"/>
      <c r="K37" s="6" t="s">
        <v>91</v>
      </c>
      <c r="L37" s="6"/>
      <c r="M37" s="3">
        <v>1</v>
      </c>
      <c r="N37" s="3">
        <v>0</v>
      </c>
      <c r="O37" s="3" t="s">
        <v>82</v>
      </c>
      <c r="P37" s="8" t="s">
        <v>92</v>
      </c>
      <c r="Q37" s="8" t="s">
        <v>17</v>
      </c>
      <c r="R37" s="3"/>
    </row>
    <row r="38" spans="1:19" x14ac:dyDescent="0.25">
      <c r="A38" s="19">
        <v>9</v>
      </c>
      <c r="B38" s="19"/>
      <c r="C38" s="19"/>
      <c r="D38" s="19">
        <v>1</v>
      </c>
      <c r="E38" s="19">
        <v>0</v>
      </c>
      <c r="F38" s="19"/>
      <c r="G38" s="19" t="s">
        <v>93</v>
      </c>
      <c r="H38" s="19" t="s">
        <v>9</v>
      </c>
      <c r="I38" s="19" t="s">
        <v>94</v>
      </c>
      <c r="J38" s="19" t="s">
        <v>95</v>
      </c>
      <c r="K38" s="13" t="s">
        <v>96</v>
      </c>
      <c r="L38" s="13"/>
      <c r="M38" s="19">
        <v>1</v>
      </c>
      <c r="N38" s="19">
        <v>0</v>
      </c>
      <c r="O38" s="19"/>
      <c r="P38" s="13" t="s">
        <v>97</v>
      </c>
      <c r="Q38" s="19" t="s">
        <v>9</v>
      </c>
      <c r="R38" s="19" t="s">
        <v>94</v>
      </c>
      <c r="S38" s="19" t="s">
        <v>98</v>
      </c>
    </row>
    <row r="39" spans="1:19" x14ac:dyDescent="0.25">
      <c r="A39" s="3">
        <v>10</v>
      </c>
      <c r="D39" s="3">
        <v>1</v>
      </c>
      <c r="E39" s="3">
        <v>0</v>
      </c>
      <c r="G39" s="3" t="s">
        <v>99</v>
      </c>
      <c r="H39" s="3" t="s">
        <v>9</v>
      </c>
      <c r="K39" s="6">
        <v>10</v>
      </c>
      <c r="L39" s="6"/>
      <c r="M39" s="3">
        <v>1</v>
      </c>
      <c r="N39" s="3">
        <v>0</v>
      </c>
      <c r="P39" s="6" t="s">
        <v>99</v>
      </c>
      <c r="Q39" s="3" t="s">
        <v>9</v>
      </c>
      <c r="R39" s="3"/>
    </row>
    <row r="40" spans="1:19" x14ac:dyDescent="0.25">
      <c r="A40" s="3">
        <v>11</v>
      </c>
      <c r="D40" s="3">
        <v>1</v>
      </c>
      <c r="E40" s="3">
        <v>0</v>
      </c>
      <c r="G40" s="3" t="s">
        <v>100</v>
      </c>
      <c r="H40" s="3" t="s">
        <v>9</v>
      </c>
      <c r="K40" s="6">
        <v>11</v>
      </c>
      <c r="L40" s="6"/>
      <c r="M40" s="3">
        <v>1</v>
      </c>
      <c r="N40" s="3">
        <v>0</v>
      </c>
      <c r="P40" s="6" t="s">
        <v>100</v>
      </c>
      <c r="Q40" s="3" t="s">
        <v>9</v>
      </c>
      <c r="R40" s="3"/>
    </row>
    <row r="41" spans="1:19" x14ac:dyDescent="0.25">
      <c r="A41" s="3">
        <v>12</v>
      </c>
      <c r="D41" s="3">
        <v>0</v>
      </c>
      <c r="E41" s="3">
        <v>1</v>
      </c>
      <c r="F41" s="3" t="s">
        <v>101</v>
      </c>
      <c r="G41" s="3" t="s">
        <v>102</v>
      </c>
      <c r="H41" s="3" t="s">
        <v>9</v>
      </c>
      <c r="K41" s="6">
        <v>12</v>
      </c>
      <c r="L41" s="6"/>
      <c r="M41" s="3">
        <v>0</v>
      </c>
      <c r="N41" s="3">
        <v>1</v>
      </c>
      <c r="O41" s="3" t="s">
        <v>101</v>
      </c>
      <c r="P41" s="6" t="s">
        <v>102</v>
      </c>
      <c r="Q41" s="3" t="s">
        <v>9</v>
      </c>
      <c r="R41" s="3"/>
    </row>
    <row r="42" spans="1:19" x14ac:dyDescent="0.25">
      <c r="A42" s="17">
        <v>13</v>
      </c>
      <c r="B42" s="17"/>
      <c r="C42" s="17"/>
      <c r="D42" s="17">
        <v>0</v>
      </c>
      <c r="E42" s="17">
        <v>1</v>
      </c>
      <c r="F42" s="17" t="s">
        <v>103</v>
      </c>
      <c r="G42" s="17" t="s">
        <v>104</v>
      </c>
      <c r="H42" s="17" t="s">
        <v>9</v>
      </c>
      <c r="I42" s="21" t="s">
        <v>66</v>
      </c>
      <c r="J42" s="17"/>
      <c r="K42" s="18">
        <v>13</v>
      </c>
      <c r="L42" s="18"/>
      <c r="M42" s="17">
        <v>0</v>
      </c>
      <c r="N42" s="17">
        <v>1</v>
      </c>
      <c r="O42" s="17" t="s">
        <v>103</v>
      </c>
      <c r="P42" s="18" t="s">
        <v>105</v>
      </c>
      <c r="Q42" s="17" t="s">
        <v>9</v>
      </c>
      <c r="R42" s="21" t="s">
        <v>66</v>
      </c>
      <c r="S42" s="17" t="s">
        <v>106</v>
      </c>
    </row>
    <row r="43" spans="1:19" x14ac:dyDescent="0.25">
      <c r="A43" s="17" t="s">
        <v>107</v>
      </c>
      <c r="B43" s="17"/>
      <c r="C43" s="17"/>
      <c r="D43" s="17">
        <v>1</v>
      </c>
      <c r="E43" s="17">
        <v>0</v>
      </c>
      <c r="F43" s="17"/>
      <c r="G43" s="17" t="s">
        <v>108</v>
      </c>
      <c r="H43" s="17" t="s">
        <v>9</v>
      </c>
      <c r="I43" s="17" t="s">
        <v>109</v>
      </c>
      <c r="J43" s="17" t="s">
        <v>110</v>
      </c>
      <c r="K43" s="18" t="s">
        <v>107</v>
      </c>
      <c r="L43" s="18"/>
      <c r="M43" s="17">
        <v>1</v>
      </c>
      <c r="N43" s="17">
        <v>0</v>
      </c>
      <c r="O43" s="17"/>
      <c r="P43" s="18" t="s">
        <v>111</v>
      </c>
      <c r="Q43" s="17" t="s">
        <v>9</v>
      </c>
      <c r="R43" s="17" t="s">
        <v>109</v>
      </c>
      <c r="S43" s="17" t="s">
        <v>112</v>
      </c>
    </row>
    <row r="44" spans="1:19" x14ac:dyDescent="0.25">
      <c r="K44" s="18" t="s">
        <v>113</v>
      </c>
      <c r="L44" s="18"/>
      <c r="M44" s="18">
        <v>0</v>
      </c>
      <c r="N44" s="18">
        <v>1</v>
      </c>
      <c r="O44" s="18" t="s">
        <v>114</v>
      </c>
      <c r="P44" s="18" t="s">
        <v>115</v>
      </c>
      <c r="Q44" s="18" t="s">
        <v>9</v>
      </c>
      <c r="R44" s="17" t="s">
        <v>116</v>
      </c>
      <c r="S44" s="17"/>
    </row>
    <row r="45" spans="1:19" x14ac:dyDescent="0.25">
      <c r="K45" s="11" t="s">
        <v>117</v>
      </c>
      <c r="L45" s="11"/>
      <c r="M45" s="11">
        <v>1</v>
      </c>
      <c r="N45" s="11">
        <v>0</v>
      </c>
      <c r="O45" s="11"/>
      <c r="P45" s="11" t="s">
        <v>118</v>
      </c>
      <c r="Q45" s="11" t="s">
        <v>9</v>
      </c>
      <c r="R45" s="16" t="s">
        <v>50</v>
      </c>
      <c r="S45" s="16"/>
    </row>
    <row r="46" spans="1:19" x14ac:dyDescent="0.25">
      <c r="K46" s="11" t="s">
        <v>119</v>
      </c>
      <c r="L46" s="11"/>
      <c r="M46" s="11">
        <v>0</v>
      </c>
      <c r="N46" s="11">
        <v>1</v>
      </c>
      <c r="O46" s="11" t="s">
        <v>120</v>
      </c>
      <c r="P46" s="11" t="s">
        <v>121</v>
      </c>
      <c r="Q46" s="11" t="s">
        <v>9</v>
      </c>
      <c r="R46" s="16" t="s">
        <v>50</v>
      </c>
      <c r="S46" s="16"/>
    </row>
    <row r="47" spans="1:19" x14ac:dyDescent="0.25">
      <c r="A47" s="3" t="s">
        <v>122</v>
      </c>
      <c r="D47" s="3">
        <v>1</v>
      </c>
      <c r="E47" s="3">
        <v>0</v>
      </c>
      <c r="G47" s="3" t="s">
        <v>123</v>
      </c>
      <c r="H47" s="3" t="s">
        <v>9</v>
      </c>
      <c r="K47" s="13" t="s">
        <v>122</v>
      </c>
      <c r="L47" s="13"/>
      <c r="M47" s="13">
        <v>1</v>
      </c>
      <c r="N47" s="13">
        <v>0</v>
      </c>
      <c r="O47" s="13"/>
      <c r="P47" s="13" t="s">
        <v>124</v>
      </c>
      <c r="Q47" s="13" t="s">
        <v>9</v>
      </c>
      <c r="R47" s="19"/>
      <c r="S47" s="19" t="s">
        <v>98</v>
      </c>
    </row>
    <row r="48" spans="1:19" x14ac:dyDescent="0.25">
      <c r="A48" s="3" t="s">
        <v>125</v>
      </c>
      <c r="D48" s="3">
        <v>0</v>
      </c>
      <c r="E48" s="3">
        <v>1</v>
      </c>
      <c r="F48" s="3" t="s">
        <v>126</v>
      </c>
      <c r="G48" s="3" t="s">
        <v>127</v>
      </c>
      <c r="H48" s="3" t="s">
        <v>9</v>
      </c>
      <c r="K48" s="13" t="s">
        <v>125</v>
      </c>
      <c r="L48" s="13"/>
      <c r="M48" s="13">
        <v>1</v>
      </c>
      <c r="N48" s="13">
        <v>0</v>
      </c>
      <c r="O48" s="13"/>
      <c r="P48" s="13" t="s">
        <v>128</v>
      </c>
      <c r="Q48" s="13" t="s">
        <v>9</v>
      </c>
      <c r="R48" s="19"/>
      <c r="S48" s="19" t="s">
        <v>98</v>
      </c>
    </row>
    <row r="49" spans="1:19" x14ac:dyDescent="0.25">
      <c r="K49" s="11" t="s">
        <v>129</v>
      </c>
      <c r="L49" s="11"/>
      <c r="M49" s="11">
        <v>0</v>
      </c>
      <c r="N49" s="11">
        <v>1</v>
      </c>
      <c r="O49" s="11" t="s">
        <v>130</v>
      </c>
      <c r="P49" s="11" t="s">
        <v>131</v>
      </c>
      <c r="Q49" s="11" t="s">
        <v>9</v>
      </c>
      <c r="R49" s="16" t="s">
        <v>50</v>
      </c>
      <c r="S49" s="11"/>
    </row>
    <row r="50" spans="1:19" x14ac:dyDescent="0.25">
      <c r="A50" s="3" t="s">
        <v>132</v>
      </c>
      <c r="D50" s="3">
        <v>1</v>
      </c>
      <c r="E50" s="3">
        <v>0</v>
      </c>
      <c r="G50" s="3" t="s">
        <v>133</v>
      </c>
      <c r="H50" s="3" t="s">
        <v>15</v>
      </c>
      <c r="K50" s="6" t="s">
        <v>132</v>
      </c>
      <c r="L50" s="6"/>
      <c r="M50" s="6">
        <v>1</v>
      </c>
      <c r="N50" s="6">
        <v>0</v>
      </c>
      <c r="O50" s="6"/>
      <c r="P50" s="6" t="s">
        <v>133</v>
      </c>
      <c r="Q50" s="6" t="s">
        <v>15</v>
      </c>
      <c r="R50" s="3"/>
    </row>
    <row r="51" spans="1:19" x14ac:dyDescent="0.25">
      <c r="A51" s="19" t="s">
        <v>134</v>
      </c>
      <c r="B51" s="19"/>
      <c r="C51" s="19"/>
      <c r="D51" s="19">
        <v>1</v>
      </c>
      <c r="E51" s="19">
        <v>0</v>
      </c>
      <c r="F51" s="19"/>
      <c r="G51" s="19" t="s">
        <v>135</v>
      </c>
      <c r="H51" s="19" t="s">
        <v>15</v>
      </c>
      <c r="I51" s="19"/>
      <c r="J51" s="19" t="s">
        <v>98</v>
      </c>
      <c r="K51" s="13" t="s">
        <v>134</v>
      </c>
      <c r="L51" s="13"/>
      <c r="M51" s="13">
        <v>1</v>
      </c>
      <c r="N51" s="13">
        <v>0</v>
      </c>
      <c r="O51" s="13"/>
      <c r="P51" s="13" t="s">
        <v>136</v>
      </c>
      <c r="Q51" s="13" t="s">
        <v>15</v>
      </c>
      <c r="R51" s="19"/>
      <c r="S51" s="19" t="s">
        <v>98</v>
      </c>
    </row>
    <row r="52" spans="1:19" x14ac:dyDescent="0.25">
      <c r="A52" s="19" t="s">
        <v>137</v>
      </c>
      <c r="B52" s="19"/>
      <c r="C52" s="19"/>
      <c r="D52" s="19">
        <v>0</v>
      </c>
      <c r="E52" s="19">
        <v>1</v>
      </c>
      <c r="F52" s="19" t="s">
        <v>138</v>
      </c>
      <c r="G52" s="19" t="s">
        <v>139</v>
      </c>
      <c r="H52" s="19" t="s">
        <v>15</v>
      </c>
      <c r="I52" s="14" t="s">
        <v>66</v>
      </c>
      <c r="J52" s="19" t="s">
        <v>95</v>
      </c>
      <c r="K52" s="13" t="s">
        <v>137</v>
      </c>
      <c r="L52" s="13"/>
      <c r="M52" s="13">
        <v>0</v>
      </c>
      <c r="N52" s="13">
        <v>1</v>
      </c>
      <c r="O52" s="13" t="s">
        <v>140</v>
      </c>
      <c r="P52" s="13" t="s">
        <v>141</v>
      </c>
      <c r="Q52" s="13" t="s">
        <v>15</v>
      </c>
      <c r="R52" s="14" t="s">
        <v>66</v>
      </c>
      <c r="S52" s="19" t="s">
        <v>98</v>
      </c>
    </row>
    <row r="53" spans="1:19" x14ac:dyDescent="0.25">
      <c r="A53" s="19" t="s">
        <v>137</v>
      </c>
      <c r="B53" s="19"/>
      <c r="C53" s="19"/>
      <c r="D53" s="19">
        <v>0</v>
      </c>
      <c r="E53" s="19">
        <v>1</v>
      </c>
      <c r="F53" s="19" t="s">
        <v>138</v>
      </c>
      <c r="G53" s="19" t="s">
        <v>142</v>
      </c>
      <c r="H53" s="19" t="s">
        <v>15</v>
      </c>
      <c r="I53" s="14" t="s">
        <v>66</v>
      </c>
      <c r="J53" s="19" t="s">
        <v>95</v>
      </c>
      <c r="K53" s="13" t="s">
        <v>137</v>
      </c>
      <c r="L53" s="13"/>
      <c r="M53" s="13">
        <v>0</v>
      </c>
      <c r="N53" s="13">
        <v>1</v>
      </c>
      <c r="O53" s="13" t="s">
        <v>140</v>
      </c>
      <c r="P53" s="13" t="s">
        <v>143</v>
      </c>
      <c r="Q53" s="13" t="s">
        <v>15</v>
      </c>
      <c r="R53" s="14" t="s">
        <v>66</v>
      </c>
      <c r="S53" s="19" t="s">
        <v>98</v>
      </c>
    </row>
    <row r="54" spans="1:19" x14ac:dyDescent="0.25">
      <c r="A54" s="19" t="s">
        <v>137</v>
      </c>
      <c r="B54" s="19"/>
      <c r="C54" s="19"/>
      <c r="D54" s="19">
        <v>0</v>
      </c>
      <c r="E54" s="19">
        <v>1</v>
      </c>
      <c r="F54" s="19" t="s">
        <v>138</v>
      </c>
      <c r="G54" s="19" t="s">
        <v>144</v>
      </c>
      <c r="H54" s="19" t="s">
        <v>15</v>
      </c>
      <c r="I54" s="14" t="s">
        <v>66</v>
      </c>
      <c r="J54" s="19" t="s">
        <v>95</v>
      </c>
      <c r="K54" s="13" t="s">
        <v>137</v>
      </c>
      <c r="L54" s="13"/>
      <c r="M54" s="13">
        <v>0</v>
      </c>
      <c r="N54" s="13">
        <v>1</v>
      </c>
      <c r="O54" s="13" t="s">
        <v>140</v>
      </c>
      <c r="P54" s="13" t="s">
        <v>145</v>
      </c>
      <c r="Q54" s="13" t="s">
        <v>15</v>
      </c>
      <c r="R54" s="14" t="s">
        <v>66</v>
      </c>
      <c r="S54" s="19" t="s">
        <v>98</v>
      </c>
    </row>
    <row r="55" spans="1:19" x14ac:dyDescent="0.25">
      <c r="A55" s="19" t="s">
        <v>137</v>
      </c>
      <c r="B55" s="19"/>
      <c r="C55" s="19"/>
      <c r="D55" s="19">
        <v>0</v>
      </c>
      <c r="E55" s="19">
        <v>1</v>
      </c>
      <c r="F55" s="19" t="s">
        <v>138</v>
      </c>
      <c r="G55" s="19" t="s">
        <v>146</v>
      </c>
      <c r="H55" s="19" t="s">
        <v>15</v>
      </c>
      <c r="I55" s="14" t="s">
        <v>66</v>
      </c>
      <c r="J55" s="19" t="s">
        <v>95</v>
      </c>
      <c r="K55" s="13" t="s">
        <v>137</v>
      </c>
      <c r="L55" s="13"/>
      <c r="M55" s="13">
        <v>0</v>
      </c>
      <c r="N55" s="13">
        <v>1</v>
      </c>
      <c r="O55" s="13" t="s">
        <v>140</v>
      </c>
      <c r="P55" s="13" t="s">
        <v>147</v>
      </c>
      <c r="Q55" s="13" t="s">
        <v>15</v>
      </c>
      <c r="R55" s="14" t="s">
        <v>66</v>
      </c>
      <c r="S55" s="19" t="s">
        <v>98</v>
      </c>
    </row>
    <row r="56" spans="1:19" x14ac:dyDescent="0.25">
      <c r="A56" s="19" t="s">
        <v>137</v>
      </c>
      <c r="B56" s="19"/>
      <c r="C56" s="19"/>
      <c r="D56" s="19">
        <v>0</v>
      </c>
      <c r="E56" s="19">
        <v>1</v>
      </c>
      <c r="F56" s="19" t="s">
        <v>138</v>
      </c>
      <c r="G56" s="19" t="s">
        <v>148</v>
      </c>
      <c r="H56" s="19" t="s">
        <v>15</v>
      </c>
      <c r="I56" s="14" t="s">
        <v>66</v>
      </c>
      <c r="J56" s="19" t="s">
        <v>95</v>
      </c>
      <c r="K56" s="13" t="s">
        <v>137</v>
      </c>
      <c r="L56" s="13"/>
      <c r="M56" s="13">
        <v>0</v>
      </c>
      <c r="N56" s="13">
        <v>1</v>
      </c>
      <c r="O56" s="13" t="s">
        <v>140</v>
      </c>
      <c r="P56" s="13" t="s">
        <v>149</v>
      </c>
      <c r="Q56" s="13" t="s">
        <v>15</v>
      </c>
      <c r="R56" s="14" t="s">
        <v>66</v>
      </c>
      <c r="S56" s="19" t="s">
        <v>98</v>
      </c>
    </row>
    <row r="57" spans="1:19" x14ac:dyDescent="0.25">
      <c r="A57" s="19" t="s">
        <v>150</v>
      </c>
      <c r="B57" s="19"/>
      <c r="C57" s="19"/>
      <c r="D57" s="19">
        <v>0</v>
      </c>
      <c r="E57" s="19">
        <v>1</v>
      </c>
      <c r="F57" s="19" t="s">
        <v>151</v>
      </c>
      <c r="G57" s="19" t="s">
        <v>152</v>
      </c>
      <c r="H57" s="19" t="s">
        <v>15</v>
      </c>
      <c r="I57" s="14" t="s">
        <v>66</v>
      </c>
      <c r="J57" s="19" t="s">
        <v>153</v>
      </c>
      <c r="K57" s="13" t="s">
        <v>150</v>
      </c>
      <c r="L57" s="13"/>
      <c r="M57" s="13">
        <v>0</v>
      </c>
      <c r="N57" s="13">
        <v>1</v>
      </c>
      <c r="O57" s="13" t="s">
        <v>154</v>
      </c>
      <c r="P57" s="13" t="s">
        <v>155</v>
      </c>
      <c r="Q57" s="13" t="s">
        <v>15</v>
      </c>
      <c r="R57" s="14" t="s">
        <v>66</v>
      </c>
      <c r="S57" s="19" t="s">
        <v>98</v>
      </c>
    </row>
    <row r="58" spans="1:19" x14ac:dyDescent="0.25">
      <c r="A58" s="3" t="s">
        <v>156</v>
      </c>
      <c r="D58" s="3">
        <v>0</v>
      </c>
      <c r="E58" s="3">
        <v>1</v>
      </c>
      <c r="F58" s="3" t="s">
        <v>157</v>
      </c>
      <c r="G58" s="3" t="s">
        <v>158</v>
      </c>
      <c r="H58" s="3" t="s">
        <v>15</v>
      </c>
      <c r="K58" s="6" t="s">
        <v>156</v>
      </c>
      <c r="L58" s="6"/>
      <c r="M58" s="6">
        <v>0</v>
      </c>
      <c r="N58" s="6">
        <v>1</v>
      </c>
      <c r="O58" s="6" t="s">
        <v>159</v>
      </c>
      <c r="P58" s="6" t="s">
        <v>158</v>
      </c>
      <c r="Q58" s="6" t="s">
        <v>15</v>
      </c>
      <c r="R58" s="3"/>
    </row>
    <row r="59" spans="1:19" x14ac:dyDescent="0.25">
      <c r="A59" s="3" t="s">
        <v>156</v>
      </c>
      <c r="D59" s="3">
        <v>0</v>
      </c>
      <c r="E59" s="3">
        <v>1</v>
      </c>
      <c r="F59" s="3" t="s">
        <v>157</v>
      </c>
      <c r="G59" s="3" t="s">
        <v>160</v>
      </c>
      <c r="H59" s="3" t="s">
        <v>15</v>
      </c>
      <c r="K59" s="6" t="s">
        <v>156</v>
      </c>
      <c r="L59" s="6"/>
      <c r="M59" s="6">
        <v>0</v>
      </c>
      <c r="N59" s="6">
        <v>1</v>
      </c>
      <c r="O59" s="6" t="s">
        <v>159</v>
      </c>
      <c r="P59" s="6" t="s">
        <v>160</v>
      </c>
      <c r="Q59" s="6" t="s">
        <v>15</v>
      </c>
      <c r="R59" s="3"/>
    </row>
    <row r="60" spans="1:19" x14ac:dyDescent="0.25">
      <c r="A60" s="3" t="s">
        <v>156</v>
      </c>
      <c r="D60" s="3">
        <v>0</v>
      </c>
      <c r="E60" s="3">
        <v>1</v>
      </c>
      <c r="F60" s="3" t="s">
        <v>157</v>
      </c>
      <c r="G60" s="3" t="s">
        <v>161</v>
      </c>
      <c r="H60" s="3" t="s">
        <v>15</v>
      </c>
      <c r="K60" s="6" t="s">
        <v>156</v>
      </c>
      <c r="L60" s="6"/>
      <c r="M60" s="6">
        <v>0</v>
      </c>
      <c r="N60" s="6">
        <v>1</v>
      </c>
      <c r="O60" s="6" t="s">
        <v>159</v>
      </c>
      <c r="P60" s="6" t="s">
        <v>161</v>
      </c>
      <c r="Q60" s="6" t="s">
        <v>15</v>
      </c>
      <c r="R60" s="3"/>
    </row>
    <row r="61" spans="1:19" x14ac:dyDescent="0.25">
      <c r="A61" s="3" t="s">
        <v>156</v>
      </c>
      <c r="D61" s="3">
        <v>0</v>
      </c>
      <c r="E61" s="3">
        <v>1</v>
      </c>
      <c r="F61" s="3" t="s">
        <v>157</v>
      </c>
      <c r="G61" s="3" t="s">
        <v>162</v>
      </c>
      <c r="H61" s="3" t="s">
        <v>15</v>
      </c>
      <c r="K61" s="6" t="s">
        <v>156</v>
      </c>
      <c r="L61" s="6"/>
      <c r="M61" s="6">
        <v>0</v>
      </c>
      <c r="N61" s="6">
        <v>1</v>
      </c>
      <c r="O61" s="6" t="s">
        <v>159</v>
      </c>
      <c r="P61" s="6" t="s">
        <v>162</v>
      </c>
      <c r="Q61" s="6" t="s">
        <v>15</v>
      </c>
      <c r="R61" s="3"/>
    </row>
    <row r="62" spans="1:19" x14ac:dyDescent="0.25">
      <c r="A62" s="3" t="s">
        <v>156</v>
      </c>
      <c r="D62" s="3">
        <v>0</v>
      </c>
      <c r="E62" s="3">
        <v>1</v>
      </c>
      <c r="F62" s="3" t="s">
        <v>157</v>
      </c>
      <c r="G62" s="3" t="s">
        <v>163</v>
      </c>
      <c r="H62" s="3" t="s">
        <v>15</v>
      </c>
      <c r="K62" s="6" t="s">
        <v>156</v>
      </c>
      <c r="L62" s="6"/>
      <c r="M62" s="6">
        <v>0</v>
      </c>
      <c r="N62" s="6">
        <v>1</v>
      </c>
      <c r="O62" s="6" t="s">
        <v>159</v>
      </c>
      <c r="P62" s="6" t="s">
        <v>163</v>
      </c>
      <c r="Q62" s="6" t="s">
        <v>15</v>
      </c>
      <c r="R62" s="3"/>
    </row>
    <row r="63" spans="1:19" x14ac:dyDescent="0.25">
      <c r="A63" s="3" t="s">
        <v>164</v>
      </c>
      <c r="D63" s="3">
        <v>0</v>
      </c>
      <c r="E63" s="3">
        <v>1</v>
      </c>
      <c r="F63" s="3" t="s">
        <v>151</v>
      </c>
      <c r="G63" s="3" t="s">
        <v>165</v>
      </c>
      <c r="H63" s="3" t="s">
        <v>15</v>
      </c>
      <c r="K63" s="6" t="s">
        <v>164</v>
      </c>
      <c r="L63" s="6"/>
      <c r="M63" s="6">
        <v>0</v>
      </c>
      <c r="N63" s="6">
        <v>1</v>
      </c>
      <c r="O63" s="6" t="s">
        <v>151</v>
      </c>
      <c r="P63" s="6" t="s">
        <v>165</v>
      </c>
      <c r="Q63" s="6" t="s">
        <v>15</v>
      </c>
      <c r="R63" s="3"/>
    </row>
    <row r="64" spans="1:19" x14ac:dyDescent="0.25">
      <c r="A64" s="17">
        <v>15</v>
      </c>
      <c r="B64" s="17"/>
      <c r="C64" s="17"/>
      <c r="D64" s="17">
        <v>1</v>
      </c>
      <c r="E64" s="17">
        <v>0</v>
      </c>
      <c r="F64" s="17"/>
      <c r="G64" s="17" t="s">
        <v>166</v>
      </c>
      <c r="H64" s="17" t="s">
        <v>16</v>
      </c>
      <c r="I64" s="17" t="s">
        <v>94</v>
      </c>
      <c r="J64" s="17" t="s">
        <v>167</v>
      </c>
      <c r="K64" s="18">
        <v>15</v>
      </c>
      <c r="L64" s="18"/>
      <c r="M64" s="18">
        <v>1</v>
      </c>
      <c r="N64" s="18">
        <v>0</v>
      </c>
      <c r="O64" s="18"/>
      <c r="P64" s="18" t="s">
        <v>168</v>
      </c>
      <c r="Q64" s="18" t="s">
        <v>16</v>
      </c>
      <c r="R64" s="17" t="s">
        <v>94</v>
      </c>
      <c r="S64" s="17" t="s">
        <v>169</v>
      </c>
    </row>
    <row r="65" spans="1:19" x14ac:dyDescent="0.25">
      <c r="K65" s="11" t="s">
        <v>170</v>
      </c>
      <c r="L65" s="11"/>
      <c r="M65" s="11">
        <v>0</v>
      </c>
      <c r="N65" s="11">
        <v>1</v>
      </c>
      <c r="O65" s="11" t="s">
        <v>171</v>
      </c>
      <c r="P65" s="11" t="s">
        <v>172</v>
      </c>
      <c r="Q65" s="11" t="s">
        <v>16</v>
      </c>
      <c r="R65" s="16" t="s">
        <v>50</v>
      </c>
      <c r="S65" s="16" t="s">
        <v>173</v>
      </c>
    </row>
    <row r="66" spans="1:19" x14ac:dyDescent="0.25">
      <c r="A66" s="3">
        <v>19</v>
      </c>
      <c r="D66" s="3">
        <v>0</v>
      </c>
      <c r="E66" s="3">
        <v>1</v>
      </c>
      <c r="F66" s="3" t="s">
        <v>174</v>
      </c>
      <c r="G66" s="3" t="s">
        <v>175</v>
      </c>
      <c r="H66" s="3" t="s">
        <v>16</v>
      </c>
      <c r="K66" s="6">
        <v>19</v>
      </c>
      <c r="L66" s="6"/>
      <c r="M66" s="3">
        <v>0</v>
      </c>
      <c r="N66" s="3">
        <v>1</v>
      </c>
      <c r="O66" s="6"/>
      <c r="P66" s="6" t="s">
        <v>175</v>
      </c>
      <c r="Q66" s="3" t="s">
        <v>16</v>
      </c>
      <c r="R66" s="3"/>
    </row>
    <row r="67" spans="1:19" x14ac:dyDescent="0.25">
      <c r="A67" s="3">
        <v>19</v>
      </c>
      <c r="D67" s="3">
        <v>0</v>
      </c>
      <c r="E67" s="3">
        <v>1</v>
      </c>
      <c r="F67" s="3" t="s">
        <v>174</v>
      </c>
      <c r="G67" s="3" t="s">
        <v>176</v>
      </c>
      <c r="H67" s="3" t="s">
        <v>16</v>
      </c>
      <c r="K67" s="6">
        <v>19</v>
      </c>
      <c r="L67" s="6"/>
      <c r="M67" s="3">
        <v>0</v>
      </c>
      <c r="N67" s="3">
        <v>1</v>
      </c>
      <c r="O67" s="6"/>
      <c r="P67" s="6" t="s">
        <v>176</v>
      </c>
      <c r="Q67" s="3" t="s">
        <v>16</v>
      </c>
      <c r="R67" s="3"/>
    </row>
    <row r="68" spans="1:19" x14ac:dyDescent="0.25">
      <c r="A68" s="3">
        <v>19</v>
      </c>
      <c r="D68" s="3">
        <v>0</v>
      </c>
      <c r="E68" s="3">
        <v>1</v>
      </c>
      <c r="F68" s="3" t="s">
        <v>174</v>
      </c>
      <c r="G68" s="3" t="s">
        <v>177</v>
      </c>
      <c r="H68" s="3" t="s">
        <v>16</v>
      </c>
      <c r="K68" s="6">
        <v>19</v>
      </c>
      <c r="L68" s="6"/>
      <c r="M68" s="3">
        <v>0</v>
      </c>
      <c r="N68" s="3">
        <v>1</v>
      </c>
      <c r="O68" s="6"/>
      <c r="P68" s="6" t="s">
        <v>177</v>
      </c>
      <c r="Q68" s="3" t="s">
        <v>16</v>
      </c>
      <c r="R68" s="3"/>
    </row>
    <row r="69" spans="1:19" x14ac:dyDescent="0.25">
      <c r="A69" s="3">
        <v>19</v>
      </c>
      <c r="D69" s="3">
        <v>0</v>
      </c>
      <c r="E69" s="3">
        <v>1</v>
      </c>
      <c r="F69" s="3" t="s">
        <v>174</v>
      </c>
      <c r="G69" s="3" t="s">
        <v>178</v>
      </c>
      <c r="H69" s="3" t="s">
        <v>16</v>
      </c>
      <c r="K69" s="6">
        <v>19</v>
      </c>
      <c r="L69" s="6"/>
      <c r="M69" s="3">
        <v>0</v>
      </c>
      <c r="N69" s="3">
        <v>1</v>
      </c>
      <c r="O69" s="6"/>
      <c r="P69" s="6" t="s">
        <v>178</v>
      </c>
      <c r="Q69" s="3" t="s">
        <v>16</v>
      </c>
      <c r="R69" s="3"/>
    </row>
    <row r="70" spans="1:19" x14ac:dyDescent="0.25">
      <c r="A70" s="3">
        <v>19</v>
      </c>
      <c r="D70" s="3">
        <v>0</v>
      </c>
      <c r="E70" s="3">
        <v>1</v>
      </c>
      <c r="F70" s="3" t="s">
        <v>174</v>
      </c>
      <c r="G70" s="3" t="s">
        <v>179</v>
      </c>
      <c r="H70" s="3" t="s">
        <v>16</v>
      </c>
      <c r="K70" s="6">
        <v>19</v>
      </c>
      <c r="L70" s="6"/>
      <c r="M70" s="3">
        <v>0</v>
      </c>
      <c r="N70" s="3">
        <v>1</v>
      </c>
      <c r="O70" s="6"/>
      <c r="P70" s="6" t="s">
        <v>179</v>
      </c>
      <c r="Q70" s="3" t="s">
        <v>16</v>
      </c>
      <c r="R70" s="3"/>
    </row>
    <row r="71" spans="1:19" x14ac:dyDescent="0.25">
      <c r="A71" s="3">
        <v>19</v>
      </c>
      <c r="D71" s="3">
        <v>0</v>
      </c>
      <c r="E71" s="3">
        <v>1</v>
      </c>
      <c r="F71" s="3" t="s">
        <v>174</v>
      </c>
      <c r="G71" s="3" t="s">
        <v>180</v>
      </c>
      <c r="H71" s="3" t="s">
        <v>16</v>
      </c>
      <c r="K71" s="6">
        <v>19</v>
      </c>
      <c r="L71" s="6"/>
      <c r="M71" s="3">
        <v>0</v>
      </c>
      <c r="N71" s="3">
        <v>1</v>
      </c>
      <c r="O71" s="6"/>
      <c r="P71" s="6" t="s">
        <v>180</v>
      </c>
      <c r="Q71" s="3" t="s">
        <v>16</v>
      </c>
      <c r="R71" s="3"/>
    </row>
    <row r="72" spans="1:19" x14ac:dyDescent="0.25">
      <c r="A72" s="3">
        <v>19</v>
      </c>
      <c r="D72" s="3">
        <v>0</v>
      </c>
      <c r="E72" s="3">
        <v>1</v>
      </c>
      <c r="F72" s="3" t="s">
        <v>174</v>
      </c>
      <c r="G72" s="3" t="s">
        <v>181</v>
      </c>
      <c r="H72" s="3" t="s">
        <v>16</v>
      </c>
      <c r="K72" s="6">
        <v>19</v>
      </c>
      <c r="L72" s="6"/>
      <c r="M72" s="3">
        <v>0</v>
      </c>
      <c r="N72" s="3">
        <v>1</v>
      </c>
      <c r="O72" s="6"/>
      <c r="P72" s="6" t="s">
        <v>181</v>
      </c>
      <c r="Q72" s="3" t="s">
        <v>16</v>
      </c>
      <c r="R72" s="3"/>
    </row>
    <row r="73" spans="1:19" x14ac:dyDescent="0.25">
      <c r="A73" s="3">
        <v>19</v>
      </c>
      <c r="D73" s="3">
        <v>0</v>
      </c>
      <c r="E73" s="3">
        <v>1</v>
      </c>
      <c r="F73" s="3" t="s">
        <v>174</v>
      </c>
      <c r="G73" s="3" t="s">
        <v>182</v>
      </c>
      <c r="H73" s="3" t="s">
        <v>16</v>
      </c>
      <c r="K73" s="6">
        <v>19</v>
      </c>
      <c r="L73" s="6"/>
      <c r="M73" s="3">
        <v>0</v>
      </c>
      <c r="N73" s="3">
        <v>1</v>
      </c>
      <c r="O73" s="6"/>
      <c r="P73" s="6" t="s">
        <v>182</v>
      </c>
      <c r="Q73" s="3" t="s">
        <v>16</v>
      </c>
      <c r="R73" s="3"/>
    </row>
    <row r="74" spans="1:19" x14ac:dyDescent="0.25">
      <c r="A74" s="3">
        <v>19</v>
      </c>
      <c r="D74" s="3">
        <v>0</v>
      </c>
      <c r="E74" s="3">
        <v>1</v>
      </c>
      <c r="F74" s="3" t="s">
        <v>174</v>
      </c>
      <c r="G74" s="3" t="s">
        <v>183</v>
      </c>
      <c r="H74" s="3" t="s">
        <v>16</v>
      </c>
      <c r="K74" s="6">
        <v>19</v>
      </c>
      <c r="L74" s="6"/>
      <c r="M74" s="3">
        <v>0</v>
      </c>
      <c r="N74" s="3">
        <v>1</v>
      </c>
      <c r="O74" s="6"/>
      <c r="P74" s="6" t="s">
        <v>183</v>
      </c>
      <c r="Q74" s="3" t="s">
        <v>16</v>
      </c>
      <c r="R74" s="3"/>
    </row>
    <row r="75" spans="1:19" x14ac:dyDescent="0.25">
      <c r="A75" s="3">
        <v>19</v>
      </c>
      <c r="D75" s="3">
        <v>0</v>
      </c>
      <c r="E75" s="3">
        <v>1</v>
      </c>
      <c r="F75" s="3" t="s">
        <v>174</v>
      </c>
      <c r="G75" s="3" t="s">
        <v>184</v>
      </c>
      <c r="H75" s="3" t="s">
        <v>16</v>
      </c>
      <c r="K75" s="6">
        <v>19</v>
      </c>
      <c r="L75" s="6"/>
      <c r="M75" s="3">
        <v>0</v>
      </c>
      <c r="N75" s="3">
        <v>1</v>
      </c>
      <c r="O75" s="6"/>
      <c r="P75" s="6" t="s">
        <v>184</v>
      </c>
      <c r="Q75" s="3" t="s">
        <v>16</v>
      </c>
      <c r="R75" s="3"/>
    </row>
    <row r="76" spans="1:19" x14ac:dyDescent="0.25">
      <c r="A76" s="3">
        <v>19</v>
      </c>
      <c r="D76" s="3">
        <v>0</v>
      </c>
      <c r="E76" s="3">
        <v>1</v>
      </c>
      <c r="F76" s="3" t="s">
        <v>174</v>
      </c>
      <c r="G76" s="3" t="s">
        <v>185</v>
      </c>
      <c r="H76" s="3" t="s">
        <v>16</v>
      </c>
      <c r="K76" s="6">
        <v>19</v>
      </c>
      <c r="L76" s="6"/>
      <c r="M76" s="3">
        <v>0</v>
      </c>
      <c r="N76" s="3">
        <v>1</v>
      </c>
      <c r="O76" s="6"/>
      <c r="P76" s="6" t="s">
        <v>185</v>
      </c>
      <c r="Q76" s="3" t="s">
        <v>16</v>
      </c>
      <c r="R76" s="3"/>
    </row>
    <row r="77" spans="1:19" x14ac:dyDescent="0.25">
      <c r="A77" s="3">
        <v>19</v>
      </c>
      <c r="D77" s="3">
        <v>0</v>
      </c>
      <c r="E77" s="3">
        <v>1</v>
      </c>
      <c r="F77" s="3" t="s">
        <v>174</v>
      </c>
      <c r="G77" s="3" t="s">
        <v>186</v>
      </c>
      <c r="H77" s="3" t="s">
        <v>16</v>
      </c>
      <c r="K77" s="6">
        <v>19</v>
      </c>
      <c r="L77" s="6"/>
      <c r="M77" s="3">
        <v>0</v>
      </c>
      <c r="N77" s="3">
        <v>1</v>
      </c>
      <c r="O77" s="6"/>
      <c r="P77" s="6" t="s">
        <v>186</v>
      </c>
      <c r="Q77" s="3" t="s">
        <v>16</v>
      </c>
      <c r="R77" s="3"/>
    </row>
    <row r="78" spans="1:19" x14ac:dyDescent="0.25">
      <c r="A78" s="3">
        <v>19</v>
      </c>
      <c r="D78" s="3">
        <v>0</v>
      </c>
      <c r="E78" s="3">
        <v>1</v>
      </c>
      <c r="F78" s="3" t="s">
        <v>174</v>
      </c>
      <c r="G78" s="3" t="s">
        <v>187</v>
      </c>
      <c r="H78" s="3" t="s">
        <v>16</v>
      </c>
      <c r="K78" s="6">
        <v>19</v>
      </c>
      <c r="L78" s="6"/>
      <c r="M78" s="3">
        <v>0</v>
      </c>
      <c r="N78" s="3">
        <v>1</v>
      </c>
      <c r="O78" s="6"/>
      <c r="P78" s="6" t="s">
        <v>187</v>
      </c>
      <c r="Q78" s="3" t="s">
        <v>16</v>
      </c>
      <c r="R78" s="3"/>
    </row>
    <row r="79" spans="1:19" x14ac:dyDescent="0.25">
      <c r="A79" s="3" t="s">
        <v>188</v>
      </c>
      <c r="D79" s="3">
        <v>1</v>
      </c>
      <c r="E79" s="3">
        <v>0</v>
      </c>
      <c r="G79" s="3" t="s">
        <v>189</v>
      </c>
      <c r="H79" s="3" t="s">
        <v>16</v>
      </c>
      <c r="K79" s="6" t="s">
        <v>188</v>
      </c>
      <c r="L79" s="6"/>
      <c r="M79" s="6">
        <v>1</v>
      </c>
      <c r="N79" s="6">
        <v>0</v>
      </c>
      <c r="O79" s="6"/>
      <c r="P79" s="6" t="s">
        <v>189</v>
      </c>
      <c r="Q79" s="3" t="s">
        <v>16</v>
      </c>
      <c r="R79" s="3"/>
    </row>
    <row r="80" spans="1:19" x14ac:dyDescent="0.25">
      <c r="A80" s="17" t="s">
        <v>190</v>
      </c>
      <c r="B80" s="17"/>
      <c r="C80" s="17"/>
      <c r="D80" s="17">
        <v>1</v>
      </c>
      <c r="E80" s="17">
        <v>0</v>
      </c>
      <c r="F80" s="17"/>
      <c r="G80" s="17" t="s">
        <v>191</v>
      </c>
      <c r="H80" s="17" t="s">
        <v>16</v>
      </c>
      <c r="I80" s="17" t="s">
        <v>94</v>
      </c>
      <c r="J80" s="17" t="s">
        <v>169</v>
      </c>
      <c r="K80" s="18" t="s">
        <v>190</v>
      </c>
      <c r="L80" s="18"/>
      <c r="M80" s="18">
        <v>1</v>
      </c>
      <c r="N80" s="18">
        <v>0</v>
      </c>
      <c r="O80" s="18"/>
      <c r="P80" s="18" t="s">
        <v>192</v>
      </c>
      <c r="Q80" s="17" t="s">
        <v>16</v>
      </c>
      <c r="R80" s="17" t="s">
        <v>94</v>
      </c>
      <c r="S80" s="17" t="s">
        <v>169</v>
      </c>
    </row>
    <row r="81" spans="1:19" x14ac:dyDescent="0.25">
      <c r="A81" s="17" t="s">
        <v>190</v>
      </c>
      <c r="B81" s="17"/>
      <c r="C81" s="17"/>
      <c r="D81" s="17">
        <v>1</v>
      </c>
      <c r="E81" s="17">
        <v>0</v>
      </c>
      <c r="F81" s="17"/>
      <c r="G81" s="17" t="s">
        <v>193</v>
      </c>
      <c r="H81" s="17" t="s">
        <v>16</v>
      </c>
      <c r="I81" s="17" t="s">
        <v>94</v>
      </c>
      <c r="J81" s="17" t="s">
        <v>169</v>
      </c>
      <c r="K81" s="18" t="s">
        <v>190</v>
      </c>
      <c r="L81" s="18"/>
      <c r="M81" s="18">
        <v>1</v>
      </c>
      <c r="N81" s="18">
        <v>0</v>
      </c>
      <c r="O81" s="18"/>
      <c r="P81" s="18" t="s">
        <v>194</v>
      </c>
      <c r="Q81" s="17" t="s">
        <v>16</v>
      </c>
      <c r="R81" s="17" t="s">
        <v>94</v>
      </c>
      <c r="S81" s="17" t="s">
        <v>169</v>
      </c>
    </row>
    <row r="82" spans="1:19" x14ac:dyDescent="0.25">
      <c r="A82" s="17" t="s">
        <v>190</v>
      </c>
      <c r="B82" s="17"/>
      <c r="C82" s="17"/>
      <c r="D82" s="17">
        <v>1</v>
      </c>
      <c r="E82" s="17">
        <v>0</v>
      </c>
      <c r="F82" s="17"/>
      <c r="G82" s="17" t="s">
        <v>195</v>
      </c>
      <c r="H82" s="17" t="s">
        <v>16</v>
      </c>
      <c r="I82" s="17" t="s">
        <v>94</v>
      </c>
      <c r="J82" s="17" t="s">
        <v>169</v>
      </c>
      <c r="K82" s="18" t="s">
        <v>190</v>
      </c>
      <c r="L82" s="18"/>
      <c r="M82" s="18">
        <v>1</v>
      </c>
      <c r="N82" s="18">
        <v>0</v>
      </c>
      <c r="O82" s="18"/>
      <c r="P82" s="18" t="s">
        <v>196</v>
      </c>
      <c r="Q82" s="17" t="s">
        <v>16</v>
      </c>
      <c r="R82" s="17" t="s">
        <v>94</v>
      </c>
      <c r="S82" s="17" t="s">
        <v>169</v>
      </c>
    </row>
    <row r="83" spans="1:19" x14ac:dyDescent="0.25">
      <c r="A83" s="17" t="s">
        <v>190</v>
      </c>
      <c r="B83" s="17"/>
      <c r="C83" s="17"/>
      <c r="D83" s="17">
        <v>1</v>
      </c>
      <c r="E83" s="17">
        <v>0</v>
      </c>
      <c r="F83" s="17"/>
      <c r="G83" s="17" t="s">
        <v>197</v>
      </c>
      <c r="H83" s="17" t="s">
        <v>16</v>
      </c>
      <c r="I83" s="17" t="s">
        <v>94</v>
      </c>
      <c r="J83" s="17" t="s">
        <v>169</v>
      </c>
      <c r="K83" s="18" t="s">
        <v>198</v>
      </c>
      <c r="L83" s="18"/>
      <c r="M83" s="18">
        <v>1</v>
      </c>
      <c r="N83" s="18">
        <v>0</v>
      </c>
      <c r="O83" s="18"/>
      <c r="P83" s="18" t="s">
        <v>199</v>
      </c>
      <c r="Q83" s="17" t="s">
        <v>16</v>
      </c>
      <c r="R83" s="17" t="s">
        <v>94</v>
      </c>
      <c r="S83" s="17" t="s">
        <v>169</v>
      </c>
    </row>
    <row r="84" spans="1:19" x14ac:dyDescent="0.25">
      <c r="A84" s="17" t="s">
        <v>190</v>
      </c>
      <c r="B84" s="17"/>
      <c r="C84" s="17"/>
      <c r="D84" s="17">
        <v>1</v>
      </c>
      <c r="E84" s="17">
        <v>0</v>
      </c>
      <c r="F84" s="17"/>
      <c r="G84" s="17" t="s">
        <v>200</v>
      </c>
      <c r="H84" s="17" t="s">
        <v>16</v>
      </c>
      <c r="I84" s="17" t="s">
        <v>94</v>
      </c>
      <c r="J84" s="17" t="s">
        <v>169</v>
      </c>
      <c r="K84" s="18" t="s">
        <v>198</v>
      </c>
      <c r="L84" s="18"/>
      <c r="M84" s="18">
        <v>1</v>
      </c>
      <c r="N84" s="18">
        <v>0</v>
      </c>
      <c r="O84" s="18"/>
      <c r="P84" s="18" t="s">
        <v>201</v>
      </c>
      <c r="Q84" s="17" t="s">
        <v>16</v>
      </c>
      <c r="R84" s="17" t="s">
        <v>94</v>
      </c>
      <c r="S84" s="17" t="s">
        <v>169</v>
      </c>
    </row>
    <row r="85" spans="1:19" x14ac:dyDescent="0.25">
      <c r="A85" s="17" t="s">
        <v>190</v>
      </c>
      <c r="B85" s="17"/>
      <c r="C85" s="17"/>
      <c r="D85" s="17">
        <v>1</v>
      </c>
      <c r="E85" s="17">
        <v>0</v>
      </c>
      <c r="F85" s="17"/>
      <c r="G85" s="17" t="s">
        <v>202</v>
      </c>
      <c r="H85" s="17" t="s">
        <v>16</v>
      </c>
      <c r="I85" s="17" t="s">
        <v>94</v>
      </c>
      <c r="J85" s="17" t="s">
        <v>169</v>
      </c>
      <c r="K85" s="18" t="s">
        <v>198</v>
      </c>
      <c r="L85" s="18"/>
      <c r="M85" s="18">
        <v>1</v>
      </c>
      <c r="N85" s="18">
        <v>0</v>
      </c>
      <c r="O85" s="18"/>
      <c r="P85" s="18" t="s">
        <v>203</v>
      </c>
      <c r="Q85" s="17" t="s">
        <v>16</v>
      </c>
      <c r="R85" s="17" t="s">
        <v>94</v>
      </c>
      <c r="S85" s="17" t="s">
        <v>169</v>
      </c>
    </row>
    <row r="86" spans="1:19" x14ac:dyDescent="0.25">
      <c r="A86" s="17" t="s">
        <v>190</v>
      </c>
      <c r="B86" s="17"/>
      <c r="C86" s="17"/>
      <c r="D86" s="17">
        <v>1</v>
      </c>
      <c r="E86" s="17">
        <v>0</v>
      </c>
      <c r="F86" s="17"/>
      <c r="G86" s="17" t="s">
        <v>204</v>
      </c>
      <c r="H86" s="17" t="s">
        <v>16</v>
      </c>
      <c r="I86" s="17" t="s">
        <v>94</v>
      </c>
      <c r="J86" s="17" t="s">
        <v>169</v>
      </c>
      <c r="K86" s="18" t="s">
        <v>205</v>
      </c>
      <c r="L86" s="18"/>
      <c r="M86" s="18">
        <v>0</v>
      </c>
      <c r="N86" s="18">
        <v>1</v>
      </c>
      <c r="O86" s="18" t="s">
        <v>206</v>
      </c>
      <c r="P86" s="18" t="s">
        <v>207</v>
      </c>
      <c r="Q86" s="17" t="s">
        <v>16</v>
      </c>
      <c r="R86" s="17" t="s">
        <v>94</v>
      </c>
      <c r="S86" s="17" t="s">
        <v>169</v>
      </c>
    </row>
    <row r="87" spans="1:19" x14ac:dyDescent="0.25">
      <c r="A87" s="17" t="s">
        <v>190</v>
      </c>
      <c r="B87" s="17"/>
      <c r="C87" s="17"/>
      <c r="D87" s="17">
        <v>1</v>
      </c>
      <c r="E87" s="17">
        <v>0</v>
      </c>
      <c r="F87" s="17"/>
      <c r="G87" s="17" t="s">
        <v>208</v>
      </c>
      <c r="H87" s="17" t="s">
        <v>16</v>
      </c>
      <c r="I87" s="17" t="s">
        <v>94</v>
      </c>
      <c r="J87" s="17" t="s">
        <v>169</v>
      </c>
      <c r="K87" s="18" t="s">
        <v>205</v>
      </c>
      <c r="L87" s="18"/>
      <c r="M87" s="18">
        <v>0</v>
      </c>
      <c r="N87" s="18">
        <v>1</v>
      </c>
      <c r="O87" s="18" t="s">
        <v>206</v>
      </c>
      <c r="P87" s="18" t="s">
        <v>209</v>
      </c>
      <c r="Q87" s="17" t="s">
        <v>16</v>
      </c>
      <c r="R87" s="17" t="s">
        <v>94</v>
      </c>
      <c r="S87" s="17" t="s">
        <v>169</v>
      </c>
    </row>
    <row r="88" spans="1:19" x14ac:dyDescent="0.25">
      <c r="A88" s="17" t="s">
        <v>190</v>
      </c>
      <c r="B88" s="17"/>
      <c r="C88" s="17"/>
      <c r="D88" s="17">
        <v>1</v>
      </c>
      <c r="E88" s="17">
        <v>0</v>
      </c>
      <c r="F88" s="17"/>
      <c r="G88" s="17" t="s">
        <v>210</v>
      </c>
      <c r="H88" s="17" t="s">
        <v>16</v>
      </c>
      <c r="I88" s="17" t="s">
        <v>94</v>
      </c>
      <c r="J88" s="17" t="s">
        <v>169</v>
      </c>
      <c r="K88" s="18" t="s">
        <v>205</v>
      </c>
      <c r="L88" s="18"/>
      <c r="M88" s="18">
        <v>0</v>
      </c>
      <c r="N88" s="18">
        <v>1</v>
      </c>
      <c r="O88" s="18" t="s">
        <v>206</v>
      </c>
      <c r="P88" s="18" t="s">
        <v>211</v>
      </c>
      <c r="Q88" s="17" t="s">
        <v>16</v>
      </c>
      <c r="R88" s="17" t="s">
        <v>94</v>
      </c>
      <c r="S88" s="17" t="s">
        <v>169</v>
      </c>
    </row>
    <row r="89" spans="1:19" x14ac:dyDescent="0.25">
      <c r="A89" s="17" t="s">
        <v>190</v>
      </c>
      <c r="B89" s="17"/>
      <c r="C89" s="17"/>
      <c r="D89" s="17">
        <v>1</v>
      </c>
      <c r="E89" s="17">
        <v>0</v>
      </c>
      <c r="F89" s="17"/>
      <c r="G89" s="17" t="s">
        <v>212</v>
      </c>
      <c r="H89" s="17" t="s">
        <v>16</v>
      </c>
      <c r="I89" s="17" t="s">
        <v>94</v>
      </c>
      <c r="J89" s="17" t="s">
        <v>169</v>
      </c>
      <c r="K89" s="18" t="s">
        <v>205</v>
      </c>
      <c r="L89" s="18"/>
      <c r="M89" s="18">
        <v>0</v>
      </c>
      <c r="N89" s="18">
        <v>1</v>
      </c>
      <c r="O89" s="18" t="s">
        <v>206</v>
      </c>
      <c r="P89" s="18" t="s">
        <v>213</v>
      </c>
      <c r="Q89" s="17" t="s">
        <v>16</v>
      </c>
      <c r="R89" s="17" t="s">
        <v>94</v>
      </c>
      <c r="S89" s="17" t="s">
        <v>169</v>
      </c>
    </row>
    <row r="90" spans="1:19" x14ac:dyDescent="0.25">
      <c r="A90" s="17" t="s">
        <v>190</v>
      </c>
      <c r="B90" s="17"/>
      <c r="C90" s="17"/>
      <c r="D90" s="17">
        <v>1</v>
      </c>
      <c r="E90" s="17">
        <v>0</v>
      </c>
      <c r="F90" s="17"/>
      <c r="G90" s="17" t="s">
        <v>214</v>
      </c>
      <c r="H90" s="17" t="s">
        <v>16</v>
      </c>
      <c r="I90" s="17" t="s">
        <v>94</v>
      </c>
      <c r="J90" s="17" t="s">
        <v>169</v>
      </c>
      <c r="K90" s="18" t="s">
        <v>205</v>
      </c>
      <c r="L90" s="18"/>
      <c r="M90" s="18">
        <v>0</v>
      </c>
      <c r="N90" s="18">
        <v>1</v>
      </c>
      <c r="O90" s="18" t="s">
        <v>206</v>
      </c>
      <c r="P90" s="18" t="s">
        <v>215</v>
      </c>
      <c r="Q90" s="17" t="s">
        <v>16</v>
      </c>
      <c r="R90" s="17" t="s">
        <v>94</v>
      </c>
      <c r="S90" s="17" t="s">
        <v>169</v>
      </c>
    </row>
    <row r="91" spans="1:19" x14ac:dyDescent="0.25">
      <c r="A91" s="17" t="s">
        <v>190</v>
      </c>
      <c r="B91" s="17"/>
      <c r="C91" s="17"/>
      <c r="D91" s="17">
        <v>1</v>
      </c>
      <c r="E91" s="17">
        <v>0</v>
      </c>
      <c r="F91" s="17"/>
      <c r="G91" s="17" t="s">
        <v>216</v>
      </c>
      <c r="H91" s="17" t="s">
        <v>16</v>
      </c>
      <c r="I91" s="17" t="s">
        <v>94</v>
      </c>
      <c r="J91" s="17" t="s">
        <v>169</v>
      </c>
      <c r="K91" s="18" t="s">
        <v>205</v>
      </c>
      <c r="L91" s="18"/>
      <c r="M91" s="18">
        <v>0</v>
      </c>
      <c r="N91" s="18">
        <v>1</v>
      </c>
      <c r="O91" s="18" t="s">
        <v>206</v>
      </c>
      <c r="P91" s="18" t="s">
        <v>217</v>
      </c>
      <c r="Q91" s="17" t="s">
        <v>16</v>
      </c>
      <c r="R91" s="17" t="s">
        <v>94</v>
      </c>
      <c r="S91" s="17" t="s">
        <v>169</v>
      </c>
    </row>
    <row r="92" spans="1:19" x14ac:dyDescent="0.25">
      <c r="K92" s="11" t="s">
        <v>218</v>
      </c>
      <c r="L92" s="11"/>
      <c r="M92" s="11">
        <v>1</v>
      </c>
      <c r="N92" s="11">
        <v>0</v>
      </c>
      <c r="O92" s="11"/>
      <c r="P92" s="11" t="s">
        <v>219</v>
      </c>
      <c r="Q92" s="11" t="s">
        <v>16</v>
      </c>
      <c r="R92" s="16" t="s">
        <v>50</v>
      </c>
      <c r="S92" s="16"/>
    </row>
    <row r="93" spans="1:19" x14ac:dyDescent="0.25">
      <c r="A93" s="3" t="s">
        <v>220</v>
      </c>
      <c r="D93" s="3">
        <v>0</v>
      </c>
      <c r="E93" s="3">
        <v>1</v>
      </c>
      <c r="F93" s="3" t="s">
        <v>221</v>
      </c>
      <c r="G93" s="3" t="s">
        <v>222</v>
      </c>
      <c r="H93" s="3" t="s">
        <v>16</v>
      </c>
      <c r="K93" s="6" t="s">
        <v>220</v>
      </c>
      <c r="L93" s="6"/>
      <c r="M93" s="6">
        <v>0</v>
      </c>
      <c r="N93" s="6">
        <v>1</v>
      </c>
      <c r="O93" s="6" t="s">
        <v>223</v>
      </c>
      <c r="P93" s="6" t="s">
        <v>222</v>
      </c>
      <c r="Q93" s="3" t="s">
        <v>16</v>
      </c>
      <c r="R93" s="3"/>
    </row>
    <row r="94" spans="1:19" x14ac:dyDescent="0.25">
      <c r="A94" s="3" t="s">
        <v>220</v>
      </c>
      <c r="D94" s="3">
        <v>0</v>
      </c>
      <c r="E94" s="3">
        <v>1</v>
      </c>
      <c r="F94" s="3" t="s">
        <v>221</v>
      </c>
      <c r="G94" s="3" t="s">
        <v>224</v>
      </c>
      <c r="H94" s="3" t="s">
        <v>16</v>
      </c>
      <c r="K94" s="6" t="s">
        <v>220</v>
      </c>
      <c r="L94" s="6"/>
      <c r="M94" s="6">
        <v>0</v>
      </c>
      <c r="N94" s="6">
        <v>1</v>
      </c>
      <c r="O94" s="6" t="s">
        <v>223</v>
      </c>
      <c r="P94" s="6" t="s">
        <v>224</v>
      </c>
      <c r="Q94" s="3" t="s">
        <v>16</v>
      </c>
      <c r="R94" s="3"/>
    </row>
    <row r="95" spans="1:19" x14ac:dyDescent="0.25">
      <c r="A95" s="3" t="s">
        <v>220</v>
      </c>
      <c r="D95" s="3">
        <v>0</v>
      </c>
      <c r="E95" s="3">
        <v>1</v>
      </c>
      <c r="F95" s="3" t="s">
        <v>221</v>
      </c>
      <c r="G95" s="3" t="s">
        <v>225</v>
      </c>
      <c r="H95" s="3" t="s">
        <v>16</v>
      </c>
      <c r="K95" s="6" t="s">
        <v>220</v>
      </c>
      <c r="L95" s="6"/>
      <c r="M95" s="6">
        <v>0</v>
      </c>
      <c r="N95" s="6">
        <v>1</v>
      </c>
      <c r="O95" s="6" t="s">
        <v>223</v>
      </c>
      <c r="P95" s="6" t="s">
        <v>225</v>
      </c>
      <c r="Q95" s="3" t="s">
        <v>16</v>
      </c>
      <c r="R95" s="3"/>
    </row>
    <row r="96" spans="1:19" x14ac:dyDescent="0.25">
      <c r="A96" s="3" t="s">
        <v>220</v>
      </c>
      <c r="D96" s="3">
        <v>0</v>
      </c>
      <c r="E96" s="3">
        <v>1</v>
      </c>
      <c r="F96" s="3" t="s">
        <v>221</v>
      </c>
      <c r="G96" s="3" t="s">
        <v>226</v>
      </c>
      <c r="H96" s="3" t="s">
        <v>16</v>
      </c>
      <c r="K96" s="6" t="s">
        <v>220</v>
      </c>
      <c r="L96" s="6"/>
      <c r="M96" s="6">
        <v>0</v>
      </c>
      <c r="N96" s="6">
        <v>1</v>
      </c>
      <c r="O96" s="6" t="s">
        <v>223</v>
      </c>
      <c r="P96" s="6" t="s">
        <v>226</v>
      </c>
      <c r="Q96" s="3" t="s">
        <v>16</v>
      </c>
      <c r="R96" s="3"/>
    </row>
    <row r="97" spans="1:18" x14ac:dyDescent="0.25">
      <c r="A97" s="3" t="s">
        <v>220</v>
      </c>
      <c r="D97" s="3">
        <v>0</v>
      </c>
      <c r="E97" s="3">
        <v>1</v>
      </c>
      <c r="F97" s="3" t="s">
        <v>221</v>
      </c>
      <c r="G97" s="3" t="s">
        <v>227</v>
      </c>
      <c r="H97" s="3" t="s">
        <v>16</v>
      </c>
      <c r="K97" s="6" t="s">
        <v>220</v>
      </c>
      <c r="L97" s="6"/>
      <c r="M97" s="6">
        <v>0</v>
      </c>
      <c r="N97" s="6">
        <v>1</v>
      </c>
      <c r="O97" s="6" t="s">
        <v>223</v>
      </c>
      <c r="P97" s="6" t="s">
        <v>227</v>
      </c>
      <c r="Q97" s="3" t="s">
        <v>16</v>
      </c>
      <c r="R97" s="3"/>
    </row>
    <row r="98" spans="1:18" x14ac:dyDescent="0.25">
      <c r="A98" s="3" t="s">
        <v>220</v>
      </c>
      <c r="D98" s="3">
        <v>0</v>
      </c>
      <c r="E98" s="3">
        <v>1</v>
      </c>
      <c r="F98" s="3" t="s">
        <v>221</v>
      </c>
      <c r="G98" s="3" t="s">
        <v>228</v>
      </c>
      <c r="H98" s="3" t="s">
        <v>16</v>
      </c>
      <c r="K98" s="6" t="s">
        <v>220</v>
      </c>
      <c r="L98" s="6"/>
      <c r="M98" s="6">
        <v>0</v>
      </c>
      <c r="N98" s="6">
        <v>1</v>
      </c>
      <c r="O98" s="6" t="s">
        <v>223</v>
      </c>
      <c r="P98" s="6" t="s">
        <v>228</v>
      </c>
      <c r="Q98" s="3" t="s">
        <v>16</v>
      </c>
      <c r="R98" s="3"/>
    </row>
    <row r="99" spans="1:18" x14ac:dyDescent="0.25">
      <c r="A99" s="3" t="s">
        <v>220</v>
      </c>
      <c r="D99" s="3">
        <v>0</v>
      </c>
      <c r="E99" s="3">
        <v>1</v>
      </c>
      <c r="F99" s="3" t="s">
        <v>221</v>
      </c>
      <c r="G99" s="3" t="s">
        <v>229</v>
      </c>
      <c r="H99" s="3" t="s">
        <v>16</v>
      </c>
      <c r="K99" s="6" t="s">
        <v>220</v>
      </c>
      <c r="L99" s="6"/>
      <c r="M99" s="6">
        <v>0</v>
      </c>
      <c r="N99" s="6">
        <v>1</v>
      </c>
      <c r="O99" s="6" t="s">
        <v>223</v>
      </c>
      <c r="P99" s="6" t="s">
        <v>229</v>
      </c>
      <c r="Q99" s="3" t="s">
        <v>16</v>
      </c>
      <c r="R99" s="3"/>
    </row>
    <row r="100" spans="1:18" x14ac:dyDescent="0.25">
      <c r="A100" s="3" t="s">
        <v>220</v>
      </c>
      <c r="D100" s="3">
        <v>0</v>
      </c>
      <c r="E100" s="3">
        <v>1</v>
      </c>
      <c r="F100" s="3" t="s">
        <v>221</v>
      </c>
      <c r="G100" s="3" t="s">
        <v>230</v>
      </c>
      <c r="H100" s="3" t="s">
        <v>16</v>
      </c>
      <c r="K100" s="6" t="s">
        <v>220</v>
      </c>
      <c r="L100" s="6"/>
      <c r="M100" s="6">
        <v>0</v>
      </c>
      <c r="N100" s="6">
        <v>1</v>
      </c>
      <c r="O100" s="6" t="s">
        <v>223</v>
      </c>
      <c r="P100" s="6" t="s">
        <v>230</v>
      </c>
      <c r="Q100" s="3" t="s">
        <v>16</v>
      </c>
      <c r="R100" s="3"/>
    </row>
    <row r="101" spans="1:18" x14ac:dyDescent="0.25">
      <c r="A101" s="3" t="s">
        <v>220</v>
      </c>
      <c r="D101" s="3">
        <v>0</v>
      </c>
      <c r="E101" s="3">
        <v>1</v>
      </c>
      <c r="F101" s="3" t="s">
        <v>221</v>
      </c>
      <c r="G101" s="3" t="s">
        <v>231</v>
      </c>
      <c r="H101" s="3" t="s">
        <v>16</v>
      </c>
      <c r="K101" s="6" t="s">
        <v>220</v>
      </c>
      <c r="L101" s="6"/>
      <c r="M101" s="6">
        <v>0</v>
      </c>
      <c r="N101" s="6">
        <v>1</v>
      </c>
      <c r="O101" s="6" t="s">
        <v>223</v>
      </c>
      <c r="P101" s="6" t="s">
        <v>231</v>
      </c>
      <c r="Q101" s="3" t="s">
        <v>16</v>
      </c>
      <c r="R101" s="3"/>
    </row>
    <row r="102" spans="1:18" x14ac:dyDescent="0.25">
      <c r="A102" s="3" t="s">
        <v>220</v>
      </c>
      <c r="D102" s="3">
        <v>0</v>
      </c>
      <c r="E102" s="3">
        <v>1</v>
      </c>
      <c r="F102" s="3" t="s">
        <v>221</v>
      </c>
      <c r="G102" s="3" t="s">
        <v>232</v>
      </c>
      <c r="H102" s="3" t="s">
        <v>16</v>
      </c>
      <c r="K102" s="6" t="s">
        <v>220</v>
      </c>
      <c r="L102" s="6"/>
      <c r="M102" s="6">
        <v>0</v>
      </c>
      <c r="N102" s="6">
        <v>1</v>
      </c>
      <c r="O102" s="6" t="s">
        <v>223</v>
      </c>
      <c r="P102" s="6" t="s">
        <v>232</v>
      </c>
      <c r="Q102" s="3" t="s">
        <v>16</v>
      </c>
      <c r="R102" s="3"/>
    </row>
    <row r="103" spans="1:18" x14ac:dyDescent="0.25">
      <c r="A103" s="3" t="s">
        <v>220</v>
      </c>
      <c r="D103" s="3">
        <v>0</v>
      </c>
      <c r="E103" s="3">
        <v>1</v>
      </c>
      <c r="F103" s="3" t="s">
        <v>221</v>
      </c>
      <c r="G103" s="3" t="s">
        <v>233</v>
      </c>
      <c r="H103" s="3" t="s">
        <v>16</v>
      </c>
      <c r="K103" s="6" t="s">
        <v>220</v>
      </c>
      <c r="L103" s="6"/>
      <c r="M103" s="6">
        <v>0</v>
      </c>
      <c r="N103" s="6">
        <v>1</v>
      </c>
      <c r="O103" s="6" t="s">
        <v>223</v>
      </c>
      <c r="P103" s="6" t="s">
        <v>233</v>
      </c>
      <c r="Q103" s="3" t="s">
        <v>16</v>
      </c>
      <c r="R103" s="3"/>
    </row>
    <row r="104" spans="1:18" x14ac:dyDescent="0.25">
      <c r="A104" s="3" t="s">
        <v>220</v>
      </c>
      <c r="D104" s="3">
        <v>0</v>
      </c>
      <c r="E104" s="3">
        <v>1</v>
      </c>
      <c r="F104" s="3" t="s">
        <v>221</v>
      </c>
      <c r="G104" s="3" t="s">
        <v>234</v>
      </c>
      <c r="H104" s="3" t="s">
        <v>16</v>
      </c>
      <c r="K104" s="6" t="s">
        <v>220</v>
      </c>
      <c r="L104" s="6"/>
      <c r="M104" s="6">
        <v>0</v>
      </c>
      <c r="N104" s="6">
        <v>1</v>
      </c>
      <c r="O104" s="6" t="s">
        <v>223</v>
      </c>
      <c r="P104" s="6" t="s">
        <v>234</v>
      </c>
      <c r="Q104" s="3" t="s">
        <v>16</v>
      </c>
      <c r="R104" s="3"/>
    </row>
    <row r="105" spans="1:18" x14ac:dyDescent="0.25">
      <c r="A105" s="3" t="s">
        <v>220</v>
      </c>
      <c r="D105" s="3">
        <v>0</v>
      </c>
      <c r="E105" s="3">
        <v>1</v>
      </c>
      <c r="F105" s="3" t="s">
        <v>221</v>
      </c>
      <c r="G105" s="3" t="s">
        <v>235</v>
      </c>
      <c r="H105" s="3" t="s">
        <v>16</v>
      </c>
      <c r="K105" s="6" t="s">
        <v>220</v>
      </c>
      <c r="L105" s="6"/>
      <c r="M105" s="6">
        <v>0</v>
      </c>
      <c r="N105" s="6">
        <v>1</v>
      </c>
      <c r="O105" s="6" t="s">
        <v>223</v>
      </c>
      <c r="P105" s="6" t="s">
        <v>235</v>
      </c>
      <c r="Q105" s="3" t="s">
        <v>16</v>
      </c>
      <c r="R105" s="3"/>
    </row>
    <row r="106" spans="1:18" x14ac:dyDescent="0.25">
      <c r="A106" s="3">
        <v>20</v>
      </c>
      <c r="D106" s="3">
        <v>1</v>
      </c>
      <c r="E106" s="3">
        <v>0</v>
      </c>
      <c r="G106" s="3" t="s">
        <v>236</v>
      </c>
      <c r="H106" s="3" t="s">
        <v>16</v>
      </c>
      <c r="K106" s="6">
        <v>20</v>
      </c>
      <c r="L106" s="6"/>
      <c r="M106" s="6">
        <v>1</v>
      </c>
      <c r="N106" s="6">
        <v>0</v>
      </c>
      <c r="O106" s="6"/>
      <c r="P106" s="6" t="s">
        <v>236</v>
      </c>
      <c r="Q106" s="3" t="s">
        <v>16</v>
      </c>
      <c r="R106" s="3"/>
    </row>
    <row r="107" spans="1:18" x14ac:dyDescent="0.25">
      <c r="A107" s="3">
        <v>20</v>
      </c>
      <c r="D107" s="3">
        <v>1</v>
      </c>
      <c r="E107" s="3">
        <v>0</v>
      </c>
      <c r="G107" s="3" t="s">
        <v>237</v>
      </c>
      <c r="H107" s="3" t="s">
        <v>16</v>
      </c>
      <c r="K107" s="6">
        <v>20</v>
      </c>
      <c r="L107" s="6"/>
      <c r="M107" s="6">
        <v>1</v>
      </c>
      <c r="N107" s="6">
        <v>0</v>
      </c>
      <c r="O107" s="6"/>
      <c r="P107" s="6" t="s">
        <v>237</v>
      </c>
      <c r="Q107" s="3" t="s">
        <v>16</v>
      </c>
      <c r="R107" s="3"/>
    </row>
    <row r="108" spans="1:18" x14ac:dyDescent="0.25">
      <c r="A108" s="3">
        <v>20</v>
      </c>
      <c r="D108" s="3">
        <v>1</v>
      </c>
      <c r="E108" s="3">
        <v>0</v>
      </c>
      <c r="G108" s="3" t="s">
        <v>238</v>
      </c>
      <c r="H108" s="3" t="s">
        <v>16</v>
      </c>
      <c r="K108" s="6">
        <v>20</v>
      </c>
      <c r="L108" s="6"/>
      <c r="M108" s="6">
        <v>1</v>
      </c>
      <c r="N108" s="6">
        <v>0</v>
      </c>
      <c r="O108" s="6"/>
      <c r="P108" s="6" t="s">
        <v>238</v>
      </c>
      <c r="Q108" s="3" t="s">
        <v>16</v>
      </c>
      <c r="R108" s="3"/>
    </row>
    <row r="109" spans="1:18" x14ac:dyDescent="0.25">
      <c r="A109" s="3">
        <v>20</v>
      </c>
      <c r="D109" s="3">
        <v>1</v>
      </c>
      <c r="E109" s="3">
        <v>0</v>
      </c>
      <c r="G109" s="3" t="s">
        <v>239</v>
      </c>
      <c r="H109" s="3" t="s">
        <v>16</v>
      </c>
      <c r="K109" s="6">
        <v>20</v>
      </c>
      <c r="L109" s="6"/>
      <c r="M109" s="6">
        <v>1</v>
      </c>
      <c r="N109" s="6">
        <v>0</v>
      </c>
      <c r="O109" s="6"/>
      <c r="P109" s="6" t="s">
        <v>239</v>
      </c>
      <c r="Q109" s="3" t="s">
        <v>16</v>
      </c>
      <c r="R109" s="3"/>
    </row>
    <row r="110" spans="1:18" x14ac:dyDescent="0.25">
      <c r="A110" s="3">
        <v>20</v>
      </c>
      <c r="D110" s="3">
        <v>1</v>
      </c>
      <c r="E110" s="3">
        <v>0</v>
      </c>
      <c r="G110" s="3" t="s">
        <v>240</v>
      </c>
      <c r="H110" s="3" t="s">
        <v>16</v>
      </c>
      <c r="K110" s="6">
        <v>20</v>
      </c>
      <c r="L110" s="6"/>
      <c r="M110" s="6">
        <v>1</v>
      </c>
      <c r="N110" s="6">
        <v>0</v>
      </c>
      <c r="O110" s="6"/>
      <c r="P110" s="6" t="s">
        <v>240</v>
      </c>
      <c r="Q110" s="3" t="s">
        <v>16</v>
      </c>
      <c r="R110" s="3"/>
    </row>
    <row r="111" spans="1:18" x14ac:dyDescent="0.25">
      <c r="A111" s="3">
        <v>20</v>
      </c>
      <c r="D111" s="3">
        <v>1</v>
      </c>
      <c r="E111" s="3">
        <v>0</v>
      </c>
      <c r="G111" s="3" t="s">
        <v>241</v>
      </c>
      <c r="H111" s="3" t="s">
        <v>16</v>
      </c>
      <c r="K111" s="6">
        <v>20</v>
      </c>
      <c r="L111" s="6"/>
      <c r="M111" s="6">
        <v>1</v>
      </c>
      <c r="N111" s="6">
        <v>0</v>
      </c>
      <c r="O111" s="6"/>
      <c r="P111" s="6" t="s">
        <v>241</v>
      </c>
      <c r="Q111" s="3" t="s">
        <v>16</v>
      </c>
      <c r="R111" s="3"/>
    </row>
    <row r="112" spans="1:18" x14ac:dyDescent="0.25">
      <c r="A112" s="3">
        <v>20</v>
      </c>
      <c r="D112" s="3">
        <v>1</v>
      </c>
      <c r="E112" s="3">
        <v>0</v>
      </c>
      <c r="G112" s="3" t="s">
        <v>242</v>
      </c>
      <c r="H112" s="3" t="s">
        <v>16</v>
      </c>
      <c r="K112" s="6">
        <v>20</v>
      </c>
      <c r="L112" s="6"/>
      <c r="M112" s="6">
        <v>1</v>
      </c>
      <c r="N112" s="6">
        <v>0</v>
      </c>
      <c r="O112" s="6"/>
      <c r="P112" s="6" t="s">
        <v>242</v>
      </c>
      <c r="Q112" s="3" t="s">
        <v>16</v>
      </c>
      <c r="R112" s="3"/>
    </row>
    <row r="113" spans="1:19" x14ac:dyDescent="0.25">
      <c r="A113" s="3">
        <v>20</v>
      </c>
      <c r="D113" s="3">
        <v>1</v>
      </c>
      <c r="E113" s="3">
        <v>0</v>
      </c>
      <c r="G113" s="3" t="s">
        <v>243</v>
      </c>
      <c r="H113" s="3" t="s">
        <v>16</v>
      </c>
      <c r="K113" s="6">
        <v>20</v>
      </c>
      <c r="L113" s="6"/>
      <c r="M113" s="6">
        <v>1</v>
      </c>
      <c r="N113" s="6">
        <v>0</v>
      </c>
      <c r="O113" s="6"/>
      <c r="P113" s="6" t="s">
        <v>243</v>
      </c>
      <c r="Q113" s="3" t="s">
        <v>16</v>
      </c>
      <c r="R113" s="3"/>
    </row>
    <row r="114" spans="1:19" x14ac:dyDescent="0.25">
      <c r="K114" s="11">
        <v>20</v>
      </c>
      <c r="L114" s="11"/>
      <c r="M114" s="11">
        <v>1</v>
      </c>
      <c r="N114" s="11">
        <v>0</v>
      </c>
      <c r="O114" s="11"/>
      <c r="P114" s="11" t="s">
        <v>244</v>
      </c>
      <c r="Q114" s="11" t="s">
        <v>16</v>
      </c>
      <c r="R114" s="16" t="s">
        <v>50</v>
      </c>
      <c r="S114" s="16"/>
    </row>
    <row r="115" spans="1:19" x14ac:dyDescent="0.25">
      <c r="A115" s="17" t="s">
        <v>245</v>
      </c>
      <c r="B115" s="17"/>
      <c r="C115" s="17"/>
      <c r="D115" s="17">
        <v>1</v>
      </c>
      <c r="E115" s="17">
        <v>0</v>
      </c>
      <c r="F115" s="17"/>
      <c r="G115" s="17" t="s">
        <v>246</v>
      </c>
      <c r="H115" s="17" t="s">
        <v>6</v>
      </c>
      <c r="I115" s="17" t="s">
        <v>94</v>
      </c>
      <c r="J115" s="17" t="s">
        <v>247</v>
      </c>
      <c r="K115" s="18" t="s">
        <v>248</v>
      </c>
      <c r="L115" s="18"/>
      <c r="M115" s="18">
        <v>1</v>
      </c>
      <c r="N115" s="18">
        <v>0</v>
      </c>
      <c r="O115" s="18"/>
      <c r="P115" s="18" t="s">
        <v>249</v>
      </c>
      <c r="Q115" s="18" t="s">
        <v>6</v>
      </c>
      <c r="R115" s="17" t="s">
        <v>94</v>
      </c>
      <c r="S115" s="17" t="s">
        <v>250</v>
      </c>
    </row>
    <row r="116" spans="1:19" x14ac:dyDescent="0.25">
      <c r="K116" s="18" t="s">
        <v>248</v>
      </c>
      <c r="L116" s="18"/>
      <c r="M116" s="18">
        <v>1</v>
      </c>
      <c r="N116" s="18">
        <v>0</v>
      </c>
      <c r="O116" s="18"/>
      <c r="P116" s="18" t="s">
        <v>251</v>
      </c>
      <c r="Q116" s="18" t="s">
        <v>6</v>
      </c>
      <c r="R116" s="17" t="s">
        <v>94</v>
      </c>
      <c r="S116" s="17" t="s">
        <v>250</v>
      </c>
    </row>
    <row r="117" spans="1:19" x14ac:dyDescent="0.25">
      <c r="K117" s="18" t="s">
        <v>248</v>
      </c>
      <c r="L117" s="18"/>
      <c r="M117" s="18">
        <v>1</v>
      </c>
      <c r="N117" s="18">
        <v>0</v>
      </c>
      <c r="O117" s="18"/>
      <c r="P117" s="18" t="s">
        <v>252</v>
      </c>
      <c r="Q117" s="18" t="s">
        <v>6</v>
      </c>
      <c r="R117" s="17" t="s">
        <v>94</v>
      </c>
      <c r="S117" s="17" t="s">
        <v>250</v>
      </c>
    </row>
    <row r="118" spans="1:19" x14ac:dyDescent="0.25">
      <c r="A118" s="19" t="s">
        <v>253</v>
      </c>
      <c r="B118" s="19"/>
      <c r="C118" s="19"/>
      <c r="D118" s="19">
        <v>1</v>
      </c>
      <c r="E118" s="19">
        <v>0</v>
      </c>
      <c r="F118" s="19"/>
      <c r="G118" s="19" t="s">
        <v>254</v>
      </c>
      <c r="H118" s="19" t="s">
        <v>6</v>
      </c>
      <c r="I118" s="19" t="s">
        <v>255</v>
      </c>
      <c r="J118" s="19" t="s">
        <v>256</v>
      </c>
      <c r="K118" s="11" t="s">
        <v>253</v>
      </c>
      <c r="L118" s="11"/>
      <c r="M118" s="11">
        <v>1</v>
      </c>
      <c r="N118" s="11">
        <v>0</v>
      </c>
      <c r="O118" s="11"/>
      <c r="P118" s="11" t="s">
        <v>257</v>
      </c>
      <c r="Q118" s="11" t="s">
        <v>6</v>
      </c>
      <c r="R118" s="16" t="s">
        <v>50</v>
      </c>
      <c r="S118" s="16"/>
    </row>
    <row r="119" spans="1:19" x14ac:dyDescent="0.25">
      <c r="K119" s="13" t="s">
        <v>258</v>
      </c>
      <c r="L119" s="13"/>
      <c r="M119" s="13">
        <v>0</v>
      </c>
      <c r="N119" s="13">
        <v>1</v>
      </c>
      <c r="O119" s="13" t="s">
        <v>259</v>
      </c>
      <c r="P119" s="13" t="s">
        <v>254</v>
      </c>
      <c r="Q119" s="13" t="s">
        <v>6</v>
      </c>
      <c r="R119" s="19" t="s">
        <v>255</v>
      </c>
      <c r="S119" s="19" t="s">
        <v>260</v>
      </c>
    </row>
    <row r="120" spans="1:19" x14ac:dyDescent="0.25">
      <c r="A120" s="3" t="s">
        <v>261</v>
      </c>
      <c r="D120" s="3">
        <v>1</v>
      </c>
      <c r="E120" s="3">
        <v>0</v>
      </c>
      <c r="G120" s="3" t="s">
        <v>262</v>
      </c>
      <c r="H120" s="3" t="s">
        <v>6</v>
      </c>
      <c r="K120" s="18" t="s">
        <v>261</v>
      </c>
      <c r="L120" s="18"/>
      <c r="M120" s="18">
        <v>1</v>
      </c>
      <c r="N120" s="18">
        <v>0</v>
      </c>
      <c r="O120" s="18"/>
      <c r="P120" s="18" t="s">
        <v>262</v>
      </c>
      <c r="Q120" s="18" t="s">
        <v>6</v>
      </c>
      <c r="R120" s="17" t="s">
        <v>263</v>
      </c>
      <c r="S120" s="17" t="s">
        <v>264</v>
      </c>
    </row>
    <row r="121" spans="1:19" x14ac:dyDescent="0.25">
      <c r="A121" s="3">
        <v>24</v>
      </c>
      <c r="D121" s="3">
        <v>1</v>
      </c>
      <c r="E121" s="3">
        <v>0</v>
      </c>
      <c r="G121" s="3" t="s">
        <v>265</v>
      </c>
      <c r="H121" s="3" t="s">
        <v>10</v>
      </c>
      <c r="K121" s="6">
        <v>24</v>
      </c>
      <c r="L121" s="6"/>
      <c r="M121" s="6">
        <v>1</v>
      </c>
      <c r="N121" s="6">
        <v>0</v>
      </c>
      <c r="O121" s="6"/>
      <c r="P121" s="6" t="s">
        <v>265</v>
      </c>
      <c r="Q121" s="6" t="s">
        <v>10</v>
      </c>
      <c r="R121" s="3"/>
    </row>
    <row r="122" spans="1:19" x14ac:dyDescent="0.25">
      <c r="A122" s="3" t="s">
        <v>266</v>
      </c>
      <c r="D122" s="3">
        <v>0</v>
      </c>
      <c r="E122" s="3">
        <v>1</v>
      </c>
      <c r="F122" s="3" t="s">
        <v>267</v>
      </c>
      <c r="G122" s="3" t="s">
        <v>268</v>
      </c>
      <c r="H122" s="3" t="s">
        <v>10</v>
      </c>
      <c r="K122" s="6" t="s">
        <v>266</v>
      </c>
      <c r="L122" s="6"/>
      <c r="M122" s="6">
        <v>0</v>
      </c>
      <c r="N122" s="6">
        <v>1</v>
      </c>
      <c r="O122" s="6" t="s">
        <v>267</v>
      </c>
      <c r="P122" s="6" t="s">
        <v>268</v>
      </c>
      <c r="Q122" s="6" t="s">
        <v>10</v>
      </c>
      <c r="R122" s="3"/>
    </row>
    <row r="123" spans="1:19" x14ac:dyDescent="0.25">
      <c r="A123" s="19">
        <v>25</v>
      </c>
      <c r="B123" s="19"/>
      <c r="C123" s="19"/>
      <c r="D123" s="19">
        <v>0</v>
      </c>
      <c r="E123" s="19">
        <v>1</v>
      </c>
      <c r="F123" s="19" t="s">
        <v>269</v>
      </c>
      <c r="G123" s="19" t="s">
        <v>270</v>
      </c>
      <c r="H123" s="19" t="s">
        <v>10</v>
      </c>
      <c r="I123" s="19" t="s">
        <v>271</v>
      </c>
      <c r="J123" s="19"/>
      <c r="K123" s="13">
        <v>25</v>
      </c>
      <c r="L123" s="13"/>
      <c r="M123" s="13">
        <v>0</v>
      </c>
      <c r="N123" s="13">
        <v>1</v>
      </c>
      <c r="O123" s="13" t="s">
        <v>272</v>
      </c>
      <c r="P123" s="13" t="s">
        <v>273</v>
      </c>
      <c r="Q123" s="19" t="s">
        <v>10</v>
      </c>
      <c r="R123" s="19" t="s">
        <v>271</v>
      </c>
      <c r="S123" s="19"/>
    </row>
    <row r="124" spans="1:19" x14ac:dyDescent="0.25">
      <c r="A124" s="19">
        <v>25</v>
      </c>
      <c r="B124" s="19"/>
      <c r="C124" s="19"/>
      <c r="D124" s="19">
        <v>0</v>
      </c>
      <c r="E124" s="19">
        <v>1</v>
      </c>
      <c r="F124" s="19" t="s">
        <v>269</v>
      </c>
      <c r="G124" s="19" t="s">
        <v>274</v>
      </c>
      <c r="H124" s="19" t="s">
        <v>10</v>
      </c>
      <c r="I124" s="19" t="s">
        <v>271</v>
      </c>
      <c r="J124" s="19"/>
      <c r="K124" s="13">
        <v>25</v>
      </c>
      <c r="L124" s="13"/>
      <c r="M124" s="13">
        <v>0</v>
      </c>
      <c r="N124" s="13">
        <v>1</v>
      </c>
      <c r="O124" s="13" t="s">
        <v>272</v>
      </c>
      <c r="P124" s="13" t="s">
        <v>275</v>
      </c>
      <c r="Q124" s="19" t="s">
        <v>10</v>
      </c>
      <c r="R124" s="19" t="s">
        <v>271</v>
      </c>
      <c r="S124" s="19"/>
    </row>
    <row r="125" spans="1:19" x14ac:dyDescent="0.25">
      <c r="A125" s="19">
        <v>25</v>
      </c>
      <c r="B125" s="19"/>
      <c r="C125" s="19"/>
      <c r="D125" s="19">
        <v>0</v>
      </c>
      <c r="E125" s="19">
        <v>1</v>
      </c>
      <c r="F125" s="19" t="s">
        <v>269</v>
      </c>
      <c r="G125" s="19" t="s">
        <v>276</v>
      </c>
      <c r="H125" s="19" t="s">
        <v>10</v>
      </c>
      <c r="I125" s="19" t="s">
        <v>271</v>
      </c>
      <c r="J125" s="19"/>
      <c r="K125" s="13">
        <v>25</v>
      </c>
      <c r="L125" s="13"/>
      <c r="M125" s="13">
        <v>0</v>
      </c>
      <c r="N125" s="13">
        <v>1</v>
      </c>
      <c r="O125" s="13" t="s">
        <v>272</v>
      </c>
      <c r="P125" s="13" t="s">
        <v>277</v>
      </c>
      <c r="Q125" s="19" t="s">
        <v>10</v>
      </c>
      <c r="R125" s="19" t="s">
        <v>271</v>
      </c>
      <c r="S125" s="19"/>
    </row>
    <row r="126" spans="1:19" x14ac:dyDescent="0.25">
      <c r="A126" s="19">
        <v>25</v>
      </c>
      <c r="B126" s="19"/>
      <c r="C126" s="19"/>
      <c r="D126" s="19">
        <v>0</v>
      </c>
      <c r="E126" s="19">
        <v>1</v>
      </c>
      <c r="F126" s="19" t="s">
        <v>269</v>
      </c>
      <c r="G126" s="19" t="s">
        <v>278</v>
      </c>
      <c r="H126" s="19" t="s">
        <v>10</v>
      </c>
      <c r="I126" s="19" t="s">
        <v>271</v>
      </c>
      <c r="J126" s="19"/>
      <c r="K126" s="13">
        <v>25</v>
      </c>
      <c r="L126" s="13"/>
      <c r="M126" s="13">
        <v>0</v>
      </c>
      <c r="N126" s="13">
        <v>1</v>
      </c>
      <c r="O126" s="13" t="s">
        <v>272</v>
      </c>
      <c r="P126" s="13" t="s">
        <v>279</v>
      </c>
      <c r="Q126" s="19" t="s">
        <v>10</v>
      </c>
      <c r="R126" s="19" t="s">
        <v>271</v>
      </c>
      <c r="S126" s="19"/>
    </row>
    <row r="127" spans="1:19" x14ac:dyDescent="0.25">
      <c r="A127" s="16">
        <v>25</v>
      </c>
      <c r="B127" s="16"/>
      <c r="C127" s="16"/>
      <c r="D127" s="16">
        <v>0</v>
      </c>
      <c r="E127" s="16">
        <v>1</v>
      </c>
      <c r="F127" s="16" t="s">
        <v>269</v>
      </c>
      <c r="G127" s="16" t="s">
        <v>280</v>
      </c>
      <c r="H127" s="16" t="s">
        <v>10</v>
      </c>
      <c r="I127" s="16" t="s">
        <v>281</v>
      </c>
      <c r="J127" s="16"/>
      <c r="R127" s="3"/>
    </row>
    <row r="128" spans="1:19" x14ac:dyDescent="0.25">
      <c r="A128" s="3">
        <v>26</v>
      </c>
      <c r="D128" s="3">
        <v>1</v>
      </c>
      <c r="E128" s="3">
        <v>0</v>
      </c>
      <c r="G128" s="3" t="s">
        <v>282</v>
      </c>
      <c r="H128" s="3" t="s">
        <v>10</v>
      </c>
      <c r="K128" s="6">
        <v>26</v>
      </c>
      <c r="L128" s="6"/>
      <c r="M128" s="6">
        <v>1</v>
      </c>
      <c r="N128" s="6">
        <v>0</v>
      </c>
      <c r="O128" s="6"/>
      <c r="P128" s="6" t="s">
        <v>282</v>
      </c>
      <c r="Q128" s="3" t="s">
        <v>10</v>
      </c>
      <c r="R128" s="3"/>
    </row>
    <row r="129" spans="1:18" x14ac:dyDescent="0.25">
      <c r="A129" s="16">
        <v>27</v>
      </c>
      <c r="B129" s="16"/>
      <c r="C129" s="16"/>
      <c r="D129" s="16">
        <v>0</v>
      </c>
      <c r="E129" s="16">
        <v>1</v>
      </c>
      <c r="F129" s="16" t="s">
        <v>283</v>
      </c>
      <c r="G129" s="16" t="s">
        <v>284</v>
      </c>
      <c r="H129" s="16" t="s">
        <v>10</v>
      </c>
      <c r="I129" s="16" t="s">
        <v>281</v>
      </c>
      <c r="J129" s="16"/>
      <c r="R129" s="3"/>
    </row>
    <row r="130" spans="1:18" x14ac:dyDescent="0.25">
      <c r="A130" s="16">
        <v>27</v>
      </c>
      <c r="B130" s="16"/>
      <c r="C130" s="16"/>
      <c r="D130" s="16">
        <v>0</v>
      </c>
      <c r="E130" s="16">
        <v>1</v>
      </c>
      <c r="F130" s="16" t="s">
        <v>283</v>
      </c>
      <c r="G130" s="16" t="s">
        <v>285</v>
      </c>
      <c r="H130" s="16" t="s">
        <v>10</v>
      </c>
      <c r="I130" s="16" t="s">
        <v>281</v>
      </c>
      <c r="J130" s="16"/>
      <c r="R130" s="3"/>
    </row>
    <row r="131" spans="1:18" x14ac:dyDescent="0.25">
      <c r="A131" s="16">
        <v>27</v>
      </c>
      <c r="B131" s="16"/>
      <c r="C131" s="16"/>
      <c r="D131" s="16">
        <v>0</v>
      </c>
      <c r="E131" s="16">
        <v>1</v>
      </c>
      <c r="F131" s="16" t="s">
        <v>283</v>
      </c>
      <c r="G131" s="16" t="s">
        <v>286</v>
      </c>
      <c r="H131" s="16" t="s">
        <v>10</v>
      </c>
      <c r="I131" s="16" t="s">
        <v>281</v>
      </c>
      <c r="J131" s="16"/>
      <c r="R131" s="3"/>
    </row>
    <row r="132" spans="1:18" x14ac:dyDescent="0.25">
      <c r="A132" s="16">
        <v>27</v>
      </c>
      <c r="B132" s="16"/>
      <c r="C132" s="16"/>
      <c r="D132" s="16">
        <v>0</v>
      </c>
      <c r="E132" s="16">
        <v>1</v>
      </c>
      <c r="F132" s="16" t="s">
        <v>283</v>
      </c>
      <c r="G132" s="16" t="s">
        <v>287</v>
      </c>
      <c r="H132" s="16" t="s">
        <v>10</v>
      </c>
      <c r="I132" s="16" t="s">
        <v>281</v>
      </c>
      <c r="J132" s="16"/>
      <c r="R132" s="3"/>
    </row>
    <row r="133" spans="1:18" x14ac:dyDescent="0.25">
      <c r="A133" s="16">
        <v>27</v>
      </c>
      <c r="B133" s="16"/>
      <c r="C133" s="16"/>
      <c r="D133" s="16">
        <v>0</v>
      </c>
      <c r="E133" s="16">
        <v>1</v>
      </c>
      <c r="F133" s="16" t="s">
        <v>283</v>
      </c>
      <c r="G133" s="16" t="s">
        <v>288</v>
      </c>
      <c r="H133" s="16" t="s">
        <v>10</v>
      </c>
      <c r="I133" s="16" t="s">
        <v>281</v>
      </c>
      <c r="J133" s="16"/>
      <c r="R133" s="3"/>
    </row>
    <row r="134" spans="1:18" x14ac:dyDescent="0.25">
      <c r="A134" s="16">
        <v>27</v>
      </c>
      <c r="B134" s="16"/>
      <c r="C134" s="16"/>
      <c r="D134" s="16">
        <v>0</v>
      </c>
      <c r="E134" s="16">
        <v>1</v>
      </c>
      <c r="F134" s="16" t="s">
        <v>283</v>
      </c>
      <c r="G134" s="16" t="s">
        <v>289</v>
      </c>
      <c r="H134" s="16" t="s">
        <v>10</v>
      </c>
      <c r="I134" s="16" t="s">
        <v>281</v>
      </c>
      <c r="J134" s="16"/>
      <c r="R134" s="3"/>
    </row>
    <row r="135" spans="1:18" x14ac:dyDescent="0.25">
      <c r="A135" s="16">
        <v>27</v>
      </c>
      <c r="B135" s="16"/>
      <c r="C135" s="16"/>
      <c r="D135" s="16">
        <v>0</v>
      </c>
      <c r="E135" s="16">
        <v>1</v>
      </c>
      <c r="F135" s="16" t="s">
        <v>283</v>
      </c>
      <c r="G135" s="16" t="s">
        <v>290</v>
      </c>
      <c r="H135" s="16" t="s">
        <v>10</v>
      </c>
      <c r="I135" s="16" t="s">
        <v>281</v>
      </c>
      <c r="J135" s="16"/>
      <c r="R135" s="3"/>
    </row>
    <row r="136" spans="1:18" x14ac:dyDescent="0.25">
      <c r="A136" s="3" t="s">
        <v>291</v>
      </c>
      <c r="D136" s="3">
        <v>1</v>
      </c>
      <c r="E136" s="3">
        <v>0</v>
      </c>
      <c r="G136" s="3" t="s">
        <v>292</v>
      </c>
      <c r="H136" s="3" t="s">
        <v>10</v>
      </c>
      <c r="K136" s="6" t="s">
        <v>291</v>
      </c>
      <c r="L136" s="6"/>
      <c r="M136" s="6">
        <v>1</v>
      </c>
      <c r="N136" s="6">
        <v>0</v>
      </c>
      <c r="O136" s="6"/>
      <c r="P136" s="6" t="s">
        <v>292</v>
      </c>
      <c r="Q136" s="3" t="s">
        <v>10</v>
      </c>
      <c r="R136" s="3"/>
    </row>
    <row r="137" spans="1:18" x14ac:dyDescent="0.25">
      <c r="A137" s="3">
        <v>28</v>
      </c>
      <c r="D137" s="3">
        <v>1</v>
      </c>
      <c r="E137" s="3">
        <v>0</v>
      </c>
      <c r="G137" s="3" t="s">
        <v>293</v>
      </c>
      <c r="H137" s="3" t="s">
        <v>10</v>
      </c>
      <c r="K137" s="6">
        <v>28</v>
      </c>
      <c r="L137" s="6"/>
      <c r="M137" s="6">
        <v>1</v>
      </c>
      <c r="N137" s="6">
        <v>0</v>
      </c>
      <c r="O137" s="6"/>
      <c r="P137" s="6" t="s">
        <v>293</v>
      </c>
      <c r="Q137" s="3" t="s">
        <v>10</v>
      </c>
      <c r="R137" s="3"/>
    </row>
    <row r="138" spans="1:18" x14ac:dyDescent="0.25">
      <c r="A138" s="3">
        <v>29</v>
      </c>
      <c r="D138" s="3">
        <v>1</v>
      </c>
      <c r="E138" s="3">
        <v>0</v>
      </c>
      <c r="G138" s="3" t="s">
        <v>294</v>
      </c>
      <c r="H138" s="3" t="s">
        <v>10</v>
      </c>
      <c r="K138" s="6">
        <v>29</v>
      </c>
      <c r="L138" s="6"/>
      <c r="M138" s="6">
        <v>1</v>
      </c>
      <c r="N138" s="6">
        <v>0</v>
      </c>
      <c r="O138" s="6"/>
      <c r="P138" s="6" t="s">
        <v>294</v>
      </c>
      <c r="Q138" s="3" t="s">
        <v>10</v>
      </c>
      <c r="R138" s="3"/>
    </row>
    <row r="139" spans="1:18" x14ac:dyDescent="0.25">
      <c r="A139" s="3">
        <v>32</v>
      </c>
      <c r="D139" s="3">
        <v>1</v>
      </c>
      <c r="E139" s="3">
        <v>0</v>
      </c>
      <c r="G139" s="3" t="s">
        <v>295</v>
      </c>
      <c r="H139" s="3" t="s">
        <v>14</v>
      </c>
      <c r="K139" s="6">
        <v>32</v>
      </c>
      <c r="L139" s="6"/>
      <c r="M139" s="6">
        <v>1</v>
      </c>
      <c r="N139" s="6">
        <v>0</v>
      </c>
      <c r="O139" s="6"/>
      <c r="P139" s="6" t="s">
        <v>295</v>
      </c>
      <c r="Q139" s="3" t="s">
        <v>14</v>
      </c>
      <c r="R139" s="3"/>
    </row>
    <row r="140" spans="1:18" x14ac:dyDescent="0.25">
      <c r="A140" s="3">
        <v>33</v>
      </c>
      <c r="D140" s="3">
        <v>1</v>
      </c>
      <c r="E140" s="3">
        <v>0</v>
      </c>
      <c r="G140" s="3" t="s">
        <v>296</v>
      </c>
      <c r="H140" s="3" t="s">
        <v>14</v>
      </c>
      <c r="K140" s="6">
        <v>33</v>
      </c>
      <c r="L140" s="6"/>
      <c r="M140" s="6">
        <v>1</v>
      </c>
      <c r="N140" s="6">
        <v>0</v>
      </c>
      <c r="O140" s="6"/>
      <c r="P140" s="6" t="s">
        <v>296</v>
      </c>
      <c r="Q140" s="3" t="s">
        <v>14</v>
      </c>
      <c r="R140" s="3"/>
    </row>
    <row r="141" spans="1:18" x14ac:dyDescent="0.25">
      <c r="A141" s="3">
        <v>34</v>
      </c>
      <c r="D141" s="3">
        <v>1</v>
      </c>
      <c r="E141" s="3">
        <v>0</v>
      </c>
      <c r="G141" s="3" t="s">
        <v>297</v>
      </c>
      <c r="H141" s="3" t="s">
        <v>14</v>
      </c>
      <c r="K141" s="6">
        <v>34</v>
      </c>
      <c r="L141" s="6"/>
      <c r="M141" s="6">
        <v>1</v>
      </c>
      <c r="N141" s="6">
        <v>0</v>
      </c>
      <c r="O141" s="6"/>
      <c r="P141" s="6" t="s">
        <v>297</v>
      </c>
      <c r="Q141" s="3" t="s">
        <v>14</v>
      </c>
      <c r="R141" s="3"/>
    </row>
    <row r="142" spans="1:18" x14ac:dyDescent="0.25">
      <c r="A142" s="3">
        <v>35</v>
      </c>
      <c r="D142" s="3">
        <v>1</v>
      </c>
      <c r="E142" s="3">
        <v>0</v>
      </c>
      <c r="G142" s="3" t="s">
        <v>298</v>
      </c>
      <c r="H142" s="3" t="s">
        <v>14</v>
      </c>
      <c r="K142" s="6">
        <v>35</v>
      </c>
      <c r="L142" s="6"/>
      <c r="M142" s="6">
        <v>1</v>
      </c>
      <c r="N142" s="6">
        <v>0</v>
      </c>
      <c r="O142" s="6"/>
      <c r="P142" s="6" t="s">
        <v>298</v>
      </c>
      <c r="Q142" s="3" t="s">
        <v>14</v>
      </c>
      <c r="R142" s="3"/>
    </row>
    <row r="143" spans="1:18" x14ac:dyDescent="0.25">
      <c r="A143" s="3">
        <v>36</v>
      </c>
      <c r="D143" s="3">
        <v>1</v>
      </c>
      <c r="E143" s="3">
        <v>0</v>
      </c>
      <c r="G143" s="3" t="s">
        <v>299</v>
      </c>
      <c r="H143" s="3" t="s">
        <v>11</v>
      </c>
      <c r="K143" s="6">
        <v>36</v>
      </c>
      <c r="L143" s="6"/>
      <c r="M143" s="6">
        <v>1</v>
      </c>
      <c r="N143" s="6">
        <v>0</v>
      </c>
      <c r="O143" s="6"/>
      <c r="P143" s="6" t="s">
        <v>299</v>
      </c>
      <c r="Q143" s="3" t="s">
        <v>11</v>
      </c>
      <c r="R143" s="3"/>
    </row>
    <row r="144" spans="1:18" x14ac:dyDescent="0.25">
      <c r="A144" s="3">
        <v>36</v>
      </c>
      <c r="D144" s="3">
        <v>1</v>
      </c>
      <c r="E144" s="3">
        <v>0</v>
      </c>
      <c r="G144" s="3" t="s">
        <v>300</v>
      </c>
      <c r="H144" s="3" t="s">
        <v>11</v>
      </c>
      <c r="K144" s="6">
        <v>36</v>
      </c>
      <c r="L144" s="6"/>
      <c r="M144" s="6">
        <v>1</v>
      </c>
      <c r="N144" s="6">
        <v>0</v>
      </c>
      <c r="O144" s="6"/>
      <c r="P144" s="6" t="s">
        <v>300</v>
      </c>
      <c r="Q144" s="3" t="s">
        <v>11</v>
      </c>
      <c r="R144" s="3"/>
    </row>
    <row r="145" spans="1:19" x14ac:dyDescent="0.25">
      <c r="A145" s="3">
        <v>36</v>
      </c>
      <c r="D145" s="3">
        <v>1</v>
      </c>
      <c r="E145" s="3">
        <v>0</v>
      </c>
      <c r="G145" s="3" t="s">
        <v>301</v>
      </c>
      <c r="H145" s="3" t="s">
        <v>11</v>
      </c>
      <c r="K145" s="6">
        <v>36</v>
      </c>
      <c r="L145" s="6"/>
      <c r="M145" s="6">
        <v>1</v>
      </c>
      <c r="N145" s="6">
        <v>0</v>
      </c>
      <c r="O145" s="6"/>
      <c r="P145" s="6" t="s">
        <v>301</v>
      </c>
      <c r="Q145" s="3" t="s">
        <v>11</v>
      </c>
      <c r="R145" s="3"/>
    </row>
    <row r="146" spans="1:19" x14ac:dyDescent="0.25">
      <c r="A146" s="3">
        <v>36</v>
      </c>
      <c r="D146" s="3">
        <v>1</v>
      </c>
      <c r="E146" s="3">
        <v>0</v>
      </c>
      <c r="G146" s="3" t="s">
        <v>302</v>
      </c>
      <c r="H146" s="3" t="s">
        <v>11</v>
      </c>
      <c r="K146" s="6">
        <v>36</v>
      </c>
      <c r="L146" s="6"/>
      <c r="M146" s="6">
        <v>1</v>
      </c>
      <c r="N146" s="6">
        <v>0</v>
      </c>
      <c r="O146" s="6"/>
      <c r="P146" s="6" t="s">
        <v>302</v>
      </c>
      <c r="Q146" s="3" t="s">
        <v>11</v>
      </c>
      <c r="R146" s="3"/>
    </row>
    <row r="147" spans="1:19" x14ac:dyDescent="0.25">
      <c r="A147" s="3">
        <v>36</v>
      </c>
      <c r="D147" s="3">
        <v>1</v>
      </c>
      <c r="E147" s="3">
        <v>0</v>
      </c>
      <c r="G147" s="3" t="s">
        <v>303</v>
      </c>
      <c r="H147" s="3" t="s">
        <v>11</v>
      </c>
      <c r="K147" s="6">
        <v>36</v>
      </c>
      <c r="L147" s="6"/>
      <c r="M147" s="6">
        <v>1</v>
      </c>
      <c r="N147" s="6">
        <v>0</v>
      </c>
      <c r="O147" s="6"/>
      <c r="P147" s="6" t="s">
        <v>303</v>
      </c>
      <c r="Q147" s="3" t="s">
        <v>11</v>
      </c>
      <c r="R147" s="3"/>
    </row>
    <row r="148" spans="1:19" x14ac:dyDescent="0.25">
      <c r="A148" s="3">
        <v>36</v>
      </c>
      <c r="D148" s="3">
        <v>1</v>
      </c>
      <c r="E148" s="3">
        <v>0</v>
      </c>
      <c r="G148" s="3" t="s">
        <v>304</v>
      </c>
      <c r="H148" s="3" t="s">
        <v>11</v>
      </c>
      <c r="K148" s="6">
        <v>36</v>
      </c>
      <c r="L148" s="6"/>
      <c r="M148" s="6">
        <v>1</v>
      </c>
      <c r="N148" s="6">
        <v>0</v>
      </c>
      <c r="O148" s="6"/>
      <c r="P148" s="6" t="s">
        <v>304</v>
      </c>
      <c r="Q148" s="3" t="s">
        <v>11</v>
      </c>
      <c r="R148" s="3"/>
    </row>
    <row r="149" spans="1:19" x14ac:dyDescent="0.25">
      <c r="A149" s="3">
        <v>36</v>
      </c>
      <c r="D149" s="3">
        <v>1</v>
      </c>
      <c r="E149" s="3">
        <v>0</v>
      </c>
      <c r="G149" s="3" t="s">
        <v>305</v>
      </c>
      <c r="H149" s="3" t="s">
        <v>11</v>
      </c>
      <c r="K149" s="6">
        <v>36</v>
      </c>
      <c r="L149" s="6"/>
      <c r="M149" s="6">
        <v>1</v>
      </c>
      <c r="N149" s="6">
        <v>0</v>
      </c>
      <c r="O149" s="6"/>
      <c r="P149" s="6" t="s">
        <v>305</v>
      </c>
      <c r="Q149" s="3" t="s">
        <v>11</v>
      </c>
      <c r="R149" s="3"/>
    </row>
    <row r="150" spans="1:19" x14ac:dyDescent="0.25">
      <c r="A150" s="3">
        <v>36</v>
      </c>
      <c r="D150" s="3">
        <v>1</v>
      </c>
      <c r="E150" s="3">
        <v>0</v>
      </c>
      <c r="G150" s="3" t="s">
        <v>306</v>
      </c>
      <c r="H150" s="3" t="s">
        <v>11</v>
      </c>
      <c r="K150" s="6">
        <v>36</v>
      </c>
      <c r="L150" s="6"/>
      <c r="M150" s="6">
        <v>1</v>
      </c>
      <c r="N150" s="6">
        <v>0</v>
      </c>
      <c r="O150" s="6"/>
      <c r="P150" s="6" t="s">
        <v>306</v>
      </c>
      <c r="Q150" s="3" t="s">
        <v>11</v>
      </c>
      <c r="R150" s="3"/>
    </row>
    <row r="151" spans="1:19" x14ac:dyDescent="0.25">
      <c r="A151" s="3">
        <v>37</v>
      </c>
      <c r="D151" s="3">
        <v>1</v>
      </c>
      <c r="E151" s="3">
        <v>0</v>
      </c>
      <c r="G151" s="3" t="s">
        <v>307</v>
      </c>
      <c r="H151" s="3" t="s">
        <v>11</v>
      </c>
      <c r="K151" s="6">
        <v>37</v>
      </c>
      <c r="L151" s="6"/>
      <c r="M151" s="6">
        <v>1</v>
      </c>
      <c r="N151" s="6">
        <v>0</v>
      </c>
      <c r="O151" s="6"/>
      <c r="P151" s="6" t="s">
        <v>307</v>
      </c>
      <c r="Q151" s="3" t="s">
        <v>11</v>
      </c>
      <c r="R151" s="3"/>
    </row>
    <row r="152" spans="1:19" x14ac:dyDescent="0.25">
      <c r="A152" s="3">
        <v>38</v>
      </c>
      <c r="D152" s="3">
        <v>1</v>
      </c>
      <c r="E152" s="3">
        <v>0</v>
      </c>
      <c r="G152" s="3" t="s">
        <v>308</v>
      </c>
      <c r="H152" s="3" t="s">
        <v>11</v>
      </c>
      <c r="K152" s="6">
        <v>38</v>
      </c>
      <c r="L152" s="6"/>
      <c r="M152" s="6">
        <v>1</v>
      </c>
      <c r="N152" s="6">
        <v>0</v>
      </c>
      <c r="O152" s="6"/>
      <c r="P152" s="6" t="s">
        <v>308</v>
      </c>
      <c r="Q152" s="3" t="s">
        <v>11</v>
      </c>
      <c r="R152" s="3"/>
    </row>
    <row r="153" spans="1:19" x14ac:dyDescent="0.25">
      <c r="K153" s="11" t="s">
        <v>309</v>
      </c>
      <c r="L153" s="11"/>
      <c r="M153" s="11">
        <v>1</v>
      </c>
      <c r="N153" s="11">
        <v>0</v>
      </c>
      <c r="O153" s="11"/>
      <c r="P153" s="11" t="s">
        <v>310</v>
      </c>
      <c r="Q153" s="11" t="s">
        <v>11</v>
      </c>
      <c r="R153" s="16" t="s">
        <v>50</v>
      </c>
      <c r="S153" s="16"/>
    </row>
    <row r="154" spans="1:19" x14ac:dyDescent="0.25">
      <c r="K154" s="11" t="s">
        <v>311</v>
      </c>
      <c r="L154" s="11"/>
      <c r="M154" s="11">
        <v>0</v>
      </c>
      <c r="N154" s="11">
        <v>1</v>
      </c>
      <c r="O154" s="11" t="s">
        <v>312</v>
      </c>
      <c r="P154" s="11" t="s">
        <v>313</v>
      </c>
      <c r="Q154" s="11" t="s">
        <v>314</v>
      </c>
      <c r="R154" s="16" t="s">
        <v>50</v>
      </c>
      <c r="S154" s="16"/>
    </row>
    <row r="155" spans="1:19" x14ac:dyDescent="0.25">
      <c r="A155" s="3" t="s">
        <v>315</v>
      </c>
      <c r="D155" s="3">
        <v>1</v>
      </c>
      <c r="E155" s="3">
        <v>0</v>
      </c>
      <c r="G155" s="3" t="s">
        <v>316</v>
      </c>
      <c r="H155" s="3" t="s">
        <v>14</v>
      </c>
      <c r="K155" s="6" t="s">
        <v>315</v>
      </c>
      <c r="L155" s="6"/>
      <c r="M155" s="6">
        <v>1</v>
      </c>
      <c r="N155" s="6">
        <v>0</v>
      </c>
      <c r="O155" s="6"/>
      <c r="P155" s="6" t="s">
        <v>316</v>
      </c>
      <c r="Q155" s="3" t="s">
        <v>14</v>
      </c>
      <c r="R155" s="3"/>
    </row>
    <row r="156" spans="1:19" x14ac:dyDescent="0.25">
      <c r="A156" s="3" t="s">
        <v>317</v>
      </c>
      <c r="D156" s="3">
        <v>1</v>
      </c>
      <c r="E156" s="3">
        <v>0</v>
      </c>
      <c r="G156" s="3" t="s">
        <v>318</v>
      </c>
      <c r="H156" s="3" t="s">
        <v>14</v>
      </c>
      <c r="K156" s="6" t="s">
        <v>317</v>
      </c>
      <c r="L156" s="6"/>
      <c r="M156" s="6">
        <v>1</v>
      </c>
      <c r="N156" s="6">
        <v>0</v>
      </c>
      <c r="O156" s="6"/>
      <c r="P156" s="6" t="s">
        <v>318</v>
      </c>
      <c r="Q156" s="3" t="s">
        <v>14</v>
      </c>
      <c r="R156" s="3"/>
    </row>
    <row r="157" spans="1:19" x14ac:dyDescent="0.25">
      <c r="A157" s="3" t="s">
        <v>319</v>
      </c>
      <c r="D157" s="3">
        <v>1</v>
      </c>
      <c r="E157" s="3">
        <v>0</v>
      </c>
      <c r="G157" s="3" t="s">
        <v>320</v>
      </c>
      <c r="H157" s="3" t="s">
        <v>14</v>
      </c>
      <c r="K157" s="6" t="s">
        <v>319</v>
      </c>
      <c r="L157" s="6"/>
      <c r="M157" s="6">
        <v>1</v>
      </c>
      <c r="N157" s="6">
        <v>0</v>
      </c>
      <c r="O157" s="6"/>
      <c r="P157" s="6" t="s">
        <v>320</v>
      </c>
      <c r="Q157" s="3" t="s">
        <v>14</v>
      </c>
      <c r="R157" s="3"/>
    </row>
    <row r="158" spans="1:19" x14ac:dyDescent="0.25">
      <c r="K158" s="11" t="s">
        <v>321</v>
      </c>
      <c r="L158" s="11"/>
      <c r="M158" s="11">
        <v>0</v>
      </c>
      <c r="N158" s="11">
        <v>1</v>
      </c>
      <c r="O158" s="11" t="s">
        <v>312</v>
      </c>
      <c r="P158" s="11" t="s">
        <v>322</v>
      </c>
      <c r="Q158" s="11" t="s">
        <v>314</v>
      </c>
      <c r="R158" s="16" t="s">
        <v>50</v>
      </c>
      <c r="S158" s="16" t="s">
        <v>323</v>
      </c>
    </row>
    <row r="159" spans="1:19" x14ac:dyDescent="0.25">
      <c r="K159" s="11" t="s">
        <v>324</v>
      </c>
      <c r="L159" s="11"/>
      <c r="M159" s="11">
        <v>0</v>
      </c>
      <c r="N159" s="11">
        <v>1</v>
      </c>
      <c r="O159" s="11" t="s">
        <v>325</v>
      </c>
      <c r="P159" s="11" t="s">
        <v>326</v>
      </c>
      <c r="Q159" s="11" t="s">
        <v>314</v>
      </c>
      <c r="R159" s="16" t="s">
        <v>50</v>
      </c>
      <c r="S159" s="16" t="s">
        <v>327</v>
      </c>
    </row>
    <row r="160" spans="1:19" x14ac:dyDescent="0.25">
      <c r="K160" s="11" t="s">
        <v>324</v>
      </c>
      <c r="L160" s="11"/>
      <c r="M160" s="11">
        <v>0</v>
      </c>
      <c r="N160" s="11">
        <v>1</v>
      </c>
      <c r="O160" s="11" t="s">
        <v>325</v>
      </c>
      <c r="P160" s="11" t="s">
        <v>328</v>
      </c>
      <c r="Q160" s="11" t="s">
        <v>314</v>
      </c>
      <c r="R160" s="16" t="s">
        <v>50</v>
      </c>
      <c r="S160" s="16" t="s">
        <v>327</v>
      </c>
    </row>
    <row r="161" spans="1:19" x14ac:dyDescent="0.25">
      <c r="K161" s="11" t="s">
        <v>324</v>
      </c>
      <c r="L161" s="11"/>
      <c r="M161" s="11">
        <v>0</v>
      </c>
      <c r="N161" s="11">
        <v>1</v>
      </c>
      <c r="O161" s="11" t="s">
        <v>325</v>
      </c>
      <c r="P161" s="11" t="s">
        <v>329</v>
      </c>
      <c r="Q161" s="11" t="s">
        <v>314</v>
      </c>
      <c r="R161" s="16" t="s">
        <v>50</v>
      </c>
      <c r="S161" s="16" t="s">
        <v>327</v>
      </c>
    </row>
    <row r="162" spans="1:19" x14ac:dyDescent="0.25">
      <c r="K162" s="11" t="s">
        <v>324</v>
      </c>
      <c r="L162" s="11"/>
      <c r="M162" s="11">
        <v>0</v>
      </c>
      <c r="N162" s="11">
        <v>1</v>
      </c>
      <c r="O162" s="11" t="s">
        <v>325</v>
      </c>
      <c r="P162" s="11" t="s">
        <v>330</v>
      </c>
      <c r="Q162" s="11" t="s">
        <v>314</v>
      </c>
      <c r="R162" s="16" t="s">
        <v>50</v>
      </c>
      <c r="S162" s="16" t="s">
        <v>327</v>
      </c>
    </row>
    <row r="163" spans="1:19" x14ac:dyDescent="0.25">
      <c r="K163" s="11" t="s">
        <v>324</v>
      </c>
      <c r="L163" s="11"/>
      <c r="M163" s="11">
        <v>0</v>
      </c>
      <c r="N163" s="11">
        <v>1</v>
      </c>
      <c r="O163" s="11" t="s">
        <v>325</v>
      </c>
      <c r="P163" s="11" t="s">
        <v>331</v>
      </c>
      <c r="Q163" s="11" t="s">
        <v>314</v>
      </c>
      <c r="R163" s="16" t="s">
        <v>50</v>
      </c>
      <c r="S163" s="16" t="s">
        <v>327</v>
      </c>
    </row>
    <row r="164" spans="1:19" x14ac:dyDescent="0.25">
      <c r="K164" s="11" t="s">
        <v>324</v>
      </c>
      <c r="L164" s="11"/>
      <c r="M164" s="11">
        <v>0</v>
      </c>
      <c r="N164" s="11">
        <v>1</v>
      </c>
      <c r="O164" s="11" t="s">
        <v>325</v>
      </c>
      <c r="P164" s="11" t="s">
        <v>332</v>
      </c>
      <c r="Q164" s="11" t="s">
        <v>314</v>
      </c>
      <c r="R164" s="16" t="s">
        <v>50</v>
      </c>
      <c r="S164" s="16" t="s">
        <v>327</v>
      </c>
    </row>
    <row r="165" spans="1:19" x14ac:dyDescent="0.25">
      <c r="K165" s="11" t="s">
        <v>324</v>
      </c>
      <c r="L165" s="11"/>
      <c r="M165" s="11">
        <v>0</v>
      </c>
      <c r="N165" s="11">
        <v>1</v>
      </c>
      <c r="O165" s="11" t="s">
        <v>325</v>
      </c>
      <c r="P165" s="11" t="s">
        <v>333</v>
      </c>
      <c r="Q165" s="11" t="s">
        <v>314</v>
      </c>
      <c r="R165" s="16" t="s">
        <v>50</v>
      </c>
      <c r="S165" s="16" t="s">
        <v>327</v>
      </c>
    </row>
    <row r="166" spans="1:19" x14ac:dyDescent="0.25">
      <c r="K166" s="11" t="s">
        <v>334</v>
      </c>
      <c r="L166" s="11"/>
      <c r="M166" s="11">
        <v>1</v>
      </c>
      <c r="N166" s="11">
        <v>0</v>
      </c>
      <c r="O166" s="11"/>
      <c r="P166" s="11" t="s">
        <v>335</v>
      </c>
      <c r="Q166" s="11" t="s">
        <v>14</v>
      </c>
      <c r="R166" s="16" t="s">
        <v>50</v>
      </c>
      <c r="S166" s="16" t="s">
        <v>336</v>
      </c>
    </row>
    <row r="167" spans="1:19" x14ac:dyDescent="0.25">
      <c r="K167" s="11" t="s">
        <v>337</v>
      </c>
      <c r="L167" s="11"/>
      <c r="M167" s="11">
        <v>1</v>
      </c>
      <c r="N167" s="11">
        <v>0</v>
      </c>
      <c r="O167" s="11"/>
      <c r="P167" s="11" t="s">
        <v>338</v>
      </c>
      <c r="Q167" s="11" t="s">
        <v>14</v>
      </c>
      <c r="R167" s="16" t="s">
        <v>50</v>
      </c>
      <c r="S167" s="16" t="s">
        <v>336</v>
      </c>
    </row>
    <row r="168" spans="1:19" x14ac:dyDescent="0.25">
      <c r="K168" s="11" t="s">
        <v>339</v>
      </c>
      <c r="L168" s="11"/>
      <c r="M168" s="11">
        <v>1</v>
      </c>
      <c r="N168" s="11">
        <v>0</v>
      </c>
      <c r="O168" s="11"/>
      <c r="P168" s="11" t="s">
        <v>340</v>
      </c>
      <c r="Q168" s="11" t="s">
        <v>14</v>
      </c>
      <c r="R168" s="16" t="s">
        <v>50</v>
      </c>
      <c r="S168" s="16" t="s">
        <v>336</v>
      </c>
    </row>
    <row r="169" spans="1:19" x14ac:dyDescent="0.25">
      <c r="K169" s="11" t="s">
        <v>341</v>
      </c>
      <c r="L169" s="11"/>
      <c r="M169" s="11">
        <v>1</v>
      </c>
      <c r="N169" s="11">
        <v>0</v>
      </c>
      <c r="O169" s="11"/>
      <c r="P169" s="11" t="s">
        <v>342</v>
      </c>
      <c r="Q169" s="11" t="s">
        <v>14</v>
      </c>
      <c r="R169" s="16" t="s">
        <v>50</v>
      </c>
      <c r="S169" s="16" t="s">
        <v>336</v>
      </c>
    </row>
    <row r="170" spans="1:19" x14ac:dyDescent="0.25">
      <c r="A170" s="3">
        <v>39</v>
      </c>
      <c r="D170" s="3">
        <v>1</v>
      </c>
      <c r="E170" s="3">
        <v>0</v>
      </c>
      <c r="G170" s="3" t="s">
        <v>343</v>
      </c>
      <c r="H170" s="3" t="s">
        <v>12</v>
      </c>
      <c r="K170" s="6">
        <v>39</v>
      </c>
      <c r="L170" s="6"/>
      <c r="M170" s="6">
        <v>1</v>
      </c>
      <c r="N170" s="6">
        <v>0</v>
      </c>
      <c r="O170" s="6"/>
      <c r="P170" s="6" t="s">
        <v>343</v>
      </c>
      <c r="Q170" s="3" t="s">
        <v>12</v>
      </c>
      <c r="R170" s="3"/>
    </row>
    <row r="171" spans="1:19" x14ac:dyDescent="0.25">
      <c r="A171" s="19" t="s">
        <v>344</v>
      </c>
      <c r="B171" s="19"/>
      <c r="C171" s="19"/>
      <c r="D171" s="19">
        <v>1</v>
      </c>
      <c r="E171" s="19">
        <v>0</v>
      </c>
      <c r="F171" s="19"/>
      <c r="G171" s="19" t="s">
        <v>345</v>
      </c>
      <c r="H171" s="19" t="s">
        <v>12</v>
      </c>
      <c r="I171" s="19" t="s">
        <v>271</v>
      </c>
      <c r="J171" s="19" t="s">
        <v>346</v>
      </c>
      <c r="K171" s="13" t="s">
        <v>344</v>
      </c>
      <c r="L171" s="13"/>
      <c r="M171" s="13">
        <v>1</v>
      </c>
      <c r="N171" s="13">
        <v>0</v>
      </c>
      <c r="O171" s="13"/>
      <c r="P171" s="13" t="s">
        <v>347</v>
      </c>
      <c r="Q171" s="19" t="s">
        <v>12</v>
      </c>
      <c r="R171" s="19" t="s">
        <v>271</v>
      </c>
      <c r="S171" s="19" t="s">
        <v>348</v>
      </c>
    </row>
    <row r="172" spans="1:19" x14ac:dyDescent="0.25">
      <c r="A172" s="3" t="s">
        <v>349</v>
      </c>
      <c r="D172" s="3">
        <v>0</v>
      </c>
      <c r="E172" s="3">
        <v>1</v>
      </c>
      <c r="F172" s="3" t="s">
        <v>350</v>
      </c>
      <c r="G172" s="3" t="s">
        <v>351</v>
      </c>
      <c r="H172" s="3" t="s">
        <v>12</v>
      </c>
      <c r="K172" s="6" t="s">
        <v>349</v>
      </c>
      <c r="L172" s="6"/>
      <c r="M172" s="6">
        <v>0</v>
      </c>
      <c r="N172" s="6">
        <v>1</v>
      </c>
      <c r="O172" s="6" t="s">
        <v>352</v>
      </c>
      <c r="P172" s="6" t="s">
        <v>351</v>
      </c>
      <c r="Q172" s="3" t="s">
        <v>12</v>
      </c>
      <c r="R172" s="3"/>
    </row>
    <row r="173" spans="1:19" x14ac:dyDescent="0.25">
      <c r="A173" s="3" t="s">
        <v>353</v>
      </c>
      <c r="D173" s="3">
        <v>0</v>
      </c>
      <c r="E173" s="3">
        <v>1</v>
      </c>
      <c r="F173" s="3" t="s">
        <v>350</v>
      </c>
      <c r="G173" s="3" t="s">
        <v>354</v>
      </c>
      <c r="H173" s="3" t="s">
        <v>12</v>
      </c>
      <c r="K173" s="6" t="s">
        <v>353</v>
      </c>
      <c r="L173" s="6"/>
      <c r="M173" s="6">
        <v>0</v>
      </c>
      <c r="N173" s="6">
        <v>1</v>
      </c>
      <c r="O173" s="6" t="s">
        <v>355</v>
      </c>
      <c r="P173" s="6" t="s">
        <v>354</v>
      </c>
      <c r="Q173" s="3" t="s">
        <v>12</v>
      </c>
      <c r="R173" s="3"/>
    </row>
    <row r="174" spans="1:19" x14ac:dyDescent="0.25">
      <c r="A174" s="3">
        <v>41</v>
      </c>
      <c r="D174" s="3">
        <v>0</v>
      </c>
      <c r="E174" s="3">
        <v>1</v>
      </c>
      <c r="F174" s="3" t="s">
        <v>350</v>
      </c>
      <c r="G174" s="3" t="s">
        <v>356</v>
      </c>
      <c r="H174" s="3" t="s">
        <v>12</v>
      </c>
      <c r="K174" s="6">
        <v>41</v>
      </c>
      <c r="L174" s="6"/>
      <c r="M174" s="6">
        <v>0</v>
      </c>
      <c r="N174" s="6">
        <v>1</v>
      </c>
      <c r="O174" s="6" t="s">
        <v>357</v>
      </c>
      <c r="P174" s="6" t="s">
        <v>356</v>
      </c>
      <c r="Q174" s="3" t="s">
        <v>12</v>
      </c>
      <c r="R174" s="3"/>
    </row>
    <row r="175" spans="1:19" x14ac:dyDescent="0.25">
      <c r="A175" s="3" t="s">
        <v>358</v>
      </c>
      <c r="D175" s="3">
        <v>0</v>
      </c>
      <c r="E175" s="3">
        <v>1</v>
      </c>
      <c r="F175" s="3" t="s">
        <v>359</v>
      </c>
      <c r="G175" s="3" t="s">
        <v>360</v>
      </c>
      <c r="H175" s="3" t="s">
        <v>12</v>
      </c>
      <c r="K175" s="6" t="s">
        <v>358</v>
      </c>
      <c r="L175" s="6"/>
      <c r="M175" s="6">
        <v>0</v>
      </c>
      <c r="N175" s="6">
        <v>1</v>
      </c>
      <c r="O175" s="6" t="s">
        <v>361</v>
      </c>
      <c r="P175" s="6" t="s">
        <v>360</v>
      </c>
      <c r="Q175" s="3" t="s">
        <v>12</v>
      </c>
      <c r="R175" s="3"/>
    </row>
    <row r="176" spans="1:19" x14ac:dyDescent="0.25">
      <c r="A176" s="3" t="s">
        <v>362</v>
      </c>
      <c r="D176" s="3">
        <v>0</v>
      </c>
      <c r="E176" s="3">
        <v>1</v>
      </c>
      <c r="F176" s="3" t="s">
        <v>363</v>
      </c>
      <c r="G176" s="3" t="s">
        <v>364</v>
      </c>
      <c r="H176" s="3" t="s">
        <v>12</v>
      </c>
      <c r="K176" s="6" t="s">
        <v>362</v>
      </c>
      <c r="L176" s="6"/>
      <c r="M176" s="6">
        <v>0</v>
      </c>
      <c r="N176" s="6">
        <v>1</v>
      </c>
      <c r="O176" s="6" t="s">
        <v>365</v>
      </c>
      <c r="P176" s="6" t="s">
        <v>364</v>
      </c>
      <c r="Q176" s="3" t="s">
        <v>12</v>
      </c>
      <c r="R176" s="3"/>
    </row>
    <row r="177" spans="1:19" x14ac:dyDescent="0.25">
      <c r="A177" s="17">
        <v>42</v>
      </c>
      <c r="B177" s="17"/>
      <c r="C177" s="17"/>
      <c r="D177" s="17">
        <v>0</v>
      </c>
      <c r="E177" s="17">
        <v>1</v>
      </c>
      <c r="F177" s="17" t="s">
        <v>366</v>
      </c>
      <c r="G177" s="17" t="s">
        <v>367</v>
      </c>
      <c r="H177" s="17" t="s">
        <v>8</v>
      </c>
      <c r="I177" s="17" t="s">
        <v>94</v>
      </c>
      <c r="J177" s="17" t="s">
        <v>368</v>
      </c>
      <c r="K177" s="18" t="s">
        <v>369</v>
      </c>
      <c r="L177" s="18"/>
      <c r="M177" s="18">
        <v>0</v>
      </c>
      <c r="N177" s="18">
        <v>1</v>
      </c>
      <c r="O177" s="18" t="s">
        <v>312</v>
      </c>
      <c r="P177" s="18" t="s">
        <v>370</v>
      </c>
      <c r="Q177" s="18" t="s">
        <v>8</v>
      </c>
      <c r="R177" s="17" t="s">
        <v>94</v>
      </c>
      <c r="S177" s="17" t="s">
        <v>371</v>
      </c>
    </row>
    <row r="178" spans="1:19" x14ac:dyDescent="0.25">
      <c r="A178" s="17">
        <v>42</v>
      </c>
      <c r="B178" s="17"/>
      <c r="C178" s="17"/>
      <c r="D178" s="17">
        <v>0</v>
      </c>
      <c r="E178" s="17">
        <v>1</v>
      </c>
      <c r="F178" s="17" t="s">
        <v>366</v>
      </c>
      <c r="G178" s="17" t="s">
        <v>372</v>
      </c>
      <c r="H178" s="17" t="s">
        <v>8</v>
      </c>
      <c r="I178" s="17" t="s">
        <v>94</v>
      </c>
      <c r="J178" s="17" t="s">
        <v>368</v>
      </c>
      <c r="K178" s="18" t="s">
        <v>369</v>
      </c>
      <c r="L178" s="18"/>
      <c r="M178" s="18">
        <v>0</v>
      </c>
      <c r="N178" s="18">
        <v>1</v>
      </c>
      <c r="O178" s="18" t="s">
        <v>312</v>
      </c>
      <c r="P178" s="18" t="s">
        <v>373</v>
      </c>
      <c r="Q178" s="18" t="s">
        <v>8</v>
      </c>
      <c r="R178" s="17" t="s">
        <v>94</v>
      </c>
      <c r="S178" s="17" t="s">
        <v>371</v>
      </c>
    </row>
    <row r="179" spans="1:19" x14ac:dyDescent="0.25">
      <c r="A179" s="17">
        <v>42</v>
      </c>
      <c r="B179" s="17"/>
      <c r="C179" s="17"/>
      <c r="D179" s="17">
        <v>0</v>
      </c>
      <c r="E179" s="17">
        <v>1</v>
      </c>
      <c r="F179" s="17" t="s">
        <v>366</v>
      </c>
      <c r="G179" s="17" t="s">
        <v>374</v>
      </c>
      <c r="H179" s="17" t="s">
        <v>8</v>
      </c>
      <c r="I179" s="17" t="s">
        <v>94</v>
      </c>
      <c r="J179" s="17" t="s">
        <v>368</v>
      </c>
      <c r="K179" s="18" t="s">
        <v>369</v>
      </c>
      <c r="L179" s="18"/>
      <c r="M179" s="18">
        <v>0</v>
      </c>
      <c r="N179" s="18">
        <v>1</v>
      </c>
      <c r="O179" s="18" t="s">
        <v>312</v>
      </c>
      <c r="P179" s="18" t="s">
        <v>375</v>
      </c>
      <c r="Q179" s="18" t="s">
        <v>8</v>
      </c>
      <c r="R179" s="17" t="s">
        <v>94</v>
      </c>
      <c r="S179" s="17" t="s">
        <v>371</v>
      </c>
    </row>
    <row r="180" spans="1:19" x14ac:dyDescent="0.25">
      <c r="K180" s="18" t="s">
        <v>369</v>
      </c>
      <c r="L180" s="18"/>
      <c r="M180" s="18">
        <v>0</v>
      </c>
      <c r="N180" s="18">
        <v>1</v>
      </c>
      <c r="O180" s="18" t="s">
        <v>312</v>
      </c>
      <c r="P180" s="18" t="s">
        <v>376</v>
      </c>
      <c r="Q180" s="18" t="s">
        <v>8</v>
      </c>
      <c r="R180" s="17" t="s">
        <v>94</v>
      </c>
      <c r="S180" s="17" t="s">
        <v>371</v>
      </c>
    </row>
    <row r="181" spans="1:19" x14ac:dyDescent="0.25">
      <c r="A181" s="17">
        <v>43</v>
      </c>
      <c r="B181" s="17"/>
      <c r="C181" s="17"/>
      <c r="D181" s="17">
        <v>0</v>
      </c>
      <c r="E181" s="17">
        <v>1</v>
      </c>
      <c r="F181" s="17" t="s">
        <v>377</v>
      </c>
      <c r="G181" s="17" t="s">
        <v>378</v>
      </c>
      <c r="H181" s="17" t="s">
        <v>8</v>
      </c>
      <c r="I181" s="17" t="s">
        <v>255</v>
      </c>
      <c r="J181" s="17" t="s">
        <v>379</v>
      </c>
      <c r="K181" s="18" t="s">
        <v>380</v>
      </c>
      <c r="L181" s="18"/>
      <c r="M181" s="18">
        <v>0</v>
      </c>
      <c r="N181" s="18">
        <v>1</v>
      </c>
      <c r="O181" s="18" t="s">
        <v>381</v>
      </c>
      <c r="P181" s="18" t="s">
        <v>378</v>
      </c>
      <c r="Q181" s="18" t="s">
        <v>8</v>
      </c>
      <c r="R181" s="17" t="s">
        <v>255</v>
      </c>
      <c r="S181" s="17" t="s">
        <v>382</v>
      </c>
    </row>
    <row r="182" spans="1:19" x14ac:dyDescent="0.25">
      <c r="A182" s="17">
        <v>43</v>
      </c>
      <c r="B182" s="17"/>
      <c r="C182" s="17"/>
      <c r="D182" s="17">
        <v>0</v>
      </c>
      <c r="E182" s="17">
        <v>1</v>
      </c>
      <c r="F182" s="17" t="s">
        <v>377</v>
      </c>
      <c r="G182" s="17" t="s">
        <v>383</v>
      </c>
      <c r="H182" s="17" t="s">
        <v>8</v>
      </c>
      <c r="I182" s="17" t="s">
        <v>255</v>
      </c>
      <c r="J182" s="17" t="s">
        <v>379</v>
      </c>
      <c r="K182" s="18" t="s">
        <v>380</v>
      </c>
      <c r="L182" s="18"/>
      <c r="M182" s="18">
        <v>0</v>
      </c>
      <c r="N182" s="18">
        <v>1</v>
      </c>
      <c r="O182" s="18" t="s">
        <v>381</v>
      </c>
      <c r="P182" s="18" t="s">
        <v>383</v>
      </c>
      <c r="Q182" s="18" t="s">
        <v>8</v>
      </c>
      <c r="R182" s="17" t="s">
        <v>255</v>
      </c>
      <c r="S182" s="17" t="s">
        <v>382</v>
      </c>
    </row>
    <row r="183" spans="1:19" x14ac:dyDescent="0.25">
      <c r="A183" s="17">
        <v>43</v>
      </c>
      <c r="B183" s="17"/>
      <c r="C183" s="17"/>
      <c r="D183" s="17">
        <v>0</v>
      </c>
      <c r="E183" s="17">
        <v>1</v>
      </c>
      <c r="F183" s="17" t="s">
        <v>377</v>
      </c>
      <c r="G183" s="17" t="s">
        <v>384</v>
      </c>
      <c r="H183" s="17" t="s">
        <v>8</v>
      </c>
      <c r="I183" s="17" t="s">
        <v>255</v>
      </c>
      <c r="J183" s="17" t="s">
        <v>379</v>
      </c>
      <c r="K183" s="18" t="s">
        <v>380</v>
      </c>
      <c r="L183" s="18"/>
      <c r="M183" s="18">
        <v>0</v>
      </c>
      <c r="N183" s="18">
        <v>1</v>
      </c>
      <c r="O183" s="18" t="s">
        <v>381</v>
      </c>
      <c r="P183" s="18" t="s">
        <v>384</v>
      </c>
      <c r="Q183" s="18" t="s">
        <v>8</v>
      </c>
      <c r="R183" s="17" t="s">
        <v>255</v>
      </c>
      <c r="S183" s="17" t="s">
        <v>382</v>
      </c>
    </row>
    <row r="184" spans="1:19" x14ac:dyDescent="0.25">
      <c r="A184" s="17">
        <v>43</v>
      </c>
      <c r="B184" s="17"/>
      <c r="C184" s="17"/>
      <c r="D184" s="17">
        <v>0</v>
      </c>
      <c r="E184" s="17">
        <v>1</v>
      </c>
      <c r="F184" s="17" t="s">
        <v>377</v>
      </c>
      <c r="G184" s="17" t="s">
        <v>385</v>
      </c>
      <c r="H184" s="17" t="s">
        <v>8</v>
      </c>
      <c r="I184" s="17" t="s">
        <v>386</v>
      </c>
      <c r="J184" s="17" t="s">
        <v>379</v>
      </c>
      <c r="K184" s="18" t="s">
        <v>380</v>
      </c>
      <c r="L184" s="18"/>
      <c r="M184" s="18">
        <v>0</v>
      </c>
      <c r="N184" s="18">
        <v>1</v>
      </c>
      <c r="O184" s="18" t="s">
        <v>381</v>
      </c>
      <c r="P184" s="18" t="s">
        <v>385</v>
      </c>
      <c r="Q184" s="18" t="s">
        <v>8</v>
      </c>
      <c r="R184" s="17" t="s">
        <v>255</v>
      </c>
      <c r="S184" s="17" t="s">
        <v>382</v>
      </c>
    </row>
    <row r="185" spans="1:19" x14ac:dyDescent="0.25">
      <c r="A185" s="17">
        <v>43</v>
      </c>
      <c r="B185" s="17"/>
      <c r="C185" s="17"/>
      <c r="D185" s="17">
        <v>0</v>
      </c>
      <c r="E185" s="17">
        <v>1</v>
      </c>
      <c r="F185" s="17" t="s">
        <v>377</v>
      </c>
      <c r="G185" s="17" t="s">
        <v>387</v>
      </c>
      <c r="H185" s="17" t="s">
        <v>8</v>
      </c>
      <c r="I185" s="17" t="s">
        <v>255</v>
      </c>
      <c r="J185" s="17" t="s">
        <v>379</v>
      </c>
      <c r="K185" s="18" t="s">
        <v>380</v>
      </c>
      <c r="L185" s="18"/>
      <c r="M185" s="18">
        <v>0</v>
      </c>
      <c r="N185" s="18">
        <v>1</v>
      </c>
      <c r="O185" s="18" t="s">
        <v>381</v>
      </c>
      <c r="P185" s="18" t="s">
        <v>387</v>
      </c>
      <c r="Q185" s="18" t="s">
        <v>8</v>
      </c>
      <c r="R185" s="17" t="s">
        <v>255</v>
      </c>
      <c r="S185" s="17" t="s">
        <v>382</v>
      </c>
    </row>
    <row r="186" spans="1:19" x14ac:dyDescent="0.25">
      <c r="K186" s="18" t="s">
        <v>380</v>
      </c>
      <c r="L186" s="18"/>
      <c r="M186" s="18">
        <v>0</v>
      </c>
      <c r="N186" s="18">
        <v>1</v>
      </c>
      <c r="O186" s="18" t="s">
        <v>381</v>
      </c>
      <c r="P186" s="18" t="s">
        <v>388</v>
      </c>
      <c r="Q186" s="18" t="s">
        <v>8</v>
      </c>
      <c r="R186" s="17" t="s">
        <v>255</v>
      </c>
      <c r="S186" s="17" t="s">
        <v>382</v>
      </c>
    </row>
    <row r="187" spans="1:19" x14ac:dyDescent="0.25">
      <c r="K187" s="18" t="s">
        <v>380</v>
      </c>
      <c r="L187" s="18"/>
      <c r="M187" s="18">
        <v>0</v>
      </c>
      <c r="N187" s="18">
        <v>1</v>
      </c>
      <c r="O187" s="18" t="s">
        <v>381</v>
      </c>
      <c r="P187" s="18" t="s">
        <v>389</v>
      </c>
      <c r="Q187" s="18" t="s">
        <v>8</v>
      </c>
      <c r="R187" s="17" t="s">
        <v>255</v>
      </c>
      <c r="S187" s="17" t="s">
        <v>382</v>
      </c>
    </row>
    <row r="188" spans="1:19" x14ac:dyDescent="0.25">
      <c r="K188" s="18" t="s">
        <v>380</v>
      </c>
      <c r="L188" s="18"/>
      <c r="M188" s="18">
        <v>0</v>
      </c>
      <c r="N188" s="18">
        <v>1</v>
      </c>
      <c r="O188" s="18" t="s">
        <v>381</v>
      </c>
      <c r="P188" s="18" t="s">
        <v>390</v>
      </c>
      <c r="Q188" s="18" t="s">
        <v>8</v>
      </c>
      <c r="R188" s="17" t="s">
        <v>391</v>
      </c>
      <c r="S188" s="17" t="s">
        <v>382</v>
      </c>
    </row>
    <row r="189" spans="1:19" x14ac:dyDescent="0.25">
      <c r="K189" s="11" t="s">
        <v>392</v>
      </c>
      <c r="L189" s="11"/>
      <c r="M189" s="11">
        <v>0</v>
      </c>
      <c r="N189" s="11">
        <v>1</v>
      </c>
      <c r="O189" s="11" t="s">
        <v>381</v>
      </c>
      <c r="P189" s="11" t="s">
        <v>393</v>
      </c>
      <c r="Q189" s="11" t="s">
        <v>8</v>
      </c>
      <c r="R189" s="16" t="s">
        <v>50</v>
      </c>
      <c r="S189" s="16" t="s">
        <v>394</v>
      </c>
    </row>
    <row r="190" spans="1:19" x14ac:dyDescent="0.25">
      <c r="A190" s="3">
        <v>44</v>
      </c>
      <c r="D190" s="3">
        <v>0</v>
      </c>
      <c r="E190" s="3">
        <v>1</v>
      </c>
      <c r="F190" s="3" t="s">
        <v>377</v>
      </c>
      <c r="G190" s="3" t="s">
        <v>395</v>
      </c>
      <c r="H190" s="3" t="s">
        <v>8</v>
      </c>
      <c r="K190" s="6">
        <v>44</v>
      </c>
      <c r="L190" s="6"/>
      <c r="M190" s="6">
        <v>0</v>
      </c>
      <c r="N190" s="6">
        <v>1</v>
      </c>
      <c r="O190" s="6" t="s">
        <v>381</v>
      </c>
      <c r="P190" s="6" t="s">
        <v>395</v>
      </c>
      <c r="Q190" s="3" t="s">
        <v>8</v>
      </c>
      <c r="R190" s="3"/>
    </row>
    <row r="191" spans="1:19" x14ac:dyDescent="0.25">
      <c r="A191" s="16">
        <v>45</v>
      </c>
      <c r="B191" s="16"/>
      <c r="C191" s="16"/>
      <c r="D191" s="16">
        <v>0</v>
      </c>
      <c r="E191" s="16">
        <v>1</v>
      </c>
      <c r="F191" s="16" t="s">
        <v>396</v>
      </c>
      <c r="G191" s="16" t="s">
        <v>397</v>
      </c>
      <c r="H191" s="16" t="s">
        <v>8</v>
      </c>
      <c r="I191" s="16" t="s">
        <v>281</v>
      </c>
      <c r="J191" s="16" t="s">
        <v>398</v>
      </c>
      <c r="R191" s="3"/>
    </row>
    <row r="192" spans="1:19" x14ac:dyDescent="0.25">
      <c r="A192" s="16">
        <v>45</v>
      </c>
      <c r="B192" s="16"/>
      <c r="C192" s="16"/>
      <c r="D192" s="16">
        <v>0</v>
      </c>
      <c r="E192" s="16">
        <v>1</v>
      </c>
      <c r="F192" s="16" t="s">
        <v>396</v>
      </c>
      <c r="G192" s="16" t="s">
        <v>399</v>
      </c>
      <c r="H192" s="16" t="s">
        <v>8</v>
      </c>
      <c r="I192" s="16" t="s">
        <v>281</v>
      </c>
      <c r="J192" s="16" t="s">
        <v>398</v>
      </c>
      <c r="R192" s="3"/>
    </row>
    <row r="193" spans="1:19" x14ac:dyDescent="0.25">
      <c r="A193" s="16">
        <v>45</v>
      </c>
      <c r="B193" s="16"/>
      <c r="C193" s="16"/>
      <c r="D193" s="16">
        <v>0</v>
      </c>
      <c r="E193" s="16">
        <v>1</v>
      </c>
      <c r="F193" s="16" t="s">
        <v>396</v>
      </c>
      <c r="G193" s="16" t="s">
        <v>400</v>
      </c>
      <c r="H193" s="16" t="s">
        <v>8</v>
      </c>
      <c r="I193" s="16" t="s">
        <v>281</v>
      </c>
      <c r="J193" s="16" t="s">
        <v>398</v>
      </c>
      <c r="R193" s="3"/>
    </row>
    <row r="194" spans="1:19" x14ac:dyDescent="0.25">
      <c r="A194" s="3">
        <v>46</v>
      </c>
      <c r="D194" s="3">
        <v>0</v>
      </c>
      <c r="E194" s="3">
        <v>1</v>
      </c>
      <c r="F194" s="3" t="s">
        <v>377</v>
      </c>
      <c r="G194" s="3" t="s">
        <v>401</v>
      </c>
      <c r="H194" s="3" t="s">
        <v>8</v>
      </c>
      <c r="K194" s="6">
        <v>46</v>
      </c>
      <c r="L194" s="6"/>
      <c r="M194" s="6">
        <v>0</v>
      </c>
      <c r="N194" s="6">
        <v>1</v>
      </c>
      <c r="O194" s="6" t="s">
        <v>381</v>
      </c>
      <c r="P194" s="6" t="s">
        <v>401</v>
      </c>
      <c r="Q194" s="3" t="s">
        <v>8</v>
      </c>
      <c r="R194" s="3"/>
    </row>
    <row r="195" spans="1:19" x14ac:dyDescent="0.25">
      <c r="A195" s="3">
        <v>47</v>
      </c>
      <c r="D195" s="3">
        <v>0</v>
      </c>
      <c r="E195" s="3">
        <v>1</v>
      </c>
      <c r="F195" s="3" t="s">
        <v>402</v>
      </c>
      <c r="G195" s="3" t="s">
        <v>403</v>
      </c>
      <c r="H195" s="3" t="s">
        <v>8</v>
      </c>
      <c r="K195" s="6">
        <v>47</v>
      </c>
      <c r="L195" s="6"/>
      <c r="M195" s="6">
        <v>0</v>
      </c>
      <c r="N195" s="6">
        <v>1</v>
      </c>
      <c r="O195" s="6" t="s">
        <v>404</v>
      </c>
      <c r="P195" s="6" t="s">
        <v>405</v>
      </c>
      <c r="Q195" s="3" t="s">
        <v>8</v>
      </c>
      <c r="R195" s="3"/>
    </row>
    <row r="196" spans="1:19" x14ac:dyDescent="0.25">
      <c r="A196" s="3">
        <v>47</v>
      </c>
      <c r="D196" s="3">
        <v>0</v>
      </c>
      <c r="E196" s="3">
        <v>1</v>
      </c>
      <c r="F196" s="3" t="s">
        <v>402</v>
      </c>
      <c r="G196" s="3" t="s">
        <v>406</v>
      </c>
      <c r="H196" s="3" t="s">
        <v>8</v>
      </c>
      <c r="K196" s="6">
        <v>47</v>
      </c>
      <c r="L196" s="6"/>
      <c r="M196" s="6">
        <v>0</v>
      </c>
      <c r="N196" s="6">
        <v>1</v>
      </c>
      <c r="O196" s="6" t="s">
        <v>404</v>
      </c>
      <c r="P196" s="6" t="s">
        <v>407</v>
      </c>
      <c r="Q196" s="3" t="s">
        <v>8</v>
      </c>
      <c r="R196" s="3"/>
    </row>
    <row r="197" spans="1:19" x14ac:dyDescent="0.25">
      <c r="A197" s="3">
        <v>47</v>
      </c>
      <c r="D197" s="3">
        <v>0</v>
      </c>
      <c r="E197" s="3">
        <v>1</v>
      </c>
      <c r="F197" s="3" t="s">
        <v>402</v>
      </c>
      <c r="G197" s="3" t="s">
        <v>408</v>
      </c>
      <c r="H197" s="3" t="s">
        <v>8</v>
      </c>
      <c r="K197" s="6">
        <v>47</v>
      </c>
      <c r="L197" s="6"/>
      <c r="M197" s="6">
        <v>0</v>
      </c>
      <c r="N197" s="6">
        <v>1</v>
      </c>
      <c r="O197" s="6" t="s">
        <v>404</v>
      </c>
      <c r="P197" s="6" t="s">
        <v>409</v>
      </c>
      <c r="Q197" s="3" t="s">
        <v>8</v>
      </c>
      <c r="R197" s="3"/>
    </row>
    <row r="198" spans="1:19" x14ac:dyDescent="0.25">
      <c r="K198" s="11">
        <v>47</v>
      </c>
      <c r="L198" s="11"/>
      <c r="M198" s="11">
        <v>0</v>
      </c>
      <c r="N198" s="11">
        <v>1</v>
      </c>
      <c r="O198" s="11" t="s">
        <v>404</v>
      </c>
      <c r="P198" s="11" t="s">
        <v>410</v>
      </c>
      <c r="Q198" s="11" t="s">
        <v>8</v>
      </c>
      <c r="R198" s="16" t="s">
        <v>411</v>
      </c>
      <c r="S198" s="16" t="s">
        <v>412</v>
      </c>
    </row>
    <row r="199" spans="1:19" x14ac:dyDescent="0.25">
      <c r="A199" s="3" t="s">
        <v>413</v>
      </c>
      <c r="D199" s="3">
        <v>0</v>
      </c>
      <c r="E199" s="3">
        <v>1</v>
      </c>
      <c r="F199" s="3" t="s">
        <v>377</v>
      </c>
      <c r="G199" s="3" t="s">
        <v>414</v>
      </c>
      <c r="H199" s="3" t="s">
        <v>8</v>
      </c>
      <c r="K199" s="6" t="s">
        <v>413</v>
      </c>
      <c r="L199" s="6"/>
      <c r="M199" s="6">
        <v>0</v>
      </c>
      <c r="N199" s="6">
        <v>1</v>
      </c>
      <c r="O199" s="6" t="s">
        <v>381</v>
      </c>
      <c r="P199" s="6" t="s">
        <v>414</v>
      </c>
      <c r="Q199" s="3" t="s">
        <v>8</v>
      </c>
      <c r="R199" s="3"/>
    </row>
    <row r="200" spans="1:19" x14ac:dyDescent="0.25">
      <c r="A200" s="16" t="s">
        <v>415</v>
      </c>
      <c r="B200" s="16"/>
      <c r="C200" s="16"/>
      <c r="D200" s="16">
        <v>0</v>
      </c>
      <c r="E200" s="16">
        <v>1</v>
      </c>
      <c r="F200" s="16" t="s">
        <v>377</v>
      </c>
      <c r="G200" s="16" t="s">
        <v>416</v>
      </c>
      <c r="H200" s="16" t="s">
        <v>8</v>
      </c>
      <c r="I200" s="16" t="s">
        <v>281</v>
      </c>
      <c r="J200" s="16" t="s">
        <v>417</v>
      </c>
      <c r="K200" s="11" t="s">
        <v>418</v>
      </c>
      <c r="L200" s="11"/>
      <c r="M200" s="11">
        <v>0</v>
      </c>
      <c r="N200" s="11">
        <v>1</v>
      </c>
      <c r="O200" s="11" t="s">
        <v>419</v>
      </c>
      <c r="P200" s="11" t="s">
        <v>420</v>
      </c>
      <c r="Q200" s="11" t="s">
        <v>10</v>
      </c>
      <c r="R200" s="16" t="s">
        <v>50</v>
      </c>
      <c r="S200" s="16" t="s">
        <v>421</v>
      </c>
    </row>
    <row r="201" spans="1:19" x14ac:dyDescent="0.25">
      <c r="A201" s="16" t="s">
        <v>422</v>
      </c>
      <c r="B201" s="16"/>
      <c r="C201" s="16"/>
      <c r="D201" s="16">
        <v>0</v>
      </c>
      <c r="E201" s="16">
        <v>1</v>
      </c>
      <c r="F201" s="16" t="s">
        <v>377</v>
      </c>
      <c r="G201" s="16" t="s">
        <v>423</v>
      </c>
      <c r="H201" s="16" t="s">
        <v>8</v>
      </c>
      <c r="I201" s="16" t="s">
        <v>281</v>
      </c>
      <c r="J201" s="16" t="s">
        <v>417</v>
      </c>
      <c r="K201" s="11" t="s">
        <v>424</v>
      </c>
      <c r="L201" s="11"/>
      <c r="M201" s="11">
        <v>0</v>
      </c>
      <c r="N201" s="11">
        <v>1</v>
      </c>
      <c r="O201" s="11" t="s">
        <v>425</v>
      </c>
      <c r="P201" s="11" t="s">
        <v>426</v>
      </c>
      <c r="Q201" s="11" t="s">
        <v>10</v>
      </c>
      <c r="R201" s="16" t="s">
        <v>50</v>
      </c>
      <c r="S201" s="16" t="s">
        <v>421</v>
      </c>
    </row>
    <row r="202" spans="1:19" x14ac:dyDescent="0.25">
      <c r="K202" s="11" t="s">
        <v>424</v>
      </c>
      <c r="L202" s="11"/>
      <c r="M202" s="11">
        <v>0</v>
      </c>
      <c r="N202" s="11">
        <v>1</v>
      </c>
      <c r="O202" s="11" t="s">
        <v>425</v>
      </c>
      <c r="P202" s="11" t="s">
        <v>427</v>
      </c>
      <c r="Q202" s="11" t="s">
        <v>10</v>
      </c>
      <c r="R202" s="16" t="s">
        <v>50</v>
      </c>
      <c r="S202" s="16" t="s">
        <v>421</v>
      </c>
    </row>
    <row r="203" spans="1:19" x14ac:dyDescent="0.25">
      <c r="K203" s="11" t="s">
        <v>424</v>
      </c>
      <c r="L203" s="11"/>
      <c r="M203" s="11">
        <v>0</v>
      </c>
      <c r="N203" s="11">
        <v>1</v>
      </c>
      <c r="O203" s="11" t="s">
        <v>425</v>
      </c>
      <c r="P203" s="11" t="s">
        <v>428</v>
      </c>
      <c r="Q203" s="11" t="s">
        <v>10</v>
      </c>
      <c r="R203" s="16" t="s">
        <v>50</v>
      </c>
      <c r="S203" s="16" t="s">
        <v>421</v>
      </c>
    </row>
    <row r="204" spans="1:19" x14ac:dyDescent="0.25">
      <c r="K204" s="11" t="s">
        <v>424</v>
      </c>
      <c r="L204" s="11"/>
      <c r="M204" s="11">
        <v>0</v>
      </c>
      <c r="N204" s="11">
        <v>1</v>
      </c>
      <c r="O204" s="11" t="s">
        <v>425</v>
      </c>
      <c r="P204" s="11" t="s">
        <v>429</v>
      </c>
      <c r="Q204" s="11" t="s">
        <v>10</v>
      </c>
      <c r="R204" s="16" t="s">
        <v>50</v>
      </c>
      <c r="S204" s="16" t="s">
        <v>421</v>
      </c>
    </row>
    <row r="205" spans="1:19" x14ac:dyDescent="0.25">
      <c r="K205" s="11">
        <v>49</v>
      </c>
      <c r="L205" s="11"/>
      <c r="M205" s="11">
        <v>0</v>
      </c>
      <c r="N205" s="11">
        <v>1</v>
      </c>
      <c r="O205" s="11" t="s">
        <v>366</v>
      </c>
      <c r="P205" s="11" t="s">
        <v>430</v>
      </c>
      <c r="Q205" s="11" t="s">
        <v>314</v>
      </c>
      <c r="R205" s="16" t="s">
        <v>50</v>
      </c>
      <c r="S205" s="16" t="s">
        <v>314</v>
      </c>
    </row>
    <row r="206" spans="1:19" x14ac:dyDescent="0.25">
      <c r="K206" s="11" t="s">
        <v>431</v>
      </c>
      <c r="L206" s="11"/>
      <c r="M206" s="11">
        <v>0</v>
      </c>
      <c r="N206" s="11">
        <v>1</v>
      </c>
      <c r="O206" s="11" t="s">
        <v>432</v>
      </c>
      <c r="P206" s="11" t="s">
        <v>433</v>
      </c>
      <c r="Q206" s="11" t="s">
        <v>314</v>
      </c>
      <c r="R206" s="16" t="s">
        <v>50</v>
      </c>
      <c r="S206" s="16" t="s">
        <v>314</v>
      </c>
    </row>
    <row r="207" spans="1:19" x14ac:dyDescent="0.25">
      <c r="K207" s="11" t="s">
        <v>431</v>
      </c>
      <c r="L207" s="11"/>
      <c r="M207" s="11">
        <v>0</v>
      </c>
      <c r="N207" s="11">
        <v>1</v>
      </c>
      <c r="O207" s="11" t="s">
        <v>432</v>
      </c>
      <c r="P207" s="11" t="s">
        <v>434</v>
      </c>
      <c r="Q207" s="11" t="s">
        <v>314</v>
      </c>
      <c r="R207" s="16" t="s">
        <v>50</v>
      </c>
      <c r="S207" s="16" t="s">
        <v>314</v>
      </c>
    </row>
    <row r="208" spans="1:19" x14ac:dyDescent="0.25">
      <c r="K208" s="11" t="s">
        <v>431</v>
      </c>
      <c r="L208" s="11"/>
      <c r="M208" s="11">
        <v>0</v>
      </c>
      <c r="N208" s="11">
        <v>1</v>
      </c>
      <c r="O208" s="11" t="s">
        <v>432</v>
      </c>
      <c r="P208" s="11" t="s">
        <v>435</v>
      </c>
      <c r="Q208" s="11" t="s">
        <v>314</v>
      </c>
      <c r="R208" s="16" t="s">
        <v>50</v>
      </c>
      <c r="S208" s="16" t="s">
        <v>314</v>
      </c>
    </row>
    <row r="209" spans="1:19" x14ac:dyDescent="0.25">
      <c r="K209" s="11" t="s">
        <v>431</v>
      </c>
      <c r="L209" s="11"/>
      <c r="M209" s="11">
        <v>0</v>
      </c>
      <c r="N209" s="11">
        <v>1</v>
      </c>
      <c r="O209" s="11" t="s">
        <v>432</v>
      </c>
      <c r="P209" s="11" t="s">
        <v>436</v>
      </c>
      <c r="Q209" s="11" t="s">
        <v>314</v>
      </c>
      <c r="R209" s="16" t="s">
        <v>50</v>
      </c>
      <c r="S209" s="16" t="s">
        <v>314</v>
      </c>
    </row>
    <row r="210" spans="1:19" x14ac:dyDescent="0.25">
      <c r="K210" s="11" t="s">
        <v>431</v>
      </c>
      <c r="L210" s="11"/>
      <c r="M210" s="11">
        <v>0</v>
      </c>
      <c r="N210" s="11">
        <v>1</v>
      </c>
      <c r="O210" s="11" t="s">
        <v>432</v>
      </c>
      <c r="P210" s="11" t="s">
        <v>437</v>
      </c>
      <c r="Q210" s="11" t="s">
        <v>314</v>
      </c>
      <c r="R210" s="16" t="s">
        <v>50</v>
      </c>
      <c r="S210" s="16" t="s">
        <v>314</v>
      </c>
    </row>
    <row r="211" spans="1:19" x14ac:dyDescent="0.25">
      <c r="K211" s="11" t="s">
        <v>431</v>
      </c>
      <c r="L211" s="11"/>
      <c r="M211" s="11">
        <v>0</v>
      </c>
      <c r="N211" s="11">
        <v>1</v>
      </c>
      <c r="O211" s="11" t="s">
        <v>432</v>
      </c>
      <c r="P211" s="11" t="s">
        <v>438</v>
      </c>
      <c r="Q211" s="11" t="s">
        <v>314</v>
      </c>
      <c r="R211" s="16" t="s">
        <v>50</v>
      </c>
      <c r="S211" s="16" t="s">
        <v>314</v>
      </c>
    </row>
    <row r="212" spans="1:19" x14ac:dyDescent="0.25">
      <c r="K212" s="11" t="s">
        <v>431</v>
      </c>
      <c r="L212" s="11"/>
      <c r="M212" s="11">
        <v>0</v>
      </c>
      <c r="N212" s="11">
        <v>1</v>
      </c>
      <c r="O212" s="11" t="s">
        <v>432</v>
      </c>
      <c r="P212" s="11" t="s">
        <v>439</v>
      </c>
      <c r="Q212" s="11" t="s">
        <v>314</v>
      </c>
      <c r="R212" s="16" t="s">
        <v>50</v>
      </c>
      <c r="S212" s="16" t="s">
        <v>314</v>
      </c>
    </row>
    <row r="213" spans="1:19" x14ac:dyDescent="0.25">
      <c r="K213" s="11" t="s">
        <v>431</v>
      </c>
      <c r="L213" s="11"/>
      <c r="M213" s="11">
        <v>0</v>
      </c>
      <c r="N213" s="11">
        <v>1</v>
      </c>
      <c r="O213" s="11" t="s">
        <v>432</v>
      </c>
      <c r="P213" s="11" t="s">
        <v>440</v>
      </c>
      <c r="Q213" s="11" t="s">
        <v>314</v>
      </c>
      <c r="R213" s="16" t="s">
        <v>50</v>
      </c>
      <c r="S213" s="16" t="s">
        <v>314</v>
      </c>
    </row>
    <row r="214" spans="1:19" x14ac:dyDescent="0.25">
      <c r="K214" s="11" t="s">
        <v>431</v>
      </c>
      <c r="L214" s="11"/>
      <c r="M214" s="11">
        <v>0</v>
      </c>
      <c r="N214" s="11">
        <v>1</v>
      </c>
      <c r="O214" s="11" t="s">
        <v>432</v>
      </c>
      <c r="P214" s="11" t="s">
        <v>441</v>
      </c>
      <c r="Q214" s="11" t="s">
        <v>314</v>
      </c>
      <c r="R214" s="16" t="s">
        <v>50</v>
      </c>
      <c r="S214" s="16" t="s">
        <v>314</v>
      </c>
    </row>
    <row r="215" spans="1:19" x14ac:dyDescent="0.25">
      <c r="A215" s="3" t="s">
        <v>442</v>
      </c>
      <c r="D215" s="3">
        <v>1</v>
      </c>
      <c r="E215" s="3">
        <v>0</v>
      </c>
      <c r="G215" s="3" t="s">
        <v>443</v>
      </c>
      <c r="H215" s="3" t="s">
        <v>8</v>
      </c>
      <c r="I215" s="6"/>
      <c r="J215" s="6"/>
      <c r="K215" s="13" t="s">
        <v>442</v>
      </c>
      <c r="L215" s="13"/>
      <c r="M215" s="13">
        <v>1</v>
      </c>
      <c r="N215" s="13">
        <v>0</v>
      </c>
      <c r="O215" s="13"/>
      <c r="P215" s="13" t="s">
        <v>443</v>
      </c>
      <c r="Q215" s="13" t="s">
        <v>8</v>
      </c>
      <c r="R215" s="19"/>
      <c r="S215" s="19" t="s">
        <v>98</v>
      </c>
    </row>
    <row r="216" spans="1:19" x14ac:dyDescent="0.25">
      <c r="A216" s="16" t="s">
        <v>444</v>
      </c>
      <c r="B216" s="16"/>
      <c r="C216" s="16"/>
      <c r="D216" s="16">
        <v>0</v>
      </c>
      <c r="E216" s="16">
        <v>1</v>
      </c>
      <c r="F216" s="16" t="s">
        <v>442</v>
      </c>
      <c r="G216" s="16" t="s">
        <v>445</v>
      </c>
      <c r="H216" s="16" t="s">
        <v>8</v>
      </c>
      <c r="I216" s="16" t="s">
        <v>281</v>
      </c>
      <c r="J216" s="11" t="s">
        <v>446</v>
      </c>
      <c r="R216" s="3"/>
    </row>
    <row r="217" spans="1:19" x14ac:dyDescent="0.25">
      <c r="A217" s="16" t="s">
        <v>444</v>
      </c>
      <c r="B217" s="16"/>
      <c r="C217" s="16"/>
      <c r="D217" s="16">
        <v>0</v>
      </c>
      <c r="E217" s="16">
        <v>1</v>
      </c>
      <c r="F217" s="16" t="s">
        <v>442</v>
      </c>
      <c r="G217" s="16" t="s">
        <v>447</v>
      </c>
      <c r="H217" s="16" t="s">
        <v>8</v>
      </c>
      <c r="I217" s="16" t="s">
        <v>281</v>
      </c>
      <c r="J217" s="11" t="s">
        <v>446</v>
      </c>
      <c r="R217" s="3"/>
    </row>
    <row r="218" spans="1:19" x14ac:dyDescent="0.25">
      <c r="A218" s="16" t="s">
        <v>444</v>
      </c>
      <c r="B218" s="16"/>
      <c r="C218" s="16"/>
      <c r="D218" s="16">
        <v>0</v>
      </c>
      <c r="E218" s="16">
        <v>1</v>
      </c>
      <c r="F218" s="16" t="s">
        <v>442</v>
      </c>
      <c r="G218" s="16" t="s">
        <v>448</v>
      </c>
      <c r="H218" s="16" t="s">
        <v>8</v>
      </c>
      <c r="I218" s="16" t="s">
        <v>281</v>
      </c>
      <c r="J218" s="11" t="s">
        <v>446</v>
      </c>
      <c r="R218" s="3"/>
    </row>
    <row r="219" spans="1:19" x14ac:dyDescent="0.25">
      <c r="A219" s="16" t="s">
        <v>444</v>
      </c>
      <c r="B219" s="16"/>
      <c r="C219" s="16"/>
      <c r="D219" s="16">
        <v>0</v>
      </c>
      <c r="E219" s="16">
        <v>1</v>
      </c>
      <c r="F219" s="16" t="s">
        <v>442</v>
      </c>
      <c r="G219" s="16" t="s">
        <v>449</v>
      </c>
      <c r="H219" s="16" t="s">
        <v>8</v>
      </c>
      <c r="I219" s="16" t="s">
        <v>281</v>
      </c>
      <c r="J219" s="11" t="s">
        <v>446</v>
      </c>
      <c r="R219" s="3"/>
    </row>
    <row r="220" spans="1:19" x14ac:dyDescent="0.25">
      <c r="A220" s="16" t="s">
        <v>444</v>
      </c>
      <c r="B220" s="16"/>
      <c r="C220" s="16"/>
      <c r="D220" s="16">
        <v>0</v>
      </c>
      <c r="E220" s="16">
        <v>1</v>
      </c>
      <c r="F220" s="16" t="s">
        <v>442</v>
      </c>
      <c r="G220" s="16" t="s">
        <v>450</v>
      </c>
      <c r="H220" s="16" t="s">
        <v>8</v>
      </c>
      <c r="I220" s="16" t="s">
        <v>281</v>
      </c>
      <c r="J220" s="11" t="s">
        <v>446</v>
      </c>
      <c r="R220" s="3"/>
    </row>
    <row r="221" spans="1:19" x14ac:dyDescent="0.25">
      <c r="A221" s="16" t="s">
        <v>444</v>
      </c>
      <c r="B221" s="16"/>
      <c r="C221" s="16"/>
      <c r="D221" s="16">
        <v>0</v>
      </c>
      <c r="E221" s="16">
        <v>1</v>
      </c>
      <c r="F221" s="16" t="s">
        <v>442</v>
      </c>
      <c r="G221" s="16" t="s">
        <v>451</v>
      </c>
      <c r="H221" s="16" t="s">
        <v>8</v>
      </c>
      <c r="I221" s="16" t="s">
        <v>281</v>
      </c>
      <c r="J221" s="11" t="s">
        <v>446</v>
      </c>
      <c r="R221" s="3"/>
    </row>
    <row r="222" spans="1:19" x14ac:dyDescent="0.25">
      <c r="A222" s="3" t="s">
        <v>452</v>
      </c>
      <c r="D222" s="3">
        <v>0</v>
      </c>
      <c r="E222" s="3">
        <v>1</v>
      </c>
      <c r="F222" s="3" t="s">
        <v>442</v>
      </c>
      <c r="G222" s="3" t="s">
        <v>453</v>
      </c>
      <c r="H222" s="3" t="s">
        <v>8</v>
      </c>
      <c r="K222" s="6" t="s">
        <v>452</v>
      </c>
      <c r="L222" s="6"/>
      <c r="M222" s="6">
        <v>0</v>
      </c>
      <c r="N222" s="6">
        <v>1</v>
      </c>
      <c r="O222" s="6" t="s">
        <v>454</v>
      </c>
      <c r="P222" s="6" t="s">
        <v>453</v>
      </c>
      <c r="Q222" s="3" t="s">
        <v>8</v>
      </c>
      <c r="R222" s="3"/>
    </row>
    <row r="223" spans="1:19" x14ac:dyDescent="0.25">
      <c r="A223" s="3" t="s">
        <v>452</v>
      </c>
      <c r="D223" s="3">
        <v>0</v>
      </c>
      <c r="E223" s="3">
        <v>1</v>
      </c>
      <c r="F223" s="3" t="s">
        <v>442</v>
      </c>
      <c r="G223" s="3" t="s">
        <v>455</v>
      </c>
      <c r="H223" s="3" t="s">
        <v>8</v>
      </c>
      <c r="K223" s="6" t="s">
        <v>452</v>
      </c>
      <c r="L223" s="6"/>
      <c r="M223" s="6">
        <v>0</v>
      </c>
      <c r="N223" s="6">
        <v>1</v>
      </c>
      <c r="O223" s="6" t="s">
        <v>454</v>
      </c>
      <c r="P223" s="6" t="s">
        <v>455</v>
      </c>
      <c r="Q223" s="3" t="s">
        <v>8</v>
      </c>
      <c r="R223" s="3"/>
    </row>
    <row r="224" spans="1:19" x14ac:dyDescent="0.25">
      <c r="A224" s="3" t="s">
        <v>452</v>
      </c>
      <c r="D224" s="3">
        <v>0</v>
      </c>
      <c r="E224" s="3">
        <v>1</v>
      </c>
      <c r="F224" s="3" t="s">
        <v>442</v>
      </c>
      <c r="G224" s="3" t="s">
        <v>456</v>
      </c>
      <c r="H224" s="3" t="s">
        <v>8</v>
      </c>
      <c r="K224" s="6" t="s">
        <v>452</v>
      </c>
      <c r="L224" s="6"/>
      <c r="M224" s="6">
        <v>0</v>
      </c>
      <c r="N224" s="6">
        <v>1</v>
      </c>
      <c r="O224" s="6" t="s">
        <v>454</v>
      </c>
      <c r="P224" s="6" t="s">
        <v>456</v>
      </c>
      <c r="Q224" s="3" t="s">
        <v>8</v>
      </c>
      <c r="R224" s="3"/>
    </row>
    <row r="225" spans="1:19" x14ac:dyDescent="0.25">
      <c r="A225" s="3" t="s">
        <v>452</v>
      </c>
      <c r="D225" s="3">
        <v>0</v>
      </c>
      <c r="E225" s="3">
        <v>1</v>
      </c>
      <c r="F225" s="3" t="s">
        <v>442</v>
      </c>
      <c r="G225" s="3" t="s">
        <v>457</v>
      </c>
      <c r="H225" s="3" t="s">
        <v>8</v>
      </c>
      <c r="K225" s="6" t="s">
        <v>452</v>
      </c>
      <c r="L225" s="6"/>
      <c r="M225" s="6">
        <v>0</v>
      </c>
      <c r="N225" s="6">
        <v>1</v>
      </c>
      <c r="O225" s="6" t="s">
        <v>454</v>
      </c>
      <c r="P225" s="6" t="s">
        <v>457</v>
      </c>
      <c r="Q225" s="3" t="s">
        <v>8</v>
      </c>
      <c r="R225" s="3"/>
    </row>
    <row r="226" spans="1:19" x14ac:dyDescent="0.25">
      <c r="A226" s="3" t="s">
        <v>452</v>
      </c>
      <c r="D226" s="3">
        <v>0</v>
      </c>
      <c r="E226" s="3">
        <v>1</v>
      </c>
      <c r="F226" s="3" t="s">
        <v>442</v>
      </c>
      <c r="G226" s="3" t="s">
        <v>458</v>
      </c>
      <c r="H226" s="3" t="s">
        <v>8</v>
      </c>
      <c r="K226" s="6" t="s">
        <v>452</v>
      </c>
      <c r="L226" s="6"/>
      <c r="M226" s="6">
        <v>0</v>
      </c>
      <c r="N226" s="6">
        <v>1</v>
      </c>
      <c r="O226" s="6" t="s">
        <v>454</v>
      </c>
      <c r="P226" s="6" t="s">
        <v>458</v>
      </c>
      <c r="Q226" s="3" t="s">
        <v>8</v>
      </c>
      <c r="R226" s="3"/>
    </row>
    <row r="227" spans="1:19" x14ac:dyDescent="0.25">
      <c r="A227" s="3" t="s">
        <v>452</v>
      </c>
      <c r="D227" s="3">
        <v>0</v>
      </c>
      <c r="E227" s="3">
        <v>1</v>
      </c>
      <c r="F227" s="3" t="s">
        <v>442</v>
      </c>
      <c r="G227" s="3" t="s">
        <v>459</v>
      </c>
      <c r="H227" s="3" t="s">
        <v>8</v>
      </c>
      <c r="K227" s="6" t="s">
        <v>452</v>
      </c>
      <c r="L227" s="6"/>
      <c r="M227" s="6">
        <v>0</v>
      </c>
      <c r="N227" s="6">
        <v>1</v>
      </c>
      <c r="O227" s="6" t="s">
        <v>454</v>
      </c>
      <c r="P227" s="6" t="s">
        <v>459</v>
      </c>
      <c r="Q227" s="3" t="s">
        <v>8</v>
      </c>
      <c r="R227" s="3"/>
    </row>
    <row r="228" spans="1:19" x14ac:dyDescent="0.25">
      <c r="A228" s="3" t="s">
        <v>452</v>
      </c>
      <c r="D228" s="3">
        <v>0</v>
      </c>
      <c r="E228" s="3">
        <v>1</v>
      </c>
      <c r="F228" s="3" t="s">
        <v>442</v>
      </c>
      <c r="G228" s="3" t="s">
        <v>460</v>
      </c>
      <c r="H228" s="3" t="s">
        <v>8</v>
      </c>
      <c r="K228" s="6" t="s">
        <v>452</v>
      </c>
      <c r="L228" s="6"/>
      <c r="M228" s="6">
        <v>0</v>
      </c>
      <c r="N228" s="6">
        <v>1</v>
      </c>
      <c r="O228" s="6" t="s">
        <v>454</v>
      </c>
      <c r="P228" s="6" t="s">
        <v>460</v>
      </c>
      <c r="Q228" s="3" t="s">
        <v>8</v>
      </c>
      <c r="R228" s="3"/>
    </row>
    <row r="229" spans="1:19" x14ac:dyDescent="0.25">
      <c r="A229" s="3" t="s">
        <v>461</v>
      </c>
      <c r="D229" s="3">
        <v>0</v>
      </c>
      <c r="E229" s="3">
        <v>1</v>
      </c>
      <c r="F229" s="3" t="s">
        <v>462</v>
      </c>
      <c r="G229" s="3" t="s">
        <v>463</v>
      </c>
      <c r="H229" s="3" t="s">
        <v>8</v>
      </c>
      <c r="K229" s="13" t="s">
        <v>461</v>
      </c>
      <c r="L229" s="13"/>
      <c r="M229" s="13">
        <v>0</v>
      </c>
      <c r="N229" s="13">
        <v>1</v>
      </c>
      <c r="O229" s="13" t="s">
        <v>462</v>
      </c>
      <c r="P229" s="13" t="s">
        <v>463</v>
      </c>
      <c r="Q229" s="13" t="s">
        <v>8</v>
      </c>
      <c r="R229" s="19"/>
      <c r="S229" s="19" t="s">
        <v>98</v>
      </c>
    </row>
    <row r="230" spans="1:19" x14ac:dyDescent="0.25">
      <c r="A230" s="3" t="s">
        <v>461</v>
      </c>
      <c r="D230" s="3">
        <v>0</v>
      </c>
      <c r="E230" s="3">
        <v>1</v>
      </c>
      <c r="F230" s="3" t="s">
        <v>462</v>
      </c>
      <c r="G230" s="3" t="s">
        <v>464</v>
      </c>
      <c r="H230" s="3" t="s">
        <v>8</v>
      </c>
      <c r="K230" s="13" t="s">
        <v>461</v>
      </c>
      <c r="L230" s="13"/>
      <c r="M230" s="13">
        <v>0</v>
      </c>
      <c r="N230" s="13">
        <v>1</v>
      </c>
      <c r="O230" s="13" t="s">
        <v>462</v>
      </c>
      <c r="P230" s="13" t="s">
        <v>464</v>
      </c>
      <c r="Q230" s="13" t="s">
        <v>8</v>
      </c>
      <c r="R230" s="19"/>
      <c r="S230" s="19" t="s">
        <v>98</v>
      </c>
    </row>
    <row r="231" spans="1:19" x14ac:dyDescent="0.25">
      <c r="A231" s="3" t="s">
        <v>461</v>
      </c>
      <c r="D231" s="3">
        <v>0</v>
      </c>
      <c r="E231" s="3">
        <v>1</v>
      </c>
      <c r="F231" s="3" t="s">
        <v>462</v>
      </c>
      <c r="G231" s="3" t="s">
        <v>465</v>
      </c>
      <c r="H231" s="3" t="s">
        <v>8</v>
      </c>
      <c r="K231" s="13" t="s">
        <v>461</v>
      </c>
      <c r="L231" s="13"/>
      <c r="M231" s="13">
        <v>0</v>
      </c>
      <c r="N231" s="13">
        <v>1</v>
      </c>
      <c r="O231" s="13" t="s">
        <v>462</v>
      </c>
      <c r="P231" s="13" t="s">
        <v>465</v>
      </c>
      <c r="Q231" s="13" t="s">
        <v>8</v>
      </c>
      <c r="R231" s="19"/>
      <c r="S231" s="19" t="s">
        <v>98</v>
      </c>
    </row>
    <row r="232" spans="1:19" x14ac:dyDescent="0.25">
      <c r="A232" s="3" t="s">
        <v>461</v>
      </c>
      <c r="D232" s="3">
        <v>0</v>
      </c>
      <c r="E232" s="3">
        <v>1</v>
      </c>
      <c r="F232" s="3" t="s">
        <v>462</v>
      </c>
      <c r="G232" s="3" t="s">
        <v>466</v>
      </c>
      <c r="H232" s="3" t="s">
        <v>8</v>
      </c>
      <c r="K232" s="13" t="s">
        <v>461</v>
      </c>
      <c r="L232" s="13"/>
      <c r="M232" s="13">
        <v>0</v>
      </c>
      <c r="N232" s="13">
        <v>1</v>
      </c>
      <c r="O232" s="13" t="s">
        <v>462</v>
      </c>
      <c r="P232" s="13" t="s">
        <v>466</v>
      </c>
      <c r="Q232" s="13" t="s">
        <v>8</v>
      </c>
      <c r="R232" s="19"/>
      <c r="S232" s="19" t="s">
        <v>98</v>
      </c>
    </row>
    <row r="233" spans="1:19" x14ac:dyDescent="0.25">
      <c r="A233" s="3" t="s">
        <v>461</v>
      </c>
      <c r="D233" s="3">
        <v>0</v>
      </c>
      <c r="E233" s="3">
        <v>1</v>
      </c>
      <c r="F233" s="3" t="s">
        <v>462</v>
      </c>
      <c r="G233" s="3" t="s">
        <v>467</v>
      </c>
      <c r="H233" s="3" t="s">
        <v>8</v>
      </c>
      <c r="K233" s="13" t="s">
        <v>461</v>
      </c>
      <c r="L233" s="13"/>
      <c r="M233" s="13">
        <v>0</v>
      </c>
      <c r="N233" s="13">
        <v>1</v>
      </c>
      <c r="O233" s="13" t="s">
        <v>462</v>
      </c>
      <c r="P233" s="13" t="s">
        <v>467</v>
      </c>
      <c r="Q233" s="13" t="s">
        <v>8</v>
      </c>
      <c r="R233" s="19"/>
      <c r="S233" s="19" t="s">
        <v>98</v>
      </c>
    </row>
    <row r="234" spans="1:19" x14ac:dyDescent="0.25">
      <c r="A234" s="3" t="s">
        <v>461</v>
      </c>
      <c r="D234" s="3">
        <v>0</v>
      </c>
      <c r="E234" s="3">
        <v>1</v>
      </c>
      <c r="F234" s="3" t="s">
        <v>462</v>
      </c>
      <c r="G234" s="3" t="s">
        <v>468</v>
      </c>
      <c r="H234" s="3" t="s">
        <v>8</v>
      </c>
      <c r="K234" s="13" t="s">
        <v>461</v>
      </c>
      <c r="L234" s="13"/>
      <c r="M234" s="13">
        <v>0</v>
      </c>
      <c r="N234" s="13">
        <v>1</v>
      </c>
      <c r="O234" s="13" t="s">
        <v>462</v>
      </c>
      <c r="P234" s="13" t="s">
        <v>468</v>
      </c>
      <c r="Q234" s="13" t="s">
        <v>8</v>
      </c>
      <c r="R234" s="19"/>
      <c r="S234" s="19" t="s">
        <v>98</v>
      </c>
    </row>
    <row r="235" spans="1:19" x14ac:dyDescent="0.25">
      <c r="A235" s="3" t="s">
        <v>461</v>
      </c>
      <c r="D235" s="3">
        <v>0</v>
      </c>
      <c r="E235" s="3">
        <v>1</v>
      </c>
      <c r="F235" s="3" t="s">
        <v>462</v>
      </c>
      <c r="G235" s="3" t="s">
        <v>469</v>
      </c>
      <c r="H235" s="3" t="s">
        <v>8</v>
      </c>
      <c r="K235" s="13" t="s">
        <v>461</v>
      </c>
      <c r="L235" s="13"/>
      <c r="M235" s="13">
        <v>0</v>
      </c>
      <c r="N235" s="13">
        <v>1</v>
      </c>
      <c r="O235" s="13" t="s">
        <v>462</v>
      </c>
      <c r="P235" s="13" t="s">
        <v>469</v>
      </c>
      <c r="Q235" s="13" t="s">
        <v>8</v>
      </c>
      <c r="R235" s="19"/>
      <c r="S235" s="19" t="s">
        <v>98</v>
      </c>
    </row>
    <row r="236" spans="1:19" x14ac:dyDescent="0.25">
      <c r="A236" s="3" t="s">
        <v>461</v>
      </c>
      <c r="D236" s="3">
        <v>0</v>
      </c>
      <c r="E236" s="3">
        <v>1</v>
      </c>
      <c r="F236" s="3" t="s">
        <v>462</v>
      </c>
      <c r="G236" s="3" t="s">
        <v>470</v>
      </c>
      <c r="H236" s="3" t="s">
        <v>8</v>
      </c>
      <c r="K236" s="13" t="s">
        <v>461</v>
      </c>
      <c r="L236" s="13"/>
      <c r="M236" s="13">
        <v>0</v>
      </c>
      <c r="N236" s="13">
        <v>1</v>
      </c>
      <c r="O236" s="13" t="s">
        <v>462</v>
      </c>
      <c r="P236" s="13" t="s">
        <v>470</v>
      </c>
      <c r="Q236" s="13" t="s">
        <v>8</v>
      </c>
      <c r="R236" s="19"/>
      <c r="S236" s="19" t="s">
        <v>98</v>
      </c>
    </row>
    <row r="237" spans="1:19" x14ac:dyDescent="0.25">
      <c r="A237" s="3" t="s">
        <v>461</v>
      </c>
      <c r="D237" s="3">
        <v>0</v>
      </c>
      <c r="E237" s="3">
        <v>1</v>
      </c>
      <c r="F237" s="3" t="s">
        <v>462</v>
      </c>
      <c r="G237" s="3" t="s">
        <v>471</v>
      </c>
      <c r="H237" s="3" t="s">
        <v>8</v>
      </c>
      <c r="K237" s="13" t="s">
        <v>461</v>
      </c>
      <c r="L237" s="13"/>
      <c r="M237" s="13">
        <v>0</v>
      </c>
      <c r="N237" s="13">
        <v>1</v>
      </c>
      <c r="O237" s="13" t="s">
        <v>462</v>
      </c>
      <c r="P237" s="13" t="s">
        <v>471</v>
      </c>
      <c r="Q237" s="13" t="s">
        <v>8</v>
      </c>
      <c r="R237" s="19"/>
      <c r="S237" s="19" t="s">
        <v>98</v>
      </c>
    </row>
    <row r="238" spans="1:19" x14ac:dyDescent="0.25">
      <c r="A238" s="3">
        <v>50</v>
      </c>
      <c r="D238" s="3">
        <v>1</v>
      </c>
      <c r="E238" s="3">
        <v>0</v>
      </c>
      <c r="G238" s="3" t="s">
        <v>472</v>
      </c>
      <c r="H238" s="3" t="s">
        <v>7</v>
      </c>
      <c r="K238" s="6">
        <v>50</v>
      </c>
      <c r="L238" s="6"/>
      <c r="M238" s="3">
        <v>1</v>
      </c>
      <c r="N238" s="3">
        <v>0</v>
      </c>
      <c r="O238" s="6"/>
      <c r="P238" s="6" t="s">
        <v>472</v>
      </c>
      <c r="Q238" s="6" t="s">
        <v>7</v>
      </c>
      <c r="R238" s="3"/>
    </row>
    <row r="239" spans="1:19" x14ac:dyDescent="0.25">
      <c r="A239" s="9" t="s">
        <v>473</v>
      </c>
      <c r="B239" s="9"/>
      <c r="C239" s="9"/>
      <c r="D239" s="3">
        <v>1</v>
      </c>
      <c r="E239" s="3">
        <v>0</v>
      </c>
      <c r="F239" s="9"/>
      <c r="G239" s="3" t="s">
        <v>474</v>
      </c>
      <c r="H239" s="3" t="s">
        <v>13</v>
      </c>
      <c r="K239" s="6" t="s">
        <v>473</v>
      </c>
      <c r="L239" s="6"/>
      <c r="M239" s="3">
        <v>1</v>
      </c>
      <c r="N239" s="3">
        <v>0</v>
      </c>
      <c r="O239" s="6"/>
      <c r="P239" s="6" t="s">
        <v>474</v>
      </c>
      <c r="Q239" s="3" t="s">
        <v>13</v>
      </c>
      <c r="R239" s="3"/>
    </row>
    <row r="240" spans="1:19" x14ac:dyDescent="0.25">
      <c r="A240" s="9" t="s">
        <v>473</v>
      </c>
      <c r="B240" s="9"/>
      <c r="C240" s="9"/>
      <c r="D240" s="3">
        <v>1</v>
      </c>
      <c r="E240" s="3">
        <v>0</v>
      </c>
      <c r="F240" s="9"/>
      <c r="G240" s="3" t="s">
        <v>475</v>
      </c>
      <c r="H240" s="3" t="s">
        <v>13</v>
      </c>
      <c r="K240" s="6" t="s">
        <v>473</v>
      </c>
      <c r="L240" s="6"/>
      <c r="M240" s="3">
        <v>1</v>
      </c>
      <c r="N240" s="3">
        <v>0</v>
      </c>
      <c r="O240" s="6"/>
      <c r="P240" s="6" t="s">
        <v>475</v>
      </c>
      <c r="Q240" s="3" t="s">
        <v>13</v>
      </c>
      <c r="R240" s="3"/>
    </row>
    <row r="241" spans="1:18" x14ac:dyDescent="0.25">
      <c r="A241" s="9" t="s">
        <v>473</v>
      </c>
      <c r="B241" s="9"/>
      <c r="C241" s="9"/>
      <c r="D241" s="3">
        <v>1</v>
      </c>
      <c r="E241" s="3">
        <v>0</v>
      </c>
      <c r="F241" s="9"/>
      <c r="G241" s="3" t="s">
        <v>476</v>
      </c>
      <c r="H241" s="3" t="s">
        <v>13</v>
      </c>
      <c r="K241" s="6" t="s">
        <v>473</v>
      </c>
      <c r="L241" s="6"/>
      <c r="M241" s="3">
        <v>1</v>
      </c>
      <c r="N241" s="3">
        <v>0</v>
      </c>
      <c r="O241" s="6"/>
      <c r="P241" s="6" t="s">
        <v>476</v>
      </c>
      <c r="Q241" s="3" t="s">
        <v>13</v>
      </c>
      <c r="R241" s="3"/>
    </row>
    <row r="242" spans="1:18" x14ac:dyDescent="0.25">
      <c r="A242" s="9" t="s">
        <v>473</v>
      </c>
      <c r="B242" s="9"/>
      <c r="C242" s="9"/>
      <c r="D242" s="3">
        <v>1</v>
      </c>
      <c r="E242" s="3">
        <v>0</v>
      </c>
      <c r="F242" s="9"/>
      <c r="G242" s="3" t="s">
        <v>477</v>
      </c>
      <c r="H242" s="3" t="s">
        <v>13</v>
      </c>
      <c r="K242" s="6" t="s">
        <v>473</v>
      </c>
      <c r="L242" s="6"/>
      <c r="M242" s="3">
        <v>1</v>
      </c>
      <c r="N242" s="3">
        <v>0</v>
      </c>
      <c r="O242" s="6"/>
      <c r="P242" s="6" t="s">
        <v>477</v>
      </c>
      <c r="Q242" s="3" t="s">
        <v>13</v>
      </c>
      <c r="R242" s="3"/>
    </row>
    <row r="243" spans="1:18" x14ac:dyDescent="0.25">
      <c r="A243" s="9" t="s">
        <v>473</v>
      </c>
      <c r="B243" s="9"/>
      <c r="C243" s="9"/>
      <c r="D243" s="3">
        <v>1</v>
      </c>
      <c r="E243" s="3">
        <v>0</v>
      </c>
      <c r="F243" s="9"/>
      <c r="G243" s="3" t="s">
        <v>478</v>
      </c>
      <c r="H243" s="3" t="s">
        <v>13</v>
      </c>
      <c r="K243" s="6" t="s">
        <v>473</v>
      </c>
      <c r="L243" s="6"/>
      <c r="M243" s="3">
        <v>1</v>
      </c>
      <c r="N243" s="3">
        <v>0</v>
      </c>
      <c r="O243" s="6"/>
      <c r="P243" s="6" t="s">
        <v>478</v>
      </c>
      <c r="Q243" s="3" t="s">
        <v>13</v>
      </c>
      <c r="R243" s="3"/>
    </row>
    <row r="244" spans="1:18" x14ac:dyDescent="0.25">
      <c r="A244" s="9" t="s">
        <v>473</v>
      </c>
      <c r="B244" s="9"/>
      <c r="C244" s="9"/>
      <c r="D244" s="3">
        <v>1</v>
      </c>
      <c r="E244" s="3">
        <v>0</v>
      </c>
      <c r="F244" s="9"/>
      <c r="G244" s="3" t="s">
        <v>479</v>
      </c>
      <c r="H244" s="3" t="s">
        <v>13</v>
      </c>
      <c r="K244" s="6" t="s">
        <v>473</v>
      </c>
      <c r="L244" s="6"/>
      <c r="M244" s="3">
        <v>1</v>
      </c>
      <c r="N244" s="3">
        <v>0</v>
      </c>
      <c r="O244" s="6"/>
      <c r="P244" s="6" t="s">
        <v>479</v>
      </c>
      <c r="Q244" s="3" t="s">
        <v>13</v>
      </c>
      <c r="R244" s="3"/>
    </row>
    <row r="245" spans="1:18" x14ac:dyDescent="0.25">
      <c r="A245" s="9" t="s">
        <v>473</v>
      </c>
      <c r="B245" s="9"/>
      <c r="C245" s="9"/>
      <c r="D245" s="3">
        <v>1</v>
      </c>
      <c r="E245" s="3">
        <v>0</v>
      </c>
      <c r="F245" s="9"/>
      <c r="G245" s="3" t="s">
        <v>480</v>
      </c>
      <c r="H245" s="3" t="s">
        <v>13</v>
      </c>
      <c r="K245" s="6" t="s">
        <v>473</v>
      </c>
      <c r="L245" s="6"/>
      <c r="M245" s="3">
        <v>1</v>
      </c>
      <c r="N245" s="3">
        <v>0</v>
      </c>
      <c r="O245" s="6"/>
      <c r="P245" s="6" t="s">
        <v>480</v>
      </c>
      <c r="Q245" s="3" t="s">
        <v>13</v>
      </c>
      <c r="R245" s="3"/>
    </row>
    <row r="246" spans="1:18" x14ac:dyDescent="0.25">
      <c r="A246" s="9" t="s">
        <v>473</v>
      </c>
      <c r="B246" s="9"/>
      <c r="C246" s="9"/>
      <c r="D246" s="3">
        <v>1</v>
      </c>
      <c r="E246" s="3">
        <v>0</v>
      </c>
      <c r="F246" s="9"/>
      <c r="G246" s="6" t="s">
        <v>481</v>
      </c>
      <c r="H246" s="6" t="s">
        <v>7</v>
      </c>
      <c r="K246" s="6" t="s">
        <v>473</v>
      </c>
      <c r="L246" s="6"/>
      <c r="M246" s="3">
        <v>1</v>
      </c>
      <c r="N246" s="3">
        <v>0</v>
      </c>
      <c r="O246" s="6"/>
      <c r="P246" s="6" t="s">
        <v>481</v>
      </c>
      <c r="Q246" s="6" t="s">
        <v>7</v>
      </c>
    </row>
    <row r="247" spans="1:18" x14ac:dyDescent="0.25">
      <c r="A247" s="9" t="s">
        <v>473</v>
      </c>
      <c r="B247" s="9"/>
      <c r="C247" s="9"/>
      <c r="D247" s="3">
        <v>1</v>
      </c>
      <c r="E247" s="3">
        <v>0</v>
      </c>
      <c r="F247" s="9"/>
      <c r="G247" s="6" t="s">
        <v>482</v>
      </c>
      <c r="H247" s="6" t="s">
        <v>7</v>
      </c>
      <c r="K247" s="6" t="s">
        <v>473</v>
      </c>
      <c r="L247" s="6"/>
      <c r="M247" s="3">
        <v>1</v>
      </c>
      <c r="N247" s="3">
        <v>0</v>
      </c>
      <c r="O247" s="6"/>
      <c r="P247" s="6" t="s">
        <v>482</v>
      </c>
      <c r="Q247" s="6" t="s">
        <v>7</v>
      </c>
    </row>
    <row r="248" spans="1:18" x14ac:dyDescent="0.25">
      <c r="A248" s="9" t="s">
        <v>473</v>
      </c>
      <c r="B248" s="9"/>
      <c r="C248" s="9"/>
      <c r="D248" s="9" t="s">
        <v>3</v>
      </c>
      <c r="E248" s="9"/>
      <c r="F248" s="9"/>
      <c r="G248" s="3" t="s">
        <v>483</v>
      </c>
      <c r="H248" s="3" t="s">
        <v>13</v>
      </c>
      <c r="K248" s="6" t="s">
        <v>473</v>
      </c>
      <c r="L248" s="6"/>
      <c r="M248" s="9" t="s">
        <v>3</v>
      </c>
      <c r="N248" s="3">
        <v>0</v>
      </c>
      <c r="O248" s="6"/>
      <c r="P248" s="6" t="s">
        <v>483</v>
      </c>
      <c r="Q248" s="3" t="s">
        <v>13</v>
      </c>
    </row>
    <row r="249" spans="1:18" x14ac:dyDescent="0.25">
      <c r="A249" s="9" t="s">
        <v>473</v>
      </c>
      <c r="B249" s="9"/>
      <c r="C249" s="9"/>
      <c r="D249" s="9" t="s">
        <v>3</v>
      </c>
      <c r="E249" s="9"/>
      <c r="F249" s="9"/>
      <c r="G249" s="6" t="s">
        <v>484</v>
      </c>
      <c r="H249" s="3" t="s">
        <v>13</v>
      </c>
      <c r="K249" s="6" t="s">
        <v>473</v>
      </c>
      <c r="L249" s="6"/>
      <c r="M249" s="9" t="s">
        <v>3</v>
      </c>
      <c r="N249" s="3">
        <v>0</v>
      </c>
      <c r="O249" s="6"/>
      <c r="P249" s="6" t="s">
        <v>484</v>
      </c>
      <c r="Q249" s="3" t="s">
        <v>13</v>
      </c>
    </row>
    <row r="250" spans="1:18" x14ac:dyDescent="0.25">
      <c r="A250" s="9" t="s">
        <v>473</v>
      </c>
      <c r="B250" s="9"/>
      <c r="C250" s="9"/>
      <c r="D250" s="3">
        <v>1</v>
      </c>
      <c r="E250" s="3">
        <v>0</v>
      </c>
      <c r="F250" s="9"/>
      <c r="G250" s="3" t="s">
        <v>485</v>
      </c>
      <c r="H250" s="3" t="s">
        <v>11</v>
      </c>
      <c r="K250" s="6" t="s">
        <v>473</v>
      </c>
      <c r="L250" s="6"/>
      <c r="M250" s="3">
        <v>1</v>
      </c>
      <c r="N250" s="3">
        <v>0</v>
      </c>
      <c r="O250" s="6"/>
      <c r="P250" s="6" t="s">
        <v>485</v>
      </c>
      <c r="Q250" s="3" t="s">
        <v>11</v>
      </c>
    </row>
    <row r="251" spans="1:18" x14ac:dyDescent="0.25">
      <c r="A251" s="9" t="s">
        <v>473</v>
      </c>
      <c r="B251" s="9"/>
      <c r="C251" s="9"/>
      <c r="D251" s="3">
        <v>1</v>
      </c>
      <c r="E251" s="3">
        <v>0</v>
      </c>
      <c r="F251" s="9"/>
      <c r="G251" s="3" t="s">
        <v>486</v>
      </c>
      <c r="H251" s="3" t="s">
        <v>11</v>
      </c>
      <c r="K251" s="6" t="s">
        <v>473</v>
      </c>
      <c r="L251" s="6"/>
      <c r="M251" s="3">
        <v>1</v>
      </c>
      <c r="N251" s="3">
        <v>0</v>
      </c>
      <c r="O251" s="6"/>
      <c r="P251" s="6" t="s">
        <v>486</v>
      </c>
      <c r="Q251" s="3" t="s">
        <v>11</v>
      </c>
    </row>
    <row r="252" spans="1:18" x14ac:dyDescent="0.25">
      <c r="A252" s="9" t="s">
        <v>473</v>
      </c>
      <c r="B252" s="9"/>
      <c r="C252" s="9"/>
      <c r="D252" s="3">
        <v>1</v>
      </c>
      <c r="E252" s="3">
        <v>0</v>
      </c>
      <c r="F252" s="9"/>
      <c r="G252" s="3" t="s">
        <v>487</v>
      </c>
      <c r="H252" s="3" t="s">
        <v>7</v>
      </c>
      <c r="K252" s="6" t="s">
        <v>473</v>
      </c>
      <c r="L252" s="6"/>
      <c r="M252" s="3">
        <v>1</v>
      </c>
      <c r="N252" s="3">
        <v>0</v>
      </c>
      <c r="O252" s="6"/>
      <c r="P252" s="6" t="s">
        <v>487</v>
      </c>
      <c r="Q252" s="3" t="s">
        <v>7</v>
      </c>
    </row>
    <row r="253" spans="1:18" x14ac:dyDescent="0.25">
      <c r="A253" s="9" t="s">
        <v>473</v>
      </c>
      <c r="B253" s="9"/>
      <c r="C253" s="9"/>
      <c r="D253" s="9" t="s">
        <v>3</v>
      </c>
      <c r="E253" s="9"/>
      <c r="F253" s="9"/>
      <c r="G253" s="3" t="s">
        <v>488</v>
      </c>
      <c r="H253" s="3" t="s">
        <v>13</v>
      </c>
      <c r="K253" s="6" t="s">
        <v>473</v>
      </c>
      <c r="L253" s="6"/>
      <c r="M253" s="9" t="s">
        <v>3</v>
      </c>
      <c r="N253" s="3">
        <v>0</v>
      </c>
      <c r="O253" s="6"/>
      <c r="P253" s="6" t="s">
        <v>488</v>
      </c>
      <c r="Q253" s="3" t="s">
        <v>13</v>
      </c>
    </row>
    <row r="254" spans="1:18" x14ac:dyDescent="0.25">
      <c r="A254" s="9" t="s">
        <v>473</v>
      </c>
      <c r="B254" s="9"/>
      <c r="C254" s="9"/>
      <c r="D254" s="3">
        <v>1</v>
      </c>
      <c r="E254" s="3">
        <v>0</v>
      </c>
      <c r="F254" s="9"/>
      <c r="G254" s="3" t="s">
        <v>489</v>
      </c>
      <c r="H254" s="3" t="s">
        <v>7</v>
      </c>
      <c r="K254" s="6" t="s">
        <v>473</v>
      </c>
      <c r="L254" s="6"/>
      <c r="M254" s="3">
        <v>1</v>
      </c>
      <c r="N254" s="3">
        <v>0</v>
      </c>
      <c r="O254" s="6"/>
      <c r="P254" s="6" t="s">
        <v>489</v>
      </c>
      <c r="Q254" s="3" t="s">
        <v>7</v>
      </c>
    </row>
  </sheetData>
  <autoFilter ref="A1:V254" xr:uid="{5993F584-813C-40DB-81F2-C85CE0A8D9E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65D0EE6-120A-4B4F-A27A-385E550B76BD}">
          <x14:formula1>
            <xm:f>'Topic Area'!$A$2:$A$14</xm:f>
          </x14:formula1>
          <xm:sqref>Q2:Q15 Q18 Q36:Q37 Q44:Q45 Q47:Q65 Q92 Q114:Q122 Q127 Q129:Q135 Q153:Q154 Q158:Q169 Q177:Q189 Q198 Q200:Q221 Q229:Q238 Q246:Q247</xm:sqref>
        </x14:dataValidation>
        <x14:dataValidation type="list" errorStyle="warning" allowBlank="1" showInputMessage="1" showErrorMessage="1" xr:uid="{92A55520-9762-4639-ABB8-577AA1AE69CE}">
          <x14:formula1>
            <xm:f>'Topic Area'!$A$2:$A$13</xm:f>
          </x14:formula1>
          <xm:sqref>H2:H35 Q38:Q43 Q19:Q35 Q16:Q17 Q222:Q228 Q66:Q91 Q93:Q113 Q123:Q126 Q128 Q136:Q152 Q155:Q157 Q170:Q176 Q190:Q197 Q199 Q239:Q245 Q248:Q254 H37:H254</xm:sqref>
        </x14:dataValidation>
        <x14:dataValidation type="list" allowBlank="1" showInputMessage="1" showErrorMessage="1" xr:uid="{FE63154D-7AB6-4088-83FB-CC5010861372}">
          <x14:formula1>
            <xm:f>'Topic Area'!$F$28:$G$28</xm:f>
          </x14:formula1>
          <xm:sqref>Q46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1D6C-BE5D-46BE-B9E2-CC4ADAC2F230}">
  <dimension ref="A1:F240"/>
  <sheetViews>
    <sheetView workbookViewId="0">
      <selection activeCell="G16" sqref="G16"/>
    </sheetView>
  </sheetViews>
  <sheetFormatPr defaultRowHeight="15" x14ac:dyDescent="0.25"/>
  <cols>
    <col min="1" max="1" width="15.85546875" style="3" bestFit="1" customWidth="1"/>
    <col min="2" max="2" width="9.140625" style="3" bestFit="1" customWidth="1"/>
    <col min="3" max="3" width="11.28515625" style="3" bestFit="1" customWidth="1"/>
    <col min="4" max="4" width="13.5703125" style="3" bestFit="1" customWidth="1"/>
    <col min="5" max="5" width="21.85546875" style="3" customWidth="1"/>
    <col min="6" max="6" width="23.5703125" style="3" customWidth="1"/>
  </cols>
  <sheetData>
    <row r="1" spans="1:6" ht="30" x14ac:dyDescent="0.25">
      <c r="A1" s="4" t="s">
        <v>28</v>
      </c>
      <c r="B1" s="1" t="s">
        <v>21</v>
      </c>
      <c r="C1" s="1" t="s">
        <v>22</v>
      </c>
      <c r="D1" s="1" t="s">
        <v>23</v>
      </c>
      <c r="E1" s="5" t="s">
        <v>24</v>
      </c>
      <c r="F1" s="5" t="s">
        <v>25</v>
      </c>
    </row>
    <row r="2" spans="1:6" x14ac:dyDescent="0.25">
      <c r="A2" s="11">
        <v>49</v>
      </c>
      <c r="B2" s="11">
        <v>0</v>
      </c>
      <c r="C2" s="11">
        <v>1</v>
      </c>
      <c r="D2" s="11" t="s">
        <v>490</v>
      </c>
      <c r="E2" s="11" t="s">
        <v>430</v>
      </c>
      <c r="F2" s="11" t="s">
        <v>314</v>
      </c>
    </row>
    <row r="3" spans="1:6" x14ac:dyDescent="0.25">
      <c r="A3" s="11" t="s">
        <v>321</v>
      </c>
      <c r="B3" s="11">
        <v>0</v>
      </c>
      <c r="C3" s="11">
        <v>1</v>
      </c>
      <c r="D3" s="11" t="s">
        <v>312</v>
      </c>
      <c r="E3" s="11" t="s">
        <v>322</v>
      </c>
      <c r="F3" s="11" t="s">
        <v>314</v>
      </c>
    </row>
    <row r="4" spans="1:6" x14ac:dyDescent="0.25">
      <c r="A4" s="11" t="s">
        <v>324</v>
      </c>
      <c r="B4" s="11">
        <v>0</v>
      </c>
      <c r="C4" s="11">
        <v>1</v>
      </c>
      <c r="D4" s="11" t="s">
        <v>325</v>
      </c>
      <c r="E4" s="11" t="s">
        <v>326</v>
      </c>
      <c r="F4" s="11" t="s">
        <v>314</v>
      </c>
    </row>
    <row r="5" spans="1:6" x14ac:dyDescent="0.25">
      <c r="A5" s="11" t="s">
        <v>324</v>
      </c>
      <c r="B5" s="11">
        <v>0</v>
      </c>
      <c r="C5" s="11">
        <v>1</v>
      </c>
      <c r="D5" s="11" t="s">
        <v>325</v>
      </c>
      <c r="E5" s="11" t="s">
        <v>328</v>
      </c>
      <c r="F5" s="11" t="s">
        <v>314</v>
      </c>
    </row>
    <row r="6" spans="1:6" x14ac:dyDescent="0.25">
      <c r="A6" s="11" t="s">
        <v>324</v>
      </c>
      <c r="B6" s="11">
        <v>0</v>
      </c>
      <c r="C6" s="11">
        <v>1</v>
      </c>
      <c r="D6" s="11" t="s">
        <v>325</v>
      </c>
      <c r="E6" s="11" t="s">
        <v>329</v>
      </c>
      <c r="F6" s="11" t="s">
        <v>314</v>
      </c>
    </row>
    <row r="7" spans="1:6" x14ac:dyDescent="0.25">
      <c r="A7" s="11" t="s">
        <v>324</v>
      </c>
      <c r="B7" s="11">
        <v>0</v>
      </c>
      <c r="C7" s="11">
        <v>1</v>
      </c>
      <c r="D7" s="11" t="s">
        <v>325</v>
      </c>
      <c r="E7" s="11" t="s">
        <v>330</v>
      </c>
      <c r="F7" s="11" t="s">
        <v>314</v>
      </c>
    </row>
    <row r="8" spans="1:6" x14ac:dyDescent="0.25">
      <c r="A8" s="11" t="s">
        <v>324</v>
      </c>
      <c r="B8" s="11">
        <v>0</v>
      </c>
      <c r="C8" s="11">
        <v>1</v>
      </c>
      <c r="D8" s="11" t="s">
        <v>325</v>
      </c>
      <c r="E8" s="11" t="s">
        <v>331</v>
      </c>
      <c r="F8" s="11" t="s">
        <v>314</v>
      </c>
    </row>
    <row r="9" spans="1:6" x14ac:dyDescent="0.25">
      <c r="A9" s="11" t="s">
        <v>324</v>
      </c>
      <c r="B9" s="11">
        <v>0</v>
      </c>
      <c r="C9" s="11">
        <v>1</v>
      </c>
      <c r="D9" s="11" t="s">
        <v>325</v>
      </c>
      <c r="E9" s="11" t="s">
        <v>332</v>
      </c>
      <c r="F9" s="11" t="s">
        <v>314</v>
      </c>
    </row>
    <row r="10" spans="1:6" x14ac:dyDescent="0.25">
      <c r="A10" s="11" t="s">
        <v>324</v>
      </c>
      <c r="B10" s="11">
        <v>0</v>
      </c>
      <c r="C10" s="11">
        <v>1</v>
      </c>
      <c r="D10" s="11" t="s">
        <v>325</v>
      </c>
      <c r="E10" s="11" t="s">
        <v>333</v>
      </c>
      <c r="F10" s="11" t="s">
        <v>314</v>
      </c>
    </row>
    <row r="11" spans="1:6" x14ac:dyDescent="0.25">
      <c r="A11" s="11" t="s">
        <v>431</v>
      </c>
      <c r="B11" s="11">
        <v>0</v>
      </c>
      <c r="C11" s="11">
        <v>1</v>
      </c>
      <c r="D11" s="11" t="s">
        <v>432</v>
      </c>
      <c r="E11" s="11" t="s">
        <v>433</v>
      </c>
      <c r="F11" s="11" t="s">
        <v>314</v>
      </c>
    </row>
    <row r="12" spans="1:6" x14ac:dyDescent="0.25">
      <c r="A12" s="11" t="s">
        <v>431</v>
      </c>
      <c r="B12" s="11">
        <v>0</v>
      </c>
      <c r="C12" s="11">
        <v>1</v>
      </c>
      <c r="D12" s="11" t="s">
        <v>432</v>
      </c>
      <c r="E12" s="11" t="s">
        <v>434</v>
      </c>
      <c r="F12" s="11" t="s">
        <v>314</v>
      </c>
    </row>
    <row r="13" spans="1:6" x14ac:dyDescent="0.25">
      <c r="A13" s="11" t="s">
        <v>431</v>
      </c>
      <c r="B13" s="11">
        <v>0</v>
      </c>
      <c r="C13" s="11">
        <v>1</v>
      </c>
      <c r="D13" s="11" t="s">
        <v>432</v>
      </c>
      <c r="E13" s="11" t="s">
        <v>435</v>
      </c>
      <c r="F13" s="11" t="s">
        <v>314</v>
      </c>
    </row>
    <row r="14" spans="1:6" x14ac:dyDescent="0.25">
      <c r="A14" s="11" t="s">
        <v>431</v>
      </c>
      <c r="B14" s="11">
        <v>0</v>
      </c>
      <c r="C14" s="11">
        <v>1</v>
      </c>
      <c r="D14" s="11" t="s">
        <v>432</v>
      </c>
      <c r="E14" s="11" t="s">
        <v>436</v>
      </c>
      <c r="F14" s="11" t="s">
        <v>314</v>
      </c>
    </row>
    <row r="15" spans="1:6" x14ac:dyDescent="0.25">
      <c r="A15" s="11" t="s">
        <v>431</v>
      </c>
      <c r="B15" s="11">
        <v>0</v>
      </c>
      <c r="C15" s="11">
        <v>1</v>
      </c>
      <c r="D15" s="11" t="s">
        <v>432</v>
      </c>
      <c r="E15" s="11" t="s">
        <v>437</v>
      </c>
      <c r="F15" s="11" t="s">
        <v>314</v>
      </c>
    </row>
    <row r="16" spans="1:6" x14ac:dyDescent="0.25">
      <c r="A16" s="11" t="s">
        <v>431</v>
      </c>
      <c r="B16" s="11">
        <v>0</v>
      </c>
      <c r="C16" s="11">
        <v>1</v>
      </c>
      <c r="D16" s="11" t="s">
        <v>432</v>
      </c>
      <c r="E16" s="11" t="s">
        <v>438</v>
      </c>
      <c r="F16" s="11" t="s">
        <v>314</v>
      </c>
    </row>
    <row r="17" spans="1:6" x14ac:dyDescent="0.25">
      <c r="A17" s="11" t="s">
        <v>431</v>
      </c>
      <c r="B17" s="11">
        <v>0</v>
      </c>
      <c r="C17" s="11">
        <v>1</v>
      </c>
      <c r="D17" s="11" t="s">
        <v>432</v>
      </c>
      <c r="E17" s="11" t="s">
        <v>439</v>
      </c>
      <c r="F17" s="11" t="s">
        <v>314</v>
      </c>
    </row>
    <row r="18" spans="1:6" x14ac:dyDescent="0.25">
      <c r="A18" s="11" t="s">
        <v>431</v>
      </c>
      <c r="B18" s="11">
        <v>0</v>
      </c>
      <c r="C18" s="11">
        <v>1</v>
      </c>
      <c r="D18" s="11" t="s">
        <v>432</v>
      </c>
      <c r="E18" s="11" t="s">
        <v>440</v>
      </c>
      <c r="F18" s="11" t="s">
        <v>314</v>
      </c>
    </row>
    <row r="19" spans="1:6" x14ac:dyDescent="0.25">
      <c r="A19" s="11" t="s">
        <v>431</v>
      </c>
      <c r="B19" s="11">
        <v>0</v>
      </c>
      <c r="C19" s="11">
        <v>1</v>
      </c>
      <c r="D19" s="11" t="s">
        <v>432</v>
      </c>
      <c r="E19" s="11" t="s">
        <v>441</v>
      </c>
      <c r="F19" s="11" t="s">
        <v>314</v>
      </c>
    </row>
    <row r="20" spans="1:6" x14ac:dyDescent="0.25">
      <c r="A20" s="11" t="s">
        <v>311</v>
      </c>
      <c r="B20" s="11">
        <v>0</v>
      </c>
      <c r="C20" s="11">
        <v>1</v>
      </c>
      <c r="D20" s="11" t="s">
        <v>312</v>
      </c>
      <c r="E20" s="11" t="s">
        <v>313</v>
      </c>
      <c r="F20" s="11" t="s">
        <v>314</v>
      </c>
    </row>
    <row r="21" spans="1:6" x14ac:dyDescent="0.25">
      <c r="A21" s="18" t="s">
        <v>248</v>
      </c>
      <c r="B21" s="18">
        <v>1</v>
      </c>
      <c r="C21" s="18">
        <v>0</v>
      </c>
      <c r="D21" s="18"/>
      <c r="E21" s="18" t="s">
        <v>249</v>
      </c>
      <c r="F21" s="18" t="s">
        <v>6</v>
      </c>
    </row>
    <row r="22" spans="1:6" x14ac:dyDescent="0.25">
      <c r="A22" s="18" t="s">
        <v>248</v>
      </c>
      <c r="B22" s="18">
        <v>1</v>
      </c>
      <c r="C22" s="18">
        <v>0</v>
      </c>
      <c r="D22" s="18"/>
      <c r="E22" s="18" t="s">
        <v>251</v>
      </c>
      <c r="F22" s="18" t="s">
        <v>6</v>
      </c>
    </row>
    <row r="23" spans="1:6" x14ac:dyDescent="0.25">
      <c r="A23" s="18" t="s">
        <v>248</v>
      </c>
      <c r="B23" s="18">
        <v>1</v>
      </c>
      <c r="C23" s="18">
        <v>0</v>
      </c>
      <c r="D23" s="18"/>
      <c r="E23" s="18" t="s">
        <v>252</v>
      </c>
      <c r="F23" s="18" t="s">
        <v>6</v>
      </c>
    </row>
    <row r="24" spans="1:6" x14ac:dyDescent="0.25">
      <c r="A24" s="11" t="s">
        <v>253</v>
      </c>
      <c r="B24" s="11">
        <v>1</v>
      </c>
      <c r="C24" s="11">
        <v>0</v>
      </c>
      <c r="D24" s="11"/>
      <c r="E24" s="11" t="s">
        <v>257</v>
      </c>
      <c r="F24" s="11" t="s">
        <v>6</v>
      </c>
    </row>
    <row r="25" spans="1:6" x14ac:dyDescent="0.25">
      <c r="A25" s="13" t="s">
        <v>258</v>
      </c>
      <c r="B25" s="13">
        <v>0</v>
      </c>
      <c r="C25" s="13">
        <v>1</v>
      </c>
      <c r="D25" s="13" t="s">
        <v>259</v>
      </c>
      <c r="E25" s="13" t="s">
        <v>254</v>
      </c>
      <c r="F25" s="13" t="s">
        <v>6</v>
      </c>
    </row>
    <row r="26" spans="1:6" x14ac:dyDescent="0.25">
      <c r="A26" s="18" t="s">
        <v>261</v>
      </c>
      <c r="B26" s="18">
        <v>1</v>
      </c>
      <c r="C26" s="18">
        <v>0</v>
      </c>
      <c r="D26" s="18"/>
      <c r="E26" s="18" t="s">
        <v>262</v>
      </c>
      <c r="F26" s="18" t="s">
        <v>6</v>
      </c>
    </row>
    <row r="27" spans="1:6" ht="60" x14ac:dyDescent="0.25">
      <c r="A27" s="11" t="s">
        <v>89</v>
      </c>
      <c r="B27" s="11">
        <v>1</v>
      </c>
      <c r="C27" s="11">
        <v>0</v>
      </c>
      <c r="D27" s="11"/>
      <c r="E27" s="10" t="s">
        <v>90</v>
      </c>
      <c r="F27" s="10" t="s">
        <v>6</v>
      </c>
    </row>
    <row r="28" spans="1:6" x14ac:dyDescent="0.25">
      <c r="A28" s="6">
        <v>1</v>
      </c>
      <c r="B28" s="3">
        <v>1</v>
      </c>
      <c r="C28" s="3">
        <v>0</v>
      </c>
      <c r="D28" s="6"/>
      <c r="E28" s="6" t="s">
        <v>31</v>
      </c>
      <c r="F28" s="6" t="s">
        <v>7</v>
      </c>
    </row>
    <row r="29" spans="1:6" x14ac:dyDescent="0.25">
      <c r="A29" s="6">
        <v>2</v>
      </c>
      <c r="B29" s="3">
        <v>1</v>
      </c>
      <c r="C29" s="3">
        <v>0</v>
      </c>
      <c r="D29" s="6"/>
      <c r="E29" s="8" t="s">
        <v>33</v>
      </c>
      <c r="F29" s="6" t="s">
        <v>7</v>
      </c>
    </row>
    <row r="30" spans="1:6" x14ac:dyDescent="0.25">
      <c r="A30" s="6">
        <v>5</v>
      </c>
      <c r="B30" s="3">
        <v>1</v>
      </c>
      <c r="C30" s="3">
        <v>0</v>
      </c>
      <c r="D30" s="6"/>
      <c r="E30" s="8" t="s">
        <v>42</v>
      </c>
      <c r="F30" s="6" t="s">
        <v>7</v>
      </c>
    </row>
    <row r="31" spans="1:6" x14ac:dyDescent="0.25">
      <c r="A31" s="6">
        <v>6</v>
      </c>
      <c r="B31" s="3">
        <v>1</v>
      </c>
      <c r="C31" s="3">
        <v>0</v>
      </c>
      <c r="D31" s="6"/>
      <c r="E31" s="8" t="s">
        <v>43</v>
      </c>
      <c r="F31" s="6" t="s">
        <v>7</v>
      </c>
    </row>
    <row r="32" spans="1:6" x14ac:dyDescent="0.25">
      <c r="A32" s="6">
        <v>7</v>
      </c>
      <c r="B32" s="3">
        <v>1</v>
      </c>
      <c r="C32" s="3">
        <v>0</v>
      </c>
      <c r="D32" s="6"/>
      <c r="E32" s="6" t="s">
        <v>44</v>
      </c>
      <c r="F32" s="6" t="s">
        <v>7</v>
      </c>
    </row>
    <row r="33" spans="1:6" x14ac:dyDescent="0.25">
      <c r="A33" s="6">
        <v>8</v>
      </c>
      <c r="B33" s="3">
        <v>1</v>
      </c>
      <c r="C33" s="3">
        <v>0</v>
      </c>
      <c r="D33" s="6"/>
      <c r="E33" s="6" t="s">
        <v>45</v>
      </c>
      <c r="F33" s="6" t="s">
        <v>7</v>
      </c>
    </row>
    <row r="34" spans="1:6" x14ac:dyDescent="0.25">
      <c r="A34" s="6">
        <v>50</v>
      </c>
      <c r="B34" s="3">
        <v>1</v>
      </c>
      <c r="C34" s="3">
        <v>0</v>
      </c>
      <c r="D34" s="6"/>
      <c r="E34" s="6" t="s">
        <v>472</v>
      </c>
      <c r="F34" s="6" t="s">
        <v>7</v>
      </c>
    </row>
    <row r="35" spans="1:6" x14ac:dyDescent="0.25">
      <c r="A35" s="6" t="s">
        <v>473</v>
      </c>
      <c r="B35" s="3">
        <v>1</v>
      </c>
      <c r="C35" s="3">
        <v>0</v>
      </c>
      <c r="D35" s="6"/>
      <c r="E35" s="6" t="s">
        <v>481</v>
      </c>
      <c r="F35" s="6" t="s">
        <v>7</v>
      </c>
    </row>
    <row r="36" spans="1:6" x14ac:dyDescent="0.25">
      <c r="A36" s="6" t="s">
        <v>473</v>
      </c>
      <c r="B36" s="3">
        <v>1</v>
      </c>
      <c r="C36" s="3">
        <v>0</v>
      </c>
      <c r="D36" s="6"/>
      <c r="E36" s="6" t="s">
        <v>482</v>
      </c>
      <c r="F36" s="6" t="s">
        <v>7</v>
      </c>
    </row>
    <row r="37" spans="1:6" x14ac:dyDescent="0.25">
      <c r="A37" s="6" t="s">
        <v>473</v>
      </c>
      <c r="B37" s="3">
        <v>1</v>
      </c>
      <c r="C37" s="3">
        <v>0</v>
      </c>
      <c r="D37" s="6"/>
      <c r="E37" s="6" t="s">
        <v>487</v>
      </c>
      <c r="F37" s="3" t="s">
        <v>7</v>
      </c>
    </row>
    <row r="38" spans="1:6" x14ac:dyDescent="0.25">
      <c r="A38" s="6" t="s">
        <v>473</v>
      </c>
      <c r="B38" s="3">
        <v>1</v>
      </c>
      <c r="C38" s="3">
        <v>0</v>
      </c>
      <c r="D38" s="6"/>
      <c r="E38" s="6" t="s">
        <v>489</v>
      </c>
      <c r="F38" s="3" t="s">
        <v>7</v>
      </c>
    </row>
    <row r="39" spans="1:6" x14ac:dyDescent="0.25">
      <c r="A39" s="11" t="s">
        <v>48</v>
      </c>
      <c r="B39" s="11">
        <v>1</v>
      </c>
      <c r="C39" s="11">
        <v>0</v>
      </c>
      <c r="D39" s="11"/>
      <c r="E39" s="10" t="s">
        <v>49</v>
      </c>
      <c r="F39" s="10" t="s">
        <v>7</v>
      </c>
    </row>
    <row r="40" spans="1:6" x14ac:dyDescent="0.25">
      <c r="A40" s="11" t="s">
        <v>48</v>
      </c>
      <c r="B40" s="11">
        <v>1</v>
      </c>
      <c r="C40" s="11">
        <v>0</v>
      </c>
      <c r="D40" s="11"/>
      <c r="E40" s="10" t="s">
        <v>51</v>
      </c>
      <c r="F40" s="10" t="s">
        <v>7</v>
      </c>
    </row>
    <row r="41" spans="1:6" x14ac:dyDescent="0.25">
      <c r="A41" s="11" t="s">
        <v>48</v>
      </c>
      <c r="B41" s="11">
        <v>1</v>
      </c>
      <c r="C41" s="11">
        <v>0</v>
      </c>
      <c r="D41" s="11"/>
      <c r="E41" s="10" t="s">
        <v>52</v>
      </c>
      <c r="F41" s="10" t="s">
        <v>7</v>
      </c>
    </row>
    <row r="42" spans="1:6" x14ac:dyDescent="0.25">
      <c r="A42" s="11" t="s">
        <v>48</v>
      </c>
      <c r="B42" s="11">
        <v>1</v>
      </c>
      <c r="C42" s="11">
        <v>0</v>
      </c>
      <c r="D42" s="11"/>
      <c r="E42" s="10" t="s">
        <v>53</v>
      </c>
      <c r="F42" s="10" t="s">
        <v>7</v>
      </c>
    </row>
    <row r="43" spans="1:6" x14ac:dyDescent="0.25">
      <c r="A43" s="11" t="s">
        <v>48</v>
      </c>
      <c r="B43" s="11">
        <v>1</v>
      </c>
      <c r="C43" s="11">
        <v>0</v>
      </c>
      <c r="D43" s="11"/>
      <c r="E43" s="10" t="s">
        <v>54</v>
      </c>
      <c r="F43" s="10" t="s">
        <v>7</v>
      </c>
    </row>
    <row r="44" spans="1:6" x14ac:dyDescent="0.25">
      <c r="A44" s="8" t="s">
        <v>35</v>
      </c>
      <c r="B44" s="7">
        <v>1</v>
      </c>
      <c r="C44" s="3">
        <v>0</v>
      </c>
      <c r="D44" s="8"/>
      <c r="E44" s="8" t="s">
        <v>36</v>
      </c>
      <c r="F44" s="6" t="s">
        <v>7</v>
      </c>
    </row>
    <row r="45" spans="1:6" x14ac:dyDescent="0.25">
      <c r="A45" s="8" t="s">
        <v>38</v>
      </c>
      <c r="B45" s="7">
        <v>1</v>
      </c>
      <c r="C45" s="3">
        <v>0</v>
      </c>
      <c r="D45" s="8"/>
      <c r="E45" s="6" t="s">
        <v>39</v>
      </c>
      <c r="F45" s="6" t="s">
        <v>7</v>
      </c>
    </row>
    <row r="46" spans="1:6" ht="30" x14ac:dyDescent="0.25">
      <c r="A46" s="8" t="s">
        <v>46</v>
      </c>
      <c r="B46" s="7">
        <v>1</v>
      </c>
      <c r="C46" s="3">
        <v>0</v>
      </c>
      <c r="D46" s="8"/>
      <c r="E46" s="6" t="s">
        <v>47</v>
      </c>
      <c r="F46" s="6" t="s">
        <v>7</v>
      </c>
    </row>
    <row r="47" spans="1:6" x14ac:dyDescent="0.25">
      <c r="A47" s="6">
        <v>44</v>
      </c>
      <c r="B47" s="6">
        <v>0</v>
      </c>
      <c r="C47" s="6">
        <v>1</v>
      </c>
      <c r="D47" s="6" t="s">
        <v>381</v>
      </c>
      <c r="E47" s="6" t="s">
        <v>395</v>
      </c>
      <c r="F47" s="3" t="s">
        <v>8</v>
      </c>
    </row>
    <row r="48" spans="1:6" x14ac:dyDescent="0.25">
      <c r="A48" s="6">
        <v>46</v>
      </c>
      <c r="B48" s="6">
        <v>0</v>
      </c>
      <c r="C48" s="6">
        <v>1</v>
      </c>
      <c r="D48" s="6" t="s">
        <v>381</v>
      </c>
      <c r="E48" s="6" t="s">
        <v>401</v>
      </c>
      <c r="F48" s="3" t="s">
        <v>8</v>
      </c>
    </row>
    <row r="49" spans="1:6" x14ac:dyDescent="0.25">
      <c r="A49" s="6">
        <v>47</v>
      </c>
      <c r="B49" s="6">
        <v>0</v>
      </c>
      <c r="C49" s="6">
        <v>1</v>
      </c>
      <c r="D49" s="6" t="s">
        <v>404</v>
      </c>
      <c r="E49" s="6" t="s">
        <v>405</v>
      </c>
      <c r="F49" s="3" t="s">
        <v>8</v>
      </c>
    </row>
    <row r="50" spans="1:6" x14ac:dyDescent="0.25">
      <c r="A50" s="6">
        <v>47</v>
      </c>
      <c r="B50" s="6">
        <v>0</v>
      </c>
      <c r="C50" s="6">
        <v>1</v>
      </c>
      <c r="D50" s="6" t="s">
        <v>404</v>
      </c>
      <c r="E50" s="6" t="s">
        <v>407</v>
      </c>
      <c r="F50" s="3" t="s">
        <v>8</v>
      </c>
    </row>
    <row r="51" spans="1:6" x14ac:dyDescent="0.25">
      <c r="A51" s="6">
        <v>47</v>
      </c>
      <c r="B51" s="6">
        <v>0</v>
      </c>
      <c r="C51" s="6">
        <v>1</v>
      </c>
      <c r="D51" s="6" t="s">
        <v>404</v>
      </c>
      <c r="E51" s="6" t="s">
        <v>409</v>
      </c>
      <c r="F51" s="3" t="s">
        <v>8</v>
      </c>
    </row>
    <row r="52" spans="1:6" x14ac:dyDescent="0.25">
      <c r="A52" s="11">
        <v>47</v>
      </c>
      <c r="B52" s="11">
        <v>0</v>
      </c>
      <c r="C52" s="11">
        <v>1</v>
      </c>
      <c r="D52" s="11" t="s">
        <v>404</v>
      </c>
      <c r="E52" s="11" t="s">
        <v>410</v>
      </c>
      <c r="F52" s="11" t="s">
        <v>8</v>
      </c>
    </row>
    <row r="53" spans="1:6" x14ac:dyDescent="0.25">
      <c r="A53" s="18" t="s">
        <v>369</v>
      </c>
      <c r="B53" s="18">
        <v>0</v>
      </c>
      <c r="C53" s="18">
        <v>1</v>
      </c>
      <c r="D53" s="18" t="s">
        <v>312</v>
      </c>
      <c r="E53" s="18" t="s">
        <v>370</v>
      </c>
      <c r="F53" s="18" t="s">
        <v>8</v>
      </c>
    </row>
    <row r="54" spans="1:6" x14ac:dyDescent="0.25">
      <c r="A54" s="18" t="s">
        <v>369</v>
      </c>
      <c r="B54" s="18">
        <v>0</v>
      </c>
      <c r="C54" s="18">
        <v>1</v>
      </c>
      <c r="D54" s="18" t="s">
        <v>312</v>
      </c>
      <c r="E54" s="18" t="s">
        <v>373</v>
      </c>
      <c r="F54" s="18" t="s">
        <v>8</v>
      </c>
    </row>
    <row r="55" spans="1:6" x14ac:dyDescent="0.25">
      <c r="A55" s="18" t="s">
        <v>369</v>
      </c>
      <c r="B55" s="18">
        <v>0</v>
      </c>
      <c r="C55" s="18">
        <v>1</v>
      </c>
      <c r="D55" s="18" t="s">
        <v>312</v>
      </c>
      <c r="E55" s="18" t="s">
        <v>375</v>
      </c>
      <c r="F55" s="18" t="s">
        <v>8</v>
      </c>
    </row>
    <row r="56" spans="1:6" x14ac:dyDescent="0.25">
      <c r="A56" s="18" t="s">
        <v>369</v>
      </c>
      <c r="B56" s="18">
        <v>0</v>
      </c>
      <c r="C56" s="18">
        <v>1</v>
      </c>
      <c r="D56" s="18" t="s">
        <v>312</v>
      </c>
      <c r="E56" s="18" t="s">
        <v>376</v>
      </c>
      <c r="F56" s="18" t="s">
        <v>8</v>
      </c>
    </row>
    <row r="57" spans="1:6" x14ac:dyDescent="0.25">
      <c r="A57" s="18" t="s">
        <v>380</v>
      </c>
      <c r="B57" s="18">
        <v>0</v>
      </c>
      <c r="C57" s="18">
        <v>1</v>
      </c>
      <c r="D57" s="18" t="s">
        <v>381</v>
      </c>
      <c r="E57" s="18" t="s">
        <v>378</v>
      </c>
      <c r="F57" s="18" t="s">
        <v>8</v>
      </c>
    </row>
    <row r="58" spans="1:6" x14ac:dyDescent="0.25">
      <c r="A58" s="18" t="s">
        <v>380</v>
      </c>
      <c r="B58" s="18">
        <v>0</v>
      </c>
      <c r="C58" s="18">
        <v>1</v>
      </c>
      <c r="D58" s="18" t="s">
        <v>381</v>
      </c>
      <c r="E58" s="18" t="s">
        <v>383</v>
      </c>
      <c r="F58" s="18" t="s">
        <v>8</v>
      </c>
    </row>
    <row r="59" spans="1:6" x14ac:dyDescent="0.25">
      <c r="A59" s="18" t="s">
        <v>380</v>
      </c>
      <c r="B59" s="18">
        <v>0</v>
      </c>
      <c r="C59" s="18">
        <v>1</v>
      </c>
      <c r="D59" s="18" t="s">
        <v>381</v>
      </c>
      <c r="E59" s="18" t="s">
        <v>384</v>
      </c>
      <c r="F59" s="18" t="s">
        <v>8</v>
      </c>
    </row>
    <row r="60" spans="1:6" x14ac:dyDescent="0.25">
      <c r="A60" s="18" t="s">
        <v>380</v>
      </c>
      <c r="B60" s="18">
        <v>0</v>
      </c>
      <c r="C60" s="18">
        <v>1</v>
      </c>
      <c r="D60" s="18" t="s">
        <v>381</v>
      </c>
      <c r="E60" s="18" t="s">
        <v>385</v>
      </c>
      <c r="F60" s="18" t="s">
        <v>8</v>
      </c>
    </row>
    <row r="61" spans="1:6" x14ac:dyDescent="0.25">
      <c r="A61" s="18" t="s">
        <v>380</v>
      </c>
      <c r="B61" s="18">
        <v>0</v>
      </c>
      <c r="C61" s="18">
        <v>1</v>
      </c>
      <c r="D61" s="18" t="s">
        <v>381</v>
      </c>
      <c r="E61" s="18" t="s">
        <v>387</v>
      </c>
      <c r="F61" s="18" t="s">
        <v>8</v>
      </c>
    </row>
    <row r="62" spans="1:6" x14ac:dyDescent="0.25">
      <c r="A62" s="18" t="s">
        <v>380</v>
      </c>
      <c r="B62" s="18">
        <v>0</v>
      </c>
      <c r="C62" s="18">
        <v>1</v>
      </c>
      <c r="D62" s="18" t="s">
        <v>381</v>
      </c>
      <c r="E62" s="18" t="s">
        <v>388</v>
      </c>
      <c r="F62" s="18" t="s">
        <v>8</v>
      </c>
    </row>
    <row r="63" spans="1:6" x14ac:dyDescent="0.25">
      <c r="A63" s="18" t="s">
        <v>380</v>
      </c>
      <c r="B63" s="18">
        <v>0</v>
      </c>
      <c r="C63" s="18">
        <v>1</v>
      </c>
      <c r="D63" s="18" t="s">
        <v>381</v>
      </c>
      <c r="E63" s="18" t="s">
        <v>389</v>
      </c>
      <c r="F63" s="18" t="s">
        <v>8</v>
      </c>
    </row>
    <row r="64" spans="1:6" x14ac:dyDescent="0.25">
      <c r="A64" s="18" t="s">
        <v>380</v>
      </c>
      <c r="B64" s="18">
        <v>0</v>
      </c>
      <c r="C64" s="18">
        <v>1</v>
      </c>
      <c r="D64" s="18" t="s">
        <v>381</v>
      </c>
      <c r="E64" s="18" t="s">
        <v>390</v>
      </c>
      <c r="F64" s="18" t="s">
        <v>8</v>
      </c>
    </row>
    <row r="65" spans="1:6" x14ac:dyDescent="0.25">
      <c r="A65" s="6" t="s">
        <v>413</v>
      </c>
      <c r="B65" s="6">
        <v>0</v>
      </c>
      <c r="C65" s="6">
        <v>1</v>
      </c>
      <c r="D65" s="6" t="s">
        <v>381</v>
      </c>
      <c r="E65" s="6" t="s">
        <v>414</v>
      </c>
      <c r="F65" s="3" t="s">
        <v>8</v>
      </c>
    </row>
    <row r="66" spans="1:6" x14ac:dyDescent="0.25">
      <c r="A66" s="11" t="s">
        <v>392</v>
      </c>
      <c r="B66" s="11">
        <v>0</v>
      </c>
      <c r="C66" s="11">
        <v>1</v>
      </c>
      <c r="D66" s="11" t="s">
        <v>381</v>
      </c>
      <c r="E66" s="11" t="s">
        <v>393</v>
      </c>
      <c r="F66" s="11" t="s">
        <v>8</v>
      </c>
    </row>
    <row r="67" spans="1:6" x14ac:dyDescent="0.25">
      <c r="A67" s="13" t="s">
        <v>442</v>
      </c>
      <c r="B67" s="13">
        <v>1</v>
      </c>
      <c r="C67" s="13">
        <v>0</v>
      </c>
      <c r="D67" s="13"/>
      <c r="E67" s="13" t="s">
        <v>443</v>
      </c>
      <c r="F67" s="13" t="s">
        <v>8</v>
      </c>
    </row>
    <row r="68" spans="1:6" x14ac:dyDescent="0.25">
      <c r="A68" s="6" t="s">
        <v>452</v>
      </c>
      <c r="B68" s="6">
        <v>0</v>
      </c>
      <c r="C68" s="6">
        <v>1</v>
      </c>
      <c r="D68" s="6" t="s">
        <v>454</v>
      </c>
      <c r="E68" s="6" t="s">
        <v>453</v>
      </c>
      <c r="F68" s="3" t="s">
        <v>8</v>
      </c>
    </row>
    <row r="69" spans="1:6" x14ac:dyDescent="0.25">
      <c r="A69" s="6" t="s">
        <v>452</v>
      </c>
      <c r="B69" s="6">
        <v>0</v>
      </c>
      <c r="C69" s="6">
        <v>1</v>
      </c>
      <c r="D69" s="6" t="s">
        <v>454</v>
      </c>
      <c r="E69" s="6" t="s">
        <v>455</v>
      </c>
      <c r="F69" s="3" t="s">
        <v>8</v>
      </c>
    </row>
    <row r="70" spans="1:6" x14ac:dyDescent="0.25">
      <c r="A70" s="6" t="s">
        <v>452</v>
      </c>
      <c r="B70" s="6">
        <v>0</v>
      </c>
      <c r="C70" s="6">
        <v>1</v>
      </c>
      <c r="D70" s="6" t="s">
        <v>454</v>
      </c>
      <c r="E70" s="6" t="s">
        <v>456</v>
      </c>
      <c r="F70" s="3" t="s">
        <v>8</v>
      </c>
    </row>
    <row r="71" spans="1:6" x14ac:dyDescent="0.25">
      <c r="A71" s="6" t="s">
        <v>452</v>
      </c>
      <c r="B71" s="6">
        <v>0</v>
      </c>
      <c r="C71" s="6">
        <v>1</v>
      </c>
      <c r="D71" s="6" t="s">
        <v>454</v>
      </c>
      <c r="E71" s="6" t="s">
        <v>457</v>
      </c>
      <c r="F71" s="3" t="s">
        <v>8</v>
      </c>
    </row>
    <row r="72" spans="1:6" x14ac:dyDescent="0.25">
      <c r="A72" s="6" t="s">
        <v>452</v>
      </c>
      <c r="B72" s="6">
        <v>0</v>
      </c>
      <c r="C72" s="6">
        <v>1</v>
      </c>
      <c r="D72" s="6" t="s">
        <v>454</v>
      </c>
      <c r="E72" s="6" t="s">
        <v>458</v>
      </c>
      <c r="F72" s="3" t="s">
        <v>8</v>
      </c>
    </row>
    <row r="73" spans="1:6" x14ac:dyDescent="0.25">
      <c r="A73" s="6" t="s">
        <v>452</v>
      </c>
      <c r="B73" s="6">
        <v>0</v>
      </c>
      <c r="C73" s="6">
        <v>1</v>
      </c>
      <c r="D73" s="6" t="s">
        <v>454</v>
      </c>
      <c r="E73" s="6" t="s">
        <v>459</v>
      </c>
      <c r="F73" s="3" t="s">
        <v>8</v>
      </c>
    </row>
    <row r="74" spans="1:6" x14ac:dyDescent="0.25">
      <c r="A74" s="6" t="s">
        <v>452</v>
      </c>
      <c r="B74" s="6">
        <v>0</v>
      </c>
      <c r="C74" s="6">
        <v>1</v>
      </c>
      <c r="D74" s="6" t="s">
        <v>454</v>
      </c>
      <c r="E74" s="6" t="s">
        <v>460</v>
      </c>
      <c r="F74" s="3" t="s">
        <v>8</v>
      </c>
    </row>
    <row r="75" spans="1:6" x14ac:dyDescent="0.25">
      <c r="A75" s="13" t="s">
        <v>461</v>
      </c>
      <c r="B75" s="13">
        <v>0</v>
      </c>
      <c r="C75" s="13">
        <v>1</v>
      </c>
      <c r="D75" s="13" t="s">
        <v>462</v>
      </c>
      <c r="E75" s="13" t="s">
        <v>463</v>
      </c>
      <c r="F75" s="13" t="s">
        <v>8</v>
      </c>
    </row>
    <row r="76" spans="1:6" x14ac:dyDescent="0.25">
      <c r="A76" s="13" t="s">
        <v>461</v>
      </c>
      <c r="B76" s="13">
        <v>0</v>
      </c>
      <c r="C76" s="13">
        <v>1</v>
      </c>
      <c r="D76" s="13" t="s">
        <v>462</v>
      </c>
      <c r="E76" s="13" t="s">
        <v>464</v>
      </c>
      <c r="F76" s="13" t="s">
        <v>8</v>
      </c>
    </row>
    <row r="77" spans="1:6" x14ac:dyDescent="0.25">
      <c r="A77" s="13" t="s">
        <v>461</v>
      </c>
      <c r="B77" s="13">
        <v>0</v>
      </c>
      <c r="C77" s="13">
        <v>1</v>
      </c>
      <c r="D77" s="13" t="s">
        <v>462</v>
      </c>
      <c r="E77" s="13" t="s">
        <v>465</v>
      </c>
      <c r="F77" s="13" t="s">
        <v>8</v>
      </c>
    </row>
    <row r="78" spans="1:6" x14ac:dyDescent="0.25">
      <c r="A78" s="13" t="s">
        <v>461</v>
      </c>
      <c r="B78" s="13">
        <v>0</v>
      </c>
      <c r="C78" s="13">
        <v>1</v>
      </c>
      <c r="D78" s="13" t="s">
        <v>462</v>
      </c>
      <c r="E78" s="13" t="s">
        <v>466</v>
      </c>
      <c r="F78" s="13" t="s">
        <v>8</v>
      </c>
    </row>
    <row r="79" spans="1:6" x14ac:dyDescent="0.25">
      <c r="A79" s="13" t="s">
        <v>461</v>
      </c>
      <c r="B79" s="13">
        <v>0</v>
      </c>
      <c r="C79" s="13">
        <v>1</v>
      </c>
      <c r="D79" s="13" t="s">
        <v>462</v>
      </c>
      <c r="E79" s="13" t="s">
        <v>467</v>
      </c>
      <c r="F79" s="13" t="s">
        <v>8</v>
      </c>
    </row>
    <row r="80" spans="1:6" x14ac:dyDescent="0.25">
      <c r="A80" s="13" t="s">
        <v>461</v>
      </c>
      <c r="B80" s="13">
        <v>0</v>
      </c>
      <c r="C80" s="13">
        <v>1</v>
      </c>
      <c r="D80" s="13" t="s">
        <v>462</v>
      </c>
      <c r="E80" s="13" t="s">
        <v>468</v>
      </c>
      <c r="F80" s="13" t="s">
        <v>8</v>
      </c>
    </row>
    <row r="81" spans="1:6" x14ac:dyDescent="0.25">
      <c r="A81" s="13" t="s">
        <v>461</v>
      </c>
      <c r="B81" s="13">
        <v>0</v>
      </c>
      <c r="C81" s="13">
        <v>1</v>
      </c>
      <c r="D81" s="13" t="s">
        <v>462</v>
      </c>
      <c r="E81" s="13" t="s">
        <v>469</v>
      </c>
      <c r="F81" s="13" t="s">
        <v>8</v>
      </c>
    </row>
    <row r="82" spans="1:6" x14ac:dyDescent="0.25">
      <c r="A82" s="13" t="s">
        <v>461</v>
      </c>
      <c r="B82" s="13">
        <v>0</v>
      </c>
      <c r="C82" s="13">
        <v>1</v>
      </c>
      <c r="D82" s="13" t="s">
        <v>462</v>
      </c>
      <c r="E82" s="13" t="s">
        <v>470</v>
      </c>
      <c r="F82" s="13" t="s">
        <v>8</v>
      </c>
    </row>
    <row r="83" spans="1:6" x14ac:dyDescent="0.25">
      <c r="A83" s="13" t="s">
        <v>461</v>
      </c>
      <c r="B83" s="13">
        <v>0</v>
      </c>
      <c r="C83" s="13">
        <v>1</v>
      </c>
      <c r="D83" s="13" t="s">
        <v>462</v>
      </c>
      <c r="E83" s="13" t="s">
        <v>471</v>
      </c>
      <c r="F83" s="13" t="s">
        <v>8</v>
      </c>
    </row>
    <row r="84" spans="1:6" x14ac:dyDescent="0.25">
      <c r="F84" s="16" t="s">
        <v>8</v>
      </c>
    </row>
    <row r="85" spans="1:6" x14ac:dyDescent="0.25">
      <c r="F85" s="16" t="s">
        <v>8</v>
      </c>
    </row>
    <row r="86" spans="1:6" x14ac:dyDescent="0.25">
      <c r="F86" s="16" t="s">
        <v>8</v>
      </c>
    </row>
    <row r="87" spans="1:6" x14ac:dyDescent="0.25">
      <c r="A87" s="6">
        <v>10</v>
      </c>
      <c r="B87" s="3">
        <v>1</v>
      </c>
      <c r="C87" s="3">
        <v>0</v>
      </c>
      <c r="E87" s="6" t="s">
        <v>99</v>
      </c>
      <c r="F87" s="3" t="s">
        <v>9</v>
      </c>
    </row>
    <row r="88" spans="1:6" x14ac:dyDescent="0.25">
      <c r="A88" s="6">
        <v>11</v>
      </c>
      <c r="B88" s="3">
        <v>1</v>
      </c>
      <c r="C88" s="3">
        <v>0</v>
      </c>
      <c r="E88" s="6" t="s">
        <v>100</v>
      </c>
      <c r="F88" s="3" t="s">
        <v>9</v>
      </c>
    </row>
    <row r="89" spans="1:6" x14ac:dyDescent="0.25">
      <c r="A89" s="6">
        <v>12</v>
      </c>
      <c r="B89" s="3">
        <v>0</v>
      </c>
      <c r="C89" s="3">
        <v>1</v>
      </c>
      <c r="D89" s="3" t="s">
        <v>491</v>
      </c>
      <c r="E89" s="6" t="s">
        <v>102</v>
      </c>
      <c r="F89" s="3" t="s">
        <v>9</v>
      </c>
    </row>
    <row r="90" spans="1:6" x14ac:dyDescent="0.25">
      <c r="A90" s="18">
        <v>13</v>
      </c>
      <c r="B90" s="17">
        <v>1</v>
      </c>
      <c r="C90" s="17">
        <v>0</v>
      </c>
      <c r="D90" s="17"/>
      <c r="E90" s="18" t="s">
        <v>105</v>
      </c>
      <c r="F90" s="17" t="s">
        <v>9</v>
      </c>
    </row>
    <row r="91" spans="1:6" x14ac:dyDescent="0.25">
      <c r="A91" s="18" t="s">
        <v>107</v>
      </c>
      <c r="B91" s="17">
        <v>1</v>
      </c>
      <c r="C91" s="17">
        <v>0</v>
      </c>
      <c r="D91" s="17"/>
      <c r="E91" s="18" t="s">
        <v>111</v>
      </c>
      <c r="F91" s="17" t="s">
        <v>9</v>
      </c>
    </row>
    <row r="92" spans="1:6" x14ac:dyDescent="0.25">
      <c r="A92" s="18" t="s">
        <v>113</v>
      </c>
      <c r="B92" s="18">
        <v>0</v>
      </c>
      <c r="C92" s="18">
        <v>1</v>
      </c>
      <c r="D92" s="18" t="s">
        <v>114</v>
      </c>
      <c r="E92" s="18" t="s">
        <v>115</v>
      </c>
      <c r="F92" s="18" t="s">
        <v>9</v>
      </c>
    </row>
    <row r="93" spans="1:6" x14ac:dyDescent="0.25">
      <c r="A93" s="11" t="s">
        <v>117</v>
      </c>
      <c r="B93" s="11">
        <v>1</v>
      </c>
      <c r="C93" s="11">
        <v>0</v>
      </c>
      <c r="D93" s="11"/>
      <c r="E93" s="11" t="s">
        <v>118</v>
      </c>
      <c r="F93" s="11" t="s">
        <v>9</v>
      </c>
    </row>
    <row r="94" spans="1:6" x14ac:dyDescent="0.25">
      <c r="A94" s="11" t="s">
        <v>119</v>
      </c>
      <c r="B94" s="11"/>
      <c r="C94" s="11">
        <v>1</v>
      </c>
      <c r="D94" s="11" t="s">
        <v>120</v>
      </c>
      <c r="E94" s="11" t="s">
        <v>121</v>
      </c>
      <c r="F94" s="11" t="s">
        <v>9</v>
      </c>
    </row>
    <row r="95" spans="1:6" x14ac:dyDescent="0.25">
      <c r="A95" s="13" t="s">
        <v>122</v>
      </c>
      <c r="B95" s="13">
        <v>1</v>
      </c>
      <c r="C95" s="13"/>
      <c r="D95" s="13"/>
      <c r="E95" s="13" t="s">
        <v>124</v>
      </c>
      <c r="F95" s="13" t="s">
        <v>9</v>
      </c>
    </row>
    <row r="96" spans="1:6" x14ac:dyDescent="0.25">
      <c r="A96" s="13" t="s">
        <v>125</v>
      </c>
      <c r="B96" s="13">
        <v>1</v>
      </c>
      <c r="C96" s="13"/>
      <c r="D96" s="13"/>
      <c r="E96" s="13" t="s">
        <v>128</v>
      </c>
      <c r="F96" s="13" t="s">
        <v>9</v>
      </c>
    </row>
    <row r="97" spans="1:6" x14ac:dyDescent="0.25">
      <c r="A97" s="11" t="s">
        <v>129</v>
      </c>
      <c r="B97" s="11">
        <v>0</v>
      </c>
      <c r="C97" s="11">
        <v>1</v>
      </c>
      <c r="D97" s="11" t="s">
        <v>130</v>
      </c>
      <c r="E97" s="11" t="s">
        <v>131</v>
      </c>
      <c r="F97" s="11" t="s">
        <v>9</v>
      </c>
    </row>
    <row r="98" spans="1:6" x14ac:dyDescent="0.25">
      <c r="A98" s="13" t="s">
        <v>96</v>
      </c>
      <c r="B98" s="19">
        <v>1</v>
      </c>
      <c r="C98" s="19">
        <v>0</v>
      </c>
      <c r="D98" s="19"/>
      <c r="E98" s="13" t="s">
        <v>97</v>
      </c>
      <c r="F98" s="19" t="s">
        <v>9</v>
      </c>
    </row>
    <row r="99" spans="1:6" x14ac:dyDescent="0.25">
      <c r="A99" s="6">
        <v>24</v>
      </c>
      <c r="B99" s="6">
        <v>1</v>
      </c>
      <c r="C99" s="6">
        <v>0</v>
      </c>
      <c r="D99" s="6"/>
      <c r="E99" s="6" t="s">
        <v>265</v>
      </c>
      <c r="F99" s="6" t="s">
        <v>10</v>
      </c>
    </row>
    <row r="100" spans="1:6" x14ac:dyDescent="0.25">
      <c r="A100" s="13">
        <v>25</v>
      </c>
      <c r="B100" s="13">
        <v>0</v>
      </c>
      <c r="C100" s="13">
        <v>1</v>
      </c>
      <c r="D100" s="13" t="s">
        <v>272</v>
      </c>
      <c r="E100" s="13" t="s">
        <v>273</v>
      </c>
      <c r="F100" s="19" t="s">
        <v>10</v>
      </c>
    </row>
    <row r="101" spans="1:6" x14ac:dyDescent="0.25">
      <c r="A101" s="13">
        <v>25</v>
      </c>
      <c r="B101" s="13">
        <v>0</v>
      </c>
      <c r="C101" s="13">
        <v>1</v>
      </c>
      <c r="D101" s="13" t="s">
        <v>272</v>
      </c>
      <c r="E101" s="13" t="s">
        <v>275</v>
      </c>
      <c r="F101" s="19" t="s">
        <v>10</v>
      </c>
    </row>
    <row r="102" spans="1:6" x14ac:dyDescent="0.25">
      <c r="A102" s="13">
        <v>25</v>
      </c>
      <c r="B102" s="13">
        <v>0</v>
      </c>
      <c r="C102" s="13">
        <v>1</v>
      </c>
      <c r="D102" s="13" t="s">
        <v>272</v>
      </c>
      <c r="E102" s="13" t="s">
        <v>277</v>
      </c>
      <c r="F102" s="19" t="s">
        <v>10</v>
      </c>
    </row>
    <row r="103" spans="1:6" x14ac:dyDescent="0.25">
      <c r="A103" s="13">
        <v>25</v>
      </c>
      <c r="B103" s="13">
        <v>0</v>
      </c>
      <c r="C103" s="13">
        <v>1</v>
      </c>
      <c r="D103" s="13" t="s">
        <v>272</v>
      </c>
      <c r="E103" s="13" t="s">
        <v>279</v>
      </c>
      <c r="F103" s="19" t="s">
        <v>10</v>
      </c>
    </row>
    <row r="104" spans="1:6" x14ac:dyDescent="0.25">
      <c r="A104" s="6">
        <v>26</v>
      </c>
      <c r="B104" s="6">
        <v>1</v>
      </c>
      <c r="C104" s="6">
        <v>0</v>
      </c>
      <c r="D104" s="6"/>
      <c r="E104" s="6" t="s">
        <v>282</v>
      </c>
      <c r="F104" s="3" t="s">
        <v>10</v>
      </c>
    </row>
    <row r="105" spans="1:6" x14ac:dyDescent="0.25">
      <c r="A105" s="6">
        <v>28</v>
      </c>
      <c r="B105" s="6">
        <v>1</v>
      </c>
      <c r="C105" s="6">
        <v>0</v>
      </c>
      <c r="D105" s="6"/>
      <c r="E105" s="6" t="s">
        <v>293</v>
      </c>
      <c r="F105" s="3" t="s">
        <v>10</v>
      </c>
    </row>
    <row r="106" spans="1:6" x14ac:dyDescent="0.25">
      <c r="A106" s="6">
        <v>29</v>
      </c>
      <c r="B106" s="6">
        <v>1</v>
      </c>
      <c r="C106" s="6">
        <v>0</v>
      </c>
      <c r="D106" s="6"/>
      <c r="E106" s="6" t="s">
        <v>294</v>
      </c>
      <c r="F106" s="3" t="s">
        <v>10</v>
      </c>
    </row>
    <row r="107" spans="1:6" x14ac:dyDescent="0.25">
      <c r="A107" s="6" t="s">
        <v>266</v>
      </c>
      <c r="B107" s="6">
        <v>0</v>
      </c>
      <c r="C107" s="6">
        <v>1</v>
      </c>
      <c r="D107" s="6" t="s">
        <v>267</v>
      </c>
      <c r="E107" s="6" t="s">
        <v>268</v>
      </c>
      <c r="F107" s="6" t="s">
        <v>10</v>
      </c>
    </row>
    <row r="108" spans="1:6" x14ac:dyDescent="0.25">
      <c r="A108" s="6" t="s">
        <v>291</v>
      </c>
      <c r="B108" s="6">
        <v>1</v>
      </c>
      <c r="C108" s="6">
        <v>0</v>
      </c>
      <c r="D108" s="6"/>
      <c r="E108" s="6" t="s">
        <v>292</v>
      </c>
      <c r="F108" s="3" t="s">
        <v>10</v>
      </c>
    </row>
    <row r="109" spans="1:6" x14ac:dyDescent="0.25">
      <c r="A109" s="11" t="s">
        <v>418</v>
      </c>
      <c r="B109" s="11">
        <v>0</v>
      </c>
      <c r="C109" s="11">
        <v>1</v>
      </c>
      <c r="D109" s="11" t="s">
        <v>419</v>
      </c>
      <c r="E109" s="11" t="s">
        <v>420</v>
      </c>
      <c r="F109" s="11" t="s">
        <v>10</v>
      </c>
    </row>
    <row r="110" spans="1:6" x14ac:dyDescent="0.25">
      <c r="A110" s="11" t="s">
        <v>424</v>
      </c>
      <c r="B110" s="11">
        <v>0</v>
      </c>
      <c r="C110" s="11">
        <v>1</v>
      </c>
      <c r="D110" s="11" t="s">
        <v>425</v>
      </c>
      <c r="E110" s="11" t="s">
        <v>426</v>
      </c>
      <c r="F110" s="11" t="s">
        <v>10</v>
      </c>
    </row>
    <row r="111" spans="1:6" x14ac:dyDescent="0.25">
      <c r="A111" s="11" t="s">
        <v>424</v>
      </c>
      <c r="B111" s="11">
        <v>0</v>
      </c>
      <c r="C111" s="11">
        <v>1</v>
      </c>
      <c r="D111" s="11" t="s">
        <v>425</v>
      </c>
      <c r="E111" s="11" t="s">
        <v>427</v>
      </c>
      <c r="F111" s="11" t="s">
        <v>10</v>
      </c>
    </row>
    <row r="112" spans="1:6" x14ac:dyDescent="0.25">
      <c r="A112" s="11" t="s">
        <v>424</v>
      </c>
      <c r="B112" s="11">
        <v>0</v>
      </c>
      <c r="C112" s="11">
        <v>1</v>
      </c>
      <c r="D112" s="11" t="s">
        <v>425</v>
      </c>
      <c r="E112" s="11" t="s">
        <v>428</v>
      </c>
      <c r="F112" s="11" t="s">
        <v>10</v>
      </c>
    </row>
    <row r="113" spans="1:6" x14ac:dyDescent="0.25">
      <c r="A113" s="11" t="s">
        <v>424</v>
      </c>
      <c r="B113" s="11">
        <v>0</v>
      </c>
      <c r="C113" s="11">
        <v>1</v>
      </c>
      <c r="D113" s="11" t="s">
        <v>425</v>
      </c>
      <c r="E113" s="11" t="s">
        <v>429</v>
      </c>
      <c r="F113" s="11" t="s">
        <v>10</v>
      </c>
    </row>
    <row r="114" spans="1:6" x14ac:dyDescent="0.25">
      <c r="A114" s="6">
        <v>36</v>
      </c>
      <c r="B114" s="6">
        <v>1</v>
      </c>
      <c r="C114" s="6">
        <v>0</v>
      </c>
      <c r="D114" s="6"/>
      <c r="E114" s="6" t="s">
        <v>299</v>
      </c>
      <c r="F114" s="3" t="s">
        <v>11</v>
      </c>
    </row>
    <row r="115" spans="1:6" x14ac:dyDescent="0.25">
      <c r="A115" s="6">
        <v>36</v>
      </c>
      <c r="B115" s="6">
        <v>1</v>
      </c>
      <c r="C115" s="6">
        <v>0</v>
      </c>
      <c r="D115" s="6"/>
      <c r="E115" s="6" t="s">
        <v>300</v>
      </c>
      <c r="F115" s="3" t="s">
        <v>11</v>
      </c>
    </row>
    <row r="116" spans="1:6" x14ac:dyDescent="0.25">
      <c r="A116" s="6">
        <v>36</v>
      </c>
      <c r="B116" s="6">
        <v>1</v>
      </c>
      <c r="C116" s="6">
        <v>0</v>
      </c>
      <c r="D116" s="6"/>
      <c r="E116" s="6" t="s">
        <v>301</v>
      </c>
      <c r="F116" s="3" t="s">
        <v>11</v>
      </c>
    </row>
    <row r="117" spans="1:6" x14ac:dyDescent="0.25">
      <c r="A117" s="6">
        <v>36</v>
      </c>
      <c r="B117" s="6">
        <v>1</v>
      </c>
      <c r="C117" s="6">
        <v>0</v>
      </c>
      <c r="D117" s="6"/>
      <c r="E117" s="6" t="s">
        <v>302</v>
      </c>
      <c r="F117" s="3" t="s">
        <v>11</v>
      </c>
    </row>
    <row r="118" spans="1:6" x14ac:dyDescent="0.25">
      <c r="A118" s="6">
        <v>36</v>
      </c>
      <c r="B118" s="6">
        <v>1</v>
      </c>
      <c r="C118" s="6">
        <v>0</v>
      </c>
      <c r="D118" s="6"/>
      <c r="E118" s="6" t="s">
        <v>303</v>
      </c>
      <c r="F118" s="3" t="s">
        <v>11</v>
      </c>
    </row>
    <row r="119" spans="1:6" x14ac:dyDescent="0.25">
      <c r="A119" s="6">
        <v>36</v>
      </c>
      <c r="B119" s="6">
        <v>1</v>
      </c>
      <c r="C119" s="6">
        <v>0</v>
      </c>
      <c r="D119" s="6"/>
      <c r="E119" s="6" t="s">
        <v>304</v>
      </c>
      <c r="F119" s="3" t="s">
        <v>11</v>
      </c>
    </row>
    <row r="120" spans="1:6" x14ac:dyDescent="0.25">
      <c r="A120" s="6">
        <v>36</v>
      </c>
      <c r="B120" s="6">
        <v>1</v>
      </c>
      <c r="C120" s="6">
        <v>0</v>
      </c>
      <c r="D120" s="6"/>
      <c r="E120" s="6" t="s">
        <v>305</v>
      </c>
      <c r="F120" s="3" t="s">
        <v>11</v>
      </c>
    </row>
    <row r="121" spans="1:6" x14ac:dyDescent="0.25">
      <c r="A121" s="6">
        <v>36</v>
      </c>
      <c r="B121" s="6">
        <v>1</v>
      </c>
      <c r="C121" s="6">
        <v>0</v>
      </c>
      <c r="D121" s="6"/>
      <c r="E121" s="6" t="s">
        <v>306</v>
      </c>
      <c r="F121" s="3" t="s">
        <v>11</v>
      </c>
    </row>
    <row r="122" spans="1:6" x14ac:dyDescent="0.25">
      <c r="A122" s="6">
        <v>37</v>
      </c>
      <c r="B122" s="6">
        <v>1</v>
      </c>
      <c r="C122" s="6">
        <v>0</v>
      </c>
      <c r="D122" s="6"/>
      <c r="E122" s="6" t="s">
        <v>307</v>
      </c>
      <c r="F122" s="3" t="s">
        <v>11</v>
      </c>
    </row>
    <row r="123" spans="1:6" x14ac:dyDescent="0.25">
      <c r="A123" s="6">
        <v>38</v>
      </c>
      <c r="B123" s="6">
        <v>1</v>
      </c>
      <c r="C123" s="6">
        <v>0</v>
      </c>
      <c r="D123" s="6"/>
      <c r="E123" s="6" t="s">
        <v>308</v>
      </c>
      <c r="F123" s="3" t="s">
        <v>11</v>
      </c>
    </row>
    <row r="124" spans="1:6" x14ac:dyDescent="0.25">
      <c r="A124" s="6" t="s">
        <v>473</v>
      </c>
      <c r="B124" s="3">
        <v>1</v>
      </c>
      <c r="C124" s="3">
        <v>0</v>
      </c>
      <c r="D124" s="6"/>
      <c r="E124" s="6" t="s">
        <v>485</v>
      </c>
      <c r="F124" s="3" t="s">
        <v>11</v>
      </c>
    </row>
    <row r="125" spans="1:6" x14ac:dyDescent="0.25">
      <c r="A125" s="6" t="s">
        <v>473</v>
      </c>
      <c r="B125" s="3">
        <v>1</v>
      </c>
      <c r="C125" s="3">
        <v>0</v>
      </c>
      <c r="D125" s="6"/>
      <c r="E125" s="6" t="s">
        <v>486</v>
      </c>
      <c r="F125" s="3" t="s">
        <v>11</v>
      </c>
    </row>
    <row r="126" spans="1:6" x14ac:dyDescent="0.25">
      <c r="A126" s="11" t="s">
        <v>309</v>
      </c>
      <c r="B126" s="11">
        <v>1</v>
      </c>
      <c r="C126" s="11">
        <v>0</v>
      </c>
      <c r="D126" s="11"/>
      <c r="E126" s="11" t="s">
        <v>310</v>
      </c>
      <c r="F126" s="11" t="s">
        <v>11</v>
      </c>
    </row>
    <row r="127" spans="1:6" x14ac:dyDescent="0.25">
      <c r="A127" s="6">
        <v>39</v>
      </c>
      <c r="B127" s="6">
        <v>1</v>
      </c>
      <c r="C127" s="6">
        <v>0</v>
      </c>
      <c r="D127" s="6"/>
      <c r="E127" s="6" t="s">
        <v>343</v>
      </c>
      <c r="F127" s="3" t="s">
        <v>12</v>
      </c>
    </row>
    <row r="128" spans="1:6" x14ac:dyDescent="0.25">
      <c r="A128" s="6">
        <v>41</v>
      </c>
      <c r="B128" s="6">
        <v>0</v>
      </c>
      <c r="C128" s="6">
        <v>1</v>
      </c>
      <c r="D128" s="6" t="s">
        <v>357</v>
      </c>
      <c r="E128" s="6" t="s">
        <v>356</v>
      </c>
      <c r="F128" s="3" t="s">
        <v>12</v>
      </c>
    </row>
    <row r="129" spans="1:6" x14ac:dyDescent="0.25">
      <c r="A129" s="13" t="s">
        <v>344</v>
      </c>
      <c r="B129" s="13">
        <v>1</v>
      </c>
      <c r="C129" s="13">
        <v>0</v>
      </c>
      <c r="D129" s="13"/>
      <c r="E129" s="13" t="s">
        <v>347</v>
      </c>
      <c r="F129" s="19" t="s">
        <v>12</v>
      </c>
    </row>
    <row r="130" spans="1:6" x14ac:dyDescent="0.25">
      <c r="A130" s="6" t="s">
        <v>349</v>
      </c>
      <c r="B130" s="6">
        <v>0</v>
      </c>
      <c r="C130" s="6">
        <v>1</v>
      </c>
      <c r="D130" s="6" t="s">
        <v>352</v>
      </c>
      <c r="E130" s="6" t="s">
        <v>351</v>
      </c>
      <c r="F130" s="3" t="s">
        <v>12</v>
      </c>
    </row>
    <row r="131" spans="1:6" x14ac:dyDescent="0.25">
      <c r="A131" s="6" t="s">
        <v>353</v>
      </c>
      <c r="B131" s="6">
        <v>0</v>
      </c>
      <c r="C131" s="6">
        <v>1</v>
      </c>
      <c r="D131" s="6" t="s">
        <v>355</v>
      </c>
      <c r="E131" s="6" t="s">
        <v>354</v>
      </c>
      <c r="F131" s="3" t="s">
        <v>12</v>
      </c>
    </row>
    <row r="132" spans="1:6" x14ac:dyDescent="0.25">
      <c r="A132" s="6" t="s">
        <v>358</v>
      </c>
      <c r="B132" s="6">
        <v>0</v>
      </c>
      <c r="C132" s="6">
        <v>1</v>
      </c>
      <c r="D132" s="6" t="s">
        <v>361</v>
      </c>
      <c r="E132" s="6" t="s">
        <v>360</v>
      </c>
      <c r="F132" s="3" t="s">
        <v>12</v>
      </c>
    </row>
    <row r="133" spans="1:6" x14ac:dyDescent="0.25">
      <c r="A133" s="6" t="s">
        <v>362</v>
      </c>
      <c r="B133" s="6">
        <v>0</v>
      </c>
      <c r="C133" s="6">
        <v>1</v>
      </c>
      <c r="D133" s="6" t="s">
        <v>365</v>
      </c>
      <c r="E133" s="6" t="s">
        <v>364</v>
      </c>
      <c r="F133" s="3" t="s">
        <v>12</v>
      </c>
    </row>
    <row r="134" spans="1:6" x14ac:dyDescent="0.25">
      <c r="A134" s="6" t="s">
        <v>473</v>
      </c>
      <c r="B134" s="3">
        <v>1</v>
      </c>
      <c r="C134" s="3">
        <v>0</v>
      </c>
      <c r="D134" s="6"/>
      <c r="E134" s="6" t="s">
        <v>474</v>
      </c>
      <c r="F134" s="3" t="s">
        <v>13</v>
      </c>
    </row>
    <row r="135" spans="1:6" x14ac:dyDescent="0.25">
      <c r="A135" s="6" t="s">
        <v>473</v>
      </c>
      <c r="B135" s="3">
        <v>1</v>
      </c>
      <c r="C135" s="3">
        <v>0</v>
      </c>
      <c r="D135" s="6"/>
      <c r="E135" s="6" t="s">
        <v>475</v>
      </c>
      <c r="F135" s="3" t="s">
        <v>13</v>
      </c>
    </row>
    <row r="136" spans="1:6" x14ac:dyDescent="0.25">
      <c r="A136" s="6" t="s">
        <v>473</v>
      </c>
      <c r="B136" s="3">
        <v>1</v>
      </c>
      <c r="C136" s="3">
        <v>0</v>
      </c>
      <c r="D136" s="6"/>
      <c r="E136" s="6" t="s">
        <v>476</v>
      </c>
      <c r="F136" s="3" t="s">
        <v>13</v>
      </c>
    </row>
    <row r="137" spans="1:6" x14ac:dyDescent="0.25">
      <c r="A137" s="6" t="s">
        <v>473</v>
      </c>
      <c r="B137" s="3">
        <v>1</v>
      </c>
      <c r="C137" s="3">
        <v>0</v>
      </c>
      <c r="D137" s="6"/>
      <c r="E137" s="6" t="s">
        <v>477</v>
      </c>
      <c r="F137" s="3" t="s">
        <v>13</v>
      </c>
    </row>
    <row r="138" spans="1:6" x14ac:dyDescent="0.25">
      <c r="A138" s="6" t="s">
        <v>473</v>
      </c>
      <c r="B138" s="3">
        <v>1</v>
      </c>
      <c r="C138" s="3">
        <v>0</v>
      </c>
      <c r="D138" s="6"/>
      <c r="E138" s="6" t="s">
        <v>478</v>
      </c>
      <c r="F138" s="3" t="s">
        <v>13</v>
      </c>
    </row>
    <row r="139" spans="1:6" x14ac:dyDescent="0.25">
      <c r="A139" s="6" t="s">
        <v>473</v>
      </c>
      <c r="B139" s="3">
        <v>1</v>
      </c>
      <c r="C139" s="3">
        <v>0</v>
      </c>
      <c r="D139" s="6"/>
      <c r="E139" s="6" t="s">
        <v>479</v>
      </c>
      <c r="F139" s="3" t="s">
        <v>13</v>
      </c>
    </row>
    <row r="140" spans="1:6" x14ac:dyDescent="0.25">
      <c r="A140" s="6" t="s">
        <v>473</v>
      </c>
      <c r="B140" s="3">
        <v>1</v>
      </c>
      <c r="C140" s="3">
        <v>0</v>
      </c>
      <c r="D140" s="6"/>
      <c r="E140" s="6" t="s">
        <v>480</v>
      </c>
      <c r="F140" s="3" t="s">
        <v>13</v>
      </c>
    </row>
    <row r="141" spans="1:6" x14ac:dyDescent="0.25">
      <c r="A141" s="6" t="s">
        <v>473</v>
      </c>
      <c r="B141" s="9" t="s">
        <v>3</v>
      </c>
      <c r="C141" s="9"/>
      <c r="D141" s="6"/>
      <c r="E141" s="6" t="s">
        <v>483</v>
      </c>
      <c r="F141" s="3" t="s">
        <v>13</v>
      </c>
    </row>
    <row r="142" spans="1:6" x14ac:dyDescent="0.25">
      <c r="A142" s="6" t="s">
        <v>473</v>
      </c>
      <c r="B142" s="9" t="s">
        <v>3</v>
      </c>
      <c r="C142" s="9"/>
      <c r="D142" s="6"/>
      <c r="E142" s="6" t="s">
        <v>484</v>
      </c>
      <c r="F142" s="3" t="s">
        <v>13</v>
      </c>
    </row>
    <row r="143" spans="1:6" x14ac:dyDescent="0.25">
      <c r="A143" s="6" t="s">
        <v>473</v>
      </c>
      <c r="B143" s="9" t="s">
        <v>3</v>
      </c>
      <c r="C143" s="9"/>
      <c r="D143" s="6"/>
      <c r="E143" s="6" t="s">
        <v>488</v>
      </c>
      <c r="F143" s="3" t="s">
        <v>13</v>
      </c>
    </row>
    <row r="144" spans="1:6" x14ac:dyDescent="0.25">
      <c r="A144" s="6">
        <v>32</v>
      </c>
      <c r="B144" s="6">
        <v>1</v>
      </c>
      <c r="C144" s="6">
        <v>0</v>
      </c>
      <c r="D144" s="6"/>
      <c r="E144" s="6" t="s">
        <v>295</v>
      </c>
      <c r="F144" s="3" t="s">
        <v>14</v>
      </c>
    </row>
    <row r="145" spans="1:6" x14ac:dyDescent="0.25">
      <c r="A145" s="6">
        <v>33</v>
      </c>
      <c r="B145" s="6">
        <v>1</v>
      </c>
      <c r="C145" s="6">
        <v>0</v>
      </c>
      <c r="D145" s="6"/>
      <c r="E145" s="6" t="s">
        <v>296</v>
      </c>
      <c r="F145" s="3" t="s">
        <v>14</v>
      </c>
    </row>
    <row r="146" spans="1:6" x14ac:dyDescent="0.25">
      <c r="A146" s="6">
        <v>34</v>
      </c>
      <c r="B146" s="6">
        <v>1</v>
      </c>
      <c r="C146" s="6">
        <v>0</v>
      </c>
      <c r="D146" s="6"/>
      <c r="E146" s="6" t="s">
        <v>297</v>
      </c>
      <c r="F146" s="3" t="s">
        <v>14</v>
      </c>
    </row>
    <row r="147" spans="1:6" x14ac:dyDescent="0.25">
      <c r="A147" s="6">
        <v>35</v>
      </c>
      <c r="B147" s="6">
        <v>1</v>
      </c>
      <c r="C147" s="6">
        <v>0</v>
      </c>
      <c r="D147" s="6"/>
      <c r="E147" s="6" t="s">
        <v>298</v>
      </c>
      <c r="F147" s="3" t="s">
        <v>14</v>
      </c>
    </row>
    <row r="148" spans="1:6" x14ac:dyDescent="0.25">
      <c r="A148" s="6" t="s">
        <v>315</v>
      </c>
      <c r="B148" s="6">
        <v>1</v>
      </c>
      <c r="C148" s="6">
        <v>0</v>
      </c>
      <c r="D148" s="6"/>
      <c r="E148" s="6" t="s">
        <v>316</v>
      </c>
      <c r="F148" s="3" t="s">
        <v>14</v>
      </c>
    </row>
    <row r="149" spans="1:6" x14ac:dyDescent="0.25">
      <c r="A149" s="6" t="s">
        <v>317</v>
      </c>
      <c r="B149" s="6">
        <v>1</v>
      </c>
      <c r="C149" s="6">
        <v>0</v>
      </c>
      <c r="D149" s="6"/>
      <c r="E149" s="6" t="s">
        <v>318</v>
      </c>
      <c r="F149" s="3" t="s">
        <v>14</v>
      </c>
    </row>
    <row r="150" spans="1:6" x14ac:dyDescent="0.25">
      <c r="A150" s="6" t="s">
        <v>319</v>
      </c>
      <c r="B150" s="6">
        <v>1</v>
      </c>
      <c r="C150" s="6">
        <v>0</v>
      </c>
      <c r="D150" s="6"/>
      <c r="E150" s="6" t="s">
        <v>320</v>
      </c>
      <c r="F150" s="3" t="s">
        <v>14</v>
      </c>
    </row>
    <row r="151" spans="1:6" x14ac:dyDescent="0.25">
      <c r="A151" s="11" t="s">
        <v>334</v>
      </c>
      <c r="B151" s="11">
        <v>1</v>
      </c>
      <c r="C151" s="11">
        <v>0</v>
      </c>
      <c r="D151" s="11"/>
      <c r="E151" s="11" t="s">
        <v>335</v>
      </c>
      <c r="F151" s="11" t="s">
        <v>14</v>
      </c>
    </row>
    <row r="152" spans="1:6" x14ac:dyDescent="0.25">
      <c r="A152" s="11" t="s">
        <v>337</v>
      </c>
      <c r="B152" s="11">
        <v>1</v>
      </c>
      <c r="C152" s="11">
        <v>0</v>
      </c>
      <c r="D152" s="11"/>
      <c r="E152" s="11" t="s">
        <v>338</v>
      </c>
      <c r="F152" s="11" t="s">
        <v>14</v>
      </c>
    </row>
    <row r="153" spans="1:6" x14ac:dyDescent="0.25">
      <c r="A153" s="11" t="s">
        <v>339</v>
      </c>
      <c r="B153" s="11">
        <v>1</v>
      </c>
      <c r="C153" s="11">
        <v>0</v>
      </c>
      <c r="D153" s="11"/>
      <c r="E153" s="11" t="s">
        <v>340</v>
      </c>
      <c r="F153" s="11" t="s">
        <v>14</v>
      </c>
    </row>
    <row r="154" spans="1:6" x14ac:dyDescent="0.25">
      <c r="A154" s="11" t="s">
        <v>341</v>
      </c>
      <c r="B154" s="11">
        <v>1</v>
      </c>
      <c r="C154" s="11">
        <v>0</v>
      </c>
      <c r="D154" s="11"/>
      <c r="E154" s="11" t="s">
        <v>342</v>
      </c>
      <c r="F154" s="11" t="s">
        <v>14</v>
      </c>
    </row>
    <row r="155" spans="1:6" x14ac:dyDescent="0.25">
      <c r="A155" s="6" t="s">
        <v>132</v>
      </c>
      <c r="B155" s="6">
        <v>1</v>
      </c>
      <c r="C155" s="6"/>
      <c r="D155" s="6"/>
      <c r="E155" s="6" t="s">
        <v>133</v>
      </c>
      <c r="F155" s="6" t="s">
        <v>15</v>
      </c>
    </row>
    <row r="156" spans="1:6" x14ac:dyDescent="0.25">
      <c r="A156" s="13" t="s">
        <v>134</v>
      </c>
      <c r="B156" s="13">
        <v>1</v>
      </c>
      <c r="C156" s="13"/>
      <c r="D156" s="13"/>
      <c r="E156" s="13" t="s">
        <v>136</v>
      </c>
      <c r="F156" s="13" t="s">
        <v>15</v>
      </c>
    </row>
    <row r="157" spans="1:6" x14ac:dyDescent="0.25">
      <c r="A157" s="13" t="s">
        <v>137</v>
      </c>
      <c r="B157" s="13">
        <v>0</v>
      </c>
      <c r="C157" s="13">
        <v>1</v>
      </c>
      <c r="D157" s="13" t="s">
        <v>140</v>
      </c>
      <c r="E157" s="13" t="s">
        <v>141</v>
      </c>
      <c r="F157" s="13" t="s">
        <v>15</v>
      </c>
    </row>
    <row r="158" spans="1:6" x14ac:dyDescent="0.25">
      <c r="A158" s="13" t="s">
        <v>137</v>
      </c>
      <c r="B158" s="13">
        <v>0</v>
      </c>
      <c r="C158" s="13">
        <v>1</v>
      </c>
      <c r="D158" s="13" t="s">
        <v>140</v>
      </c>
      <c r="E158" s="13" t="s">
        <v>143</v>
      </c>
      <c r="F158" s="13" t="s">
        <v>15</v>
      </c>
    </row>
    <row r="159" spans="1:6" x14ac:dyDescent="0.25">
      <c r="A159" s="13" t="s">
        <v>137</v>
      </c>
      <c r="B159" s="13">
        <v>0</v>
      </c>
      <c r="C159" s="13">
        <v>1</v>
      </c>
      <c r="D159" s="13" t="s">
        <v>140</v>
      </c>
      <c r="E159" s="13" t="s">
        <v>145</v>
      </c>
      <c r="F159" s="13" t="s">
        <v>15</v>
      </c>
    </row>
    <row r="160" spans="1:6" x14ac:dyDescent="0.25">
      <c r="A160" s="13" t="s">
        <v>137</v>
      </c>
      <c r="B160" s="13">
        <v>0</v>
      </c>
      <c r="C160" s="13">
        <v>1</v>
      </c>
      <c r="D160" s="13" t="s">
        <v>140</v>
      </c>
      <c r="E160" s="13" t="s">
        <v>147</v>
      </c>
      <c r="F160" s="13" t="s">
        <v>15</v>
      </c>
    </row>
    <row r="161" spans="1:6" x14ac:dyDescent="0.25">
      <c r="A161" s="13" t="s">
        <v>137</v>
      </c>
      <c r="B161" s="13">
        <v>0</v>
      </c>
      <c r="C161" s="13">
        <v>1</v>
      </c>
      <c r="D161" s="13" t="s">
        <v>140</v>
      </c>
      <c r="E161" s="13" t="s">
        <v>149</v>
      </c>
      <c r="F161" s="13" t="s">
        <v>15</v>
      </c>
    </row>
    <row r="162" spans="1:6" x14ac:dyDescent="0.25">
      <c r="A162" s="13" t="s">
        <v>150</v>
      </c>
      <c r="B162" s="13">
        <v>0</v>
      </c>
      <c r="C162" s="13">
        <v>1</v>
      </c>
      <c r="D162" s="13" t="s">
        <v>154</v>
      </c>
      <c r="E162" s="13" t="s">
        <v>155</v>
      </c>
      <c r="F162" s="13" t="s">
        <v>15</v>
      </c>
    </row>
    <row r="163" spans="1:6" x14ac:dyDescent="0.25">
      <c r="A163" s="6" t="s">
        <v>156</v>
      </c>
      <c r="B163" s="6">
        <v>0</v>
      </c>
      <c r="C163" s="6">
        <v>1</v>
      </c>
      <c r="D163" s="6" t="s">
        <v>159</v>
      </c>
      <c r="E163" s="6" t="s">
        <v>158</v>
      </c>
      <c r="F163" s="6" t="s">
        <v>15</v>
      </c>
    </row>
    <row r="164" spans="1:6" x14ac:dyDescent="0.25">
      <c r="A164" s="6" t="s">
        <v>156</v>
      </c>
      <c r="B164" s="6">
        <v>0</v>
      </c>
      <c r="C164" s="6">
        <v>1</v>
      </c>
      <c r="D164" s="6" t="s">
        <v>159</v>
      </c>
      <c r="E164" s="6" t="s">
        <v>160</v>
      </c>
      <c r="F164" s="6" t="s">
        <v>15</v>
      </c>
    </row>
    <row r="165" spans="1:6" x14ac:dyDescent="0.25">
      <c r="A165" s="6" t="s">
        <v>156</v>
      </c>
      <c r="B165" s="6">
        <v>0</v>
      </c>
      <c r="C165" s="6">
        <v>1</v>
      </c>
      <c r="D165" s="6" t="s">
        <v>159</v>
      </c>
      <c r="E165" s="6" t="s">
        <v>161</v>
      </c>
      <c r="F165" s="6" t="s">
        <v>15</v>
      </c>
    </row>
    <row r="166" spans="1:6" x14ac:dyDescent="0.25">
      <c r="A166" s="6" t="s">
        <v>156</v>
      </c>
      <c r="B166" s="6">
        <v>0</v>
      </c>
      <c r="C166" s="6">
        <v>1</v>
      </c>
      <c r="D166" s="6" t="s">
        <v>159</v>
      </c>
      <c r="E166" s="6" t="s">
        <v>162</v>
      </c>
      <c r="F166" s="6" t="s">
        <v>15</v>
      </c>
    </row>
    <row r="167" spans="1:6" x14ac:dyDescent="0.25">
      <c r="A167" s="6" t="s">
        <v>156</v>
      </c>
      <c r="B167" s="6">
        <v>0</v>
      </c>
      <c r="C167" s="6">
        <v>1</v>
      </c>
      <c r="D167" s="6" t="s">
        <v>159</v>
      </c>
      <c r="E167" s="6" t="s">
        <v>163</v>
      </c>
      <c r="F167" s="6" t="s">
        <v>15</v>
      </c>
    </row>
    <row r="168" spans="1:6" x14ac:dyDescent="0.25">
      <c r="A168" s="6" t="s">
        <v>164</v>
      </c>
      <c r="B168" s="6">
        <v>0</v>
      </c>
      <c r="C168" s="6">
        <v>1</v>
      </c>
      <c r="D168" s="6" t="s">
        <v>151</v>
      </c>
      <c r="E168" s="6" t="s">
        <v>165</v>
      </c>
      <c r="F168" s="6" t="s">
        <v>15</v>
      </c>
    </row>
    <row r="169" spans="1:6" x14ac:dyDescent="0.25">
      <c r="A169" s="18">
        <v>15</v>
      </c>
      <c r="B169" s="18">
        <v>1</v>
      </c>
      <c r="C169" s="18">
        <v>0</v>
      </c>
      <c r="D169" s="18"/>
      <c r="E169" s="18" t="s">
        <v>168</v>
      </c>
      <c r="F169" s="18" t="s">
        <v>16</v>
      </c>
    </row>
    <row r="170" spans="1:6" x14ac:dyDescent="0.25">
      <c r="A170" s="6">
        <v>19</v>
      </c>
      <c r="B170" s="6">
        <v>1</v>
      </c>
      <c r="C170" s="6">
        <v>0</v>
      </c>
      <c r="D170" s="6"/>
      <c r="E170" s="6" t="s">
        <v>175</v>
      </c>
      <c r="F170" s="3" t="s">
        <v>16</v>
      </c>
    </row>
    <row r="171" spans="1:6" x14ac:dyDescent="0.25">
      <c r="A171" s="6">
        <v>19</v>
      </c>
      <c r="B171" s="6">
        <v>1</v>
      </c>
      <c r="C171" s="6">
        <v>0</v>
      </c>
      <c r="D171" s="6"/>
      <c r="E171" s="6" t="s">
        <v>176</v>
      </c>
      <c r="F171" s="3" t="s">
        <v>16</v>
      </c>
    </row>
    <row r="172" spans="1:6" x14ac:dyDescent="0.25">
      <c r="A172" s="6">
        <v>19</v>
      </c>
      <c r="B172" s="6">
        <v>1</v>
      </c>
      <c r="C172" s="6">
        <v>0</v>
      </c>
      <c r="D172" s="6"/>
      <c r="E172" s="6" t="s">
        <v>177</v>
      </c>
      <c r="F172" s="3" t="s">
        <v>16</v>
      </c>
    </row>
    <row r="173" spans="1:6" x14ac:dyDescent="0.25">
      <c r="A173" s="6">
        <v>19</v>
      </c>
      <c r="B173" s="6">
        <v>1</v>
      </c>
      <c r="C173" s="6">
        <v>0</v>
      </c>
      <c r="D173" s="6"/>
      <c r="E173" s="6" t="s">
        <v>178</v>
      </c>
      <c r="F173" s="3" t="s">
        <v>16</v>
      </c>
    </row>
    <row r="174" spans="1:6" x14ac:dyDescent="0.25">
      <c r="A174" s="6">
        <v>19</v>
      </c>
      <c r="B174" s="6">
        <v>1</v>
      </c>
      <c r="C174" s="6">
        <v>0</v>
      </c>
      <c r="D174" s="6"/>
      <c r="E174" s="6" t="s">
        <v>179</v>
      </c>
      <c r="F174" s="3" t="s">
        <v>16</v>
      </c>
    </row>
    <row r="175" spans="1:6" x14ac:dyDescent="0.25">
      <c r="A175" s="6">
        <v>19</v>
      </c>
      <c r="B175" s="6">
        <v>1</v>
      </c>
      <c r="C175" s="6">
        <v>0</v>
      </c>
      <c r="D175" s="6"/>
      <c r="E175" s="6" t="s">
        <v>180</v>
      </c>
      <c r="F175" s="3" t="s">
        <v>16</v>
      </c>
    </row>
    <row r="176" spans="1:6" x14ac:dyDescent="0.25">
      <c r="A176" s="6">
        <v>19</v>
      </c>
      <c r="B176" s="6">
        <v>1</v>
      </c>
      <c r="C176" s="6">
        <v>0</v>
      </c>
      <c r="D176" s="6"/>
      <c r="E176" s="6" t="s">
        <v>181</v>
      </c>
      <c r="F176" s="3" t="s">
        <v>16</v>
      </c>
    </row>
    <row r="177" spans="1:6" x14ac:dyDescent="0.25">
      <c r="A177" s="6">
        <v>19</v>
      </c>
      <c r="B177" s="6">
        <v>1</v>
      </c>
      <c r="C177" s="6">
        <v>0</v>
      </c>
      <c r="D177" s="6"/>
      <c r="E177" s="6" t="s">
        <v>182</v>
      </c>
      <c r="F177" s="3" t="s">
        <v>16</v>
      </c>
    </row>
    <row r="178" spans="1:6" x14ac:dyDescent="0.25">
      <c r="A178" s="6">
        <v>19</v>
      </c>
      <c r="B178" s="6">
        <v>1</v>
      </c>
      <c r="C178" s="6">
        <v>0</v>
      </c>
      <c r="D178" s="6"/>
      <c r="E178" s="6" t="s">
        <v>183</v>
      </c>
      <c r="F178" s="3" t="s">
        <v>16</v>
      </c>
    </row>
    <row r="179" spans="1:6" x14ac:dyDescent="0.25">
      <c r="A179" s="6">
        <v>19</v>
      </c>
      <c r="B179" s="6">
        <v>1</v>
      </c>
      <c r="C179" s="6">
        <v>0</v>
      </c>
      <c r="D179" s="6"/>
      <c r="E179" s="6" t="s">
        <v>184</v>
      </c>
      <c r="F179" s="3" t="s">
        <v>16</v>
      </c>
    </row>
    <row r="180" spans="1:6" x14ac:dyDescent="0.25">
      <c r="A180" s="6">
        <v>19</v>
      </c>
      <c r="B180" s="6">
        <v>1</v>
      </c>
      <c r="C180" s="6">
        <v>0</v>
      </c>
      <c r="D180" s="6"/>
      <c r="E180" s="6" t="s">
        <v>185</v>
      </c>
      <c r="F180" s="3" t="s">
        <v>16</v>
      </c>
    </row>
    <row r="181" spans="1:6" x14ac:dyDescent="0.25">
      <c r="A181" s="6">
        <v>19</v>
      </c>
      <c r="B181" s="6">
        <v>1</v>
      </c>
      <c r="C181" s="6">
        <v>0</v>
      </c>
      <c r="D181" s="6"/>
      <c r="E181" s="6" t="s">
        <v>186</v>
      </c>
      <c r="F181" s="3" t="s">
        <v>16</v>
      </c>
    </row>
    <row r="182" spans="1:6" x14ac:dyDescent="0.25">
      <c r="A182" s="6">
        <v>19</v>
      </c>
      <c r="B182" s="6">
        <v>1</v>
      </c>
      <c r="C182" s="6">
        <v>0</v>
      </c>
      <c r="D182" s="6"/>
      <c r="E182" s="6" t="s">
        <v>187</v>
      </c>
      <c r="F182" s="3" t="s">
        <v>16</v>
      </c>
    </row>
    <row r="183" spans="1:6" x14ac:dyDescent="0.25">
      <c r="A183" s="6">
        <v>20</v>
      </c>
      <c r="B183" s="6">
        <v>1</v>
      </c>
      <c r="C183" s="6">
        <v>0</v>
      </c>
      <c r="D183" s="6"/>
      <c r="E183" s="6" t="s">
        <v>236</v>
      </c>
      <c r="F183" s="3" t="s">
        <v>16</v>
      </c>
    </row>
    <row r="184" spans="1:6" x14ac:dyDescent="0.25">
      <c r="A184" s="6">
        <v>20</v>
      </c>
      <c r="B184" s="6">
        <v>1</v>
      </c>
      <c r="C184" s="6">
        <v>0</v>
      </c>
      <c r="D184" s="6"/>
      <c r="E184" s="6" t="s">
        <v>237</v>
      </c>
      <c r="F184" s="3" t="s">
        <v>16</v>
      </c>
    </row>
    <row r="185" spans="1:6" x14ac:dyDescent="0.25">
      <c r="A185" s="6">
        <v>20</v>
      </c>
      <c r="B185" s="6">
        <v>1</v>
      </c>
      <c r="C185" s="6">
        <v>0</v>
      </c>
      <c r="D185" s="6"/>
      <c r="E185" s="6" t="s">
        <v>238</v>
      </c>
      <c r="F185" s="3" t="s">
        <v>16</v>
      </c>
    </row>
    <row r="186" spans="1:6" x14ac:dyDescent="0.25">
      <c r="A186" s="6">
        <v>20</v>
      </c>
      <c r="B186" s="6">
        <v>1</v>
      </c>
      <c r="C186" s="6">
        <v>0</v>
      </c>
      <c r="D186" s="6"/>
      <c r="E186" s="6" t="s">
        <v>239</v>
      </c>
      <c r="F186" s="3" t="s">
        <v>16</v>
      </c>
    </row>
    <row r="187" spans="1:6" x14ac:dyDescent="0.25">
      <c r="A187" s="6">
        <v>20</v>
      </c>
      <c r="B187" s="6">
        <v>1</v>
      </c>
      <c r="C187" s="6">
        <v>0</v>
      </c>
      <c r="D187" s="6"/>
      <c r="E187" s="6" t="s">
        <v>240</v>
      </c>
      <c r="F187" s="3" t="s">
        <v>16</v>
      </c>
    </row>
    <row r="188" spans="1:6" x14ac:dyDescent="0.25">
      <c r="A188" s="6">
        <v>20</v>
      </c>
      <c r="B188" s="6">
        <v>1</v>
      </c>
      <c r="C188" s="6">
        <v>0</v>
      </c>
      <c r="D188" s="6"/>
      <c r="E188" s="6" t="s">
        <v>241</v>
      </c>
      <c r="F188" s="3" t="s">
        <v>16</v>
      </c>
    </row>
    <row r="189" spans="1:6" x14ac:dyDescent="0.25">
      <c r="A189" s="6">
        <v>20</v>
      </c>
      <c r="B189" s="6">
        <v>1</v>
      </c>
      <c r="C189" s="6">
        <v>0</v>
      </c>
      <c r="D189" s="6"/>
      <c r="E189" s="6" t="s">
        <v>242</v>
      </c>
      <c r="F189" s="3" t="s">
        <v>16</v>
      </c>
    </row>
    <row r="190" spans="1:6" x14ac:dyDescent="0.25">
      <c r="A190" s="6">
        <v>20</v>
      </c>
      <c r="B190" s="6">
        <v>1</v>
      </c>
      <c r="C190" s="6">
        <v>0</v>
      </c>
      <c r="D190" s="6"/>
      <c r="E190" s="6" t="s">
        <v>243</v>
      </c>
      <c r="F190" s="3" t="s">
        <v>16</v>
      </c>
    </row>
    <row r="191" spans="1:6" x14ac:dyDescent="0.25">
      <c r="A191" s="11">
        <v>20</v>
      </c>
      <c r="B191" s="11">
        <v>1</v>
      </c>
      <c r="C191" s="11">
        <v>0</v>
      </c>
      <c r="D191" s="11"/>
      <c r="E191" s="11" t="s">
        <v>244</v>
      </c>
      <c r="F191" s="11" t="s">
        <v>16</v>
      </c>
    </row>
    <row r="192" spans="1:6" x14ac:dyDescent="0.25">
      <c r="A192" s="11" t="s">
        <v>170</v>
      </c>
      <c r="B192" s="11">
        <v>0</v>
      </c>
      <c r="C192" s="11">
        <v>1</v>
      </c>
      <c r="D192" s="11" t="s">
        <v>171</v>
      </c>
      <c r="E192" s="11" t="s">
        <v>172</v>
      </c>
      <c r="F192" s="11" t="s">
        <v>16</v>
      </c>
    </row>
    <row r="193" spans="1:6" x14ac:dyDescent="0.25">
      <c r="A193" s="6" t="s">
        <v>188</v>
      </c>
      <c r="B193" s="6">
        <v>1</v>
      </c>
      <c r="C193" s="6">
        <v>0</v>
      </c>
      <c r="D193" s="6"/>
      <c r="E193" s="6" t="s">
        <v>189</v>
      </c>
      <c r="F193" s="3" t="s">
        <v>16</v>
      </c>
    </row>
    <row r="194" spans="1:6" x14ac:dyDescent="0.25">
      <c r="A194" s="18" t="s">
        <v>190</v>
      </c>
      <c r="B194" s="18">
        <v>1</v>
      </c>
      <c r="C194" s="18">
        <v>0</v>
      </c>
      <c r="D194" s="18"/>
      <c r="E194" s="18" t="s">
        <v>192</v>
      </c>
      <c r="F194" s="17" t="s">
        <v>16</v>
      </c>
    </row>
    <row r="195" spans="1:6" x14ac:dyDescent="0.25">
      <c r="A195" s="18" t="s">
        <v>190</v>
      </c>
      <c r="B195" s="18">
        <v>1</v>
      </c>
      <c r="C195" s="18">
        <v>0</v>
      </c>
      <c r="D195" s="18"/>
      <c r="E195" s="18" t="s">
        <v>194</v>
      </c>
      <c r="F195" s="17" t="s">
        <v>16</v>
      </c>
    </row>
    <row r="196" spans="1:6" x14ac:dyDescent="0.25">
      <c r="A196" s="18" t="s">
        <v>190</v>
      </c>
      <c r="B196" s="18">
        <v>1</v>
      </c>
      <c r="C196" s="18">
        <v>0</v>
      </c>
      <c r="D196" s="18"/>
      <c r="E196" s="18" t="s">
        <v>196</v>
      </c>
      <c r="F196" s="17" t="s">
        <v>16</v>
      </c>
    </row>
    <row r="197" spans="1:6" x14ac:dyDescent="0.25">
      <c r="A197" s="18" t="s">
        <v>198</v>
      </c>
      <c r="B197" s="18">
        <v>1</v>
      </c>
      <c r="C197" s="18">
        <v>0</v>
      </c>
      <c r="D197" s="18"/>
      <c r="E197" s="18" t="s">
        <v>199</v>
      </c>
      <c r="F197" s="17" t="s">
        <v>16</v>
      </c>
    </row>
    <row r="198" spans="1:6" x14ac:dyDescent="0.25">
      <c r="A198" s="18" t="s">
        <v>198</v>
      </c>
      <c r="B198" s="18">
        <v>1</v>
      </c>
      <c r="C198" s="18">
        <v>0</v>
      </c>
      <c r="D198" s="18"/>
      <c r="E198" s="18" t="s">
        <v>201</v>
      </c>
      <c r="F198" s="17" t="s">
        <v>16</v>
      </c>
    </row>
    <row r="199" spans="1:6" x14ac:dyDescent="0.25">
      <c r="A199" s="18" t="s">
        <v>198</v>
      </c>
      <c r="B199" s="18">
        <v>1</v>
      </c>
      <c r="C199" s="18">
        <v>0</v>
      </c>
      <c r="D199" s="18"/>
      <c r="E199" s="18" t="s">
        <v>203</v>
      </c>
      <c r="F199" s="17" t="s">
        <v>16</v>
      </c>
    </row>
    <row r="200" spans="1:6" x14ac:dyDescent="0.25">
      <c r="A200" s="11" t="s">
        <v>218</v>
      </c>
      <c r="B200" s="11">
        <v>1</v>
      </c>
      <c r="C200" s="11">
        <v>0</v>
      </c>
      <c r="D200" s="11"/>
      <c r="E200" s="11" t="s">
        <v>219</v>
      </c>
      <c r="F200" s="11" t="s">
        <v>16</v>
      </c>
    </row>
    <row r="201" spans="1:6" x14ac:dyDescent="0.25">
      <c r="A201" s="18" t="s">
        <v>205</v>
      </c>
      <c r="B201" s="18">
        <v>0</v>
      </c>
      <c r="C201" s="18">
        <v>1</v>
      </c>
      <c r="D201" s="18" t="s">
        <v>206</v>
      </c>
      <c r="E201" s="18" t="s">
        <v>207</v>
      </c>
      <c r="F201" s="17" t="s">
        <v>16</v>
      </c>
    </row>
    <row r="202" spans="1:6" x14ac:dyDescent="0.25">
      <c r="A202" s="18" t="s">
        <v>205</v>
      </c>
      <c r="B202" s="18">
        <v>0</v>
      </c>
      <c r="C202" s="18">
        <v>1</v>
      </c>
      <c r="D202" s="18" t="s">
        <v>206</v>
      </c>
      <c r="E202" s="18" t="s">
        <v>209</v>
      </c>
      <c r="F202" s="17" t="s">
        <v>16</v>
      </c>
    </row>
    <row r="203" spans="1:6" x14ac:dyDescent="0.25">
      <c r="A203" s="18" t="s">
        <v>205</v>
      </c>
      <c r="B203" s="18">
        <v>0</v>
      </c>
      <c r="C203" s="18">
        <v>1</v>
      </c>
      <c r="D203" s="18" t="s">
        <v>206</v>
      </c>
      <c r="E203" s="18" t="s">
        <v>211</v>
      </c>
      <c r="F203" s="17" t="s">
        <v>16</v>
      </c>
    </row>
    <row r="204" spans="1:6" x14ac:dyDescent="0.25">
      <c r="A204" s="18" t="s">
        <v>205</v>
      </c>
      <c r="B204" s="18">
        <v>0</v>
      </c>
      <c r="C204" s="18">
        <v>1</v>
      </c>
      <c r="D204" s="18" t="s">
        <v>206</v>
      </c>
      <c r="E204" s="18" t="s">
        <v>213</v>
      </c>
      <c r="F204" s="17" t="s">
        <v>16</v>
      </c>
    </row>
    <row r="205" spans="1:6" x14ac:dyDescent="0.25">
      <c r="A205" s="18" t="s">
        <v>205</v>
      </c>
      <c r="B205" s="18">
        <v>0</v>
      </c>
      <c r="C205" s="18">
        <v>1</v>
      </c>
      <c r="D205" s="18" t="s">
        <v>206</v>
      </c>
      <c r="E205" s="18" t="s">
        <v>215</v>
      </c>
      <c r="F205" s="17" t="s">
        <v>16</v>
      </c>
    </row>
    <row r="206" spans="1:6" x14ac:dyDescent="0.25">
      <c r="A206" s="18" t="s">
        <v>205</v>
      </c>
      <c r="B206" s="18">
        <v>0</v>
      </c>
      <c r="C206" s="18">
        <v>1</v>
      </c>
      <c r="D206" s="18" t="s">
        <v>206</v>
      </c>
      <c r="E206" s="18" t="s">
        <v>217</v>
      </c>
      <c r="F206" s="17" t="s">
        <v>16</v>
      </c>
    </row>
    <row r="207" spans="1:6" x14ac:dyDescent="0.25">
      <c r="A207" s="6" t="s">
        <v>220</v>
      </c>
      <c r="B207" s="6">
        <v>0</v>
      </c>
      <c r="C207" s="6">
        <v>1</v>
      </c>
      <c r="D207" s="6" t="s">
        <v>223</v>
      </c>
      <c r="E207" s="6" t="s">
        <v>222</v>
      </c>
      <c r="F207" s="3" t="s">
        <v>16</v>
      </c>
    </row>
    <row r="208" spans="1:6" x14ac:dyDescent="0.25">
      <c r="A208" s="6" t="s">
        <v>220</v>
      </c>
      <c r="B208" s="6">
        <v>0</v>
      </c>
      <c r="C208" s="6">
        <v>1</v>
      </c>
      <c r="D208" s="6" t="s">
        <v>223</v>
      </c>
      <c r="E208" s="6" t="s">
        <v>224</v>
      </c>
      <c r="F208" s="3" t="s">
        <v>16</v>
      </c>
    </row>
    <row r="209" spans="1:6" x14ac:dyDescent="0.25">
      <c r="A209" s="6" t="s">
        <v>220</v>
      </c>
      <c r="B209" s="6">
        <v>0</v>
      </c>
      <c r="C209" s="6">
        <v>1</v>
      </c>
      <c r="D209" s="6" t="s">
        <v>223</v>
      </c>
      <c r="E209" s="6" t="s">
        <v>225</v>
      </c>
      <c r="F209" s="3" t="s">
        <v>16</v>
      </c>
    </row>
    <row r="210" spans="1:6" x14ac:dyDescent="0.25">
      <c r="A210" s="6" t="s">
        <v>220</v>
      </c>
      <c r="B210" s="6">
        <v>0</v>
      </c>
      <c r="C210" s="6">
        <v>1</v>
      </c>
      <c r="D210" s="6" t="s">
        <v>223</v>
      </c>
      <c r="E210" s="6" t="s">
        <v>226</v>
      </c>
      <c r="F210" s="3" t="s">
        <v>16</v>
      </c>
    </row>
    <row r="211" spans="1:6" x14ac:dyDescent="0.25">
      <c r="A211" s="6" t="s">
        <v>220</v>
      </c>
      <c r="B211" s="6">
        <v>0</v>
      </c>
      <c r="C211" s="6">
        <v>1</v>
      </c>
      <c r="D211" s="6" t="s">
        <v>223</v>
      </c>
      <c r="E211" s="6" t="s">
        <v>227</v>
      </c>
      <c r="F211" s="3" t="s">
        <v>16</v>
      </c>
    </row>
    <row r="212" spans="1:6" x14ac:dyDescent="0.25">
      <c r="A212" s="6" t="s">
        <v>220</v>
      </c>
      <c r="B212" s="6">
        <v>0</v>
      </c>
      <c r="C212" s="6">
        <v>1</v>
      </c>
      <c r="D212" s="6" t="s">
        <v>223</v>
      </c>
      <c r="E212" s="6" t="s">
        <v>228</v>
      </c>
      <c r="F212" s="3" t="s">
        <v>16</v>
      </c>
    </row>
    <row r="213" spans="1:6" x14ac:dyDescent="0.25">
      <c r="A213" s="6" t="s">
        <v>220</v>
      </c>
      <c r="B213" s="6">
        <v>0</v>
      </c>
      <c r="C213" s="6">
        <v>1</v>
      </c>
      <c r="D213" s="6" t="s">
        <v>223</v>
      </c>
      <c r="E213" s="6" t="s">
        <v>229</v>
      </c>
      <c r="F213" s="3" t="s">
        <v>16</v>
      </c>
    </row>
    <row r="214" spans="1:6" x14ac:dyDescent="0.25">
      <c r="A214" s="6" t="s">
        <v>220</v>
      </c>
      <c r="B214" s="6">
        <v>0</v>
      </c>
      <c r="C214" s="6">
        <v>1</v>
      </c>
      <c r="D214" s="6" t="s">
        <v>223</v>
      </c>
      <c r="E214" s="6" t="s">
        <v>230</v>
      </c>
      <c r="F214" s="3" t="s">
        <v>16</v>
      </c>
    </row>
    <row r="215" spans="1:6" x14ac:dyDescent="0.25">
      <c r="A215" s="6" t="s">
        <v>220</v>
      </c>
      <c r="B215" s="6">
        <v>0</v>
      </c>
      <c r="C215" s="6">
        <v>1</v>
      </c>
      <c r="D215" s="6" t="s">
        <v>223</v>
      </c>
      <c r="E215" s="6" t="s">
        <v>231</v>
      </c>
      <c r="F215" s="3" t="s">
        <v>16</v>
      </c>
    </row>
    <row r="216" spans="1:6" x14ac:dyDescent="0.25">
      <c r="A216" s="6" t="s">
        <v>220</v>
      </c>
      <c r="B216" s="6">
        <v>0</v>
      </c>
      <c r="C216" s="6">
        <v>1</v>
      </c>
      <c r="D216" s="6" t="s">
        <v>223</v>
      </c>
      <c r="E216" s="6" t="s">
        <v>232</v>
      </c>
      <c r="F216" s="3" t="s">
        <v>16</v>
      </c>
    </row>
    <row r="217" spans="1:6" x14ac:dyDescent="0.25">
      <c r="A217" s="6" t="s">
        <v>220</v>
      </c>
      <c r="B217" s="6">
        <v>0</v>
      </c>
      <c r="C217" s="6">
        <v>1</v>
      </c>
      <c r="D217" s="6" t="s">
        <v>223</v>
      </c>
      <c r="E217" s="6" t="s">
        <v>233</v>
      </c>
      <c r="F217" s="3" t="s">
        <v>16</v>
      </c>
    </row>
    <row r="218" spans="1:6" x14ac:dyDescent="0.25">
      <c r="A218" s="6" t="s">
        <v>220</v>
      </c>
      <c r="B218" s="6">
        <v>0</v>
      </c>
      <c r="C218" s="6">
        <v>1</v>
      </c>
      <c r="D218" s="6" t="s">
        <v>223</v>
      </c>
      <c r="E218" s="6" t="s">
        <v>234</v>
      </c>
      <c r="F218" s="3" t="s">
        <v>16</v>
      </c>
    </row>
    <row r="219" spans="1:6" x14ac:dyDescent="0.25">
      <c r="A219" s="6" t="s">
        <v>220</v>
      </c>
      <c r="B219" s="6">
        <v>0</v>
      </c>
      <c r="C219" s="6">
        <v>1</v>
      </c>
      <c r="D219" s="6" t="s">
        <v>223</v>
      </c>
      <c r="E219" s="6" t="s">
        <v>235</v>
      </c>
      <c r="F219" s="3" t="s">
        <v>16</v>
      </c>
    </row>
    <row r="220" spans="1:6" x14ac:dyDescent="0.25">
      <c r="A220" s="6" t="s">
        <v>55</v>
      </c>
      <c r="B220" s="3">
        <v>1</v>
      </c>
      <c r="C220" s="3">
        <v>0</v>
      </c>
      <c r="E220" s="8" t="s">
        <v>56</v>
      </c>
      <c r="F220" s="7" t="s">
        <v>17</v>
      </c>
    </row>
    <row r="221" spans="1:6" x14ac:dyDescent="0.25">
      <c r="A221" s="6" t="s">
        <v>57</v>
      </c>
      <c r="B221" s="3">
        <v>0</v>
      </c>
      <c r="C221" s="3">
        <v>1</v>
      </c>
      <c r="D221" s="3" t="s">
        <v>58</v>
      </c>
      <c r="E221" s="8" t="s">
        <v>59</v>
      </c>
      <c r="F221" s="7" t="s">
        <v>17</v>
      </c>
    </row>
    <row r="222" spans="1:6" x14ac:dyDescent="0.25">
      <c r="A222" s="13" t="s">
        <v>60</v>
      </c>
      <c r="B222" s="19">
        <v>0</v>
      </c>
      <c r="C222" s="19">
        <v>1</v>
      </c>
      <c r="D222" s="19" t="s">
        <v>61</v>
      </c>
      <c r="E222" s="12" t="s">
        <v>65</v>
      </c>
      <c r="F222" s="12" t="s">
        <v>17</v>
      </c>
    </row>
    <row r="223" spans="1:6" x14ac:dyDescent="0.25">
      <c r="A223" s="6" t="s">
        <v>68</v>
      </c>
      <c r="B223" s="3">
        <v>0</v>
      </c>
      <c r="C223" s="3">
        <v>1</v>
      </c>
      <c r="D223" s="3" t="s">
        <v>69</v>
      </c>
      <c r="E223" s="8" t="s">
        <v>70</v>
      </c>
      <c r="F223" s="7" t="s">
        <v>17</v>
      </c>
    </row>
    <row r="224" spans="1:6" x14ac:dyDescent="0.25">
      <c r="A224" s="6" t="s">
        <v>68</v>
      </c>
      <c r="B224" s="3">
        <v>0</v>
      </c>
      <c r="C224" s="3">
        <v>1</v>
      </c>
      <c r="D224" s="3" t="s">
        <v>69</v>
      </c>
      <c r="E224" s="8" t="s">
        <v>71</v>
      </c>
      <c r="F224" s="7" t="s">
        <v>17</v>
      </c>
    </row>
    <row r="225" spans="1:6" x14ac:dyDescent="0.25">
      <c r="A225" s="6" t="s">
        <v>68</v>
      </c>
      <c r="B225" s="3">
        <v>0</v>
      </c>
      <c r="C225" s="3">
        <v>1</v>
      </c>
      <c r="D225" s="3" t="s">
        <v>69</v>
      </c>
      <c r="E225" s="8" t="s">
        <v>72</v>
      </c>
      <c r="F225" s="7" t="s">
        <v>17</v>
      </c>
    </row>
    <row r="226" spans="1:6" x14ac:dyDescent="0.25">
      <c r="A226" s="6" t="s">
        <v>68</v>
      </c>
      <c r="B226" s="3">
        <v>0</v>
      </c>
      <c r="C226" s="3">
        <v>1</v>
      </c>
      <c r="D226" s="3" t="s">
        <v>69</v>
      </c>
      <c r="E226" s="8" t="s">
        <v>73</v>
      </c>
      <c r="F226" s="7" t="s">
        <v>17</v>
      </c>
    </row>
    <row r="227" spans="1:6" x14ac:dyDescent="0.25">
      <c r="A227" s="6" t="s">
        <v>68</v>
      </c>
      <c r="B227" s="3">
        <v>0</v>
      </c>
      <c r="C227" s="3">
        <v>1</v>
      </c>
      <c r="D227" s="3" t="s">
        <v>69</v>
      </c>
      <c r="E227" s="8" t="s">
        <v>74</v>
      </c>
      <c r="F227" s="7" t="s">
        <v>17</v>
      </c>
    </row>
    <row r="228" spans="1:6" x14ac:dyDescent="0.25">
      <c r="A228" s="6" t="s">
        <v>68</v>
      </c>
      <c r="B228" s="3">
        <v>0</v>
      </c>
      <c r="C228" s="3">
        <v>1</v>
      </c>
      <c r="D228" s="3" t="s">
        <v>69</v>
      </c>
      <c r="E228" s="8" t="s">
        <v>75</v>
      </c>
      <c r="F228" s="7" t="s">
        <v>17</v>
      </c>
    </row>
    <row r="229" spans="1:6" x14ac:dyDescent="0.25">
      <c r="A229" s="6" t="s">
        <v>68</v>
      </c>
      <c r="B229" s="3">
        <v>0</v>
      </c>
      <c r="C229" s="3">
        <v>1</v>
      </c>
      <c r="D229" s="3" t="s">
        <v>69</v>
      </c>
      <c r="E229" s="8" t="s">
        <v>76</v>
      </c>
      <c r="F229" s="7" t="s">
        <v>17</v>
      </c>
    </row>
    <row r="230" spans="1:6" x14ac:dyDescent="0.25">
      <c r="A230" s="6" t="s">
        <v>68</v>
      </c>
      <c r="B230" s="3">
        <v>0</v>
      </c>
      <c r="C230" s="3">
        <v>1</v>
      </c>
      <c r="D230" s="3" t="s">
        <v>69</v>
      </c>
      <c r="E230" s="8" t="s">
        <v>77</v>
      </c>
      <c r="F230" s="7" t="s">
        <v>17</v>
      </c>
    </row>
    <row r="231" spans="1:6" x14ac:dyDescent="0.25">
      <c r="A231" s="6" t="s">
        <v>68</v>
      </c>
      <c r="B231" s="3">
        <v>0</v>
      </c>
      <c r="C231" s="3">
        <v>1</v>
      </c>
      <c r="D231" s="3" t="s">
        <v>69</v>
      </c>
      <c r="E231" s="8" t="s">
        <v>78</v>
      </c>
      <c r="F231" s="7" t="s">
        <v>17</v>
      </c>
    </row>
    <row r="232" spans="1:6" x14ac:dyDescent="0.25">
      <c r="A232" s="6" t="s">
        <v>68</v>
      </c>
      <c r="B232" s="3">
        <v>0</v>
      </c>
      <c r="C232" s="3">
        <v>1</v>
      </c>
      <c r="D232" s="3" t="s">
        <v>69</v>
      </c>
      <c r="E232" s="8" t="s">
        <v>79</v>
      </c>
      <c r="F232" s="7" t="s">
        <v>17</v>
      </c>
    </row>
    <row r="233" spans="1:6" x14ac:dyDescent="0.25">
      <c r="A233" s="6" t="s">
        <v>68</v>
      </c>
      <c r="B233" s="3">
        <v>0</v>
      </c>
      <c r="C233" s="3">
        <v>1</v>
      </c>
      <c r="D233" s="3" t="s">
        <v>69</v>
      </c>
      <c r="E233" s="8" t="s">
        <v>80</v>
      </c>
      <c r="F233" s="7" t="s">
        <v>17</v>
      </c>
    </row>
    <row r="234" spans="1:6" x14ac:dyDescent="0.25">
      <c r="A234" s="6" t="s">
        <v>81</v>
      </c>
      <c r="B234" s="3">
        <v>0</v>
      </c>
      <c r="C234" s="3">
        <v>1</v>
      </c>
      <c r="D234" s="3" t="s">
        <v>82</v>
      </c>
      <c r="E234" s="8" t="s">
        <v>83</v>
      </c>
      <c r="F234" s="7" t="s">
        <v>17</v>
      </c>
    </row>
    <row r="235" spans="1:6" x14ac:dyDescent="0.25">
      <c r="A235" s="6" t="s">
        <v>81</v>
      </c>
      <c r="B235" s="3">
        <v>0</v>
      </c>
      <c r="C235" s="3">
        <v>1</v>
      </c>
      <c r="D235" s="3" t="s">
        <v>82</v>
      </c>
      <c r="E235" s="8" t="s">
        <v>84</v>
      </c>
      <c r="F235" s="7" t="s">
        <v>17</v>
      </c>
    </row>
    <row r="236" spans="1:6" x14ac:dyDescent="0.25">
      <c r="A236" s="6" t="s">
        <v>81</v>
      </c>
      <c r="B236" s="3">
        <v>0</v>
      </c>
      <c r="C236" s="3">
        <v>1</v>
      </c>
      <c r="D236" s="3" t="s">
        <v>82</v>
      </c>
      <c r="E236" s="8" t="s">
        <v>85</v>
      </c>
      <c r="F236" s="7" t="s">
        <v>17</v>
      </c>
    </row>
    <row r="237" spans="1:6" x14ac:dyDescent="0.25">
      <c r="A237" s="6" t="s">
        <v>81</v>
      </c>
      <c r="B237" s="3">
        <v>0</v>
      </c>
      <c r="C237" s="3">
        <v>1</v>
      </c>
      <c r="D237" s="3" t="s">
        <v>82</v>
      </c>
      <c r="E237" s="8" t="s">
        <v>86</v>
      </c>
      <c r="F237" s="7" t="s">
        <v>17</v>
      </c>
    </row>
    <row r="238" spans="1:6" x14ac:dyDescent="0.25">
      <c r="A238" s="6" t="s">
        <v>81</v>
      </c>
      <c r="B238" s="3">
        <v>0</v>
      </c>
      <c r="C238" s="3">
        <v>1</v>
      </c>
      <c r="D238" s="3" t="s">
        <v>82</v>
      </c>
      <c r="E238" s="8" t="s">
        <v>87</v>
      </c>
      <c r="F238" s="7" t="s">
        <v>17</v>
      </c>
    </row>
    <row r="239" spans="1:6" x14ac:dyDescent="0.25">
      <c r="A239" s="6" t="s">
        <v>81</v>
      </c>
      <c r="B239" s="3">
        <v>0</v>
      </c>
      <c r="C239" s="3">
        <v>1</v>
      </c>
      <c r="D239" s="3" t="s">
        <v>82</v>
      </c>
      <c r="E239" s="8" t="s">
        <v>88</v>
      </c>
      <c r="F239" s="7" t="s">
        <v>17</v>
      </c>
    </row>
    <row r="240" spans="1:6" x14ac:dyDescent="0.25">
      <c r="A240" s="6" t="s">
        <v>91</v>
      </c>
      <c r="B240" s="3">
        <v>0</v>
      </c>
      <c r="C240" s="3">
        <v>1</v>
      </c>
      <c r="D240" s="3" t="s">
        <v>82</v>
      </c>
      <c r="E240" s="8" t="s">
        <v>92</v>
      </c>
      <c r="F240" s="8" t="s">
        <v>17</v>
      </c>
    </row>
  </sheetData>
  <sortState xmlns:xlrd2="http://schemas.microsoft.com/office/spreadsheetml/2017/richdata2" ref="A2:F254">
    <sortCondition ref="F2:F254"/>
    <sortCondition ref="A2:A25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0A82BB-4CE9-41F7-B282-18E91E232315}">
          <x14:formula1>
            <xm:f>'Topic Area'!$F$28:$G$28</xm:f>
          </x14:formula1>
          <xm:sqref>F46</xm:sqref>
        </x14:dataValidation>
        <x14:dataValidation type="list" errorStyle="warning" allowBlank="1" showInputMessage="1" showErrorMessage="1" xr:uid="{FEBE19A8-93B5-4C3B-9985-EE161A3B4547}">
          <x14:formula1>
            <xm:f>'Topic Area'!$A$2:$A$13</xm:f>
          </x14:formula1>
          <xm:sqref>F38:F43 F19:F35 F16:F17 F222:F228 F66:F91 F93:F113 F123:F126 F128 F136:F152 F155:F157 F170:F176 F190:F197 F199 F239:F245 F248:F254</xm:sqref>
        </x14:dataValidation>
        <x14:dataValidation type="list" allowBlank="1" showInputMessage="1" showErrorMessage="1" xr:uid="{4CE5239B-434C-400E-9627-AE65C078811B}">
          <x14:formula1>
            <xm:f>'Topic Area'!$A$2:$A$14</xm:f>
          </x14:formula1>
          <xm:sqref>F2:F15 F18 F36:F37 F44:F45 F47:F65 F92 F114:F122 F127 F129:F135 F153:F154 F158:F169 F177:F189 F198 F200:F221 F229:F238 F246:F247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AA0-412D-4DE4-B01B-3578FE45F8C9}">
  <dimension ref="A1:F205"/>
  <sheetViews>
    <sheetView topLeftCell="A4" workbookViewId="0">
      <selection activeCell="K28" sqref="K28"/>
    </sheetView>
  </sheetViews>
  <sheetFormatPr defaultRowHeight="15" x14ac:dyDescent="0.25"/>
  <cols>
    <col min="1" max="1" width="12.28515625" style="3" customWidth="1"/>
    <col min="2" max="2" width="9.140625" style="3" bestFit="1" customWidth="1"/>
    <col min="3" max="3" width="11.28515625" style="3" bestFit="1" customWidth="1"/>
    <col min="4" max="4" width="12.5703125" style="3" customWidth="1"/>
    <col min="5" max="5" width="16.140625" style="3" bestFit="1" customWidth="1"/>
    <col min="6" max="6" width="30.140625" style="3" customWidth="1"/>
  </cols>
  <sheetData>
    <row r="1" spans="1:6" ht="30" x14ac:dyDescent="0.25">
      <c r="A1" s="1" t="s">
        <v>18</v>
      </c>
      <c r="B1" s="1" t="s">
        <v>21</v>
      </c>
      <c r="C1" s="1" t="s">
        <v>22</v>
      </c>
      <c r="D1" s="1" t="s">
        <v>23</v>
      </c>
      <c r="E1" s="2" t="s">
        <v>24</v>
      </c>
      <c r="F1" s="2" t="s">
        <v>25</v>
      </c>
    </row>
    <row r="2" spans="1:6" x14ac:dyDescent="0.25">
      <c r="A2" s="17" t="s">
        <v>245</v>
      </c>
      <c r="B2" s="17">
        <v>1</v>
      </c>
      <c r="C2" s="17">
        <v>0</v>
      </c>
      <c r="D2" s="17"/>
      <c r="E2" s="17" t="s">
        <v>246</v>
      </c>
      <c r="F2" s="17" t="s">
        <v>6</v>
      </c>
    </row>
    <row r="3" spans="1:6" x14ac:dyDescent="0.25">
      <c r="A3" s="19" t="s">
        <v>253</v>
      </c>
      <c r="B3" s="19">
        <v>1</v>
      </c>
      <c r="C3" s="19">
        <v>0</v>
      </c>
      <c r="D3" s="19"/>
      <c r="E3" s="19" t="s">
        <v>254</v>
      </c>
      <c r="F3" s="19" t="s">
        <v>6</v>
      </c>
    </row>
    <row r="4" spans="1:6" x14ac:dyDescent="0.25">
      <c r="A4" s="3" t="s">
        <v>261</v>
      </c>
      <c r="B4" s="3">
        <v>1</v>
      </c>
      <c r="C4" s="3">
        <v>0</v>
      </c>
      <c r="E4" s="3" t="s">
        <v>262</v>
      </c>
      <c r="F4" s="3" t="s">
        <v>6</v>
      </c>
    </row>
    <row r="5" spans="1:6" x14ac:dyDescent="0.25">
      <c r="A5" s="3">
        <v>1</v>
      </c>
      <c r="B5" s="3">
        <v>1</v>
      </c>
      <c r="C5" s="3">
        <v>0</v>
      </c>
      <c r="E5" s="3" t="s">
        <v>31</v>
      </c>
      <c r="F5" s="3" t="s">
        <v>7</v>
      </c>
    </row>
    <row r="6" spans="1:6" x14ac:dyDescent="0.25">
      <c r="A6" s="3">
        <v>2</v>
      </c>
      <c r="B6" s="3">
        <v>1</v>
      </c>
      <c r="C6" s="3">
        <v>0</v>
      </c>
      <c r="E6" s="7" t="s">
        <v>33</v>
      </c>
      <c r="F6" s="3" t="s">
        <v>7</v>
      </c>
    </row>
    <row r="7" spans="1:6" x14ac:dyDescent="0.25">
      <c r="A7" s="3">
        <v>5</v>
      </c>
      <c r="B7" s="3">
        <v>1</v>
      </c>
      <c r="C7" s="3">
        <v>0</v>
      </c>
      <c r="E7" s="7" t="s">
        <v>42</v>
      </c>
      <c r="F7" s="3" t="s">
        <v>7</v>
      </c>
    </row>
    <row r="8" spans="1:6" x14ac:dyDescent="0.25">
      <c r="A8" s="3">
        <v>6</v>
      </c>
      <c r="B8" s="3">
        <v>1</v>
      </c>
      <c r="C8" s="3">
        <v>0</v>
      </c>
      <c r="E8" s="7" t="s">
        <v>43</v>
      </c>
      <c r="F8" s="3" t="s">
        <v>7</v>
      </c>
    </row>
    <row r="9" spans="1:6" x14ac:dyDescent="0.25">
      <c r="A9" s="3">
        <v>7</v>
      </c>
      <c r="B9" s="3">
        <v>1</v>
      </c>
      <c r="C9" s="3">
        <v>0</v>
      </c>
      <c r="E9" s="3" t="s">
        <v>44</v>
      </c>
      <c r="F9" s="3" t="s">
        <v>7</v>
      </c>
    </row>
    <row r="10" spans="1:6" x14ac:dyDescent="0.25">
      <c r="A10" s="3">
        <v>8</v>
      </c>
      <c r="B10" s="3">
        <v>1</v>
      </c>
      <c r="C10" s="3">
        <v>0</v>
      </c>
      <c r="E10" s="3" t="s">
        <v>45</v>
      </c>
      <c r="F10" s="3" t="s">
        <v>7</v>
      </c>
    </row>
    <row r="11" spans="1:6" x14ac:dyDescent="0.25">
      <c r="A11" s="3">
        <v>50</v>
      </c>
      <c r="B11" s="3">
        <v>1</v>
      </c>
      <c r="C11" s="3">
        <v>0</v>
      </c>
      <c r="E11" s="3" t="s">
        <v>472</v>
      </c>
      <c r="F11" s="3" t="s">
        <v>7</v>
      </c>
    </row>
    <row r="12" spans="1:6" x14ac:dyDescent="0.25">
      <c r="A12" s="9" t="s">
        <v>473</v>
      </c>
      <c r="B12" s="3">
        <v>1</v>
      </c>
      <c r="C12" s="3">
        <v>0</v>
      </c>
      <c r="D12" s="9"/>
      <c r="E12" s="6" t="s">
        <v>481</v>
      </c>
      <c r="F12" s="6" t="s">
        <v>7</v>
      </c>
    </row>
    <row r="13" spans="1:6" x14ac:dyDescent="0.25">
      <c r="A13" s="9" t="s">
        <v>473</v>
      </c>
      <c r="B13" s="3">
        <v>1</v>
      </c>
      <c r="C13" s="3">
        <v>0</v>
      </c>
      <c r="D13" s="9"/>
      <c r="E13" s="6" t="s">
        <v>482</v>
      </c>
      <c r="F13" s="6" t="s">
        <v>7</v>
      </c>
    </row>
    <row r="14" spans="1:6" x14ac:dyDescent="0.25">
      <c r="A14" s="9" t="s">
        <v>473</v>
      </c>
      <c r="B14" s="3">
        <v>1</v>
      </c>
      <c r="C14" s="3">
        <v>0</v>
      </c>
      <c r="D14" s="9"/>
      <c r="E14" s="3" t="s">
        <v>487</v>
      </c>
      <c r="F14" s="3" t="s">
        <v>7</v>
      </c>
    </row>
    <row r="15" spans="1:6" x14ac:dyDescent="0.25">
      <c r="A15" s="9" t="s">
        <v>473</v>
      </c>
      <c r="B15" s="3">
        <v>1</v>
      </c>
      <c r="C15" s="3">
        <v>0</v>
      </c>
      <c r="D15" s="9"/>
      <c r="E15" s="3" t="s">
        <v>489</v>
      </c>
      <c r="F15" s="3" t="s">
        <v>7</v>
      </c>
    </row>
    <row r="16" spans="1:6" x14ac:dyDescent="0.25">
      <c r="A16" s="7" t="s">
        <v>35</v>
      </c>
      <c r="B16" s="7">
        <v>1</v>
      </c>
      <c r="C16" s="3">
        <v>0</v>
      </c>
      <c r="D16" s="7"/>
      <c r="E16" s="7" t="s">
        <v>36</v>
      </c>
      <c r="F16" s="3" t="s">
        <v>7</v>
      </c>
    </row>
    <row r="17" spans="1:6" x14ac:dyDescent="0.25">
      <c r="A17" s="7" t="s">
        <v>38</v>
      </c>
      <c r="B17" s="7">
        <v>1</v>
      </c>
      <c r="C17" s="3">
        <v>0</v>
      </c>
      <c r="D17" s="7"/>
      <c r="E17" s="3" t="s">
        <v>39</v>
      </c>
      <c r="F17" s="3" t="s">
        <v>7</v>
      </c>
    </row>
    <row r="18" spans="1:6" ht="30" x14ac:dyDescent="0.25">
      <c r="A18" s="7" t="s">
        <v>46</v>
      </c>
      <c r="B18" s="7">
        <v>1</v>
      </c>
      <c r="C18" s="3">
        <v>0</v>
      </c>
      <c r="D18" s="7"/>
      <c r="E18" s="3" t="s">
        <v>47</v>
      </c>
      <c r="F18" s="3" t="s">
        <v>7</v>
      </c>
    </row>
    <row r="19" spans="1:6" x14ac:dyDescent="0.25">
      <c r="A19" s="17">
        <v>42</v>
      </c>
      <c r="B19" s="17">
        <v>0</v>
      </c>
      <c r="C19" s="17">
        <v>1</v>
      </c>
      <c r="D19" s="17" t="s">
        <v>366</v>
      </c>
      <c r="E19" s="17" t="s">
        <v>367</v>
      </c>
      <c r="F19" s="17" t="s">
        <v>8</v>
      </c>
    </row>
    <row r="20" spans="1:6" x14ac:dyDescent="0.25">
      <c r="A20" s="17">
        <v>42</v>
      </c>
      <c r="B20" s="17">
        <v>0</v>
      </c>
      <c r="C20" s="17">
        <v>1</v>
      </c>
      <c r="D20" s="17" t="s">
        <v>366</v>
      </c>
      <c r="E20" s="17" t="s">
        <v>372</v>
      </c>
      <c r="F20" s="17" t="s">
        <v>8</v>
      </c>
    </row>
    <row r="21" spans="1:6" x14ac:dyDescent="0.25">
      <c r="A21" s="17">
        <v>42</v>
      </c>
      <c r="B21" s="17">
        <v>0</v>
      </c>
      <c r="C21" s="17">
        <v>1</v>
      </c>
      <c r="D21" s="17" t="s">
        <v>366</v>
      </c>
      <c r="E21" s="17" t="s">
        <v>374</v>
      </c>
      <c r="F21" s="17" t="s">
        <v>8</v>
      </c>
    </row>
    <row r="22" spans="1:6" x14ac:dyDescent="0.25">
      <c r="A22" s="17">
        <v>43</v>
      </c>
      <c r="B22" s="17">
        <v>0</v>
      </c>
      <c r="C22" s="17">
        <v>1</v>
      </c>
      <c r="D22" s="17" t="s">
        <v>377</v>
      </c>
      <c r="E22" s="17" t="s">
        <v>378</v>
      </c>
      <c r="F22" s="17" t="s">
        <v>8</v>
      </c>
    </row>
    <row r="23" spans="1:6" x14ac:dyDescent="0.25">
      <c r="A23" s="17">
        <v>43</v>
      </c>
      <c r="B23" s="17">
        <v>0</v>
      </c>
      <c r="C23" s="17">
        <v>1</v>
      </c>
      <c r="D23" s="17" t="s">
        <v>377</v>
      </c>
      <c r="E23" s="17" t="s">
        <v>383</v>
      </c>
      <c r="F23" s="17" t="s">
        <v>8</v>
      </c>
    </row>
    <row r="24" spans="1:6" x14ac:dyDescent="0.25">
      <c r="A24" s="17">
        <v>43</v>
      </c>
      <c r="B24" s="17">
        <v>0</v>
      </c>
      <c r="C24" s="17">
        <v>1</v>
      </c>
      <c r="D24" s="17" t="s">
        <v>377</v>
      </c>
      <c r="E24" s="17" t="s">
        <v>384</v>
      </c>
      <c r="F24" s="17" t="s">
        <v>8</v>
      </c>
    </row>
    <row r="25" spans="1:6" x14ac:dyDescent="0.25">
      <c r="A25" s="17">
        <v>43</v>
      </c>
      <c r="B25" s="17">
        <v>0</v>
      </c>
      <c r="C25" s="17">
        <v>1</v>
      </c>
      <c r="D25" s="17" t="s">
        <v>377</v>
      </c>
      <c r="E25" s="17" t="s">
        <v>385</v>
      </c>
      <c r="F25" s="17" t="s">
        <v>8</v>
      </c>
    </row>
    <row r="26" spans="1:6" x14ac:dyDescent="0.25">
      <c r="A26" s="17">
        <v>43</v>
      </c>
      <c r="B26" s="17">
        <v>0</v>
      </c>
      <c r="C26" s="17">
        <v>1</v>
      </c>
      <c r="D26" s="17" t="s">
        <v>377</v>
      </c>
      <c r="E26" s="17" t="s">
        <v>387</v>
      </c>
      <c r="F26" s="17" t="s">
        <v>8</v>
      </c>
    </row>
    <row r="27" spans="1:6" x14ac:dyDescent="0.25">
      <c r="A27" s="3">
        <v>44</v>
      </c>
      <c r="B27" s="3">
        <v>0</v>
      </c>
      <c r="C27" s="3">
        <v>1</v>
      </c>
      <c r="D27" s="3" t="s">
        <v>377</v>
      </c>
      <c r="E27" s="3" t="s">
        <v>395</v>
      </c>
      <c r="F27" s="3" t="s">
        <v>8</v>
      </c>
    </row>
    <row r="28" spans="1:6" x14ac:dyDescent="0.25">
      <c r="A28" s="16">
        <v>45</v>
      </c>
      <c r="B28" s="16">
        <v>0</v>
      </c>
      <c r="C28" s="16">
        <v>1</v>
      </c>
      <c r="D28" s="16" t="s">
        <v>396</v>
      </c>
      <c r="E28" s="16" t="s">
        <v>397</v>
      </c>
      <c r="F28" s="16" t="s">
        <v>8</v>
      </c>
    </row>
    <row r="29" spans="1:6" x14ac:dyDescent="0.25">
      <c r="A29" s="16">
        <v>45</v>
      </c>
      <c r="B29" s="16">
        <v>0</v>
      </c>
      <c r="C29" s="16">
        <v>1</v>
      </c>
      <c r="D29" s="16" t="s">
        <v>396</v>
      </c>
      <c r="E29" s="16" t="s">
        <v>399</v>
      </c>
      <c r="F29" s="16" t="s">
        <v>8</v>
      </c>
    </row>
    <row r="30" spans="1:6" x14ac:dyDescent="0.25">
      <c r="A30" s="16">
        <v>45</v>
      </c>
      <c r="B30" s="16">
        <v>0</v>
      </c>
      <c r="C30" s="16">
        <v>1</v>
      </c>
      <c r="D30" s="16" t="s">
        <v>396</v>
      </c>
      <c r="E30" s="16" t="s">
        <v>400</v>
      </c>
      <c r="F30" s="16" t="s">
        <v>8</v>
      </c>
    </row>
    <row r="31" spans="1:6" x14ac:dyDescent="0.25">
      <c r="A31" s="3">
        <v>46</v>
      </c>
      <c r="B31" s="3">
        <v>0</v>
      </c>
      <c r="C31" s="3">
        <v>1</v>
      </c>
      <c r="D31" s="3" t="s">
        <v>377</v>
      </c>
      <c r="E31" s="3" t="s">
        <v>401</v>
      </c>
      <c r="F31" s="3" t="s">
        <v>8</v>
      </c>
    </row>
    <row r="32" spans="1:6" x14ac:dyDescent="0.25">
      <c r="A32" s="3">
        <v>47</v>
      </c>
      <c r="B32" s="3">
        <v>0</v>
      </c>
      <c r="C32" s="3">
        <v>1</v>
      </c>
      <c r="D32" s="3" t="s">
        <v>402</v>
      </c>
      <c r="E32" s="3" t="s">
        <v>403</v>
      </c>
      <c r="F32" s="3" t="s">
        <v>8</v>
      </c>
    </row>
    <row r="33" spans="1:6" x14ac:dyDescent="0.25">
      <c r="A33" s="3">
        <v>47</v>
      </c>
      <c r="B33" s="3">
        <v>0</v>
      </c>
      <c r="C33" s="3">
        <v>1</v>
      </c>
      <c r="D33" s="3" t="s">
        <v>402</v>
      </c>
      <c r="E33" s="3" t="s">
        <v>406</v>
      </c>
      <c r="F33" s="3" t="s">
        <v>8</v>
      </c>
    </row>
    <row r="34" spans="1:6" x14ac:dyDescent="0.25">
      <c r="A34" s="3">
        <v>47</v>
      </c>
      <c r="B34" s="3">
        <v>0</v>
      </c>
      <c r="C34" s="3">
        <v>1</v>
      </c>
      <c r="D34" s="3" t="s">
        <v>402</v>
      </c>
      <c r="E34" s="3" t="s">
        <v>408</v>
      </c>
      <c r="F34" s="3" t="s">
        <v>8</v>
      </c>
    </row>
    <row r="35" spans="1:6" x14ac:dyDescent="0.25">
      <c r="A35" s="3" t="s">
        <v>413</v>
      </c>
      <c r="B35" s="3">
        <v>0</v>
      </c>
      <c r="C35" s="3">
        <v>1</v>
      </c>
      <c r="D35" s="3" t="s">
        <v>377</v>
      </c>
      <c r="E35" s="3" t="s">
        <v>414</v>
      </c>
      <c r="F35" s="3" t="s">
        <v>8</v>
      </c>
    </row>
    <row r="36" spans="1:6" x14ac:dyDescent="0.25">
      <c r="A36" s="16" t="s">
        <v>415</v>
      </c>
      <c r="B36" s="16">
        <v>0</v>
      </c>
      <c r="C36" s="16">
        <v>1</v>
      </c>
      <c r="D36" s="16" t="s">
        <v>377</v>
      </c>
      <c r="E36" s="16" t="s">
        <v>416</v>
      </c>
      <c r="F36" s="16" t="s">
        <v>8</v>
      </c>
    </row>
    <row r="37" spans="1:6" x14ac:dyDescent="0.25">
      <c r="A37" s="16" t="s">
        <v>422</v>
      </c>
      <c r="B37" s="16">
        <v>0</v>
      </c>
      <c r="C37" s="16">
        <v>1</v>
      </c>
      <c r="D37" s="16" t="s">
        <v>377</v>
      </c>
      <c r="E37" s="16" t="s">
        <v>423</v>
      </c>
      <c r="F37" s="16" t="s">
        <v>8</v>
      </c>
    </row>
    <row r="38" spans="1:6" x14ac:dyDescent="0.25">
      <c r="A38" s="3" t="s">
        <v>442</v>
      </c>
      <c r="B38" s="3">
        <v>1</v>
      </c>
      <c r="C38" s="3">
        <v>0</v>
      </c>
      <c r="E38" s="3" t="s">
        <v>443</v>
      </c>
      <c r="F38" s="3" t="s">
        <v>8</v>
      </c>
    </row>
    <row r="39" spans="1:6" x14ac:dyDescent="0.25">
      <c r="A39" s="16" t="s">
        <v>444</v>
      </c>
      <c r="B39" s="16">
        <v>0</v>
      </c>
      <c r="C39" s="16">
        <v>1</v>
      </c>
      <c r="D39" s="16" t="s">
        <v>442</v>
      </c>
      <c r="E39" s="16" t="s">
        <v>445</v>
      </c>
      <c r="F39" s="16" t="s">
        <v>8</v>
      </c>
    </row>
    <row r="40" spans="1:6" x14ac:dyDescent="0.25">
      <c r="A40" s="16" t="s">
        <v>444</v>
      </c>
      <c r="B40" s="16">
        <v>0</v>
      </c>
      <c r="C40" s="16">
        <v>1</v>
      </c>
      <c r="D40" s="16" t="s">
        <v>442</v>
      </c>
      <c r="E40" s="16" t="s">
        <v>447</v>
      </c>
      <c r="F40" s="16" t="s">
        <v>8</v>
      </c>
    </row>
    <row r="41" spans="1:6" x14ac:dyDescent="0.25">
      <c r="A41" s="16" t="s">
        <v>444</v>
      </c>
      <c r="B41" s="16">
        <v>0</v>
      </c>
      <c r="C41" s="16">
        <v>1</v>
      </c>
      <c r="D41" s="16" t="s">
        <v>442</v>
      </c>
      <c r="E41" s="16" t="s">
        <v>448</v>
      </c>
      <c r="F41" s="16" t="s">
        <v>8</v>
      </c>
    </row>
    <row r="42" spans="1:6" x14ac:dyDescent="0.25">
      <c r="A42" s="16" t="s">
        <v>444</v>
      </c>
      <c r="B42" s="16">
        <v>0</v>
      </c>
      <c r="C42" s="16">
        <v>1</v>
      </c>
      <c r="D42" s="16" t="s">
        <v>442</v>
      </c>
      <c r="E42" s="16" t="s">
        <v>449</v>
      </c>
      <c r="F42" s="16" t="s">
        <v>8</v>
      </c>
    </row>
    <row r="43" spans="1:6" x14ac:dyDescent="0.25">
      <c r="A43" s="16" t="s">
        <v>444</v>
      </c>
      <c r="B43" s="16">
        <v>0</v>
      </c>
      <c r="C43" s="16">
        <v>1</v>
      </c>
      <c r="D43" s="16" t="s">
        <v>442</v>
      </c>
      <c r="E43" s="16" t="s">
        <v>450</v>
      </c>
      <c r="F43" s="16" t="s">
        <v>8</v>
      </c>
    </row>
    <row r="44" spans="1:6" x14ac:dyDescent="0.25">
      <c r="A44" s="16" t="s">
        <v>444</v>
      </c>
      <c r="B44" s="16">
        <v>0</v>
      </c>
      <c r="C44" s="16">
        <v>1</v>
      </c>
      <c r="D44" s="16" t="s">
        <v>442</v>
      </c>
      <c r="E44" s="16" t="s">
        <v>451</v>
      </c>
      <c r="F44" s="16" t="s">
        <v>8</v>
      </c>
    </row>
    <row r="45" spans="1:6" x14ac:dyDescent="0.25">
      <c r="A45" s="3" t="s">
        <v>452</v>
      </c>
      <c r="B45" s="3">
        <v>0</v>
      </c>
      <c r="C45" s="3">
        <v>1</v>
      </c>
      <c r="D45" s="3" t="s">
        <v>442</v>
      </c>
      <c r="E45" s="3" t="s">
        <v>453</v>
      </c>
      <c r="F45" s="3" t="s">
        <v>8</v>
      </c>
    </row>
    <row r="46" spans="1:6" x14ac:dyDescent="0.25">
      <c r="A46" s="3" t="s">
        <v>452</v>
      </c>
      <c r="B46" s="3">
        <v>0</v>
      </c>
      <c r="C46" s="3">
        <v>1</v>
      </c>
      <c r="D46" s="3" t="s">
        <v>442</v>
      </c>
      <c r="E46" s="3" t="s">
        <v>455</v>
      </c>
      <c r="F46" s="3" t="s">
        <v>8</v>
      </c>
    </row>
    <row r="47" spans="1:6" x14ac:dyDescent="0.25">
      <c r="A47" s="3" t="s">
        <v>452</v>
      </c>
      <c r="B47" s="3">
        <v>0</v>
      </c>
      <c r="C47" s="3">
        <v>1</v>
      </c>
      <c r="D47" s="3" t="s">
        <v>442</v>
      </c>
      <c r="E47" s="3" t="s">
        <v>456</v>
      </c>
      <c r="F47" s="3" t="s">
        <v>8</v>
      </c>
    </row>
    <row r="48" spans="1:6" x14ac:dyDescent="0.25">
      <c r="A48" s="3" t="s">
        <v>452</v>
      </c>
      <c r="B48" s="3">
        <v>0</v>
      </c>
      <c r="C48" s="3">
        <v>1</v>
      </c>
      <c r="D48" s="3" t="s">
        <v>442</v>
      </c>
      <c r="E48" s="3" t="s">
        <v>457</v>
      </c>
      <c r="F48" s="3" t="s">
        <v>8</v>
      </c>
    </row>
    <row r="49" spans="1:6" x14ac:dyDescent="0.25">
      <c r="A49" s="3" t="s">
        <v>452</v>
      </c>
      <c r="B49" s="3">
        <v>0</v>
      </c>
      <c r="C49" s="3">
        <v>1</v>
      </c>
      <c r="D49" s="3" t="s">
        <v>442</v>
      </c>
      <c r="E49" s="3" t="s">
        <v>458</v>
      </c>
      <c r="F49" s="3" t="s">
        <v>8</v>
      </c>
    </row>
    <row r="50" spans="1:6" x14ac:dyDescent="0.25">
      <c r="A50" s="3" t="s">
        <v>452</v>
      </c>
      <c r="B50" s="3">
        <v>0</v>
      </c>
      <c r="C50" s="3">
        <v>1</v>
      </c>
      <c r="D50" s="3" t="s">
        <v>442</v>
      </c>
      <c r="E50" s="3" t="s">
        <v>459</v>
      </c>
      <c r="F50" s="3" t="s">
        <v>8</v>
      </c>
    </row>
    <row r="51" spans="1:6" x14ac:dyDescent="0.25">
      <c r="A51" s="3" t="s">
        <v>452</v>
      </c>
      <c r="B51" s="3">
        <v>0</v>
      </c>
      <c r="C51" s="3">
        <v>1</v>
      </c>
      <c r="D51" s="3" t="s">
        <v>442</v>
      </c>
      <c r="E51" s="3" t="s">
        <v>460</v>
      </c>
      <c r="F51" s="3" t="s">
        <v>8</v>
      </c>
    </row>
    <row r="52" spans="1:6" x14ac:dyDescent="0.25">
      <c r="A52" s="3" t="s">
        <v>461</v>
      </c>
      <c r="B52" s="3">
        <v>0</v>
      </c>
      <c r="C52" s="3">
        <v>1</v>
      </c>
      <c r="D52" s="3" t="s">
        <v>462</v>
      </c>
      <c r="E52" s="3" t="s">
        <v>463</v>
      </c>
      <c r="F52" s="3" t="s">
        <v>8</v>
      </c>
    </row>
    <row r="53" spans="1:6" x14ac:dyDescent="0.25">
      <c r="A53" s="3" t="s">
        <v>461</v>
      </c>
      <c r="B53" s="3">
        <v>0</v>
      </c>
      <c r="C53" s="3">
        <v>1</v>
      </c>
      <c r="D53" s="3" t="s">
        <v>462</v>
      </c>
      <c r="E53" s="3" t="s">
        <v>464</v>
      </c>
      <c r="F53" s="3" t="s">
        <v>8</v>
      </c>
    </row>
    <row r="54" spans="1:6" x14ac:dyDescent="0.25">
      <c r="A54" s="3" t="s">
        <v>461</v>
      </c>
      <c r="B54" s="3">
        <v>0</v>
      </c>
      <c r="C54" s="3">
        <v>1</v>
      </c>
      <c r="D54" s="3" t="s">
        <v>462</v>
      </c>
      <c r="E54" s="3" t="s">
        <v>465</v>
      </c>
      <c r="F54" s="3" t="s">
        <v>8</v>
      </c>
    </row>
    <row r="55" spans="1:6" x14ac:dyDescent="0.25">
      <c r="A55" s="3" t="s">
        <v>461</v>
      </c>
      <c r="B55" s="3">
        <v>0</v>
      </c>
      <c r="C55" s="3">
        <v>1</v>
      </c>
      <c r="D55" s="3" t="s">
        <v>462</v>
      </c>
      <c r="E55" s="3" t="s">
        <v>466</v>
      </c>
      <c r="F55" s="3" t="s">
        <v>8</v>
      </c>
    </row>
    <row r="56" spans="1:6" x14ac:dyDescent="0.25">
      <c r="A56" s="3" t="s">
        <v>461</v>
      </c>
      <c r="B56" s="3">
        <v>0</v>
      </c>
      <c r="C56" s="3">
        <v>1</v>
      </c>
      <c r="D56" s="3" t="s">
        <v>462</v>
      </c>
      <c r="E56" s="3" t="s">
        <v>467</v>
      </c>
      <c r="F56" s="3" t="s">
        <v>8</v>
      </c>
    </row>
    <row r="57" spans="1:6" x14ac:dyDescent="0.25">
      <c r="A57" s="3" t="s">
        <v>461</v>
      </c>
      <c r="B57" s="3">
        <v>0</v>
      </c>
      <c r="C57" s="3">
        <v>1</v>
      </c>
      <c r="D57" s="3" t="s">
        <v>462</v>
      </c>
      <c r="E57" s="3" t="s">
        <v>468</v>
      </c>
      <c r="F57" s="3" t="s">
        <v>8</v>
      </c>
    </row>
    <row r="58" spans="1:6" x14ac:dyDescent="0.25">
      <c r="A58" s="3" t="s">
        <v>461</v>
      </c>
      <c r="B58" s="3">
        <v>0</v>
      </c>
      <c r="C58" s="3">
        <v>1</v>
      </c>
      <c r="D58" s="3" t="s">
        <v>462</v>
      </c>
      <c r="E58" s="3" t="s">
        <v>469</v>
      </c>
      <c r="F58" s="3" t="s">
        <v>8</v>
      </c>
    </row>
    <row r="59" spans="1:6" x14ac:dyDescent="0.25">
      <c r="A59" s="3" t="s">
        <v>461</v>
      </c>
      <c r="B59" s="3">
        <v>0</v>
      </c>
      <c r="C59" s="3">
        <v>1</v>
      </c>
      <c r="D59" s="3" t="s">
        <v>462</v>
      </c>
      <c r="E59" s="3" t="s">
        <v>470</v>
      </c>
      <c r="F59" s="3" t="s">
        <v>8</v>
      </c>
    </row>
    <row r="60" spans="1:6" x14ac:dyDescent="0.25">
      <c r="A60" s="3" t="s">
        <v>461</v>
      </c>
      <c r="B60" s="3">
        <v>0</v>
      </c>
      <c r="C60" s="3">
        <v>1</v>
      </c>
      <c r="D60" s="3" t="s">
        <v>462</v>
      </c>
      <c r="E60" s="3" t="s">
        <v>471</v>
      </c>
      <c r="F60" s="3" t="s">
        <v>8</v>
      </c>
    </row>
    <row r="61" spans="1:6" x14ac:dyDescent="0.25">
      <c r="A61" s="19">
        <v>9</v>
      </c>
      <c r="B61" s="19">
        <v>1</v>
      </c>
      <c r="C61" s="19">
        <v>0</v>
      </c>
      <c r="D61" s="19"/>
      <c r="E61" s="19" t="s">
        <v>93</v>
      </c>
      <c r="F61" s="19" t="s">
        <v>9</v>
      </c>
    </row>
    <row r="62" spans="1:6" x14ac:dyDescent="0.25">
      <c r="A62" s="3">
        <v>10</v>
      </c>
      <c r="B62" s="3">
        <v>1</v>
      </c>
      <c r="C62" s="3">
        <v>0</v>
      </c>
      <c r="E62" s="3" t="s">
        <v>99</v>
      </c>
      <c r="F62" s="3" t="s">
        <v>9</v>
      </c>
    </row>
    <row r="63" spans="1:6" x14ac:dyDescent="0.25">
      <c r="A63" s="3">
        <v>11</v>
      </c>
      <c r="B63" s="3">
        <v>1</v>
      </c>
      <c r="C63" s="3">
        <v>0</v>
      </c>
      <c r="E63" s="3" t="s">
        <v>100</v>
      </c>
      <c r="F63" s="3" t="s">
        <v>9</v>
      </c>
    </row>
    <row r="64" spans="1:6" x14ac:dyDescent="0.25">
      <c r="A64" s="3">
        <v>12</v>
      </c>
      <c r="B64" s="3">
        <v>0</v>
      </c>
      <c r="C64" s="3">
        <v>1</v>
      </c>
      <c r="D64" s="3" t="s">
        <v>492</v>
      </c>
      <c r="E64" s="3" t="s">
        <v>102</v>
      </c>
      <c r="F64" s="3" t="s">
        <v>9</v>
      </c>
    </row>
    <row r="65" spans="1:6" x14ac:dyDescent="0.25">
      <c r="A65" s="17">
        <v>13</v>
      </c>
      <c r="B65" s="17">
        <v>1</v>
      </c>
      <c r="C65" s="17">
        <v>0</v>
      </c>
      <c r="D65" s="17" t="s">
        <v>492</v>
      </c>
      <c r="E65" s="17" t="s">
        <v>104</v>
      </c>
      <c r="F65" s="17" t="s">
        <v>9</v>
      </c>
    </row>
    <row r="66" spans="1:6" x14ac:dyDescent="0.25">
      <c r="A66" s="17" t="s">
        <v>107</v>
      </c>
      <c r="B66" s="17">
        <v>1</v>
      </c>
      <c r="C66" s="17">
        <v>0</v>
      </c>
      <c r="D66" s="17"/>
      <c r="E66" s="17" t="s">
        <v>108</v>
      </c>
      <c r="F66" s="17" t="s">
        <v>9</v>
      </c>
    </row>
    <row r="67" spans="1:6" x14ac:dyDescent="0.25">
      <c r="A67" s="3" t="s">
        <v>122</v>
      </c>
      <c r="B67" s="3">
        <v>1</v>
      </c>
      <c r="C67" s="3">
        <v>0</v>
      </c>
      <c r="E67" s="3" t="s">
        <v>123</v>
      </c>
      <c r="F67" s="3" t="s">
        <v>9</v>
      </c>
    </row>
    <row r="68" spans="1:6" x14ac:dyDescent="0.25">
      <c r="A68" s="3" t="s">
        <v>125</v>
      </c>
      <c r="B68" s="3">
        <v>0</v>
      </c>
      <c r="C68" s="3">
        <v>1</v>
      </c>
      <c r="D68" s="3" t="s">
        <v>493</v>
      </c>
      <c r="E68" s="3" t="s">
        <v>127</v>
      </c>
      <c r="F68" s="3" t="s">
        <v>9</v>
      </c>
    </row>
    <row r="69" spans="1:6" x14ac:dyDescent="0.25">
      <c r="A69" s="3" t="s">
        <v>132</v>
      </c>
      <c r="B69" s="3">
        <v>1</v>
      </c>
      <c r="C69" s="3">
        <v>0</v>
      </c>
      <c r="E69" s="3" t="s">
        <v>133</v>
      </c>
      <c r="F69" s="3" t="s">
        <v>9</v>
      </c>
    </row>
    <row r="70" spans="1:6" x14ac:dyDescent="0.25">
      <c r="A70" s="19" t="s">
        <v>134</v>
      </c>
      <c r="B70" s="19">
        <v>1</v>
      </c>
      <c r="C70" s="19">
        <v>0</v>
      </c>
      <c r="D70" s="19"/>
      <c r="E70" s="19" t="s">
        <v>135</v>
      </c>
      <c r="F70" s="19" t="s">
        <v>9</v>
      </c>
    </row>
    <row r="71" spans="1:6" x14ac:dyDescent="0.25">
      <c r="A71" s="19" t="s">
        <v>137</v>
      </c>
      <c r="B71" s="19">
        <v>0</v>
      </c>
      <c r="C71" s="19">
        <v>1</v>
      </c>
      <c r="D71" s="19" t="s">
        <v>138</v>
      </c>
      <c r="E71" s="19" t="s">
        <v>139</v>
      </c>
      <c r="F71" s="19" t="s">
        <v>9</v>
      </c>
    </row>
    <row r="72" spans="1:6" x14ac:dyDescent="0.25">
      <c r="A72" s="19" t="s">
        <v>137</v>
      </c>
      <c r="B72" s="19">
        <v>0</v>
      </c>
      <c r="C72" s="19">
        <v>1</v>
      </c>
      <c r="D72" s="19" t="s">
        <v>138</v>
      </c>
      <c r="E72" s="19" t="s">
        <v>142</v>
      </c>
      <c r="F72" s="19" t="s">
        <v>9</v>
      </c>
    </row>
    <row r="73" spans="1:6" x14ac:dyDescent="0.25">
      <c r="A73" s="19" t="s">
        <v>137</v>
      </c>
      <c r="B73" s="19">
        <v>0</v>
      </c>
      <c r="C73" s="19">
        <v>1</v>
      </c>
      <c r="D73" s="19" t="s">
        <v>138</v>
      </c>
      <c r="E73" s="19" t="s">
        <v>144</v>
      </c>
      <c r="F73" s="19" t="s">
        <v>9</v>
      </c>
    </row>
    <row r="74" spans="1:6" x14ac:dyDescent="0.25">
      <c r="A74" s="19" t="s">
        <v>137</v>
      </c>
      <c r="B74" s="19">
        <v>0</v>
      </c>
      <c r="C74" s="19">
        <v>1</v>
      </c>
      <c r="D74" s="19" t="s">
        <v>138</v>
      </c>
      <c r="E74" s="19" t="s">
        <v>146</v>
      </c>
      <c r="F74" s="19" t="s">
        <v>9</v>
      </c>
    </row>
    <row r="75" spans="1:6" x14ac:dyDescent="0.25">
      <c r="A75" s="19" t="s">
        <v>137</v>
      </c>
      <c r="B75" s="19">
        <v>0</v>
      </c>
      <c r="C75" s="19">
        <v>1</v>
      </c>
      <c r="D75" s="19" t="s">
        <v>138</v>
      </c>
      <c r="E75" s="19" t="s">
        <v>148</v>
      </c>
      <c r="F75" s="19" t="s">
        <v>9</v>
      </c>
    </row>
    <row r="76" spans="1:6" x14ac:dyDescent="0.25">
      <c r="A76" s="19" t="s">
        <v>150</v>
      </c>
      <c r="B76" s="19">
        <v>0</v>
      </c>
      <c r="C76" s="19">
        <v>1</v>
      </c>
      <c r="D76" s="19" t="s">
        <v>151</v>
      </c>
      <c r="E76" s="19" t="s">
        <v>152</v>
      </c>
      <c r="F76" s="19" t="s">
        <v>9</v>
      </c>
    </row>
    <row r="77" spans="1:6" x14ac:dyDescent="0.25">
      <c r="A77" s="3" t="s">
        <v>156</v>
      </c>
      <c r="B77" s="3">
        <v>0</v>
      </c>
      <c r="C77" s="3">
        <v>1</v>
      </c>
      <c r="D77" s="3" t="s">
        <v>157</v>
      </c>
      <c r="E77" s="3" t="s">
        <v>158</v>
      </c>
      <c r="F77" s="3" t="s">
        <v>9</v>
      </c>
    </row>
    <row r="78" spans="1:6" x14ac:dyDescent="0.25">
      <c r="A78" s="3" t="s">
        <v>156</v>
      </c>
      <c r="B78" s="3">
        <v>0</v>
      </c>
      <c r="C78" s="3">
        <v>1</v>
      </c>
      <c r="D78" s="3" t="s">
        <v>157</v>
      </c>
      <c r="E78" s="3" t="s">
        <v>160</v>
      </c>
      <c r="F78" s="3" t="s">
        <v>9</v>
      </c>
    </row>
    <row r="79" spans="1:6" x14ac:dyDescent="0.25">
      <c r="A79" s="3" t="s">
        <v>156</v>
      </c>
      <c r="B79" s="3">
        <v>0</v>
      </c>
      <c r="C79" s="3">
        <v>1</v>
      </c>
      <c r="D79" s="3" t="s">
        <v>157</v>
      </c>
      <c r="E79" s="3" t="s">
        <v>161</v>
      </c>
      <c r="F79" s="3" t="s">
        <v>9</v>
      </c>
    </row>
    <row r="80" spans="1:6" x14ac:dyDescent="0.25">
      <c r="A80" s="3" t="s">
        <v>156</v>
      </c>
      <c r="B80" s="3">
        <v>0</v>
      </c>
      <c r="C80" s="3">
        <v>1</v>
      </c>
      <c r="D80" s="3" t="s">
        <v>157</v>
      </c>
      <c r="E80" s="3" t="s">
        <v>162</v>
      </c>
      <c r="F80" s="3" t="s">
        <v>9</v>
      </c>
    </row>
    <row r="81" spans="1:6" x14ac:dyDescent="0.25">
      <c r="A81" s="3" t="s">
        <v>156</v>
      </c>
      <c r="B81" s="3">
        <v>0</v>
      </c>
      <c r="C81" s="3">
        <v>1</v>
      </c>
      <c r="D81" s="3" t="s">
        <v>157</v>
      </c>
      <c r="E81" s="3" t="s">
        <v>163</v>
      </c>
      <c r="F81" s="3" t="s">
        <v>9</v>
      </c>
    </row>
    <row r="82" spans="1:6" x14ac:dyDescent="0.25">
      <c r="A82" s="3" t="s">
        <v>164</v>
      </c>
      <c r="B82" s="3">
        <v>0</v>
      </c>
      <c r="C82" s="3">
        <v>1</v>
      </c>
      <c r="D82" s="3" t="s">
        <v>151</v>
      </c>
      <c r="E82" s="3" t="s">
        <v>165</v>
      </c>
      <c r="F82" s="3" t="s">
        <v>9</v>
      </c>
    </row>
    <row r="83" spans="1:6" x14ac:dyDescent="0.25">
      <c r="A83" s="3">
        <v>24</v>
      </c>
      <c r="B83" s="3">
        <v>1</v>
      </c>
      <c r="C83" s="3">
        <v>0</v>
      </c>
      <c r="E83" s="3" t="s">
        <v>265</v>
      </c>
      <c r="F83" s="3" t="s">
        <v>10</v>
      </c>
    </row>
    <row r="84" spans="1:6" x14ac:dyDescent="0.25">
      <c r="A84" s="19">
        <v>25</v>
      </c>
      <c r="B84" s="19">
        <v>0</v>
      </c>
      <c r="C84" s="19">
        <v>1</v>
      </c>
      <c r="D84" s="19" t="s">
        <v>269</v>
      </c>
      <c r="E84" s="19" t="s">
        <v>270</v>
      </c>
      <c r="F84" s="19" t="s">
        <v>10</v>
      </c>
    </row>
    <row r="85" spans="1:6" x14ac:dyDescent="0.25">
      <c r="A85" s="19">
        <v>25</v>
      </c>
      <c r="B85" s="19">
        <v>0</v>
      </c>
      <c r="C85" s="19">
        <v>1</v>
      </c>
      <c r="D85" s="19" t="s">
        <v>269</v>
      </c>
      <c r="E85" s="19" t="s">
        <v>274</v>
      </c>
      <c r="F85" s="19" t="s">
        <v>10</v>
      </c>
    </row>
    <row r="86" spans="1:6" x14ac:dyDescent="0.25">
      <c r="A86" s="19">
        <v>25</v>
      </c>
      <c r="B86" s="19">
        <v>0</v>
      </c>
      <c r="C86" s="19">
        <v>1</v>
      </c>
      <c r="D86" s="19" t="s">
        <v>269</v>
      </c>
      <c r="E86" s="19" t="s">
        <v>276</v>
      </c>
      <c r="F86" s="19" t="s">
        <v>10</v>
      </c>
    </row>
    <row r="87" spans="1:6" x14ac:dyDescent="0.25">
      <c r="A87" s="19">
        <v>25</v>
      </c>
      <c r="B87" s="19">
        <v>0</v>
      </c>
      <c r="C87" s="19">
        <v>1</v>
      </c>
      <c r="D87" s="19" t="s">
        <v>269</v>
      </c>
      <c r="E87" s="19" t="s">
        <v>278</v>
      </c>
      <c r="F87" s="19" t="s">
        <v>10</v>
      </c>
    </row>
    <row r="88" spans="1:6" x14ac:dyDescent="0.25">
      <c r="A88" s="16">
        <v>25</v>
      </c>
      <c r="B88" s="16">
        <v>0</v>
      </c>
      <c r="C88" s="16">
        <v>1</v>
      </c>
      <c r="D88" s="16" t="s">
        <v>269</v>
      </c>
      <c r="E88" s="16" t="s">
        <v>280</v>
      </c>
      <c r="F88" s="16" t="s">
        <v>10</v>
      </c>
    </row>
    <row r="89" spans="1:6" x14ac:dyDescent="0.25">
      <c r="A89" s="3">
        <v>26</v>
      </c>
      <c r="B89" s="3">
        <v>1</v>
      </c>
      <c r="C89" s="3">
        <v>0</v>
      </c>
      <c r="E89" s="3" t="s">
        <v>282</v>
      </c>
      <c r="F89" s="3" t="s">
        <v>10</v>
      </c>
    </row>
    <row r="90" spans="1:6" x14ac:dyDescent="0.25">
      <c r="A90" s="16">
        <v>27</v>
      </c>
      <c r="B90" s="16">
        <v>0</v>
      </c>
      <c r="C90" s="16">
        <v>1</v>
      </c>
      <c r="D90" s="16" t="s">
        <v>283</v>
      </c>
      <c r="E90" s="16" t="s">
        <v>284</v>
      </c>
      <c r="F90" s="16" t="s">
        <v>10</v>
      </c>
    </row>
    <row r="91" spans="1:6" x14ac:dyDescent="0.25">
      <c r="A91" s="16">
        <v>27</v>
      </c>
      <c r="B91" s="16">
        <v>0</v>
      </c>
      <c r="C91" s="16">
        <v>1</v>
      </c>
      <c r="D91" s="16" t="s">
        <v>283</v>
      </c>
      <c r="E91" s="16" t="s">
        <v>285</v>
      </c>
      <c r="F91" s="16" t="s">
        <v>10</v>
      </c>
    </row>
    <row r="92" spans="1:6" x14ac:dyDescent="0.25">
      <c r="A92" s="16">
        <v>27</v>
      </c>
      <c r="B92" s="16">
        <v>0</v>
      </c>
      <c r="C92" s="16">
        <v>1</v>
      </c>
      <c r="D92" s="16" t="s">
        <v>283</v>
      </c>
      <c r="E92" s="16" t="s">
        <v>286</v>
      </c>
      <c r="F92" s="16" t="s">
        <v>10</v>
      </c>
    </row>
    <row r="93" spans="1:6" x14ac:dyDescent="0.25">
      <c r="A93" s="16">
        <v>27</v>
      </c>
      <c r="B93" s="16">
        <v>0</v>
      </c>
      <c r="C93" s="16">
        <v>1</v>
      </c>
      <c r="D93" s="16" t="s">
        <v>283</v>
      </c>
      <c r="E93" s="16" t="s">
        <v>287</v>
      </c>
      <c r="F93" s="16" t="s">
        <v>10</v>
      </c>
    </row>
    <row r="94" spans="1:6" x14ac:dyDescent="0.25">
      <c r="A94" s="16">
        <v>27</v>
      </c>
      <c r="B94" s="16">
        <v>0</v>
      </c>
      <c r="C94" s="16">
        <v>1</v>
      </c>
      <c r="D94" s="16" t="s">
        <v>283</v>
      </c>
      <c r="E94" s="16" t="s">
        <v>288</v>
      </c>
      <c r="F94" s="16" t="s">
        <v>10</v>
      </c>
    </row>
    <row r="95" spans="1:6" x14ac:dyDescent="0.25">
      <c r="A95" s="16">
        <v>27</v>
      </c>
      <c r="B95" s="16">
        <v>0</v>
      </c>
      <c r="C95" s="16">
        <v>1</v>
      </c>
      <c r="D95" s="16" t="s">
        <v>283</v>
      </c>
      <c r="E95" s="16" t="s">
        <v>289</v>
      </c>
      <c r="F95" s="16" t="s">
        <v>10</v>
      </c>
    </row>
    <row r="96" spans="1:6" x14ac:dyDescent="0.25">
      <c r="A96" s="16">
        <v>27</v>
      </c>
      <c r="B96" s="16">
        <v>0</v>
      </c>
      <c r="C96" s="16">
        <v>1</v>
      </c>
      <c r="D96" s="16" t="s">
        <v>283</v>
      </c>
      <c r="E96" s="16" t="s">
        <v>290</v>
      </c>
      <c r="F96" s="16" t="s">
        <v>10</v>
      </c>
    </row>
    <row r="97" spans="1:6" x14ac:dyDescent="0.25">
      <c r="A97" s="3">
        <v>28</v>
      </c>
      <c r="B97" s="3">
        <v>1</v>
      </c>
      <c r="C97" s="3">
        <v>0</v>
      </c>
      <c r="E97" s="3" t="s">
        <v>293</v>
      </c>
      <c r="F97" s="3" t="s">
        <v>10</v>
      </c>
    </row>
    <row r="98" spans="1:6" x14ac:dyDescent="0.25">
      <c r="A98" s="3">
        <v>29</v>
      </c>
      <c r="B98" s="3">
        <v>1</v>
      </c>
      <c r="C98" s="3">
        <v>0</v>
      </c>
      <c r="E98" s="3" t="s">
        <v>294</v>
      </c>
      <c r="F98" s="3" t="s">
        <v>10</v>
      </c>
    </row>
    <row r="99" spans="1:6" x14ac:dyDescent="0.25">
      <c r="A99" s="3" t="s">
        <v>266</v>
      </c>
      <c r="B99" s="3">
        <v>0</v>
      </c>
      <c r="C99" s="3">
        <v>1</v>
      </c>
      <c r="D99" s="3" t="s">
        <v>267</v>
      </c>
      <c r="E99" s="3" t="s">
        <v>268</v>
      </c>
      <c r="F99" s="3" t="s">
        <v>10</v>
      </c>
    </row>
    <row r="100" spans="1:6" x14ac:dyDescent="0.25">
      <c r="A100" s="3" t="s">
        <v>291</v>
      </c>
      <c r="B100" s="3">
        <v>1</v>
      </c>
      <c r="C100" s="3">
        <v>0</v>
      </c>
      <c r="E100" s="3" t="s">
        <v>292</v>
      </c>
      <c r="F100" s="3" t="s">
        <v>10</v>
      </c>
    </row>
    <row r="101" spans="1:6" x14ac:dyDescent="0.25">
      <c r="A101" s="3">
        <v>36</v>
      </c>
      <c r="B101" s="3">
        <v>1</v>
      </c>
      <c r="C101" s="3">
        <v>0</v>
      </c>
      <c r="E101" s="3" t="s">
        <v>299</v>
      </c>
      <c r="F101" s="3" t="s">
        <v>11</v>
      </c>
    </row>
    <row r="102" spans="1:6" x14ac:dyDescent="0.25">
      <c r="A102" s="3">
        <v>36</v>
      </c>
      <c r="B102" s="3">
        <v>1</v>
      </c>
      <c r="C102" s="3">
        <v>0</v>
      </c>
      <c r="E102" s="3" t="s">
        <v>300</v>
      </c>
      <c r="F102" s="3" t="s">
        <v>11</v>
      </c>
    </row>
    <row r="103" spans="1:6" x14ac:dyDescent="0.25">
      <c r="A103" s="3">
        <v>36</v>
      </c>
      <c r="B103" s="3">
        <v>1</v>
      </c>
      <c r="C103" s="3">
        <v>0</v>
      </c>
      <c r="E103" s="3" t="s">
        <v>301</v>
      </c>
      <c r="F103" s="3" t="s">
        <v>11</v>
      </c>
    </row>
    <row r="104" spans="1:6" x14ac:dyDescent="0.25">
      <c r="A104" s="3">
        <v>36</v>
      </c>
      <c r="B104" s="3">
        <v>1</v>
      </c>
      <c r="C104" s="3">
        <v>0</v>
      </c>
      <c r="E104" s="3" t="s">
        <v>302</v>
      </c>
      <c r="F104" s="3" t="s">
        <v>11</v>
      </c>
    </row>
    <row r="105" spans="1:6" x14ac:dyDescent="0.25">
      <c r="A105" s="3">
        <v>36</v>
      </c>
      <c r="B105" s="3">
        <v>1</v>
      </c>
      <c r="C105" s="3">
        <v>0</v>
      </c>
      <c r="E105" s="3" t="s">
        <v>303</v>
      </c>
      <c r="F105" s="3" t="s">
        <v>11</v>
      </c>
    </row>
    <row r="106" spans="1:6" x14ac:dyDescent="0.25">
      <c r="A106" s="3">
        <v>36</v>
      </c>
      <c r="B106" s="3">
        <v>1</v>
      </c>
      <c r="C106" s="3">
        <v>0</v>
      </c>
      <c r="E106" s="3" t="s">
        <v>304</v>
      </c>
      <c r="F106" s="3" t="s">
        <v>11</v>
      </c>
    </row>
    <row r="107" spans="1:6" x14ac:dyDescent="0.25">
      <c r="A107" s="3">
        <v>36</v>
      </c>
      <c r="B107" s="3">
        <v>1</v>
      </c>
      <c r="C107" s="3">
        <v>0</v>
      </c>
      <c r="E107" s="3" t="s">
        <v>305</v>
      </c>
      <c r="F107" s="3" t="s">
        <v>11</v>
      </c>
    </row>
    <row r="108" spans="1:6" x14ac:dyDescent="0.25">
      <c r="A108" s="3">
        <v>36</v>
      </c>
      <c r="B108" s="3">
        <v>1</v>
      </c>
      <c r="C108" s="3">
        <v>0</v>
      </c>
      <c r="E108" s="3" t="s">
        <v>306</v>
      </c>
      <c r="F108" s="3" t="s">
        <v>11</v>
      </c>
    </row>
    <row r="109" spans="1:6" x14ac:dyDescent="0.25">
      <c r="A109" s="3">
        <v>37</v>
      </c>
      <c r="B109" s="3">
        <v>1</v>
      </c>
      <c r="C109" s="3">
        <v>0</v>
      </c>
      <c r="E109" s="3" t="s">
        <v>307</v>
      </c>
      <c r="F109" s="3" t="s">
        <v>11</v>
      </c>
    </row>
    <row r="110" spans="1:6" x14ac:dyDescent="0.25">
      <c r="A110" s="3">
        <v>38</v>
      </c>
      <c r="B110" s="3">
        <v>1</v>
      </c>
      <c r="C110" s="3">
        <v>0</v>
      </c>
      <c r="E110" s="3" t="s">
        <v>308</v>
      </c>
      <c r="F110" s="3" t="s">
        <v>11</v>
      </c>
    </row>
    <row r="111" spans="1:6" x14ac:dyDescent="0.25">
      <c r="A111" s="9" t="s">
        <v>473</v>
      </c>
      <c r="B111" s="3">
        <v>1</v>
      </c>
      <c r="C111" s="3">
        <v>0</v>
      </c>
      <c r="D111" s="9"/>
      <c r="E111" s="3" t="s">
        <v>485</v>
      </c>
      <c r="F111" s="3" t="s">
        <v>11</v>
      </c>
    </row>
    <row r="112" spans="1:6" x14ac:dyDescent="0.25">
      <c r="A112" s="9" t="s">
        <v>473</v>
      </c>
      <c r="B112" s="3">
        <v>1</v>
      </c>
      <c r="C112" s="3">
        <v>0</v>
      </c>
      <c r="D112" s="9"/>
      <c r="E112" s="3" t="s">
        <v>486</v>
      </c>
      <c r="F112" s="3" t="s">
        <v>11</v>
      </c>
    </row>
    <row r="113" spans="1:6" x14ac:dyDescent="0.25">
      <c r="A113" s="3">
        <v>39</v>
      </c>
      <c r="B113" s="3">
        <v>1</v>
      </c>
      <c r="C113" s="3">
        <v>0</v>
      </c>
      <c r="E113" s="3" t="s">
        <v>343</v>
      </c>
      <c r="F113" s="3" t="s">
        <v>12</v>
      </c>
    </row>
    <row r="114" spans="1:6" x14ac:dyDescent="0.25">
      <c r="A114" s="3">
        <v>41</v>
      </c>
      <c r="B114" s="3">
        <v>0</v>
      </c>
      <c r="C114" s="3">
        <v>1</v>
      </c>
      <c r="D114" s="3" t="s">
        <v>350</v>
      </c>
      <c r="E114" s="3" t="s">
        <v>356</v>
      </c>
      <c r="F114" s="3" t="s">
        <v>12</v>
      </c>
    </row>
    <row r="115" spans="1:6" x14ac:dyDescent="0.25">
      <c r="A115" s="19" t="s">
        <v>344</v>
      </c>
      <c r="B115" s="19">
        <v>1</v>
      </c>
      <c r="C115" s="19">
        <v>0</v>
      </c>
      <c r="D115" s="19"/>
      <c r="E115" s="19" t="s">
        <v>345</v>
      </c>
      <c r="F115" s="19" t="s">
        <v>12</v>
      </c>
    </row>
    <row r="116" spans="1:6" x14ac:dyDescent="0.25">
      <c r="A116" s="3" t="s">
        <v>349</v>
      </c>
      <c r="B116" s="3">
        <v>0</v>
      </c>
      <c r="C116" s="3">
        <v>1</v>
      </c>
      <c r="D116" s="3" t="s">
        <v>350</v>
      </c>
      <c r="E116" s="3" t="s">
        <v>351</v>
      </c>
      <c r="F116" s="3" t="s">
        <v>12</v>
      </c>
    </row>
    <row r="117" spans="1:6" x14ac:dyDescent="0.25">
      <c r="A117" s="3" t="s">
        <v>353</v>
      </c>
      <c r="B117" s="3">
        <v>0</v>
      </c>
      <c r="C117" s="3">
        <v>1</v>
      </c>
      <c r="D117" s="3" t="s">
        <v>350</v>
      </c>
      <c r="E117" s="3" t="s">
        <v>354</v>
      </c>
      <c r="F117" s="3" t="s">
        <v>12</v>
      </c>
    </row>
    <row r="118" spans="1:6" x14ac:dyDescent="0.25">
      <c r="A118" s="3" t="s">
        <v>358</v>
      </c>
      <c r="B118" s="3">
        <v>0</v>
      </c>
      <c r="C118" s="3">
        <v>1</v>
      </c>
      <c r="D118" s="3" t="s">
        <v>359</v>
      </c>
      <c r="E118" s="3" t="s">
        <v>360</v>
      </c>
      <c r="F118" s="3" t="s">
        <v>12</v>
      </c>
    </row>
    <row r="119" spans="1:6" x14ac:dyDescent="0.25">
      <c r="A119" s="3" t="s">
        <v>362</v>
      </c>
      <c r="B119" s="3">
        <v>0</v>
      </c>
      <c r="C119" s="3">
        <v>1</v>
      </c>
      <c r="D119" s="3" t="s">
        <v>363</v>
      </c>
      <c r="E119" s="3" t="s">
        <v>364</v>
      </c>
      <c r="F119" s="3" t="s">
        <v>12</v>
      </c>
    </row>
    <row r="120" spans="1:6" x14ac:dyDescent="0.25">
      <c r="A120" s="9" t="s">
        <v>473</v>
      </c>
      <c r="B120" s="3">
        <v>1</v>
      </c>
      <c r="C120" s="3">
        <v>0</v>
      </c>
      <c r="D120" s="9"/>
      <c r="E120" s="3" t="s">
        <v>474</v>
      </c>
      <c r="F120" s="3" t="s">
        <v>13</v>
      </c>
    </row>
    <row r="121" spans="1:6" x14ac:dyDescent="0.25">
      <c r="A121" s="9" t="s">
        <v>473</v>
      </c>
      <c r="B121" s="3">
        <v>1</v>
      </c>
      <c r="C121" s="3">
        <v>0</v>
      </c>
      <c r="D121" s="9"/>
      <c r="E121" s="3" t="s">
        <v>475</v>
      </c>
      <c r="F121" s="3" t="s">
        <v>13</v>
      </c>
    </row>
    <row r="122" spans="1:6" x14ac:dyDescent="0.25">
      <c r="A122" s="9" t="s">
        <v>473</v>
      </c>
      <c r="B122" s="3">
        <v>1</v>
      </c>
      <c r="C122" s="3">
        <v>0</v>
      </c>
      <c r="D122" s="9"/>
      <c r="E122" s="3" t="s">
        <v>476</v>
      </c>
      <c r="F122" s="3" t="s">
        <v>13</v>
      </c>
    </row>
    <row r="123" spans="1:6" x14ac:dyDescent="0.25">
      <c r="A123" s="9" t="s">
        <v>473</v>
      </c>
      <c r="B123" s="3">
        <v>1</v>
      </c>
      <c r="C123" s="3">
        <v>0</v>
      </c>
      <c r="D123" s="9"/>
      <c r="E123" s="3" t="s">
        <v>477</v>
      </c>
      <c r="F123" s="3" t="s">
        <v>13</v>
      </c>
    </row>
    <row r="124" spans="1:6" x14ac:dyDescent="0.25">
      <c r="A124" s="9" t="s">
        <v>473</v>
      </c>
      <c r="B124" s="3">
        <v>1</v>
      </c>
      <c r="C124" s="3">
        <v>0</v>
      </c>
      <c r="D124" s="9"/>
      <c r="E124" s="3" t="s">
        <v>478</v>
      </c>
      <c r="F124" s="3" t="s">
        <v>13</v>
      </c>
    </row>
    <row r="125" spans="1:6" x14ac:dyDescent="0.25">
      <c r="A125" s="9" t="s">
        <v>473</v>
      </c>
      <c r="B125" s="3">
        <v>1</v>
      </c>
      <c r="C125" s="3">
        <v>0</v>
      </c>
      <c r="D125" s="9"/>
      <c r="E125" s="3" t="s">
        <v>479</v>
      </c>
      <c r="F125" s="3" t="s">
        <v>13</v>
      </c>
    </row>
    <row r="126" spans="1:6" x14ac:dyDescent="0.25">
      <c r="A126" s="9" t="s">
        <v>473</v>
      </c>
      <c r="B126" s="3">
        <v>1</v>
      </c>
      <c r="C126" s="3">
        <v>0</v>
      </c>
      <c r="D126" s="9"/>
      <c r="E126" s="3" t="s">
        <v>480</v>
      </c>
      <c r="F126" s="3" t="s">
        <v>13</v>
      </c>
    </row>
    <row r="127" spans="1:6" x14ac:dyDescent="0.25">
      <c r="A127" s="9" t="s">
        <v>473</v>
      </c>
      <c r="B127" s="9" t="s">
        <v>3</v>
      </c>
      <c r="C127" s="9"/>
      <c r="D127" s="9"/>
      <c r="E127" s="3" t="s">
        <v>483</v>
      </c>
      <c r="F127" s="3" t="s">
        <v>13</v>
      </c>
    </row>
    <row r="128" spans="1:6" x14ac:dyDescent="0.25">
      <c r="A128" s="9" t="s">
        <v>473</v>
      </c>
      <c r="B128" s="9" t="s">
        <v>3</v>
      </c>
      <c r="C128" s="9"/>
      <c r="D128" s="9"/>
      <c r="E128" s="6" t="s">
        <v>484</v>
      </c>
      <c r="F128" s="3" t="s">
        <v>13</v>
      </c>
    </row>
    <row r="129" spans="1:6" x14ac:dyDescent="0.25">
      <c r="A129" s="9" t="s">
        <v>473</v>
      </c>
      <c r="B129" s="9" t="s">
        <v>3</v>
      </c>
      <c r="C129" s="9"/>
      <c r="D129" s="9"/>
      <c r="E129" s="3" t="s">
        <v>488</v>
      </c>
      <c r="F129" s="3" t="s">
        <v>13</v>
      </c>
    </row>
    <row r="130" spans="1:6" x14ac:dyDescent="0.25">
      <c r="A130" s="3">
        <v>32</v>
      </c>
      <c r="B130" s="3">
        <v>1</v>
      </c>
      <c r="C130" s="3">
        <v>0</v>
      </c>
      <c r="E130" s="3" t="s">
        <v>295</v>
      </c>
      <c r="F130" s="3" t="s">
        <v>14</v>
      </c>
    </row>
    <row r="131" spans="1:6" x14ac:dyDescent="0.25">
      <c r="A131" s="3">
        <v>33</v>
      </c>
      <c r="B131" s="3">
        <v>1</v>
      </c>
      <c r="C131" s="3">
        <v>0</v>
      </c>
      <c r="E131" s="3" t="s">
        <v>296</v>
      </c>
      <c r="F131" s="3" t="s">
        <v>14</v>
      </c>
    </row>
    <row r="132" spans="1:6" x14ac:dyDescent="0.25">
      <c r="A132" s="3">
        <v>34</v>
      </c>
      <c r="B132" s="3">
        <v>1</v>
      </c>
      <c r="C132" s="3">
        <v>0</v>
      </c>
      <c r="E132" s="3" t="s">
        <v>297</v>
      </c>
      <c r="F132" s="3" t="s">
        <v>14</v>
      </c>
    </row>
    <row r="133" spans="1:6" x14ac:dyDescent="0.25">
      <c r="A133" s="3">
        <v>35</v>
      </c>
      <c r="B133" s="3">
        <v>1</v>
      </c>
      <c r="C133" s="3">
        <v>0</v>
      </c>
      <c r="E133" s="3" t="s">
        <v>298</v>
      </c>
      <c r="F133" s="3" t="s">
        <v>14</v>
      </c>
    </row>
    <row r="134" spans="1:6" x14ac:dyDescent="0.25">
      <c r="A134" s="3" t="s">
        <v>315</v>
      </c>
      <c r="B134" s="3">
        <v>1</v>
      </c>
      <c r="C134" s="3">
        <v>0</v>
      </c>
      <c r="E134" s="3" t="s">
        <v>316</v>
      </c>
      <c r="F134" s="3" t="s">
        <v>14</v>
      </c>
    </row>
    <row r="135" spans="1:6" x14ac:dyDescent="0.25">
      <c r="A135" s="3" t="s">
        <v>317</v>
      </c>
      <c r="B135" s="3">
        <v>1</v>
      </c>
      <c r="C135" s="3">
        <v>0</v>
      </c>
      <c r="E135" s="3" t="s">
        <v>318</v>
      </c>
      <c r="F135" s="3" t="s">
        <v>14</v>
      </c>
    </row>
    <row r="136" spans="1:6" x14ac:dyDescent="0.25">
      <c r="A136" s="3" t="s">
        <v>319</v>
      </c>
      <c r="B136" s="3">
        <v>1</v>
      </c>
      <c r="C136" s="3">
        <v>0</v>
      </c>
      <c r="E136" s="3" t="s">
        <v>320</v>
      </c>
      <c r="F136" s="3" t="s">
        <v>14</v>
      </c>
    </row>
    <row r="137" spans="1:6" x14ac:dyDescent="0.25">
      <c r="A137" s="17">
        <v>15</v>
      </c>
      <c r="B137" s="17">
        <v>1</v>
      </c>
      <c r="C137" s="17">
        <v>0</v>
      </c>
      <c r="D137" s="17"/>
      <c r="E137" s="17" t="s">
        <v>166</v>
      </c>
      <c r="F137" s="17" t="s">
        <v>16</v>
      </c>
    </row>
    <row r="138" spans="1:6" x14ac:dyDescent="0.25">
      <c r="A138" s="3">
        <v>19</v>
      </c>
      <c r="B138" s="3">
        <v>0</v>
      </c>
      <c r="C138" s="3">
        <v>1</v>
      </c>
      <c r="D138" s="3" t="s">
        <v>174</v>
      </c>
      <c r="E138" s="3" t="s">
        <v>175</v>
      </c>
      <c r="F138" s="3" t="s">
        <v>16</v>
      </c>
    </row>
    <row r="139" spans="1:6" x14ac:dyDescent="0.25">
      <c r="A139" s="3">
        <v>19</v>
      </c>
      <c r="B139" s="3">
        <v>0</v>
      </c>
      <c r="C139" s="3">
        <v>1</v>
      </c>
      <c r="D139" s="3" t="s">
        <v>174</v>
      </c>
      <c r="E139" s="3" t="s">
        <v>176</v>
      </c>
      <c r="F139" s="3" t="s">
        <v>16</v>
      </c>
    </row>
    <row r="140" spans="1:6" x14ac:dyDescent="0.25">
      <c r="A140" s="3">
        <v>19</v>
      </c>
      <c r="B140" s="3">
        <v>0</v>
      </c>
      <c r="C140" s="3">
        <v>1</v>
      </c>
      <c r="D140" s="3" t="s">
        <v>174</v>
      </c>
      <c r="E140" s="3" t="s">
        <v>177</v>
      </c>
      <c r="F140" s="3" t="s">
        <v>16</v>
      </c>
    </row>
    <row r="141" spans="1:6" x14ac:dyDescent="0.25">
      <c r="A141" s="3">
        <v>19</v>
      </c>
      <c r="B141" s="3">
        <v>0</v>
      </c>
      <c r="C141" s="3">
        <v>1</v>
      </c>
      <c r="D141" s="3" t="s">
        <v>174</v>
      </c>
      <c r="E141" s="3" t="s">
        <v>178</v>
      </c>
      <c r="F141" s="3" t="s">
        <v>16</v>
      </c>
    </row>
    <row r="142" spans="1:6" x14ac:dyDescent="0.25">
      <c r="A142" s="3">
        <v>19</v>
      </c>
      <c r="B142" s="3">
        <v>0</v>
      </c>
      <c r="C142" s="3">
        <v>1</v>
      </c>
      <c r="D142" s="3" t="s">
        <v>174</v>
      </c>
      <c r="E142" s="3" t="s">
        <v>179</v>
      </c>
      <c r="F142" s="3" t="s">
        <v>16</v>
      </c>
    </row>
    <row r="143" spans="1:6" x14ac:dyDescent="0.25">
      <c r="A143" s="3">
        <v>19</v>
      </c>
      <c r="B143" s="3">
        <v>0</v>
      </c>
      <c r="C143" s="3">
        <v>1</v>
      </c>
      <c r="D143" s="3" t="s">
        <v>174</v>
      </c>
      <c r="E143" s="3" t="s">
        <v>180</v>
      </c>
      <c r="F143" s="3" t="s">
        <v>16</v>
      </c>
    </row>
    <row r="144" spans="1:6" x14ac:dyDescent="0.25">
      <c r="A144" s="3">
        <v>19</v>
      </c>
      <c r="B144" s="3">
        <v>0</v>
      </c>
      <c r="C144" s="3">
        <v>1</v>
      </c>
      <c r="D144" s="3" t="s">
        <v>174</v>
      </c>
      <c r="E144" s="3" t="s">
        <v>181</v>
      </c>
      <c r="F144" s="3" t="s">
        <v>16</v>
      </c>
    </row>
    <row r="145" spans="1:6" x14ac:dyDescent="0.25">
      <c r="A145" s="3">
        <v>19</v>
      </c>
      <c r="B145" s="3">
        <v>0</v>
      </c>
      <c r="C145" s="3">
        <v>1</v>
      </c>
      <c r="D145" s="3" t="s">
        <v>174</v>
      </c>
      <c r="E145" s="3" t="s">
        <v>182</v>
      </c>
      <c r="F145" s="3" t="s">
        <v>16</v>
      </c>
    </row>
    <row r="146" spans="1:6" x14ac:dyDescent="0.25">
      <c r="A146" s="3">
        <v>19</v>
      </c>
      <c r="B146" s="3">
        <v>0</v>
      </c>
      <c r="C146" s="3">
        <v>1</v>
      </c>
      <c r="D146" s="3" t="s">
        <v>174</v>
      </c>
      <c r="E146" s="3" t="s">
        <v>183</v>
      </c>
      <c r="F146" s="3" t="s">
        <v>16</v>
      </c>
    </row>
    <row r="147" spans="1:6" x14ac:dyDescent="0.25">
      <c r="A147" s="3">
        <v>19</v>
      </c>
      <c r="B147" s="3">
        <v>0</v>
      </c>
      <c r="C147" s="3">
        <v>1</v>
      </c>
      <c r="D147" s="3" t="s">
        <v>174</v>
      </c>
      <c r="E147" s="3" t="s">
        <v>184</v>
      </c>
      <c r="F147" s="3" t="s">
        <v>16</v>
      </c>
    </row>
    <row r="148" spans="1:6" x14ac:dyDescent="0.25">
      <c r="A148" s="3">
        <v>19</v>
      </c>
      <c r="B148" s="3">
        <v>0</v>
      </c>
      <c r="C148" s="3">
        <v>1</v>
      </c>
      <c r="D148" s="3" t="s">
        <v>174</v>
      </c>
      <c r="E148" s="3" t="s">
        <v>185</v>
      </c>
      <c r="F148" s="3" t="s">
        <v>16</v>
      </c>
    </row>
    <row r="149" spans="1:6" x14ac:dyDescent="0.25">
      <c r="A149" s="3">
        <v>19</v>
      </c>
      <c r="B149" s="3">
        <v>0</v>
      </c>
      <c r="C149" s="3">
        <v>1</v>
      </c>
      <c r="D149" s="3" t="s">
        <v>174</v>
      </c>
      <c r="E149" s="3" t="s">
        <v>186</v>
      </c>
      <c r="F149" s="3" t="s">
        <v>16</v>
      </c>
    </row>
    <row r="150" spans="1:6" x14ac:dyDescent="0.25">
      <c r="A150" s="3">
        <v>19</v>
      </c>
      <c r="B150" s="3">
        <v>0</v>
      </c>
      <c r="C150" s="3">
        <v>1</v>
      </c>
      <c r="D150" s="3" t="s">
        <v>174</v>
      </c>
      <c r="E150" s="3" t="s">
        <v>187</v>
      </c>
      <c r="F150" s="3" t="s">
        <v>16</v>
      </c>
    </row>
    <row r="151" spans="1:6" x14ac:dyDescent="0.25">
      <c r="A151" s="3">
        <v>20</v>
      </c>
      <c r="B151" s="3">
        <v>1</v>
      </c>
      <c r="C151" s="3">
        <v>0</v>
      </c>
      <c r="E151" s="3" t="s">
        <v>236</v>
      </c>
      <c r="F151" s="3" t="s">
        <v>16</v>
      </c>
    </row>
    <row r="152" spans="1:6" x14ac:dyDescent="0.25">
      <c r="A152" s="3">
        <v>20</v>
      </c>
      <c r="B152" s="3">
        <v>1</v>
      </c>
      <c r="C152" s="3">
        <v>0</v>
      </c>
      <c r="E152" s="3" t="s">
        <v>237</v>
      </c>
      <c r="F152" s="3" t="s">
        <v>16</v>
      </c>
    </row>
    <row r="153" spans="1:6" x14ac:dyDescent="0.25">
      <c r="A153" s="3">
        <v>20</v>
      </c>
      <c r="B153" s="3">
        <v>1</v>
      </c>
      <c r="C153" s="3">
        <v>0</v>
      </c>
      <c r="E153" s="3" t="s">
        <v>238</v>
      </c>
      <c r="F153" s="3" t="s">
        <v>16</v>
      </c>
    </row>
    <row r="154" spans="1:6" x14ac:dyDescent="0.25">
      <c r="A154" s="3">
        <v>20</v>
      </c>
      <c r="B154" s="3">
        <v>1</v>
      </c>
      <c r="C154" s="3">
        <v>0</v>
      </c>
      <c r="E154" s="3" t="s">
        <v>239</v>
      </c>
      <c r="F154" s="3" t="s">
        <v>16</v>
      </c>
    </row>
    <row r="155" spans="1:6" x14ac:dyDescent="0.25">
      <c r="A155" s="3">
        <v>20</v>
      </c>
      <c r="B155" s="3">
        <v>1</v>
      </c>
      <c r="C155" s="3">
        <v>0</v>
      </c>
      <c r="E155" s="3" t="s">
        <v>240</v>
      </c>
      <c r="F155" s="3" t="s">
        <v>16</v>
      </c>
    </row>
    <row r="156" spans="1:6" x14ac:dyDescent="0.25">
      <c r="A156" s="3">
        <v>20</v>
      </c>
      <c r="B156" s="3">
        <v>1</v>
      </c>
      <c r="C156" s="3">
        <v>0</v>
      </c>
      <c r="E156" s="3" t="s">
        <v>241</v>
      </c>
      <c r="F156" s="3" t="s">
        <v>16</v>
      </c>
    </row>
    <row r="157" spans="1:6" x14ac:dyDescent="0.25">
      <c r="A157" s="3">
        <v>20</v>
      </c>
      <c r="B157" s="3">
        <v>1</v>
      </c>
      <c r="C157" s="3">
        <v>0</v>
      </c>
      <c r="E157" s="3" t="s">
        <v>242</v>
      </c>
      <c r="F157" s="3" t="s">
        <v>16</v>
      </c>
    </row>
    <row r="158" spans="1:6" x14ac:dyDescent="0.25">
      <c r="A158" s="3">
        <v>20</v>
      </c>
      <c r="B158" s="3">
        <v>1</v>
      </c>
      <c r="C158" s="3">
        <v>0</v>
      </c>
      <c r="E158" s="3" t="s">
        <v>243</v>
      </c>
      <c r="F158" s="3" t="s">
        <v>16</v>
      </c>
    </row>
    <row r="159" spans="1:6" x14ac:dyDescent="0.25">
      <c r="A159" s="3" t="s">
        <v>188</v>
      </c>
      <c r="B159" s="3">
        <v>1</v>
      </c>
      <c r="C159" s="3">
        <v>0</v>
      </c>
      <c r="E159" s="3" t="s">
        <v>189</v>
      </c>
      <c r="F159" s="3" t="s">
        <v>16</v>
      </c>
    </row>
    <row r="160" spans="1:6" x14ac:dyDescent="0.25">
      <c r="A160" s="17" t="s">
        <v>190</v>
      </c>
      <c r="B160" s="17">
        <v>1</v>
      </c>
      <c r="C160" s="17">
        <v>0</v>
      </c>
      <c r="D160" s="17"/>
      <c r="E160" s="17" t="s">
        <v>191</v>
      </c>
      <c r="F160" s="17" t="s">
        <v>16</v>
      </c>
    </row>
    <row r="161" spans="1:6" x14ac:dyDescent="0.25">
      <c r="A161" s="17" t="s">
        <v>190</v>
      </c>
      <c r="B161" s="17">
        <v>1</v>
      </c>
      <c r="C161" s="17">
        <v>0</v>
      </c>
      <c r="D161" s="17"/>
      <c r="E161" s="17" t="s">
        <v>193</v>
      </c>
      <c r="F161" s="17" t="s">
        <v>16</v>
      </c>
    </row>
    <row r="162" spans="1:6" x14ac:dyDescent="0.25">
      <c r="A162" s="17" t="s">
        <v>190</v>
      </c>
      <c r="B162" s="17">
        <v>1</v>
      </c>
      <c r="C162" s="17">
        <v>0</v>
      </c>
      <c r="D162" s="17"/>
      <c r="E162" s="17" t="s">
        <v>195</v>
      </c>
      <c r="F162" s="17" t="s">
        <v>16</v>
      </c>
    </row>
    <row r="163" spans="1:6" x14ac:dyDescent="0.25">
      <c r="A163" s="17" t="s">
        <v>190</v>
      </c>
      <c r="B163" s="17">
        <v>1</v>
      </c>
      <c r="C163" s="17">
        <v>0</v>
      </c>
      <c r="D163" s="17"/>
      <c r="E163" s="17" t="s">
        <v>197</v>
      </c>
      <c r="F163" s="17" t="s">
        <v>16</v>
      </c>
    </row>
    <row r="164" spans="1:6" x14ac:dyDescent="0.25">
      <c r="A164" s="17" t="s">
        <v>190</v>
      </c>
      <c r="B164" s="17">
        <v>1</v>
      </c>
      <c r="C164" s="17">
        <v>0</v>
      </c>
      <c r="D164" s="17"/>
      <c r="E164" s="17" t="s">
        <v>200</v>
      </c>
      <c r="F164" s="17" t="s">
        <v>16</v>
      </c>
    </row>
    <row r="165" spans="1:6" x14ac:dyDescent="0.25">
      <c r="A165" s="17" t="s">
        <v>190</v>
      </c>
      <c r="B165" s="17">
        <v>1</v>
      </c>
      <c r="C165" s="17">
        <v>0</v>
      </c>
      <c r="D165" s="17"/>
      <c r="E165" s="17" t="s">
        <v>202</v>
      </c>
      <c r="F165" s="17" t="s">
        <v>16</v>
      </c>
    </row>
    <row r="166" spans="1:6" x14ac:dyDescent="0.25">
      <c r="A166" s="17" t="s">
        <v>190</v>
      </c>
      <c r="B166" s="17">
        <v>1</v>
      </c>
      <c r="C166" s="17">
        <v>0</v>
      </c>
      <c r="D166" s="17"/>
      <c r="E166" s="17" t="s">
        <v>204</v>
      </c>
      <c r="F166" s="17" t="s">
        <v>16</v>
      </c>
    </row>
    <row r="167" spans="1:6" x14ac:dyDescent="0.25">
      <c r="A167" s="17" t="s">
        <v>190</v>
      </c>
      <c r="B167" s="17">
        <v>1</v>
      </c>
      <c r="C167" s="17">
        <v>0</v>
      </c>
      <c r="D167" s="17"/>
      <c r="E167" s="17" t="s">
        <v>208</v>
      </c>
      <c r="F167" s="17" t="s">
        <v>16</v>
      </c>
    </row>
    <row r="168" spans="1:6" x14ac:dyDescent="0.25">
      <c r="A168" s="17" t="s">
        <v>190</v>
      </c>
      <c r="B168" s="17">
        <v>1</v>
      </c>
      <c r="C168" s="17">
        <v>0</v>
      </c>
      <c r="D168" s="17"/>
      <c r="E168" s="17" t="s">
        <v>210</v>
      </c>
      <c r="F168" s="17" t="s">
        <v>16</v>
      </c>
    </row>
    <row r="169" spans="1:6" x14ac:dyDescent="0.25">
      <c r="A169" s="17" t="s">
        <v>190</v>
      </c>
      <c r="B169" s="17">
        <v>1</v>
      </c>
      <c r="C169" s="17">
        <v>0</v>
      </c>
      <c r="D169" s="17"/>
      <c r="E169" s="17" t="s">
        <v>212</v>
      </c>
      <c r="F169" s="17" t="s">
        <v>16</v>
      </c>
    </row>
    <row r="170" spans="1:6" x14ac:dyDescent="0.25">
      <c r="A170" s="17" t="s">
        <v>190</v>
      </c>
      <c r="B170" s="17">
        <v>1</v>
      </c>
      <c r="C170" s="17">
        <v>0</v>
      </c>
      <c r="D170" s="17"/>
      <c r="E170" s="17" t="s">
        <v>214</v>
      </c>
      <c r="F170" s="17" t="s">
        <v>16</v>
      </c>
    </row>
    <row r="171" spans="1:6" x14ac:dyDescent="0.25">
      <c r="A171" s="17" t="s">
        <v>190</v>
      </c>
      <c r="B171" s="17">
        <v>1</v>
      </c>
      <c r="C171" s="17">
        <v>0</v>
      </c>
      <c r="D171" s="17"/>
      <c r="E171" s="17" t="s">
        <v>216</v>
      </c>
      <c r="F171" s="17" t="s">
        <v>16</v>
      </c>
    </row>
    <row r="172" spans="1:6" x14ac:dyDescent="0.25">
      <c r="A172" s="3" t="s">
        <v>220</v>
      </c>
      <c r="B172" s="3">
        <v>0</v>
      </c>
      <c r="C172" s="3">
        <v>1</v>
      </c>
      <c r="D172" s="3" t="s">
        <v>221</v>
      </c>
      <c r="E172" s="3" t="s">
        <v>222</v>
      </c>
      <c r="F172" s="3" t="s">
        <v>16</v>
      </c>
    </row>
    <row r="173" spans="1:6" x14ac:dyDescent="0.25">
      <c r="A173" s="3" t="s">
        <v>220</v>
      </c>
      <c r="B173" s="3">
        <v>0</v>
      </c>
      <c r="C173" s="3">
        <v>1</v>
      </c>
      <c r="D173" s="3" t="s">
        <v>221</v>
      </c>
      <c r="E173" s="3" t="s">
        <v>224</v>
      </c>
      <c r="F173" s="3" t="s">
        <v>16</v>
      </c>
    </row>
    <row r="174" spans="1:6" x14ac:dyDescent="0.25">
      <c r="A174" s="3" t="s">
        <v>220</v>
      </c>
      <c r="B174" s="3">
        <v>0</v>
      </c>
      <c r="C174" s="3">
        <v>1</v>
      </c>
      <c r="D174" s="3" t="s">
        <v>221</v>
      </c>
      <c r="E174" s="3" t="s">
        <v>225</v>
      </c>
      <c r="F174" s="3" t="s">
        <v>16</v>
      </c>
    </row>
    <row r="175" spans="1:6" x14ac:dyDescent="0.25">
      <c r="A175" s="3" t="s">
        <v>220</v>
      </c>
      <c r="B175" s="3">
        <v>0</v>
      </c>
      <c r="C175" s="3">
        <v>1</v>
      </c>
      <c r="D175" s="3" t="s">
        <v>221</v>
      </c>
      <c r="E175" s="3" t="s">
        <v>226</v>
      </c>
      <c r="F175" s="3" t="s">
        <v>16</v>
      </c>
    </row>
    <row r="176" spans="1:6" x14ac:dyDescent="0.25">
      <c r="A176" s="3" t="s">
        <v>220</v>
      </c>
      <c r="B176" s="3">
        <v>0</v>
      </c>
      <c r="C176" s="3">
        <v>1</v>
      </c>
      <c r="D176" s="3" t="s">
        <v>221</v>
      </c>
      <c r="E176" s="3" t="s">
        <v>227</v>
      </c>
      <c r="F176" s="3" t="s">
        <v>16</v>
      </c>
    </row>
    <row r="177" spans="1:6" x14ac:dyDescent="0.25">
      <c r="A177" s="3" t="s">
        <v>220</v>
      </c>
      <c r="B177" s="3">
        <v>0</v>
      </c>
      <c r="C177" s="3">
        <v>1</v>
      </c>
      <c r="D177" s="3" t="s">
        <v>221</v>
      </c>
      <c r="E177" s="3" t="s">
        <v>228</v>
      </c>
      <c r="F177" s="3" t="s">
        <v>16</v>
      </c>
    </row>
    <row r="178" spans="1:6" x14ac:dyDescent="0.25">
      <c r="A178" s="3" t="s">
        <v>220</v>
      </c>
      <c r="B178" s="3">
        <v>0</v>
      </c>
      <c r="C178" s="3">
        <v>1</v>
      </c>
      <c r="D178" s="3" t="s">
        <v>221</v>
      </c>
      <c r="E178" s="3" t="s">
        <v>229</v>
      </c>
      <c r="F178" s="3" t="s">
        <v>16</v>
      </c>
    </row>
    <row r="179" spans="1:6" x14ac:dyDescent="0.25">
      <c r="A179" s="3" t="s">
        <v>220</v>
      </c>
      <c r="B179" s="3">
        <v>0</v>
      </c>
      <c r="C179" s="3">
        <v>1</v>
      </c>
      <c r="D179" s="3" t="s">
        <v>221</v>
      </c>
      <c r="E179" s="3" t="s">
        <v>230</v>
      </c>
      <c r="F179" s="3" t="s">
        <v>16</v>
      </c>
    </row>
    <row r="180" spans="1:6" x14ac:dyDescent="0.25">
      <c r="A180" s="3" t="s">
        <v>220</v>
      </c>
      <c r="B180" s="3">
        <v>0</v>
      </c>
      <c r="C180" s="3">
        <v>1</v>
      </c>
      <c r="D180" s="3" t="s">
        <v>221</v>
      </c>
      <c r="E180" s="3" t="s">
        <v>231</v>
      </c>
      <c r="F180" s="3" t="s">
        <v>16</v>
      </c>
    </row>
    <row r="181" spans="1:6" x14ac:dyDescent="0.25">
      <c r="A181" s="3" t="s">
        <v>220</v>
      </c>
      <c r="B181" s="3">
        <v>0</v>
      </c>
      <c r="C181" s="3">
        <v>1</v>
      </c>
      <c r="D181" s="3" t="s">
        <v>221</v>
      </c>
      <c r="E181" s="3" t="s">
        <v>232</v>
      </c>
      <c r="F181" s="3" t="s">
        <v>16</v>
      </c>
    </row>
    <row r="182" spans="1:6" x14ac:dyDescent="0.25">
      <c r="A182" s="3" t="s">
        <v>220</v>
      </c>
      <c r="B182" s="3">
        <v>0</v>
      </c>
      <c r="C182" s="3">
        <v>1</v>
      </c>
      <c r="D182" s="3" t="s">
        <v>221</v>
      </c>
      <c r="E182" s="3" t="s">
        <v>233</v>
      </c>
      <c r="F182" s="3" t="s">
        <v>16</v>
      </c>
    </row>
    <row r="183" spans="1:6" x14ac:dyDescent="0.25">
      <c r="A183" s="3" t="s">
        <v>220</v>
      </c>
      <c r="B183" s="3">
        <v>0</v>
      </c>
      <c r="C183" s="3">
        <v>1</v>
      </c>
      <c r="D183" s="3" t="s">
        <v>221</v>
      </c>
      <c r="E183" s="3" t="s">
        <v>234</v>
      </c>
      <c r="F183" s="3" t="s">
        <v>16</v>
      </c>
    </row>
    <row r="184" spans="1:6" x14ac:dyDescent="0.25">
      <c r="A184" s="3" t="s">
        <v>220</v>
      </c>
      <c r="B184" s="3">
        <v>0</v>
      </c>
      <c r="C184" s="3">
        <v>1</v>
      </c>
      <c r="D184" s="3" t="s">
        <v>221</v>
      </c>
      <c r="E184" s="3" t="s">
        <v>235</v>
      </c>
      <c r="F184" s="3" t="s">
        <v>16</v>
      </c>
    </row>
    <row r="185" spans="1:6" x14ac:dyDescent="0.25">
      <c r="A185" s="3" t="s">
        <v>55</v>
      </c>
      <c r="B185" s="3">
        <v>1</v>
      </c>
      <c r="C185" s="3">
        <v>0</v>
      </c>
      <c r="E185" s="7" t="s">
        <v>56</v>
      </c>
      <c r="F185" s="7" t="s">
        <v>17</v>
      </c>
    </row>
    <row r="186" spans="1:6" x14ac:dyDescent="0.25">
      <c r="A186" s="3" t="s">
        <v>57</v>
      </c>
      <c r="B186" s="3">
        <v>0</v>
      </c>
      <c r="C186" s="3">
        <v>1</v>
      </c>
      <c r="D186" s="3" t="s">
        <v>58</v>
      </c>
      <c r="E186" s="7" t="s">
        <v>59</v>
      </c>
      <c r="F186" s="7" t="s">
        <v>17</v>
      </c>
    </row>
    <row r="187" spans="1:6" x14ac:dyDescent="0.25">
      <c r="A187" s="19" t="s">
        <v>60</v>
      </c>
      <c r="B187" s="19">
        <v>0</v>
      </c>
      <c r="C187" s="19">
        <v>1</v>
      </c>
      <c r="D187" s="19" t="s">
        <v>61</v>
      </c>
      <c r="E187" s="14" t="s">
        <v>62</v>
      </c>
      <c r="F187" s="14" t="s">
        <v>17</v>
      </c>
    </row>
    <row r="188" spans="1:6" x14ac:dyDescent="0.25">
      <c r="A188" s="3" t="s">
        <v>68</v>
      </c>
      <c r="B188" s="3">
        <v>0</v>
      </c>
      <c r="C188" s="3">
        <v>1</v>
      </c>
      <c r="D188" s="3" t="s">
        <v>69</v>
      </c>
      <c r="E188" s="7" t="s">
        <v>70</v>
      </c>
      <c r="F188" s="7" t="s">
        <v>17</v>
      </c>
    </row>
    <row r="189" spans="1:6" x14ac:dyDescent="0.25">
      <c r="A189" s="3" t="s">
        <v>68</v>
      </c>
      <c r="B189" s="3">
        <v>0</v>
      </c>
      <c r="C189" s="3">
        <v>1</v>
      </c>
      <c r="D189" s="3" t="s">
        <v>69</v>
      </c>
      <c r="E189" s="7" t="s">
        <v>71</v>
      </c>
      <c r="F189" s="7" t="s">
        <v>17</v>
      </c>
    </row>
    <row r="190" spans="1:6" x14ac:dyDescent="0.25">
      <c r="A190" s="3" t="s">
        <v>68</v>
      </c>
      <c r="B190" s="3">
        <v>0</v>
      </c>
      <c r="C190" s="3">
        <v>1</v>
      </c>
      <c r="D190" s="3" t="s">
        <v>69</v>
      </c>
      <c r="E190" s="7" t="s">
        <v>72</v>
      </c>
      <c r="F190" s="7" t="s">
        <v>17</v>
      </c>
    </row>
    <row r="191" spans="1:6" x14ac:dyDescent="0.25">
      <c r="A191" s="3" t="s">
        <v>68</v>
      </c>
      <c r="B191" s="3">
        <v>0</v>
      </c>
      <c r="C191" s="3">
        <v>1</v>
      </c>
      <c r="D191" s="3" t="s">
        <v>69</v>
      </c>
      <c r="E191" s="7" t="s">
        <v>73</v>
      </c>
      <c r="F191" s="7" t="s">
        <v>17</v>
      </c>
    </row>
    <row r="192" spans="1:6" x14ac:dyDescent="0.25">
      <c r="A192" s="3" t="s">
        <v>68</v>
      </c>
      <c r="B192" s="3">
        <v>0</v>
      </c>
      <c r="C192" s="3">
        <v>1</v>
      </c>
      <c r="D192" s="3" t="s">
        <v>69</v>
      </c>
      <c r="E192" s="7" t="s">
        <v>74</v>
      </c>
      <c r="F192" s="7" t="s">
        <v>17</v>
      </c>
    </row>
    <row r="193" spans="1:6" x14ac:dyDescent="0.25">
      <c r="A193" s="3" t="s">
        <v>68</v>
      </c>
      <c r="B193" s="3">
        <v>0</v>
      </c>
      <c r="C193" s="3">
        <v>1</v>
      </c>
      <c r="D193" s="3" t="s">
        <v>69</v>
      </c>
      <c r="E193" s="7" t="s">
        <v>75</v>
      </c>
      <c r="F193" s="7" t="s">
        <v>17</v>
      </c>
    </row>
    <row r="194" spans="1:6" x14ac:dyDescent="0.25">
      <c r="A194" s="3" t="s">
        <v>68</v>
      </c>
      <c r="B194" s="3">
        <v>0</v>
      </c>
      <c r="C194" s="3">
        <v>1</v>
      </c>
      <c r="D194" s="3" t="s">
        <v>69</v>
      </c>
      <c r="E194" s="7" t="s">
        <v>76</v>
      </c>
      <c r="F194" s="7" t="s">
        <v>17</v>
      </c>
    </row>
    <row r="195" spans="1:6" x14ac:dyDescent="0.25">
      <c r="A195" s="3" t="s">
        <v>68</v>
      </c>
      <c r="B195" s="3">
        <v>0</v>
      </c>
      <c r="C195" s="3">
        <v>1</v>
      </c>
      <c r="D195" s="3" t="s">
        <v>69</v>
      </c>
      <c r="E195" s="7" t="s">
        <v>77</v>
      </c>
      <c r="F195" s="7" t="s">
        <v>17</v>
      </c>
    </row>
    <row r="196" spans="1:6" x14ac:dyDescent="0.25">
      <c r="A196" s="3" t="s">
        <v>68</v>
      </c>
      <c r="B196" s="3">
        <v>0</v>
      </c>
      <c r="C196" s="3">
        <v>1</v>
      </c>
      <c r="D196" s="3" t="s">
        <v>69</v>
      </c>
      <c r="E196" s="7" t="s">
        <v>78</v>
      </c>
      <c r="F196" s="7" t="s">
        <v>17</v>
      </c>
    </row>
    <row r="197" spans="1:6" x14ac:dyDescent="0.25">
      <c r="A197" s="3" t="s">
        <v>68</v>
      </c>
      <c r="B197" s="3">
        <v>0</v>
      </c>
      <c r="C197" s="3">
        <v>1</v>
      </c>
      <c r="D197" s="3" t="s">
        <v>69</v>
      </c>
      <c r="E197" s="7" t="s">
        <v>79</v>
      </c>
      <c r="F197" s="7" t="s">
        <v>17</v>
      </c>
    </row>
    <row r="198" spans="1:6" x14ac:dyDescent="0.25">
      <c r="A198" s="3" t="s">
        <v>68</v>
      </c>
      <c r="B198" s="3">
        <v>0</v>
      </c>
      <c r="C198" s="3">
        <v>1</v>
      </c>
      <c r="D198" s="3" t="s">
        <v>69</v>
      </c>
      <c r="E198" s="7" t="s">
        <v>80</v>
      </c>
      <c r="F198" s="7" t="s">
        <v>17</v>
      </c>
    </row>
    <row r="199" spans="1:6" x14ac:dyDescent="0.25">
      <c r="A199" s="3" t="s">
        <v>81</v>
      </c>
      <c r="B199" s="3">
        <v>0</v>
      </c>
      <c r="C199" s="3">
        <v>1</v>
      </c>
      <c r="D199" s="3" t="s">
        <v>82</v>
      </c>
      <c r="E199" s="7" t="s">
        <v>83</v>
      </c>
      <c r="F199" s="7" t="s">
        <v>17</v>
      </c>
    </row>
    <row r="200" spans="1:6" x14ac:dyDescent="0.25">
      <c r="A200" s="3" t="s">
        <v>81</v>
      </c>
      <c r="B200" s="3">
        <v>0</v>
      </c>
      <c r="C200" s="3">
        <v>1</v>
      </c>
      <c r="D200" s="3" t="s">
        <v>82</v>
      </c>
      <c r="E200" s="7" t="s">
        <v>84</v>
      </c>
      <c r="F200" s="7" t="s">
        <v>17</v>
      </c>
    </row>
    <row r="201" spans="1:6" x14ac:dyDescent="0.25">
      <c r="A201" s="3" t="s">
        <v>81</v>
      </c>
      <c r="B201" s="3">
        <v>0</v>
      </c>
      <c r="C201" s="3">
        <v>1</v>
      </c>
      <c r="D201" s="3" t="s">
        <v>82</v>
      </c>
      <c r="E201" s="7" t="s">
        <v>85</v>
      </c>
      <c r="F201" s="7" t="s">
        <v>17</v>
      </c>
    </row>
    <row r="202" spans="1:6" x14ac:dyDescent="0.25">
      <c r="A202" s="3" t="s">
        <v>81</v>
      </c>
      <c r="B202" s="3">
        <v>0</v>
      </c>
      <c r="C202" s="3">
        <v>1</v>
      </c>
      <c r="D202" s="3" t="s">
        <v>82</v>
      </c>
      <c r="E202" s="7" t="s">
        <v>86</v>
      </c>
      <c r="F202" s="7" t="s">
        <v>17</v>
      </c>
    </row>
    <row r="203" spans="1:6" x14ac:dyDescent="0.25">
      <c r="A203" s="3" t="s">
        <v>81</v>
      </c>
      <c r="B203" s="3">
        <v>0</v>
      </c>
      <c r="C203" s="3">
        <v>1</v>
      </c>
      <c r="D203" s="3" t="s">
        <v>82</v>
      </c>
      <c r="E203" s="7" t="s">
        <v>87</v>
      </c>
      <c r="F203" s="7" t="s">
        <v>17</v>
      </c>
    </row>
    <row r="204" spans="1:6" x14ac:dyDescent="0.25">
      <c r="A204" s="3" t="s">
        <v>81</v>
      </c>
      <c r="B204" s="3">
        <v>0</v>
      </c>
      <c r="C204" s="3">
        <v>1</v>
      </c>
      <c r="D204" s="3" t="s">
        <v>82</v>
      </c>
      <c r="E204" s="7" t="s">
        <v>88</v>
      </c>
      <c r="F204" s="7" t="s">
        <v>17</v>
      </c>
    </row>
    <row r="205" spans="1:6" x14ac:dyDescent="0.25">
      <c r="A205" s="3" t="s">
        <v>91</v>
      </c>
      <c r="B205" s="3">
        <v>0</v>
      </c>
      <c r="C205" s="3">
        <v>1</v>
      </c>
      <c r="D205" s="3" t="s">
        <v>82</v>
      </c>
      <c r="E205" s="7" t="s">
        <v>92</v>
      </c>
      <c r="F205" s="7" t="s">
        <v>17</v>
      </c>
    </row>
  </sheetData>
  <sortState xmlns:xlrd2="http://schemas.microsoft.com/office/spreadsheetml/2017/richdata2" ref="A2:F254">
    <sortCondition ref="F2:F254"/>
    <sortCondition ref="A2:A25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4DAD660A-B1BC-4E62-801D-B9605276BF2A}">
          <x14:formula1>
            <xm:f>'Topic Area'!$A$2:$A$13</xm:f>
          </x14:formula1>
          <xm:sqref>F2:F35 F37:F254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1E7E-E63A-4091-A519-CB8C93A18C34}">
  <dimension ref="A1:D5"/>
  <sheetViews>
    <sheetView workbookViewId="0">
      <selection activeCell="D19" sqref="D19"/>
    </sheetView>
  </sheetViews>
  <sheetFormatPr defaultRowHeight="15" x14ac:dyDescent="0.25"/>
  <cols>
    <col min="1" max="1" width="38.5703125" bestFit="1" customWidth="1"/>
    <col min="2" max="2" width="31.7109375" customWidth="1"/>
    <col min="3" max="3" width="30.140625" customWidth="1"/>
    <col min="4" max="4" width="32.85546875" bestFit="1" customWidth="1"/>
  </cols>
  <sheetData>
    <row r="1" spans="1:4" x14ac:dyDescent="0.25">
      <c r="B1" t="s">
        <v>494</v>
      </c>
      <c r="C1" t="s">
        <v>495</v>
      </c>
      <c r="D1" t="s">
        <v>496</v>
      </c>
    </row>
    <row r="2" spans="1:4" x14ac:dyDescent="0.25">
      <c r="A2" t="s">
        <v>497</v>
      </c>
      <c r="B2" t="s">
        <v>498</v>
      </c>
      <c r="C2" t="s">
        <v>499</v>
      </c>
      <c r="D2" t="s">
        <v>500</v>
      </c>
    </row>
    <row r="3" spans="1:4" x14ac:dyDescent="0.25">
      <c r="A3" t="s">
        <v>501</v>
      </c>
      <c r="B3" t="s">
        <v>502</v>
      </c>
      <c r="C3" t="s">
        <v>503</v>
      </c>
      <c r="D3" t="s">
        <v>504</v>
      </c>
    </row>
    <row r="4" spans="1:4" ht="115.5" customHeight="1" x14ac:dyDescent="0.25">
      <c r="A4" s="3" t="s">
        <v>505</v>
      </c>
      <c r="B4" s="7" t="s">
        <v>506</v>
      </c>
      <c r="C4" s="20" t="s">
        <v>507</v>
      </c>
    </row>
    <row r="5" spans="1:4" x14ac:dyDescent="0.25">
      <c r="A5" t="s">
        <v>508</v>
      </c>
      <c r="B5" t="s">
        <v>509</v>
      </c>
      <c r="C5" t="s">
        <v>510</v>
      </c>
      <c r="D5" t="s">
        <v>511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BDB8-741B-4284-B3CD-F1989805C8B5}">
  <dimension ref="A1:B14"/>
  <sheetViews>
    <sheetView workbookViewId="0">
      <selection activeCell="E10" sqref="E10"/>
    </sheetView>
  </sheetViews>
  <sheetFormatPr defaultRowHeight="15" x14ac:dyDescent="0.25"/>
  <cols>
    <col min="1" max="1" width="54.28515625" bestFit="1" customWidth="1"/>
    <col min="2" max="2" width="12.140625" bestFit="1" customWidth="1"/>
  </cols>
  <sheetData>
    <row r="1" spans="1:2" x14ac:dyDescent="0.25">
      <c r="A1" t="s">
        <v>512</v>
      </c>
      <c r="B1" t="s">
        <v>513</v>
      </c>
    </row>
    <row r="2" spans="1:2" x14ac:dyDescent="0.25">
      <c r="A2" s="22" t="s">
        <v>9</v>
      </c>
    </row>
    <row r="3" spans="1:2" x14ac:dyDescent="0.25">
      <c r="A3" s="22" t="s">
        <v>15</v>
      </c>
    </row>
    <row r="4" spans="1:2" x14ac:dyDescent="0.25">
      <c r="A4" t="s">
        <v>16</v>
      </c>
    </row>
    <row r="5" spans="1:2" x14ac:dyDescent="0.25">
      <c r="A5" t="s">
        <v>10</v>
      </c>
      <c r="B5" t="s">
        <v>314</v>
      </c>
    </row>
    <row r="6" spans="1:2" x14ac:dyDescent="0.25">
      <c r="A6" s="22" t="s">
        <v>14</v>
      </c>
    </row>
    <row r="7" spans="1:2" x14ac:dyDescent="0.25">
      <c r="A7" t="s">
        <v>11</v>
      </c>
    </row>
    <row r="8" spans="1:2" x14ac:dyDescent="0.25">
      <c r="A8" t="s">
        <v>12</v>
      </c>
    </row>
    <row r="9" spans="1:2" x14ac:dyDescent="0.25">
      <c r="A9" s="22" t="s">
        <v>8</v>
      </c>
      <c r="B9" t="s">
        <v>314</v>
      </c>
    </row>
    <row r="10" spans="1:2" x14ac:dyDescent="0.25">
      <c r="A10" t="s">
        <v>17</v>
      </c>
    </row>
    <row r="11" spans="1:2" x14ac:dyDescent="0.25">
      <c r="A11" t="s">
        <v>7</v>
      </c>
    </row>
    <row r="12" spans="1:2" x14ac:dyDescent="0.25">
      <c r="A12" t="s">
        <v>13</v>
      </c>
    </row>
    <row r="13" spans="1:2" x14ac:dyDescent="0.25">
      <c r="A13" t="s">
        <v>6</v>
      </c>
    </row>
    <row r="14" spans="1:2" x14ac:dyDescent="0.25">
      <c r="A14" s="22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628C-9BB3-4241-A607-BF71640965E3}">
  <dimension ref="A1:H244"/>
  <sheetViews>
    <sheetView workbookViewId="0">
      <selection activeCell="D58" sqref="D58"/>
    </sheetView>
  </sheetViews>
  <sheetFormatPr defaultRowHeight="15" x14ac:dyDescent="0.25"/>
  <cols>
    <col min="1" max="1" width="16.140625" bestFit="1" customWidth="1"/>
    <col min="6" max="6" width="16.140625" bestFit="1" customWidth="1"/>
  </cols>
  <sheetData>
    <row r="1" spans="1:8" x14ac:dyDescent="0.25">
      <c r="A1" s="23" t="s">
        <v>514</v>
      </c>
      <c r="B1" s="24">
        <v>459235</v>
      </c>
      <c r="C1" s="24"/>
      <c r="D1" s="24"/>
      <c r="E1" s="24"/>
      <c r="F1" s="23" t="s">
        <v>515</v>
      </c>
      <c r="G1" s="24">
        <v>425460</v>
      </c>
    </row>
    <row r="2" spans="1:8" x14ac:dyDescent="0.25">
      <c r="A2" s="25" t="s">
        <v>24</v>
      </c>
      <c r="B2" s="25" t="s">
        <v>516</v>
      </c>
      <c r="C2" s="24" t="s">
        <v>517</v>
      </c>
      <c r="D2" s="24"/>
      <c r="E2" s="24"/>
      <c r="F2" s="25" t="s">
        <v>24</v>
      </c>
      <c r="G2" s="25" t="s">
        <v>516</v>
      </c>
      <c r="H2" s="24" t="s">
        <v>517</v>
      </c>
    </row>
    <row r="3" spans="1:8" x14ac:dyDescent="0.25">
      <c r="A3" s="24" t="s">
        <v>518</v>
      </c>
      <c r="B3" s="26">
        <v>0</v>
      </c>
      <c r="C3" s="26">
        <f>B3/$B$1</f>
        <v>0</v>
      </c>
      <c r="D3" s="26"/>
      <c r="E3" s="24"/>
      <c r="F3" s="24" t="s">
        <v>518</v>
      </c>
      <c r="G3" s="26">
        <v>0</v>
      </c>
      <c r="H3">
        <f>G3/$G$1</f>
        <v>0</v>
      </c>
    </row>
    <row r="4" spans="1:8" x14ac:dyDescent="0.25">
      <c r="A4" s="24" t="s">
        <v>488</v>
      </c>
      <c r="B4" s="26">
        <v>0</v>
      </c>
      <c r="C4" s="26">
        <f t="shared" ref="C4:C67" si="0">B4/$B$1</f>
        <v>0</v>
      </c>
      <c r="D4" s="26"/>
      <c r="E4" s="24"/>
      <c r="F4" s="24" t="s">
        <v>488</v>
      </c>
      <c r="G4" s="26">
        <v>0</v>
      </c>
      <c r="H4">
        <f t="shared" ref="H4:H67" si="1">G4/$G$1</f>
        <v>0</v>
      </c>
    </row>
    <row r="5" spans="1:8" x14ac:dyDescent="0.25">
      <c r="A5" s="24" t="s">
        <v>489</v>
      </c>
      <c r="B5" s="26">
        <v>0</v>
      </c>
      <c r="C5" s="26">
        <f t="shared" si="0"/>
        <v>0</v>
      </c>
      <c r="D5" s="26"/>
      <c r="E5" s="24"/>
      <c r="F5" s="24" t="s">
        <v>489</v>
      </c>
      <c r="G5" s="26">
        <v>0</v>
      </c>
      <c r="H5">
        <f t="shared" si="1"/>
        <v>0</v>
      </c>
    </row>
    <row r="6" spans="1:8" x14ac:dyDescent="0.25">
      <c r="A6" s="24" t="s">
        <v>481</v>
      </c>
      <c r="B6" s="26">
        <v>0</v>
      </c>
      <c r="C6" s="26">
        <f t="shared" si="0"/>
        <v>0</v>
      </c>
      <c r="D6" s="26"/>
      <c r="E6" s="24"/>
      <c r="F6" s="24" t="s">
        <v>481</v>
      </c>
      <c r="G6" s="26">
        <v>0</v>
      </c>
      <c r="H6">
        <f t="shared" si="1"/>
        <v>0</v>
      </c>
    </row>
    <row r="7" spans="1:8" x14ac:dyDescent="0.25">
      <c r="A7" s="24" t="s">
        <v>482</v>
      </c>
      <c r="B7" s="26">
        <v>306173</v>
      </c>
      <c r="C7" s="26">
        <f t="shared" si="0"/>
        <v>0.66670223306150445</v>
      </c>
      <c r="D7" s="26"/>
      <c r="E7" s="24"/>
      <c r="F7" s="24" t="s">
        <v>482</v>
      </c>
      <c r="G7" s="26">
        <v>281260</v>
      </c>
      <c r="H7">
        <f t="shared" si="1"/>
        <v>0.66107272128989802</v>
      </c>
    </row>
    <row r="8" spans="1:8" x14ac:dyDescent="0.25">
      <c r="A8" s="24" t="s">
        <v>487</v>
      </c>
      <c r="B8" s="26">
        <v>0</v>
      </c>
      <c r="C8" s="26">
        <f t="shared" si="0"/>
        <v>0</v>
      </c>
      <c r="D8" s="26"/>
      <c r="E8" s="24"/>
      <c r="F8" s="24" t="s">
        <v>487</v>
      </c>
      <c r="G8" s="26">
        <v>0</v>
      </c>
      <c r="H8">
        <f t="shared" si="1"/>
        <v>0</v>
      </c>
    </row>
    <row r="9" spans="1:8" x14ac:dyDescent="0.25">
      <c r="A9" s="24" t="s">
        <v>484</v>
      </c>
      <c r="B9" s="26">
        <v>0</v>
      </c>
      <c r="C9" s="26">
        <f t="shared" si="0"/>
        <v>0</v>
      </c>
      <c r="D9" s="26"/>
      <c r="E9" s="24"/>
      <c r="F9" s="24" t="s">
        <v>484</v>
      </c>
      <c r="G9" s="26">
        <v>0</v>
      </c>
      <c r="H9">
        <f t="shared" si="1"/>
        <v>0</v>
      </c>
    </row>
    <row r="10" spans="1:8" x14ac:dyDescent="0.25">
      <c r="A10" s="24" t="s">
        <v>483</v>
      </c>
      <c r="B10" s="26">
        <v>0</v>
      </c>
      <c r="C10" s="26">
        <f t="shared" si="0"/>
        <v>0</v>
      </c>
      <c r="D10" s="26"/>
      <c r="E10" s="24"/>
      <c r="F10" s="24" t="s">
        <v>483</v>
      </c>
      <c r="G10" s="26">
        <v>0</v>
      </c>
      <c r="H10">
        <f t="shared" si="1"/>
        <v>0</v>
      </c>
    </row>
    <row r="11" spans="1:8" x14ac:dyDescent="0.25">
      <c r="A11" s="24" t="s">
        <v>31</v>
      </c>
      <c r="B11" s="26">
        <v>0</v>
      </c>
      <c r="C11" s="26">
        <f t="shared" si="0"/>
        <v>0</v>
      </c>
      <c r="D11" s="26"/>
      <c r="E11" s="24"/>
      <c r="F11" s="24" t="s">
        <v>31</v>
      </c>
      <c r="G11" s="26">
        <v>0</v>
      </c>
      <c r="H11">
        <f t="shared" si="1"/>
        <v>0</v>
      </c>
    </row>
    <row r="12" spans="1:8" x14ac:dyDescent="0.25">
      <c r="A12" s="24" t="s">
        <v>474</v>
      </c>
      <c r="B12" s="26">
        <v>0</v>
      </c>
      <c r="C12" s="26">
        <f t="shared" si="0"/>
        <v>0</v>
      </c>
      <c r="D12" s="26"/>
      <c r="E12" s="24"/>
      <c r="F12" s="24" t="s">
        <v>474</v>
      </c>
      <c r="G12" s="26">
        <v>0</v>
      </c>
      <c r="H12">
        <f t="shared" si="1"/>
        <v>0</v>
      </c>
    </row>
    <row r="13" spans="1:8" x14ac:dyDescent="0.25">
      <c r="A13" s="24" t="s">
        <v>33</v>
      </c>
      <c r="B13" s="26">
        <v>0</v>
      </c>
      <c r="C13" s="26">
        <f t="shared" si="0"/>
        <v>0</v>
      </c>
      <c r="D13" s="26"/>
      <c r="E13" s="24"/>
      <c r="F13" s="24" t="s">
        <v>33</v>
      </c>
      <c r="G13" s="26">
        <v>0</v>
      </c>
      <c r="H13">
        <f t="shared" si="1"/>
        <v>0</v>
      </c>
    </row>
    <row r="14" spans="1:8" x14ac:dyDescent="0.25">
      <c r="A14" s="24" t="s">
        <v>475</v>
      </c>
      <c r="B14" s="26">
        <v>0</v>
      </c>
      <c r="C14" s="26">
        <f t="shared" si="0"/>
        <v>0</v>
      </c>
      <c r="D14" s="26"/>
      <c r="E14" s="24"/>
      <c r="F14" s="24" t="s">
        <v>475</v>
      </c>
      <c r="G14" s="26">
        <v>0</v>
      </c>
      <c r="H14">
        <f t="shared" si="1"/>
        <v>0</v>
      </c>
    </row>
    <row r="15" spans="1:8" x14ac:dyDescent="0.25">
      <c r="A15" s="24" t="s">
        <v>36</v>
      </c>
      <c r="B15" s="26">
        <v>0</v>
      </c>
      <c r="C15" s="26">
        <f t="shared" si="0"/>
        <v>0</v>
      </c>
      <c r="D15" s="26"/>
      <c r="E15" s="24"/>
      <c r="F15" s="24" t="s">
        <v>36</v>
      </c>
      <c r="G15" s="26">
        <v>0</v>
      </c>
      <c r="H15">
        <f t="shared" si="1"/>
        <v>0</v>
      </c>
    </row>
    <row r="16" spans="1:8" x14ac:dyDescent="0.25">
      <c r="A16" s="24" t="s">
        <v>476</v>
      </c>
      <c r="B16" s="26">
        <v>0</v>
      </c>
      <c r="C16" s="26">
        <f t="shared" si="0"/>
        <v>0</v>
      </c>
      <c r="D16" s="26"/>
      <c r="E16" s="24"/>
      <c r="F16" s="24" t="s">
        <v>476</v>
      </c>
      <c r="G16" s="26">
        <v>0</v>
      </c>
      <c r="H16">
        <f t="shared" si="1"/>
        <v>0</v>
      </c>
    </row>
    <row r="17" spans="1:8" x14ac:dyDescent="0.25">
      <c r="A17" s="24" t="s">
        <v>39</v>
      </c>
      <c r="B17" s="26">
        <v>0</v>
      </c>
      <c r="C17" s="26">
        <f t="shared" si="0"/>
        <v>0</v>
      </c>
      <c r="D17" s="26"/>
      <c r="E17" s="24"/>
      <c r="F17" s="24" t="s">
        <v>39</v>
      </c>
      <c r="G17" s="26">
        <v>0</v>
      </c>
      <c r="H17">
        <f t="shared" si="1"/>
        <v>0</v>
      </c>
    </row>
    <row r="18" spans="1:8" x14ac:dyDescent="0.25">
      <c r="A18" s="24" t="s">
        <v>477</v>
      </c>
      <c r="B18" s="26">
        <v>0</v>
      </c>
      <c r="C18" s="26">
        <f t="shared" si="0"/>
        <v>0</v>
      </c>
      <c r="D18" s="26"/>
      <c r="E18" s="24"/>
      <c r="F18" s="24" t="s">
        <v>477</v>
      </c>
      <c r="G18" s="26">
        <v>0</v>
      </c>
      <c r="H18">
        <f t="shared" si="1"/>
        <v>0</v>
      </c>
    </row>
    <row r="19" spans="1:8" x14ac:dyDescent="0.25">
      <c r="A19" s="24" t="s">
        <v>42</v>
      </c>
      <c r="B19" s="26">
        <v>0</v>
      </c>
      <c r="C19" s="26">
        <f t="shared" si="0"/>
        <v>0</v>
      </c>
      <c r="D19" s="26"/>
      <c r="E19" s="24"/>
      <c r="F19" s="24" t="s">
        <v>42</v>
      </c>
      <c r="G19" s="26">
        <v>0</v>
      </c>
      <c r="H19">
        <f t="shared" si="1"/>
        <v>0</v>
      </c>
    </row>
    <row r="20" spans="1:8" x14ac:dyDescent="0.25">
      <c r="A20" s="24" t="s">
        <v>478</v>
      </c>
      <c r="B20" s="26">
        <v>0</v>
      </c>
      <c r="C20" s="26">
        <f t="shared" si="0"/>
        <v>0</v>
      </c>
      <c r="D20" s="26"/>
      <c r="E20" s="24"/>
      <c r="F20" s="24" t="s">
        <v>478</v>
      </c>
      <c r="G20" s="26">
        <v>0</v>
      </c>
      <c r="H20">
        <f t="shared" si="1"/>
        <v>0</v>
      </c>
    </row>
    <row r="21" spans="1:8" x14ac:dyDescent="0.25">
      <c r="A21" s="24" t="s">
        <v>43</v>
      </c>
      <c r="B21" s="26">
        <v>5002</v>
      </c>
      <c r="C21" s="26">
        <f t="shared" si="0"/>
        <v>1.0892026957875597E-2</v>
      </c>
      <c r="D21" s="26"/>
      <c r="E21" s="24"/>
      <c r="F21" s="24" t="s">
        <v>43</v>
      </c>
      <c r="G21" s="26">
        <v>4430</v>
      </c>
      <c r="H21">
        <f t="shared" si="1"/>
        <v>1.0412259671884548E-2</v>
      </c>
    </row>
    <row r="22" spans="1:8" x14ac:dyDescent="0.25">
      <c r="A22" s="24" t="s">
        <v>44</v>
      </c>
      <c r="B22" s="26">
        <v>0</v>
      </c>
      <c r="C22" s="26">
        <f t="shared" si="0"/>
        <v>0</v>
      </c>
      <c r="D22" s="26"/>
      <c r="E22" s="24"/>
      <c r="F22" s="24" t="s">
        <v>44</v>
      </c>
      <c r="G22" s="26">
        <v>0</v>
      </c>
      <c r="H22">
        <f t="shared" si="1"/>
        <v>0</v>
      </c>
    </row>
    <row r="23" spans="1:8" x14ac:dyDescent="0.25">
      <c r="A23" s="24" t="s">
        <v>479</v>
      </c>
      <c r="B23" s="26">
        <v>0</v>
      </c>
      <c r="C23" s="26">
        <f t="shared" si="0"/>
        <v>0</v>
      </c>
      <c r="D23" s="26"/>
      <c r="E23" s="24"/>
      <c r="F23" s="24" t="s">
        <v>479</v>
      </c>
      <c r="G23" s="26">
        <v>0</v>
      </c>
      <c r="H23">
        <f t="shared" si="1"/>
        <v>0</v>
      </c>
    </row>
    <row r="24" spans="1:8" x14ac:dyDescent="0.25">
      <c r="A24" s="24" t="s">
        <v>45</v>
      </c>
      <c r="B24" s="26">
        <v>0</v>
      </c>
      <c r="C24" s="26">
        <f t="shared" si="0"/>
        <v>0</v>
      </c>
      <c r="D24" s="26"/>
      <c r="E24" s="24"/>
      <c r="F24" s="24" t="s">
        <v>45</v>
      </c>
      <c r="G24" s="26">
        <v>0</v>
      </c>
      <c r="H24">
        <f t="shared" si="1"/>
        <v>0</v>
      </c>
    </row>
    <row r="25" spans="1:8" x14ac:dyDescent="0.25">
      <c r="A25" s="24" t="s">
        <v>480</v>
      </c>
      <c r="B25" s="26">
        <v>0</v>
      </c>
      <c r="C25" s="26">
        <f t="shared" si="0"/>
        <v>0</v>
      </c>
      <c r="D25" s="26"/>
      <c r="E25" s="24"/>
      <c r="F25" s="24" t="s">
        <v>480</v>
      </c>
      <c r="G25" s="26">
        <v>0</v>
      </c>
      <c r="H25">
        <f t="shared" si="1"/>
        <v>0</v>
      </c>
    </row>
    <row r="26" spans="1:8" x14ac:dyDescent="0.25">
      <c r="A26" s="24" t="s">
        <v>47</v>
      </c>
      <c r="B26" s="26">
        <v>0</v>
      </c>
      <c r="C26" s="26">
        <f t="shared" si="0"/>
        <v>0</v>
      </c>
      <c r="D26" s="26"/>
      <c r="E26" s="24"/>
      <c r="F26" s="24" t="s">
        <v>47</v>
      </c>
      <c r="G26" s="26">
        <v>0</v>
      </c>
      <c r="H26">
        <f t="shared" si="1"/>
        <v>0</v>
      </c>
    </row>
    <row r="27" spans="1:8" x14ac:dyDescent="0.25">
      <c r="A27" s="24" t="s">
        <v>56</v>
      </c>
      <c r="B27" s="26">
        <v>2761</v>
      </c>
      <c r="C27" s="26">
        <f t="shared" si="0"/>
        <v>6.0121724171720362E-3</v>
      </c>
      <c r="D27" s="26"/>
      <c r="E27" s="24"/>
      <c r="F27" s="24" t="s">
        <v>49</v>
      </c>
      <c r="G27" s="26">
        <v>9602</v>
      </c>
      <c r="H27">
        <f t="shared" si="1"/>
        <v>2.2568514078879331E-2</v>
      </c>
    </row>
    <row r="28" spans="1:8" x14ac:dyDescent="0.25">
      <c r="A28" s="24" t="s">
        <v>59</v>
      </c>
      <c r="B28" s="26">
        <v>311785</v>
      </c>
      <c r="C28" s="26">
        <f t="shared" si="0"/>
        <v>0.67892255598985274</v>
      </c>
      <c r="D28" s="26"/>
      <c r="E28" s="24"/>
      <c r="F28" s="24" t="s">
        <v>51</v>
      </c>
      <c r="G28" s="26">
        <v>423908</v>
      </c>
      <c r="H28">
        <f t="shared" si="1"/>
        <v>0.99635218351901467</v>
      </c>
    </row>
    <row r="29" spans="1:8" x14ac:dyDescent="0.25">
      <c r="A29" s="24" t="s">
        <v>62</v>
      </c>
      <c r="B29" s="26">
        <v>154014</v>
      </c>
      <c r="C29" s="26">
        <f t="shared" si="0"/>
        <v>0.335370779666184</v>
      </c>
      <c r="D29" s="26"/>
      <c r="E29" s="24"/>
      <c r="F29" s="24" t="s">
        <v>52</v>
      </c>
      <c r="G29" s="26">
        <v>424190</v>
      </c>
      <c r="H29">
        <f t="shared" si="1"/>
        <v>0.99701499553424533</v>
      </c>
    </row>
    <row r="30" spans="1:8" x14ac:dyDescent="0.25">
      <c r="A30" s="24" t="s">
        <v>70</v>
      </c>
      <c r="B30" s="26">
        <v>396561</v>
      </c>
      <c r="C30" s="26">
        <f t="shared" si="0"/>
        <v>0.86352521040425922</v>
      </c>
      <c r="D30" s="26"/>
      <c r="E30" s="24"/>
      <c r="F30" s="24" t="s">
        <v>53</v>
      </c>
      <c r="G30" s="26">
        <v>423861</v>
      </c>
      <c r="H30">
        <f t="shared" si="1"/>
        <v>0.99624171484980961</v>
      </c>
    </row>
    <row r="31" spans="1:8" x14ac:dyDescent="0.25">
      <c r="A31" s="24" t="s">
        <v>71</v>
      </c>
      <c r="B31" s="26">
        <v>435813</v>
      </c>
      <c r="C31" s="26">
        <f t="shared" si="0"/>
        <v>0.94899778980260652</v>
      </c>
      <c r="D31" s="26"/>
      <c r="E31" s="24"/>
      <c r="F31" s="24" t="s">
        <v>54</v>
      </c>
      <c r="G31" s="26">
        <v>424506</v>
      </c>
      <c r="H31">
        <f t="shared" si="1"/>
        <v>0.99775772105485827</v>
      </c>
    </row>
    <row r="32" spans="1:8" x14ac:dyDescent="0.25">
      <c r="A32" s="24" t="s">
        <v>72</v>
      </c>
      <c r="B32" s="26">
        <v>442364</v>
      </c>
      <c r="C32" s="26">
        <f t="shared" si="0"/>
        <v>0.96326281751173148</v>
      </c>
      <c r="D32" s="26"/>
      <c r="E32" s="24"/>
      <c r="F32" s="24" t="s">
        <v>56</v>
      </c>
      <c r="G32" s="26">
        <v>2956</v>
      </c>
      <c r="H32">
        <f t="shared" si="1"/>
        <v>6.9477741738353778E-3</v>
      </c>
    </row>
    <row r="33" spans="1:8" x14ac:dyDescent="0.25">
      <c r="A33" s="24" t="s">
        <v>73</v>
      </c>
      <c r="B33" s="26">
        <v>447943</v>
      </c>
      <c r="C33" s="26">
        <f t="shared" si="0"/>
        <v>0.97541128180561154</v>
      </c>
      <c r="D33" s="26"/>
      <c r="E33" s="24"/>
      <c r="F33" s="24" t="s">
        <v>59</v>
      </c>
      <c r="G33" s="26">
        <v>76248</v>
      </c>
      <c r="H33">
        <f t="shared" si="1"/>
        <v>0.17921308701170499</v>
      </c>
    </row>
    <row r="34" spans="1:8" x14ac:dyDescent="0.25">
      <c r="A34" s="24" t="s">
        <v>74</v>
      </c>
      <c r="B34" s="26">
        <v>451011</v>
      </c>
      <c r="C34" s="26">
        <f t="shared" si="0"/>
        <v>0.98209195727677556</v>
      </c>
      <c r="D34" s="26"/>
      <c r="E34" s="24"/>
      <c r="F34" s="24" t="s">
        <v>65</v>
      </c>
      <c r="G34" s="26">
        <v>357665</v>
      </c>
      <c r="H34">
        <f t="shared" si="1"/>
        <v>0.84065482066469233</v>
      </c>
    </row>
    <row r="35" spans="1:8" x14ac:dyDescent="0.25">
      <c r="A35" s="24" t="s">
        <v>75</v>
      </c>
      <c r="B35" s="26">
        <v>401298</v>
      </c>
      <c r="C35" s="26">
        <f t="shared" si="0"/>
        <v>0.87384019075201147</v>
      </c>
      <c r="D35" s="26"/>
      <c r="E35" s="24"/>
      <c r="F35" s="24" t="s">
        <v>70</v>
      </c>
      <c r="G35" s="26">
        <v>393448</v>
      </c>
      <c r="H35">
        <f t="shared" si="1"/>
        <v>0.92475908428524423</v>
      </c>
    </row>
    <row r="36" spans="1:8" x14ac:dyDescent="0.25">
      <c r="A36" s="24" t="s">
        <v>76</v>
      </c>
      <c r="B36" s="26">
        <v>423244</v>
      </c>
      <c r="C36" s="26">
        <f t="shared" si="0"/>
        <v>0.92162836020773675</v>
      </c>
      <c r="D36" s="26"/>
      <c r="E36" s="24"/>
      <c r="F36" s="24" t="s">
        <v>71</v>
      </c>
      <c r="G36" s="26">
        <v>414821</v>
      </c>
      <c r="H36">
        <f t="shared" si="1"/>
        <v>0.97499412400695717</v>
      </c>
    </row>
    <row r="37" spans="1:8" x14ac:dyDescent="0.25">
      <c r="A37" s="24" t="s">
        <v>77</v>
      </c>
      <c r="B37" s="26">
        <v>452080</v>
      </c>
      <c r="C37" s="26">
        <f t="shared" si="0"/>
        <v>0.98441974152666933</v>
      </c>
      <c r="D37" s="26"/>
      <c r="E37" s="24"/>
      <c r="F37" s="24" t="s">
        <v>72</v>
      </c>
      <c r="G37" s="26">
        <v>411051</v>
      </c>
      <c r="H37">
        <f t="shared" si="1"/>
        <v>0.96613312649837824</v>
      </c>
    </row>
    <row r="38" spans="1:8" x14ac:dyDescent="0.25">
      <c r="A38" s="24" t="s">
        <v>78</v>
      </c>
      <c r="B38" s="26">
        <v>433771</v>
      </c>
      <c r="C38" s="26">
        <f t="shared" si="0"/>
        <v>0.94455126460308991</v>
      </c>
      <c r="D38" s="26"/>
      <c r="E38" s="24"/>
      <c r="F38" s="24" t="s">
        <v>73</v>
      </c>
      <c r="G38" s="26">
        <v>419092</v>
      </c>
      <c r="H38">
        <f t="shared" si="1"/>
        <v>0.98503267052131815</v>
      </c>
    </row>
    <row r="39" spans="1:8" x14ac:dyDescent="0.25">
      <c r="A39" s="24" t="s">
        <v>79</v>
      </c>
      <c r="B39" s="26">
        <v>437003</v>
      </c>
      <c r="C39" s="26">
        <f t="shared" si="0"/>
        <v>0.95158905571221708</v>
      </c>
      <c r="D39" s="26"/>
      <c r="E39" s="24"/>
      <c r="F39" s="24" t="s">
        <v>74</v>
      </c>
      <c r="G39" s="26">
        <v>421089</v>
      </c>
      <c r="H39">
        <f t="shared" si="1"/>
        <v>0.98972641376392612</v>
      </c>
    </row>
    <row r="40" spans="1:8" x14ac:dyDescent="0.25">
      <c r="A40" s="24" t="s">
        <v>80</v>
      </c>
      <c r="B40" s="26">
        <v>440122</v>
      </c>
      <c r="C40" s="26">
        <f t="shared" si="0"/>
        <v>0.95838078543665006</v>
      </c>
      <c r="D40" s="26"/>
      <c r="E40" s="24"/>
      <c r="F40" s="24" t="s">
        <v>75</v>
      </c>
      <c r="G40" s="26">
        <v>400774</v>
      </c>
      <c r="H40">
        <f t="shared" si="1"/>
        <v>0.94197809429793633</v>
      </c>
    </row>
    <row r="41" spans="1:8" x14ac:dyDescent="0.25">
      <c r="A41" s="24" t="s">
        <v>83</v>
      </c>
      <c r="B41" s="26">
        <v>455184</v>
      </c>
      <c r="C41" s="26">
        <f t="shared" si="0"/>
        <v>0.99117880823543503</v>
      </c>
      <c r="D41" s="26"/>
      <c r="E41" s="24"/>
      <c r="F41" s="24" t="s">
        <v>76</v>
      </c>
      <c r="G41" s="26">
        <v>417666</v>
      </c>
      <c r="H41">
        <f t="shared" si="1"/>
        <v>0.98168100408969117</v>
      </c>
    </row>
    <row r="42" spans="1:8" x14ac:dyDescent="0.25">
      <c r="A42" s="24" t="s">
        <v>84</v>
      </c>
      <c r="B42" s="26">
        <v>450073</v>
      </c>
      <c r="C42" s="26">
        <f t="shared" si="0"/>
        <v>0.98004943003037659</v>
      </c>
      <c r="D42" s="26"/>
      <c r="E42" s="24"/>
      <c r="F42" s="24" t="s">
        <v>77</v>
      </c>
      <c r="G42" s="26">
        <v>424033</v>
      </c>
      <c r="H42">
        <f t="shared" si="1"/>
        <v>0.99664598317115594</v>
      </c>
    </row>
    <row r="43" spans="1:8" x14ac:dyDescent="0.25">
      <c r="A43" s="24" t="s">
        <v>85</v>
      </c>
      <c r="B43" s="26">
        <v>455396</v>
      </c>
      <c r="C43" s="26">
        <f t="shared" si="0"/>
        <v>0.9916404455235337</v>
      </c>
      <c r="D43" s="26"/>
      <c r="E43" s="24"/>
      <c r="F43" s="24" t="s">
        <v>78</v>
      </c>
      <c r="G43" s="26">
        <v>405604</v>
      </c>
      <c r="H43">
        <f t="shared" si="1"/>
        <v>0.95333051285667281</v>
      </c>
    </row>
    <row r="44" spans="1:8" x14ac:dyDescent="0.25">
      <c r="A44" s="24" t="s">
        <v>86</v>
      </c>
      <c r="B44" s="26">
        <v>453217</v>
      </c>
      <c r="C44" s="26">
        <f t="shared" si="0"/>
        <v>0.9868955981142552</v>
      </c>
      <c r="D44" s="26"/>
      <c r="E44" s="24"/>
      <c r="F44" s="24" t="s">
        <v>79</v>
      </c>
      <c r="G44" s="26">
        <v>409767</v>
      </c>
      <c r="H44">
        <f t="shared" si="1"/>
        <v>0.96311521647158371</v>
      </c>
    </row>
    <row r="45" spans="1:8" x14ac:dyDescent="0.25">
      <c r="A45" s="24" t="s">
        <v>87</v>
      </c>
      <c r="B45" s="26">
        <v>456366</v>
      </c>
      <c r="C45" s="26">
        <f t="shared" si="0"/>
        <v>0.99375265387002298</v>
      </c>
      <c r="D45" s="26"/>
      <c r="E45" s="24"/>
      <c r="F45" s="24" t="s">
        <v>80</v>
      </c>
      <c r="G45" s="26">
        <v>412941</v>
      </c>
      <c r="H45">
        <f t="shared" si="1"/>
        <v>0.97057537723875331</v>
      </c>
    </row>
    <row r="46" spans="1:8" x14ac:dyDescent="0.25">
      <c r="A46" s="24" t="s">
        <v>88</v>
      </c>
      <c r="B46" s="26">
        <v>455970</v>
      </c>
      <c r="C46" s="26">
        <f t="shared" si="0"/>
        <v>0.99289035025640471</v>
      </c>
      <c r="D46" s="26"/>
      <c r="E46" s="24"/>
      <c r="F46" s="24" t="s">
        <v>83</v>
      </c>
      <c r="G46" s="26">
        <v>421011</v>
      </c>
      <c r="H46">
        <f t="shared" si="1"/>
        <v>0.98954308278099001</v>
      </c>
    </row>
    <row r="47" spans="1:8" x14ac:dyDescent="0.25">
      <c r="A47" s="24" t="s">
        <v>92</v>
      </c>
      <c r="B47" s="26">
        <v>3167</v>
      </c>
      <c r="C47" s="26">
        <f t="shared" si="0"/>
        <v>6.8962513745685758E-3</v>
      </c>
      <c r="D47" s="26"/>
      <c r="E47" s="24"/>
      <c r="F47" s="24" t="s">
        <v>84</v>
      </c>
      <c r="G47" s="26">
        <v>417985</v>
      </c>
      <c r="H47">
        <f t="shared" si="1"/>
        <v>0.98243078080195556</v>
      </c>
    </row>
    <row r="48" spans="1:8" x14ac:dyDescent="0.25">
      <c r="A48" s="27" t="s">
        <v>93</v>
      </c>
      <c r="B48" s="28">
        <v>3142</v>
      </c>
      <c r="C48" s="28">
        <f t="shared" si="0"/>
        <v>6.8418130151229762E-3</v>
      </c>
      <c r="D48" s="26"/>
      <c r="E48" s="24"/>
      <c r="F48" s="24" t="s">
        <v>85</v>
      </c>
      <c r="G48" s="26">
        <v>423434</v>
      </c>
      <c r="H48">
        <f t="shared" si="1"/>
        <v>0.99523809523809526</v>
      </c>
    </row>
    <row r="49" spans="1:8" x14ac:dyDescent="0.25">
      <c r="A49" s="27" t="s">
        <v>99</v>
      </c>
      <c r="B49" s="28">
        <v>3858</v>
      </c>
      <c r="C49" s="28">
        <f t="shared" si="0"/>
        <v>8.4009276296449532E-3</v>
      </c>
      <c r="D49" s="26"/>
      <c r="E49" s="24"/>
      <c r="F49" s="24" t="s">
        <v>86</v>
      </c>
      <c r="G49" s="26">
        <v>419901</v>
      </c>
      <c r="H49">
        <f t="shared" si="1"/>
        <v>0.98693414186997608</v>
      </c>
    </row>
    <row r="50" spans="1:8" x14ac:dyDescent="0.25">
      <c r="A50" s="27" t="s">
        <v>100</v>
      </c>
      <c r="B50" s="28">
        <v>3521</v>
      </c>
      <c r="C50" s="28">
        <f t="shared" si="0"/>
        <v>7.6670985443182682E-3</v>
      </c>
      <c r="D50" s="26"/>
      <c r="E50" s="24"/>
      <c r="F50" s="24" t="s">
        <v>87</v>
      </c>
      <c r="G50" s="26">
        <v>422943</v>
      </c>
      <c r="H50">
        <f t="shared" si="1"/>
        <v>0.99408405020448454</v>
      </c>
    </row>
    <row r="51" spans="1:8" x14ac:dyDescent="0.25">
      <c r="A51" s="29" t="s">
        <v>102</v>
      </c>
      <c r="B51" s="30">
        <v>201998</v>
      </c>
      <c r="C51" s="30">
        <f t="shared" si="0"/>
        <v>0.43985758925169033</v>
      </c>
      <c r="D51" s="26"/>
      <c r="E51" s="24"/>
      <c r="F51" s="24" t="s">
        <v>88</v>
      </c>
      <c r="G51" s="26">
        <v>422185</v>
      </c>
      <c r="H51">
        <f t="shared" si="1"/>
        <v>0.9923024491139002</v>
      </c>
    </row>
    <row r="52" spans="1:8" x14ac:dyDescent="0.25">
      <c r="A52" s="27" t="s">
        <v>104</v>
      </c>
      <c r="B52" s="28">
        <v>267542</v>
      </c>
      <c r="C52" s="28">
        <f t="shared" si="0"/>
        <v>0.58258190251178588</v>
      </c>
      <c r="D52" s="26"/>
      <c r="E52" s="24"/>
      <c r="F52" s="24" t="s">
        <v>90</v>
      </c>
      <c r="G52" s="26">
        <v>72209</v>
      </c>
      <c r="H52">
        <f t="shared" si="1"/>
        <v>0.16971983265171814</v>
      </c>
    </row>
    <row r="53" spans="1:8" x14ac:dyDescent="0.25">
      <c r="A53" s="27" t="s">
        <v>108</v>
      </c>
      <c r="B53" s="28">
        <v>23420</v>
      </c>
      <c r="C53" s="28">
        <f t="shared" si="0"/>
        <v>5.0997855128637845E-2</v>
      </c>
      <c r="D53" s="26"/>
      <c r="E53" s="24"/>
      <c r="F53" s="24" t="s">
        <v>92</v>
      </c>
      <c r="G53" s="26">
        <v>2370</v>
      </c>
      <c r="H53">
        <f t="shared" si="1"/>
        <v>5.5704414045973771E-3</v>
      </c>
    </row>
    <row r="54" spans="1:8" x14ac:dyDescent="0.25">
      <c r="A54" s="27" t="s">
        <v>123</v>
      </c>
      <c r="B54" s="28">
        <v>4651</v>
      </c>
      <c r="C54" s="28">
        <f t="shared" si="0"/>
        <v>1.0127712391259378E-2</v>
      </c>
      <c r="D54" s="26"/>
      <c r="E54" s="24"/>
      <c r="F54" s="27" t="s">
        <v>97</v>
      </c>
      <c r="G54" s="28">
        <v>2979</v>
      </c>
      <c r="H54" s="22">
        <f t="shared" si="1"/>
        <v>7.0018333098293608E-3</v>
      </c>
    </row>
    <row r="55" spans="1:8" x14ac:dyDescent="0.25">
      <c r="A55" s="29" t="s">
        <v>127</v>
      </c>
      <c r="B55" s="30">
        <v>388900</v>
      </c>
      <c r="C55" s="30">
        <f t="shared" si="0"/>
        <v>0.84684311953574964</v>
      </c>
      <c r="D55" s="26"/>
      <c r="E55" s="24"/>
      <c r="F55" s="27" t="s">
        <v>99</v>
      </c>
      <c r="G55" s="28">
        <v>3187</v>
      </c>
      <c r="H55" s="22">
        <f t="shared" si="1"/>
        <v>7.4907159309923381E-3</v>
      </c>
    </row>
    <row r="56" spans="1:8" x14ac:dyDescent="0.25">
      <c r="A56" s="24" t="s">
        <v>133</v>
      </c>
      <c r="B56" s="26">
        <v>7542</v>
      </c>
      <c r="C56" s="26">
        <f t="shared" si="0"/>
        <v>1.6422964277548531E-2</v>
      </c>
      <c r="D56" s="26"/>
      <c r="E56" s="24"/>
      <c r="F56" s="27" t="s">
        <v>100</v>
      </c>
      <c r="G56" s="28">
        <v>2944</v>
      </c>
      <c r="H56" s="22">
        <f t="shared" si="1"/>
        <v>6.9195694072298215E-3</v>
      </c>
    </row>
    <row r="57" spans="1:8" x14ac:dyDescent="0.25">
      <c r="A57" s="24" t="s">
        <v>135</v>
      </c>
      <c r="B57" s="26">
        <v>10327</v>
      </c>
      <c r="C57" s="26">
        <f t="shared" si="0"/>
        <v>2.2487397519788344E-2</v>
      </c>
      <c r="D57" s="26"/>
      <c r="E57" s="24"/>
      <c r="F57" s="29" t="s">
        <v>102</v>
      </c>
      <c r="G57" s="30">
        <v>177792</v>
      </c>
      <c r="H57" s="29">
        <f t="shared" si="1"/>
        <v>0.41788182202792273</v>
      </c>
    </row>
    <row r="58" spans="1:8" x14ac:dyDescent="0.25">
      <c r="A58" s="24" t="s">
        <v>139</v>
      </c>
      <c r="B58" s="26">
        <v>451133</v>
      </c>
      <c r="C58" s="26">
        <f t="shared" si="0"/>
        <v>0.98235761647087005</v>
      </c>
      <c r="D58" s="26"/>
      <c r="E58" s="24"/>
      <c r="F58" s="27" t="s">
        <v>105</v>
      </c>
      <c r="G58" s="28">
        <v>257152</v>
      </c>
      <c r="H58" s="22">
        <f t="shared" si="1"/>
        <v>0.60440934517933531</v>
      </c>
    </row>
    <row r="59" spans="1:8" x14ac:dyDescent="0.25">
      <c r="A59" s="24" t="s">
        <v>142</v>
      </c>
      <c r="B59" s="26">
        <v>455148</v>
      </c>
      <c r="C59" s="26">
        <f t="shared" si="0"/>
        <v>0.99110041699783336</v>
      </c>
      <c r="D59" s="26"/>
      <c r="E59" s="24"/>
      <c r="F59" s="27" t="s">
        <v>111</v>
      </c>
      <c r="G59" s="28">
        <v>4510</v>
      </c>
      <c r="H59" s="22">
        <f t="shared" si="1"/>
        <v>1.0600291449254924E-2</v>
      </c>
    </row>
    <row r="60" spans="1:8" x14ac:dyDescent="0.25">
      <c r="A60" s="24" t="s">
        <v>144</v>
      </c>
      <c r="B60" s="26">
        <v>458256</v>
      </c>
      <c r="C60" s="26">
        <f t="shared" si="0"/>
        <v>0.9978681938441103</v>
      </c>
      <c r="D60" s="26"/>
      <c r="E60" s="24"/>
      <c r="F60" s="29" t="s">
        <v>115</v>
      </c>
      <c r="G60" s="30">
        <v>273820</v>
      </c>
      <c r="H60" s="29">
        <f t="shared" si="1"/>
        <v>0.64358576599445305</v>
      </c>
    </row>
    <row r="61" spans="1:8" x14ac:dyDescent="0.25">
      <c r="A61" s="24" t="s">
        <v>146</v>
      </c>
      <c r="B61" s="26">
        <v>457289</v>
      </c>
      <c r="C61" s="26">
        <f t="shared" si="0"/>
        <v>0.99576251810075456</v>
      </c>
      <c r="D61" s="26"/>
      <c r="E61" s="24"/>
      <c r="F61" s="27" t="s">
        <v>118</v>
      </c>
      <c r="G61" s="28">
        <v>3639</v>
      </c>
      <c r="H61" s="22">
        <f t="shared" si="1"/>
        <v>8.5530954731349602E-3</v>
      </c>
    </row>
    <row r="62" spans="1:8" x14ac:dyDescent="0.25">
      <c r="A62" s="24" t="s">
        <v>148</v>
      </c>
      <c r="B62" s="26">
        <v>451727</v>
      </c>
      <c r="C62" s="26">
        <f t="shared" si="0"/>
        <v>0.98365107189129752</v>
      </c>
      <c r="D62" s="26"/>
      <c r="E62" s="24"/>
      <c r="F62" s="29" t="s">
        <v>121</v>
      </c>
      <c r="G62" s="30">
        <v>226028</v>
      </c>
      <c r="H62" s="29">
        <f t="shared" si="1"/>
        <v>0.53125558219339064</v>
      </c>
    </row>
    <row r="63" spans="1:8" x14ac:dyDescent="0.25">
      <c r="A63" s="24" t="s">
        <v>152</v>
      </c>
      <c r="B63" s="26">
        <v>163183</v>
      </c>
      <c r="C63" s="26">
        <f t="shared" si="0"/>
        <v>0.35533659237645215</v>
      </c>
      <c r="D63" s="26"/>
      <c r="E63" s="24"/>
      <c r="F63" s="27" t="s">
        <v>124</v>
      </c>
      <c r="G63" s="28">
        <v>10672</v>
      </c>
      <c r="H63" s="22">
        <f t="shared" si="1"/>
        <v>2.5083439101208103E-2</v>
      </c>
    </row>
    <row r="64" spans="1:8" x14ac:dyDescent="0.25">
      <c r="A64" s="24" t="s">
        <v>158</v>
      </c>
      <c r="B64" s="26">
        <v>450236</v>
      </c>
      <c r="C64" s="26">
        <f t="shared" si="0"/>
        <v>0.98040436813396192</v>
      </c>
      <c r="D64" s="26"/>
      <c r="E64" s="24"/>
      <c r="F64" s="27" t="s">
        <v>128</v>
      </c>
      <c r="G64" s="28">
        <v>11106</v>
      </c>
      <c r="H64" s="22">
        <f t="shared" si="1"/>
        <v>2.610351149344239E-2</v>
      </c>
    </row>
    <row r="65" spans="1:8" x14ac:dyDescent="0.25">
      <c r="A65" s="24" t="s">
        <v>160</v>
      </c>
      <c r="B65" s="26">
        <v>454685</v>
      </c>
      <c r="C65" s="26">
        <f t="shared" si="0"/>
        <v>0.9900922185809008</v>
      </c>
      <c r="D65" s="26"/>
      <c r="E65" s="24"/>
      <c r="F65" s="29" t="s">
        <v>131</v>
      </c>
      <c r="G65" s="30">
        <v>399360</v>
      </c>
      <c r="H65" s="29">
        <f t="shared" si="1"/>
        <v>0.93865463263291493</v>
      </c>
    </row>
    <row r="66" spans="1:8" x14ac:dyDescent="0.25">
      <c r="A66" s="24" t="s">
        <v>161</v>
      </c>
      <c r="B66" s="26">
        <v>458335</v>
      </c>
      <c r="C66" s="26">
        <f t="shared" si="0"/>
        <v>0.99804021905995843</v>
      </c>
      <c r="D66" s="26"/>
      <c r="E66" s="24"/>
      <c r="F66" s="24" t="s">
        <v>133</v>
      </c>
      <c r="G66" s="26">
        <v>8365</v>
      </c>
      <c r="H66">
        <f t="shared" si="1"/>
        <v>1.9661072721289898E-2</v>
      </c>
    </row>
    <row r="67" spans="1:8" x14ac:dyDescent="0.25">
      <c r="A67" s="24" t="s">
        <v>162</v>
      </c>
      <c r="B67" s="26">
        <v>455676</v>
      </c>
      <c r="C67" s="26">
        <f t="shared" si="0"/>
        <v>0.99225015514932446</v>
      </c>
      <c r="D67" s="26"/>
      <c r="E67" s="24"/>
      <c r="F67" s="24" t="s">
        <v>136</v>
      </c>
      <c r="G67" s="26">
        <v>10634</v>
      </c>
      <c r="H67">
        <f t="shared" si="1"/>
        <v>2.4994124006957177E-2</v>
      </c>
    </row>
    <row r="68" spans="1:8" x14ac:dyDescent="0.25">
      <c r="A68" s="24" t="s">
        <v>163</v>
      </c>
      <c r="B68" s="26">
        <v>451167</v>
      </c>
      <c r="C68" s="26">
        <f t="shared" ref="C68:C131" si="2">B68/$B$1</f>
        <v>0.9824316526397161</v>
      </c>
      <c r="D68" s="26"/>
      <c r="E68" s="24"/>
      <c r="F68" s="24" t="s">
        <v>141</v>
      </c>
      <c r="G68" s="26">
        <v>420903</v>
      </c>
      <c r="H68">
        <f t="shared" ref="H68:H131" si="3">G68/$G$1</f>
        <v>0.98928923988153994</v>
      </c>
    </row>
    <row r="69" spans="1:8" x14ac:dyDescent="0.25">
      <c r="A69" s="24" t="s">
        <v>165</v>
      </c>
      <c r="B69" s="26">
        <v>150802</v>
      </c>
      <c r="C69" s="26">
        <f t="shared" si="2"/>
        <v>0.3283765392446133</v>
      </c>
      <c r="D69" s="26"/>
      <c r="E69" s="24"/>
      <c r="F69" s="24" t="s">
        <v>143</v>
      </c>
      <c r="G69" s="26">
        <v>422359</v>
      </c>
      <c r="H69">
        <f t="shared" si="3"/>
        <v>0.99271141822968079</v>
      </c>
    </row>
    <row r="70" spans="1:8" x14ac:dyDescent="0.25">
      <c r="A70" s="24" t="s">
        <v>166</v>
      </c>
      <c r="B70" s="26">
        <v>17577</v>
      </c>
      <c r="C70" s="26">
        <f t="shared" si="2"/>
        <v>3.8274521759012269E-2</v>
      </c>
      <c r="D70" s="26"/>
      <c r="E70" s="24"/>
      <c r="F70" s="24" t="s">
        <v>145</v>
      </c>
      <c r="G70" s="26">
        <v>424799</v>
      </c>
      <c r="H70">
        <f t="shared" si="3"/>
        <v>0.99844638743947722</v>
      </c>
    </row>
    <row r="71" spans="1:8" x14ac:dyDescent="0.25">
      <c r="A71" s="24" t="s">
        <v>175</v>
      </c>
      <c r="B71" s="26">
        <v>358033</v>
      </c>
      <c r="C71" s="26">
        <f t="shared" si="2"/>
        <v>0.77962916589545661</v>
      </c>
      <c r="D71" s="26"/>
      <c r="E71" s="24"/>
      <c r="F71" s="24" t="s">
        <v>147</v>
      </c>
      <c r="G71" s="26">
        <v>424079</v>
      </c>
      <c r="H71">
        <f t="shared" si="3"/>
        <v>0.99675410144314391</v>
      </c>
    </row>
    <row r="72" spans="1:8" x14ac:dyDescent="0.25">
      <c r="A72" s="24" t="s">
        <v>176</v>
      </c>
      <c r="B72" s="26">
        <v>439470</v>
      </c>
      <c r="C72" s="26">
        <f t="shared" si="2"/>
        <v>0.95696103302230884</v>
      </c>
      <c r="D72" s="26"/>
      <c r="E72" s="24"/>
      <c r="F72" s="24" t="s">
        <v>149</v>
      </c>
      <c r="G72" s="26">
        <v>420874</v>
      </c>
      <c r="H72">
        <f t="shared" si="3"/>
        <v>0.98922107836224327</v>
      </c>
    </row>
    <row r="73" spans="1:8" x14ac:dyDescent="0.25">
      <c r="A73" s="24" t="s">
        <v>177</v>
      </c>
      <c r="B73" s="26">
        <v>399498</v>
      </c>
      <c r="C73" s="26">
        <f t="shared" si="2"/>
        <v>0.86992062887192834</v>
      </c>
      <c r="D73" s="26"/>
      <c r="E73" s="24"/>
      <c r="F73" s="24" t="s">
        <v>155</v>
      </c>
      <c r="G73" s="26">
        <v>145577</v>
      </c>
      <c r="H73">
        <f t="shared" si="3"/>
        <v>0.34216377567808959</v>
      </c>
    </row>
    <row r="74" spans="1:8" x14ac:dyDescent="0.25">
      <c r="A74" s="24" t="s">
        <v>178</v>
      </c>
      <c r="B74" s="26">
        <v>445394</v>
      </c>
      <c r="C74" s="26">
        <f t="shared" si="2"/>
        <v>0.96986074667653821</v>
      </c>
      <c r="D74" s="26"/>
      <c r="E74" s="24"/>
      <c r="F74" s="24" t="s">
        <v>158</v>
      </c>
      <c r="G74" s="26">
        <v>419874</v>
      </c>
      <c r="H74">
        <f t="shared" si="3"/>
        <v>0.98687068114511356</v>
      </c>
    </row>
    <row r="75" spans="1:8" x14ac:dyDescent="0.25">
      <c r="A75" s="24" t="s">
        <v>179</v>
      </c>
      <c r="B75" s="26">
        <v>453700</v>
      </c>
      <c r="C75" s="26">
        <f t="shared" si="2"/>
        <v>0.98794734721874422</v>
      </c>
      <c r="D75" s="26"/>
      <c r="E75" s="24"/>
      <c r="F75" s="24" t="s">
        <v>160</v>
      </c>
      <c r="G75" s="26">
        <v>421283</v>
      </c>
      <c r="H75">
        <f t="shared" si="3"/>
        <v>0.99018239082404924</v>
      </c>
    </row>
    <row r="76" spans="1:8" x14ac:dyDescent="0.25">
      <c r="A76" s="24" t="s">
        <v>180</v>
      </c>
      <c r="B76" s="26">
        <v>423866</v>
      </c>
      <c r="C76" s="26">
        <f t="shared" si="2"/>
        <v>0.92298278659074329</v>
      </c>
      <c r="D76" s="26"/>
      <c r="E76" s="24"/>
      <c r="F76" s="24" t="s">
        <v>161</v>
      </c>
      <c r="G76" s="26">
        <v>424765</v>
      </c>
      <c r="H76">
        <f t="shared" si="3"/>
        <v>0.99836647393409483</v>
      </c>
    </row>
    <row r="77" spans="1:8" x14ac:dyDescent="0.25">
      <c r="A77" s="24" t="s">
        <v>181</v>
      </c>
      <c r="B77" s="26">
        <v>423568</v>
      </c>
      <c r="C77" s="26">
        <f t="shared" si="2"/>
        <v>0.9223338813461518</v>
      </c>
      <c r="D77" s="26"/>
      <c r="E77" s="24"/>
      <c r="F77" s="24" t="s">
        <v>162</v>
      </c>
      <c r="G77" s="26">
        <v>422824</v>
      </c>
      <c r="H77">
        <f t="shared" si="3"/>
        <v>0.99380435293564617</v>
      </c>
    </row>
    <row r="78" spans="1:8" x14ac:dyDescent="0.25">
      <c r="A78" s="24" t="s">
        <v>182</v>
      </c>
      <c r="B78" s="26">
        <v>384480</v>
      </c>
      <c r="C78" s="26">
        <f t="shared" si="2"/>
        <v>0.83721841758576765</v>
      </c>
      <c r="D78" s="26"/>
      <c r="E78" s="24"/>
      <c r="F78" s="24" t="s">
        <v>163</v>
      </c>
      <c r="G78" s="26">
        <v>419668</v>
      </c>
      <c r="H78">
        <f t="shared" si="3"/>
        <v>0.98638649931838485</v>
      </c>
    </row>
    <row r="79" spans="1:8" x14ac:dyDescent="0.25">
      <c r="A79" s="24" t="s">
        <v>183</v>
      </c>
      <c r="B79" s="26">
        <v>425358</v>
      </c>
      <c r="C79" s="26">
        <f t="shared" si="2"/>
        <v>0.9262316678824567</v>
      </c>
      <c r="D79" s="26"/>
      <c r="E79" s="24"/>
      <c r="F79" s="24" t="s">
        <v>165</v>
      </c>
      <c r="G79" s="26">
        <v>138789</v>
      </c>
      <c r="H79">
        <f t="shared" si="3"/>
        <v>0.3262092793682132</v>
      </c>
    </row>
    <row r="80" spans="1:8" x14ac:dyDescent="0.25">
      <c r="A80" s="24" t="s">
        <v>184</v>
      </c>
      <c r="B80" s="26">
        <v>390083</v>
      </c>
      <c r="C80" s="26">
        <f t="shared" si="2"/>
        <v>0.84941914270471541</v>
      </c>
      <c r="D80" s="26"/>
      <c r="E80" s="24"/>
      <c r="F80" s="24" t="s">
        <v>168</v>
      </c>
      <c r="G80" s="26">
        <v>16708</v>
      </c>
      <c r="H80">
        <f t="shared" si="3"/>
        <v>3.9270436703802945E-2</v>
      </c>
    </row>
    <row r="81" spans="1:8" x14ac:dyDescent="0.25">
      <c r="A81" s="24" t="s">
        <v>185</v>
      </c>
      <c r="B81" s="26">
        <v>446624</v>
      </c>
      <c r="C81" s="26">
        <f t="shared" si="2"/>
        <v>0.97253911396126169</v>
      </c>
      <c r="D81" s="26"/>
      <c r="E81" s="24"/>
      <c r="F81" s="24" t="s">
        <v>172</v>
      </c>
      <c r="G81" s="26">
        <v>374941</v>
      </c>
      <c r="H81">
        <f t="shared" si="3"/>
        <v>0.88126028298782499</v>
      </c>
    </row>
    <row r="82" spans="1:8" x14ac:dyDescent="0.25">
      <c r="A82" s="24" t="s">
        <v>186</v>
      </c>
      <c r="B82" s="26">
        <v>415773</v>
      </c>
      <c r="C82" s="26">
        <f t="shared" si="2"/>
        <v>0.90536000087101376</v>
      </c>
      <c r="D82" s="26"/>
      <c r="E82" s="24"/>
      <c r="F82" s="24" t="s">
        <v>175</v>
      </c>
      <c r="G82" s="26">
        <v>399547</v>
      </c>
      <c r="H82">
        <f t="shared" si="3"/>
        <v>0.93909415691251819</v>
      </c>
    </row>
    <row r="83" spans="1:8" x14ac:dyDescent="0.25">
      <c r="A83" s="24" t="s">
        <v>187</v>
      </c>
      <c r="B83" s="26">
        <v>441819</v>
      </c>
      <c r="C83" s="26">
        <f t="shared" si="2"/>
        <v>0.96207606127581735</v>
      </c>
      <c r="D83" s="26"/>
      <c r="E83" s="24"/>
      <c r="F83" s="24" t="s">
        <v>176</v>
      </c>
      <c r="G83" s="26">
        <v>417716</v>
      </c>
      <c r="H83">
        <f t="shared" si="3"/>
        <v>0.98179852395054767</v>
      </c>
    </row>
    <row r="84" spans="1:8" x14ac:dyDescent="0.25">
      <c r="A84" s="24" t="s">
        <v>189</v>
      </c>
      <c r="B84" s="26">
        <v>21561</v>
      </c>
      <c r="C84" s="26">
        <f t="shared" si="2"/>
        <v>4.6949818720263048E-2</v>
      </c>
      <c r="D84" s="26"/>
      <c r="E84" s="24"/>
      <c r="F84" s="24" t="s">
        <v>177</v>
      </c>
      <c r="G84" s="26">
        <v>408478</v>
      </c>
      <c r="H84">
        <f t="shared" si="3"/>
        <v>0.96008555445870347</v>
      </c>
    </row>
    <row r="85" spans="1:8" x14ac:dyDescent="0.25">
      <c r="A85" s="24" t="s">
        <v>191</v>
      </c>
      <c r="B85" s="26">
        <v>246974</v>
      </c>
      <c r="C85" s="26">
        <f t="shared" si="2"/>
        <v>0.53779437542870212</v>
      </c>
      <c r="D85" s="26"/>
      <c r="E85" s="24"/>
      <c r="F85" s="24" t="s">
        <v>178</v>
      </c>
      <c r="G85" s="26">
        <v>421352</v>
      </c>
      <c r="H85">
        <f t="shared" si="3"/>
        <v>0.99034456823203121</v>
      </c>
    </row>
    <row r="86" spans="1:8" x14ac:dyDescent="0.25">
      <c r="A86" s="24" t="s">
        <v>193</v>
      </c>
      <c r="B86" s="26">
        <v>354769</v>
      </c>
      <c r="C86" s="26">
        <f t="shared" si="2"/>
        <v>0.77252169368623902</v>
      </c>
      <c r="D86" s="26"/>
      <c r="E86" s="24"/>
      <c r="F86" s="24" t="s">
        <v>179</v>
      </c>
      <c r="G86" s="26">
        <v>423830</v>
      </c>
      <c r="H86">
        <f t="shared" si="3"/>
        <v>0.99616885253607856</v>
      </c>
    </row>
    <row r="87" spans="1:8" x14ac:dyDescent="0.25">
      <c r="A87" s="24" t="s">
        <v>195</v>
      </c>
      <c r="B87" s="26">
        <v>428568</v>
      </c>
      <c r="C87" s="26">
        <f t="shared" si="2"/>
        <v>0.93322155323527167</v>
      </c>
      <c r="D87" s="26"/>
      <c r="E87" s="24"/>
      <c r="F87" s="24" t="s">
        <v>180</v>
      </c>
      <c r="G87" s="26">
        <v>414581</v>
      </c>
      <c r="H87">
        <f t="shared" si="3"/>
        <v>0.97443002867484607</v>
      </c>
    </row>
    <row r="88" spans="1:8" x14ac:dyDescent="0.25">
      <c r="A88" s="24" t="s">
        <v>197</v>
      </c>
      <c r="B88" s="26">
        <v>328684</v>
      </c>
      <c r="C88" s="26">
        <f t="shared" si="2"/>
        <v>0.71572070944070032</v>
      </c>
      <c r="D88" s="26"/>
      <c r="E88" s="24"/>
      <c r="F88" s="24" t="s">
        <v>181</v>
      </c>
      <c r="G88" s="26">
        <v>416804</v>
      </c>
      <c r="H88">
        <f t="shared" si="3"/>
        <v>0.97965496168852539</v>
      </c>
    </row>
    <row r="89" spans="1:8" x14ac:dyDescent="0.25">
      <c r="A89" s="24" t="s">
        <v>200</v>
      </c>
      <c r="B89" s="26">
        <v>444161</v>
      </c>
      <c r="C89" s="26">
        <f t="shared" si="2"/>
        <v>0.96717584678868118</v>
      </c>
      <c r="D89" s="26"/>
      <c r="E89" s="24"/>
      <c r="F89" s="24" t="s">
        <v>182</v>
      </c>
      <c r="G89" s="26">
        <v>406342</v>
      </c>
      <c r="H89">
        <f t="shared" si="3"/>
        <v>0.9550651060029145</v>
      </c>
    </row>
    <row r="90" spans="1:8" x14ac:dyDescent="0.25">
      <c r="A90" s="24" t="s">
        <v>202</v>
      </c>
      <c r="B90" s="26">
        <v>234524</v>
      </c>
      <c r="C90" s="26">
        <f t="shared" si="2"/>
        <v>0.51068407242479341</v>
      </c>
      <c r="D90" s="26"/>
      <c r="E90" s="24"/>
      <c r="F90" s="24" t="s">
        <v>183</v>
      </c>
      <c r="G90" s="26">
        <v>415892</v>
      </c>
      <c r="H90">
        <f t="shared" si="3"/>
        <v>0.97751139942650311</v>
      </c>
    </row>
    <row r="91" spans="1:8" x14ac:dyDescent="0.25">
      <c r="A91" s="24" t="s">
        <v>204</v>
      </c>
      <c r="B91" s="26">
        <v>431368</v>
      </c>
      <c r="C91" s="26">
        <f t="shared" si="2"/>
        <v>0.93931864949317889</v>
      </c>
      <c r="D91" s="26"/>
      <c r="E91" s="24"/>
      <c r="F91" s="24" t="s">
        <v>184</v>
      </c>
      <c r="G91" s="26">
        <v>408656</v>
      </c>
      <c r="H91">
        <f t="shared" si="3"/>
        <v>0.96050392516335259</v>
      </c>
    </row>
    <row r="92" spans="1:8" x14ac:dyDescent="0.25">
      <c r="A92" s="24" t="s">
        <v>208</v>
      </c>
      <c r="B92" s="26">
        <v>366873</v>
      </c>
      <c r="C92" s="26">
        <f t="shared" si="2"/>
        <v>0.7988785697954206</v>
      </c>
      <c r="D92" s="26"/>
      <c r="E92" s="24"/>
      <c r="F92" s="24" t="s">
        <v>185</v>
      </c>
      <c r="G92" s="26">
        <v>422559</v>
      </c>
      <c r="H92">
        <f t="shared" si="3"/>
        <v>0.99318149767310671</v>
      </c>
    </row>
    <row r="93" spans="1:8" x14ac:dyDescent="0.25">
      <c r="A93" s="24" t="s">
        <v>210</v>
      </c>
      <c r="B93" s="26">
        <v>365100</v>
      </c>
      <c r="C93" s="26">
        <f t="shared" si="2"/>
        <v>0.79501780134353872</v>
      </c>
      <c r="D93" s="26"/>
      <c r="E93" s="24"/>
      <c r="F93" s="24" t="s">
        <v>186</v>
      </c>
      <c r="G93" s="26">
        <v>414898</v>
      </c>
      <c r="H93">
        <f t="shared" si="3"/>
        <v>0.9751751045926762</v>
      </c>
    </row>
    <row r="94" spans="1:8" x14ac:dyDescent="0.25">
      <c r="A94" s="24" t="s">
        <v>212</v>
      </c>
      <c r="B94" s="26">
        <v>429056</v>
      </c>
      <c r="C94" s="26">
        <f t="shared" si="2"/>
        <v>0.93428419001164986</v>
      </c>
      <c r="D94" s="26"/>
      <c r="E94" s="24"/>
      <c r="F94" s="24" t="s">
        <v>187</v>
      </c>
      <c r="G94" s="26">
        <v>420588</v>
      </c>
      <c r="H94">
        <f t="shared" si="3"/>
        <v>0.98854886475814407</v>
      </c>
    </row>
    <row r="95" spans="1:8" x14ac:dyDescent="0.25">
      <c r="A95" s="24" t="s">
        <v>214</v>
      </c>
      <c r="B95" s="26">
        <v>450926</v>
      </c>
      <c r="C95" s="26">
        <f t="shared" si="2"/>
        <v>0.98190686685466044</v>
      </c>
      <c r="D95" s="26"/>
      <c r="E95" s="24"/>
      <c r="F95" s="24" t="s">
        <v>189</v>
      </c>
      <c r="G95" s="26">
        <v>22915</v>
      </c>
      <c r="H95">
        <f t="shared" si="3"/>
        <v>5.3859352230526958E-2</v>
      </c>
    </row>
    <row r="96" spans="1:8" x14ac:dyDescent="0.25">
      <c r="A96" s="24" t="s">
        <v>216</v>
      </c>
      <c r="B96" s="26">
        <v>350475</v>
      </c>
      <c r="C96" s="26">
        <f t="shared" si="2"/>
        <v>0.76317136106786287</v>
      </c>
      <c r="D96" s="26"/>
      <c r="E96" s="24"/>
      <c r="F96" s="24" t="s">
        <v>192</v>
      </c>
      <c r="G96" s="26">
        <v>25982</v>
      </c>
      <c r="H96">
        <f t="shared" si="3"/>
        <v>6.1068020495463733E-2</v>
      </c>
    </row>
    <row r="97" spans="1:8" x14ac:dyDescent="0.25">
      <c r="A97" s="24" t="s">
        <v>222</v>
      </c>
      <c r="B97" s="26">
        <v>393682</v>
      </c>
      <c r="C97" s="26">
        <f t="shared" si="2"/>
        <v>0.85725608893050398</v>
      </c>
      <c r="D97" s="26"/>
      <c r="E97" s="24"/>
      <c r="F97" s="24" t="s">
        <v>194</v>
      </c>
      <c r="G97" s="26">
        <v>38403</v>
      </c>
      <c r="H97">
        <f t="shared" si="3"/>
        <v>9.0262304329431678E-2</v>
      </c>
    </row>
    <row r="98" spans="1:8" x14ac:dyDescent="0.25">
      <c r="A98" s="24" t="s">
        <v>224</v>
      </c>
      <c r="B98" s="26">
        <v>440366</v>
      </c>
      <c r="C98" s="26">
        <f t="shared" si="2"/>
        <v>0.95891210382483916</v>
      </c>
      <c r="D98" s="26"/>
      <c r="E98" s="24"/>
      <c r="F98" s="24" t="s">
        <v>196</v>
      </c>
      <c r="G98" s="26">
        <v>36429</v>
      </c>
      <c r="H98">
        <f t="shared" si="3"/>
        <v>8.562262022281765E-2</v>
      </c>
    </row>
    <row r="99" spans="1:8" x14ac:dyDescent="0.25">
      <c r="A99" s="24" t="s">
        <v>225</v>
      </c>
      <c r="B99" s="26">
        <v>250286</v>
      </c>
      <c r="C99" s="26">
        <f t="shared" si="2"/>
        <v>0.54500636928805513</v>
      </c>
      <c r="D99" s="26"/>
      <c r="E99" s="24"/>
      <c r="F99" s="24" t="s">
        <v>199</v>
      </c>
      <c r="G99" s="26">
        <v>24926</v>
      </c>
      <c r="H99">
        <f t="shared" si="3"/>
        <v>5.8586001034174773E-2</v>
      </c>
    </row>
    <row r="100" spans="1:8" x14ac:dyDescent="0.25">
      <c r="A100" s="24" t="s">
        <v>226</v>
      </c>
      <c r="B100" s="26">
        <v>439455</v>
      </c>
      <c r="C100" s="26">
        <f t="shared" si="2"/>
        <v>0.95692837000664144</v>
      </c>
      <c r="D100" s="26"/>
      <c r="E100" s="24"/>
      <c r="F100" s="24" t="s">
        <v>201</v>
      </c>
      <c r="G100" s="26">
        <v>26334</v>
      </c>
      <c r="H100">
        <f t="shared" si="3"/>
        <v>6.1895360315893384E-2</v>
      </c>
    </row>
    <row r="101" spans="1:8" x14ac:dyDescent="0.25">
      <c r="A101" s="24" t="s">
        <v>227</v>
      </c>
      <c r="B101" s="26">
        <v>392275</v>
      </c>
      <c r="C101" s="26">
        <f t="shared" si="2"/>
        <v>0.85419229806090569</v>
      </c>
      <c r="D101" s="26"/>
      <c r="E101" s="24"/>
      <c r="F101" s="24" t="s">
        <v>203</v>
      </c>
      <c r="G101" s="26">
        <v>28887</v>
      </c>
      <c r="H101">
        <f t="shared" si="3"/>
        <v>6.7895924411225494E-2</v>
      </c>
    </row>
    <row r="102" spans="1:8" x14ac:dyDescent="0.25">
      <c r="A102" s="24" t="s">
        <v>228</v>
      </c>
      <c r="B102" s="26">
        <v>455668</v>
      </c>
      <c r="C102" s="26">
        <f t="shared" si="2"/>
        <v>0.99223273487430186</v>
      </c>
      <c r="D102" s="26"/>
      <c r="E102" s="24"/>
      <c r="F102" s="24" t="s">
        <v>207</v>
      </c>
      <c r="G102" s="26">
        <v>297260</v>
      </c>
      <c r="H102">
        <f t="shared" si="3"/>
        <v>0.69867907676397312</v>
      </c>
    </row>
    <row r="103" spans="1:8" x14ac:dyDescent="0.25">
      <c r="A103" s="24" t="s">
        <v>229</v>
      </c>
      <c r="B103" s="26">
        <v>418148</v>
      </c>
      <c r="C103" s="26">
        <f t="shared" si="2"/>
        <v>0.91053164501834571</v>
      </c>
      <c r="D103" s="26"/>
      <c r="E103" s="24"/>
      <c r="F103" s="24" t="s">
        <v>209</v>
      </c>
      <c r="G103" s="26">
        <v>343928</v>
      </c>
      <c r="H103">
        <f t="shared" si="3"/>
        <v>0.80836741409298174</v>
      </c>
    </row>
    <row r="104" spans="1:8" x14ac:dyDescent="0.25">
      <c r="A104" s="24" t="s">
        <v>230</v>
      </c>
      <c r="B104" s="26">
        <v>451498</v>
      </c>
      <c r="C104" s="26">
        <f t="shared" si="2"/>
        <v>0.98315241651877583</v>
      </c>
      <c r="D104" s="26"/>
      <c r="E104" s="24"/>
      <c r="F104" s="24" t="s">
        <v>211</v>
      </c>
      <c r="G104" s="26">
        <v>283687</v>
      </c>
      <c r="H104">
        <f t="shared" si="3"/>
        <v>0.6667771353358718</v>
      </c>
    </row>
    <row r="105" spans="1:8" x14ac:dyDescent="0.25">
      <c r="A105" s="24" t="s">
        <v>231</v>
      </c>
      <c r="B105" s="26">
        <v>401455</v>
      </c>
      <c r="C105" s="26">
        <f t="shared" si="2"/>
        <v>0.87418206364932982</v>
      </c>
      <c r="D105" s="26"/>
      <c r="E105" s="24"/>
      <c r="F105" s="24" t="s">
        <v>213</v>
      </c>
      <c r="G105" s="26">
        <v>290554</v>
      </c>
      <c r="H105">
        <f t="shared" si="3"/>
        <v>0.68291731302590142</v>
      </c>
    </row>
    <row r="106" spans="1:8" x14ac:dyDescent="0.25">
      <c r="A106" s="24" t="s">
        <v>232</v>
      </c>
      <c r="B106" s="26">
        <v>447298</v>
      </c>
      <c r="C106" s="26">
        <f t="shared" si="2"/>
        <v>0.974006772131915</v>
      </c>
      <c r="D106" s="26"/>
      <c r="E106" s="24"/>
      <c r="F106" s="24" t="s">
        <v>215</v>
      </c>
      <c r="G106" s="26">
        <v>320254</v>
      </c>
      <c r="H106">
        <f t="shared" si="3"/>
        <v>0.75272411037465337</v>
      </c>
    </row>
    <row r="107" spans="1:8" x14ac:dyDescent="0.25">
      <c r="A107" s="24" t="s">
        <v>233</v>
      </c>
      <c r="B107" s="26">
        <v>351916</v>
      </c>
      <c r="C107" s="26">
        <f t="shared" si="2"/>
        <v>0.76630918810630722</v>
      </c>
      <c r="D107" s="26"/>
      <c r="E107" s="24"/>
      <c r="F107" s="24" t="s">
        <v>217</v>
      </c>
      <c r="G107" s="26">
        <v>385248</v>
      </c>
      <c r="H107">
        <f t="shared" si="3"/>
        <v>0.90548582710478076</v>
      </c>
    </row>
    <row r="108" spans="1:8" x14ac:dyDescent="0.25">
      <c r="A108" s="24" t="s">
        <v>234</v>
      </c>
      <c r="B108" s="26">
        <v>453540</v>
      </c>
      <c r="C108" s="26">
        <f t="shared" si="2"/>
        <v>0.98759894171829232</v>
      </c>
      <c r="D108" s="26"/>
      <c r="E108" s="24"/>
      <c r="F108" s="24" t="s">
        <v>219</v>
      </c>
      <c r="G108" s="26">
        <v>32831</v>
      </c>
      <c r="H108">
        <f t="shared" si="3"/>
        <v>7.7165891035585008E-2</v>
      </c>
    </row>
    <row r="109" spans="1:8" x14ac:dyDescent="0.25">
      <c r="A109" s="24" t="s">
        <v>235</v>
      </c>
      <c r="B109" s="26">
        <v>443248</v>
      </c>
      <c r="C109" s="26">
        <f t="shared" si="2"/>
        <v>0.96518775790172784</v>
      </c>
      <c r="D109" s="26"/>
      <c r="E109" s="24"/>
      <c r="F109" s="24" t="s">
        <v>222</v>
      </c>
      <c r="G109" s="26">
        <v>382027</v>
      </c>
      <c r="H109">
        <f t="shared" si="3"/>
        <v>0.897915197668406</v>
      </c>
    </row>
    <row r="110" spans="1:8" x14ac:dyDescent="0.25">
      <c r="A110" s="24" t="s">
        <v>236</v>
      </c>
      <c r="B110" s="26">
        <v>137127</v>
      </c>
      <c r="C110" s="26">
        <f t="shared" si="2"/>
        <v>0.29859875662787028</v>
      </c>
      <c r="D110" s="26"/>
      <c r="E110" s="24"/>
      <c r="F110" s="24" t="s">
        <v>224</v>
      </c>
      <c r="G110" s="26">
        <v>386179</v>
      </c>
      <c r="H110">
        <f t="shared" si="3"/>
        <v>0.9076740469139285</v>
      </c>
    </row>
    <row r="111" spans="1:8" x14ac:dyDescent="0.25">
      <c r="A111" s="24" t="s">
        <v>237</v>
      </c>
      <c r="B111" s="26">
        <v>356415</v>
      </c>
      <c r="C111" s="26">
        <f t="shared" si="2"/>
        <v>0.77610591527213735</v>
      </c>
      <c r="D111" s="26"/>
      <c r="E111" s="24"/>
      <c r="F111" s="24" t="s">
        <v>225</v>
      </c>
      <c r="G111" s="26">
        <v>342012</v>
      </c>
      <c r="H111">
        <f t="shared" si="3"/>
        <v>0.80386405302496122</v>
      </c>
    </row>
    <row r="112" spans="1:8" x14ac:dyDescent="0.25">
      <c r="A112" s="24" t="s">
        <v>238</v>
      </c>
      <c r="B112" s="26">
        <v>364980</v>
      </c>
      <c r="C112" s="26">
        <f t="shared" si="2"/>
        <v>0.79475649721819985</v>
      </c>
      <c r="D112" s="26"/>
      <c r="E112" s="24"/>
      <c r="F112" s="24" t="s">
        <v>226</v>
      </c>
      <c r="G112" s="26">
        <v>372443</v>
      </c>
      <c r="H112">
        <f t="shared" si="3"/>
        <v>0.87538899073943499</v>
      </c>
    </row>
    <row r="113" spans="1:8" x14ac:dyDescent="0.25">
      <c r="A113" s="24" t="s">
        <v>239</v>
      </c>
      <c r="B113" s="26">
        <v>429613</v>
      </c>
      <c r="C113" s="26">
        <f t="shared" si="2"/>
        <v>0.93549707666009774</v>
      </c>
      <c r="D113" s="26"/>
      <c r="E113" s="24"/>
      <c r="F113" s="24" t="s">
        <v>227</v>
      </c>
      <c r="G113" s="26">
        <v>380632</v>
      </c>
      <c r="H113">
        <f t="shared" si="3"/>
        <v>0.89463639355051006</v>
      </c>
    </row>
    <row r="114" spans="1:8" x14ac:dyDescent="0.25">
      <c r="A114" s="24" t="s">
        <v>240</v>
      </c>
      <c r="B114" s="26">
        <v>429374</v>
      </c>
      <c r="C114" s="26">
        <f t="shared" si="2"/>
        <v>0.93497664594379781</v>
      </c>
      <c r="D114" s="26"/>
      <c r="E114" s="24"/>
      <c r="F114" s="24" t="s">
        <v>228</v>
      </c>
      <c r="G114" s="26">
        <v>420673</v>
      </c>
      <c r="H114">
        <f t="shared" si="3"/>
        <v>0.98874864852160016</v>
      </c>
    </row>
    <row r="115" spans="1:8" x14ac:dyDescent="0.25">
      <c r="A115" s="24" t="s">
        <v>241</v>
      </c>
      <c r="B115" s="26">
        <v>350044</v>
      </c>
      <c r="C115" s="26">
        <f t="shared" si="2"/>
        <v>0.76223284375102074</v>
      </c>
      <c r="D115" s="26"/>
      <c r="E115" s="24"/>
      <c r="F115" s="24" t="s">
        <v>229</v>
      </c>
      <c r="G115" s="26">
        <v>402648</v>
      </c>
      <c r="H115">
        <f t="shared" si="3"/>
        <v>0.9463827386828374</v>
      </c>
    </row>
    <row r="116" spans="1:8" x14ac:dyDescent="0.25">
      <c r="A116" s="24" t="s">
        <v>242</v>
      </c>
      <c r="B116" s="26">
        <v>443632</v>
      </c>
      <c r="C116" s="26">
        <f t="shared" si="2"/>
        <v>0.96602393110281226</v>
      </c>
      <c r="D116" s="26"/>
      <c r="E116" s="24"/>
      <c r="F116" s="24" t="s">
        <v>230</v>
      </c>
      <c r="G116" s="26">
        <v>417128</v>
      </c>
      <c r="H116">
        <f t="shared" si="3"/>
        <v>0.98041649038687539</v>
      </c>
    </row>
    <row r="117" spans="1:8" x14ac:dyDescent="0.25">
      <c r="A117" s="24" t="s">
        <v>243</v>
      </c>
      <c r="B117" s="26">
        <v>441085</v>
      </c>
      <c r="C117" s="26">
        <f t="shared" si="2"/>
        <v>0.96047775104249455</v>
      </c>
      <c r="D117" s="26"/>
      <c r="E117" s="24"/>
      <c r="F117" s="24" t="s">
        <v>231</v>
      </c>
      <c r="G117" s="26">
        <v>398485</v>
      </c>
      <c r="H117">
        <f t="shared" si="3"/>
        <v>0.93659803506792649</v>
      </c>
    </row>
    <row r="118" spans="1:8" x14ac:dyDescent="0.25">
      <c r="A118" s="24" t="s">
        <v>246</v>
      </c>
      <c r="B118" s="26">
        <v>47194</v>
      </c>
      <c r="C118" s="26">
        <f t="shared" si="2"/>
        <v>0.10276655742702538</v>
      </c>
      <c r="D118" s="26"/>
      <c r="E118" s="24"/>
      <c r="F118" s="24" t="s">
        <v>232</v>
      </c>
      <c r="G118" s="26">
        <v>414509</v>
      </c>
      <c r="H118">
        <f t="shared" si="3"/>
        <v>0.97426080007521276</v>
      </c>
    </row>
    <row r="119" spans="1:8" x14ac:dyDescent="0.25">
      <c r="A119" s="24" t="s">
        <v>254</v>
      </c>
      <c r="B119" s="26">
        <v>46066</v>
      </c>
      <c r="C119" s="26">
        <f t="shared" si="2"/>
        <v>0.10031029864883992</v>
      </c>
      <c r="D119" s="26"/>
      <c r="E119" s="24"/>
      <c r="F119" s="24" t="s">
        <v>233</v>
      </c>
      <c r="G119" s="26">
        <v>362169</v>
      </c>
      <c r="H119">
        <f t="shared" si="3"/>
        <v>0.85124100973064443</v>
      </c>
    </row>
    <row r="120" spans="1:8" x14ac:dyDescent="0.25">
      <c r="A120" s="24" t="s">
        <v>262</v>
      </c>
      <c r="B120" s="26">
        <v>45783</v>
      </c>
      <c r="C120" s="26">
        <f t="shared" si="2"/>
        <v>9.969405641991573E-2</v>
      </c>
      <c r="D120" s="26"/>
      <c r="E120" s="24"/>
      <c r="F120" s="24" t="s">
        <v>234</v>
      </c>
      <c r="G120" s="26">
        <v>415696</v>
      </c>
      <c r="H120">
        <f t="shared" si="3"/>
        <v>0.97705072157194561</v>
      </c>
    </row>
    <row r="121" spans="1:8" x14ac:dyDescent="0.25">
      <c r="A121" s="24" t="s">
        <v>265</v>
      </c>
      <c r="B121" s="26">
        <v>47861</v>
      </c>
      <c r="C121" s="26">
        <f t="shared" si="2"/>
        <v>0.10421897285703398</v>
      </c>
      <c r="D121" s="26"/>
      <c r="E121" s="24"/>
      <c r="F121" s="24" t="s">
        <v>235</v>
      </c>
      <c r="G121" s="26">
        <v>402230</v>
      </c>
      <c r="H121">
        <f t="shared" si="3"/>
        <v>0.94540027264607718</v>
      </c>
    </row>
    <row r="122" spans="1:8" x14ac:dyDescent="0.25">
      <c r="A122" s="24" t="s">
        <v>268</v>
      </c>
      <c r="B122" s="26">
        <v>416666</v>
      </c>
      <c r="C122" s="26">
        <f t="shared" si="2"/>
        <v>0.90730453907041053</v>
      </c>
      <c r="D122" s="26"/>
      <c r="E122" s="24"/>
      <c r="F122" s="24" t="s">
        <v>236</v>
      </c>
      <c r="G122" s="26">
        <v>117762</v>
      </c>
      <c r="H122">
        <f t="shared" si="3"/>
        <v>0.27678747708362711</v>
      </c>
    </row>
    <row r="123" spans="1:8" x14ac:dyDescent="0.25">
      <c r="A123" s="24" t="s">
        <v>270</v>
      </c>
      <c r="B123" s="26">
        <v>408130</v>
      </c>
      <c r="C123" s="26">
        <f t="shared" si="2"/>
        <v>0.88871710562130501</v>
      </c>
      <c r="D123" s="26"/>
      <c r="E123" s="24"/>
      <c r="F123" s="24" t="s">
        <v>237</v>
      </c>
      <c r="G123" s="26">
        <v>327667</v>
      </c>
      <c r="H123">
        <f t="shared" si="3"/>
        <v>0.77014760494523571</v>
      </c>
    </row>
    <row r="124" spans="1:8" x14ac:dyDescent="0.25">
      <c r="A124" s="24" t="s">
        <v>274</v>
      </c>
      <c r="B124" s="26">
        <v>442833</v>
      </c>
      <c r="C124" s="26">
        <f t="shared" si="2"/>
        <v>0.96428408113493091</v>
      </c>
      <c r="D124" s="26"/>
      <c r="E124" s="24"/>
      <c r="F124" s="24" t="s">
        <v>238</v>
      </c>
      <c r="G124" s="26">
        <v>355381</v>
      </c>
      <c r="H124">
        <f t="shared" si="3"/>
        <v>0.8352865134207681</v>
      </c>
    </row>
    <row r="125" spans="1:8" x14ac:dyDescent="0.25">
      <c r="A125" s="24" t="s">
        <v>276</v>
      </c>
      <c r="B125" s="26">
        <v>420740</v>
      </c>
      <c r="C125" s="26">
        <f t="shared" si="2"/>
        <v>0.91617581412566551</v>
      </c>
      <c r="D125" s="26"/>
      <c r="E125" s="24"/>
      <c r="F125" s="24" t="s">
        <v>239</v>
      </c>
      <c r="G125" s="26">
        <v>402959</v>
      </c>
      <c r="H125">
        <f t="shared" si="3"/>
        <v>0.94711371221736473</v>
      </c>
    </row>
    <row r="126" spans="1:8" x14ac:dyDescent="0.25">
      <c r="A126" s="24" t="s">
        <v>278</v>
      </c>
      <c r="B126" s="26">
        <v>451967</v>
      </c>
      <c r="C126" s="26">
        <f t="shared" si="2"/>
        <v>0.98417368014197526</v>
      </c>
      <c r="D126" s="26"/>
      <c r="E126" s="24"/>
      <c r="F126" s="24" t="s">
        <v>240</v>
      </c>
      <c r="G126" s="26">
        <v>406167</v>
      </c>
      <c r="H126">
        <f t="shared" si="3"/>
        <v>0.95465378648991683</v>
      </c>
    </row>
    <row r="127" spans="1:8" x14ac:dyDescent="0.25">
      <c r="A127" s="24" t="s">
        <v>280</v>
      </c>
      <c r="B127" s="26">
        <v>427225</v>
      </c>
      <c r="C127" s="26">
        <f t="shared" si="2"/>
        <v>0.93029712456585412</v>
      </c>
      <c r="D127" s="26"/>
      <c r="E127" s="24"/>
      <c r="F127" s="24" t="s">
        <v>241</v>
      </c>
      <c r="G127" s="26">
        <v>353214</v>
      </c>
      <c r="H127">
        <f t="shared" si="3"/>
        <v>0.83019320265124807</v>
      </c>
    </row>
    <row r="128" spans="1:8" x14ac:dyDescent="0.25">
      <c r="A128" s="24" t="s">
        <v>282</v>
      </c>
      <c r="B128" s="26">
        <v>49363</v>
      </c>
      <c r="C128" s="26">
        <f t="shared" si="2"/>
        <v>0.10748962949252561</v>
      </c>
      <c r="D128" s="26"/>
      <c r="E128" s="24"/>
      <c r="F128" s="24" t="s">
        <v>242</v>
      </c>
      <c r="G128" s="26">
        <v>415232</v>
      </c>
      <c r="H128">
        <f t="shared" si="3"/>
        <v>0.97596013726319752</v>
      </c>
    </row>
    <row r="129" spans="1:8" x14ac:dyDescent="0.25">
      <c r="A129" s="24" t="s">
        <v>284</v>
      </c>
      <c r="B129" s="26">
        <v>448050</v>
      </c>
      <c r="C129" s="26">
        <f t="shared" si="2"/>
        <v>0.97564427798403863</v>
      </c>
      <c r="D129" s="26"/>
      <c r="E129" s="24"/>
      <c r="F129" s="24" t="s">
        <v>243</v>
      </c>
      <c r="G129" s="26">
        <v>409224</v>
      </c>
      <c r="H129">
        <f t="shared" si="3"/>
        <v>0.96183895078268222</v>
      </c>
    </row>
    <row r="130" spans="1:8" x14ac:dyDescent="0.25">
      <c r="A130" s="24" t="s">
        <v>285</v>
      </c>
      <c r="B130" s="26">
        <v>451617</v>
      </c>
      <c r="C130" s="26">
        <f t="shared" si="2"/>
        <v>0.98341154310973689</v>
      </c>
      <c r="D130" s="26"/>
      <c r="E130" s="24"/>
      <c r="F130" s="24" t="s">
        <v>244</v>
      </c>
      <c r="G130" s="26">
        <v>416127</v>
      </c>
      <c r="H130">
        <f t="shared" si="3"/>
        <v>0.97806374277252861</v>
      </c>
    </row>
    <row r="131" spans="1:8" x14ac:dyDescent="0.25">
      <c r="A131" s="24" t="s">
        <v>286</v>
      </c>
      <c r="B131" s="26">
        <v>458054</v>
      </c>
      <c r="C131" s="26">
        <f t="shared" si="2"/>
        <v>0.99742833189978986</v>
      </c>
      <c r="D131" s="26"/>
      <c r="E131" s="24"/>
      <c r="F131" s="24" t="s">
        <v>249</v>
      </c>
      <c r="G131" s="26">
        <v>315767</v>
      </c>
      <c r="H131">
        <f t="shared" si="3"/>
        <v>0.74217787806139235</v>
      </c>
    </row>
    <row r="132" spans="1:8" x14ac:dyDescent="0.25">
      <c r="A132" s="24" t="s">
        <v>287</v>
      </c>
      <c r="B132" s="26">
        <v>454872</v>
      </c>
      <c r="C132" s="26">
        <f t="shared" ref="C132:C195" si="4">B132/$B$1</f>
        <v>0.99049941750955395</v>
      </c>
      <c r="D132" s="26"/>
      <c r="E132" s="24"/>
      <c r="F132" s="24" t="s">
        <v>251</v>
      </c>
      <c r="G132" s="26">
        <v>347460</v>
      </c>
      <c r="H132">
        <f t="shared" ref="H132:H195" si="5">G132/$G$1</f>
        <v>0.81666901706388384</v>
      </c>
    </row>
    <row r="133" spans="1:8" x14ac:dyDescent="0.25">
      <c r="A133" s="24" t="s">
        <v>288</v>
      </c>
      <c r="B133" s="26">
        <v>458788</v>
      </c>
      <c r="C133" s="26">
        <f t="shared" si="4"/>
        <v>0.99902664213311265</v>
      </c>
      <c r="D133" s="26"/>
      <c r="E133" s="24"/>
      <c r="F133" s="24" t="s">
        <v>252</v>
      </c>
      <c r="G133" s="26">
        <v>205528</v>
      </c>
      <c r="H133">
        <f t="shared" si="5"/>
        <v>0.48307243924223192</v>
      </c>
    </row>
    <row r="134" spans="1:8" x14ac:dyDescent="0.25">
      <c r="A134" s="24" t="s">
        <v>289</v>
      </c>
      <c r="B134" s="26">
        <v>454774</v>
      </c>
      <c r="C134" s="26">
        <f t="shared" si="4"/>
        <v>0.99028601914052716</v>
      </c>
      <c r="D134" s="26"/>
      <c r="E134" s="24"/>
      <c r="F134" s="24" t="s">
        <v>257</v>
      </c>
      <c r="G134" s="26">
        <v>47370</v>
      </c>
      <c r="H134">
        <f t="shared" si="5"/>
        <v>0.11133831617543365</v>
      </c>
    </row>
    <row r="135" spans="1:8" x14ac:dyDescent="0.25">
      <c r="A135" s="24" t="s">
        <v>290</v>
      </c>
      <c r="B135" s="26">
        <v>452339</v>
      </c>
      <c r="C135" s="26">
        <f t="shared" si="4"/>
        <v>0.98498372293052572</v>
      </c>
      <c r="D135" s="26"/>
      <c r="E135" s="24"/>
      <c r="F135" s="24" t="s">
        <v>254</v>
      </c>
      <c r="G135" s="26">
        <v>368295</v>
      </c>
      <c r="H135">
        <f t="shared" si="5"/>
        <v>0.86563954308278102</v>
      </c>
    </row>
    <row r="136" spans="1:8" x14ac:dyDescent="0.25">
      <c r="A136" s="24" t="s">
        <v>292</v>
      </c>
      <c r="B136" s="26">
        <v>52225</v>
      </c>
      <c r="C136" s="26">
        <f t="shared" si="4"/>
        <v>0.11372173288185787</v>
      </c>
      <c r="D136" s="26"/>
      <c r="E136" s="24"/>
      <c r="F136" s="24" t="s">
        <v>262</v>
      </c>
      <c r="G136" s="26">
        <v>48185</v>
      </c>
      <c r="H136">
        <f t="shared" si="5"/>
        <v>0.11325388990739435</v>
      </c>
    </row>
    <row r="137" spans="1:8" x14ac:dyDescent="0.25">
      <c r="A137" s="24" t="s">
        <v>293</v>
      </c>
      <c r="B137" s="26">
        <v>85629</v>
      </c>
      <c r="C137" s="26">
        <f t="shared" si="4"/>
        <v>0.18646009123869042</v>
      </c>
      <c r="D137" s="26"/>
      <c r="E137" s="24"/>
      <c r="F137" s="24" t="s">
        <v>265</v>
      </c>
      <c r="G137" s="26">
        <v>49671</v>
      </c>
      <c r="H137">
        <f t="shared" si="5"/>
        <v>0.11674658017204907</v>
      </c>
    </row>
    <row r="138" spans="1:8" x14ac:dyDescent="0.25">
      <c r="A138" s="24" t="s">
        <v>294</v>
      </c>
      <c r="B138" s="26">
        <v>88506</v>
      </c>
      <c r="C138" s="26">
        <f t="shared" si="4"/>
        <v>0.19272485764369005</v>
      </c>
      <c r="D138" s="26"/>
      <c r="E138" s="24"/>
      <c r="F138" s="24" t="s">
        <v>268</v>
      </c>
      <c r="G138" s="26">
        <v>394544</v>
      </c>
      <c r="H138">
        <f t="shared" si="5"/>
        <v>0.92733511963521831</v>
      </c>
    </row>
    <row r="139" spans="1:8" x14ac:dyDescent="0.25">
      <c r="A139" s="24" t="s">
        <v>295</v>
      </c>
      <c r="B139" s="26">
        <v>75784</v>
      </c>
      <c r="C139" s="26">
        <f t="shared" si="4"/>
        <v>0.16502226528901326</v>
      </c>
      <c r="D139" s="26"/>
      <c r="E139" s="24"/>
      <c r="F139" s="24" t="s">
        <v>273</v>
      </c>
      <c r="G139" s="26">
        <v>385802</v>
      </c>
      <c r="H139">
        <f t="shared" si="5"/>
        <v>0.90678794716307054</v>
      </c>
    </row>
    <row r="140" spans="1:8" x14ac:dyDescent="0.25">
      <c r="A140" s="24" t="s">
        <v>296</v>
      </c>
      <c r="B140" s="26">
        <v>76488</v>
      </c>
      <c r="C140" s="26">
        <f t="shared" si="4"/>
        <v>0.16655524949100134</v>
      </c>
      <c r="D140" s="26"/>
      <c r="E140" s="24"/>
      <c r="F140" s="24" t="s">
        <v>275</v>
      </c>
      <c r="G140" s="26">
        <v>416651</v>
      </c>
      <c r="H140">
        <f t="shared" si="5"/>
        <v>0.97929535091430453</v>
      </c>
    </row>
    <row r="141" spans="1:8" x14ac:dyDescent="0.25">
      <c r="A141" s="24" t="s">
        <v>297</v>
      </c>
      <c r="B141" s="26">
        <v>76675</v>
      </c>
      <c r="C141" s="26">
        <f t="shared" si="4"/>
        <v>0.16696244841965444</v>
      </c>
      <c r="D141" s="26"/>
      <c r="E141" s="24"/>
      <c r="F141" s="24" t="s">
        <v>277</v>
      </c>
      <c r="G141" s="26">
        <v>414124</v>
      </c>
      <c r="H141">
        <f t="shared" si="5"/>
        <v>0.97335589714661774</v>
      </c>
    </row>
    <row r="142" spans="1:8" x14ac:dyDescent="0.25">
      <c r="A142" s="24" t="s">
        <v>298</v>
      </c>
      <c r="B142" s="26">
        <v>76364</v>
      </c>
      <c r="C142" s="26">
        <f t="shared" si="4"/>
        <v>0.16628523522815117</v>
      </c>
      <c r="D142" s="26"/>
      <c r="E142" s="24"/>
      <c r="F142" s="24" t="s">
        <v>279</v>
      </c>
      <c r="G142" s="26">
        <v>398249</v>
      </c>
      <c r="H142">
        <f t="shared" si="5"/>
        <v>0.93604334132468392</v>
      </c>
    </row>
    <row r="143" spans="1:8" x14ac:dyDescent="0.25">
      <c r="A143" s="24" t="s">
        <v>299</v>
      </c>
      <c r="B143" s="26">
        <v>91758</v>
      </c>
      <c r="C143" s="26">
        <f t="shared" si="4"/>
        <v>0.19980619944037367</v>
      </c>
      <c r="D143" s="26"/>
      <c r="E143" s="24"/>
      <c r="F143" s="24" t="s">
        <v>282</v>
      </c>
      <c r="G143" s="26">
        <v>50915</v>
      </c>
      <c r="H143">
        <f t="shared" si="5"/>
        <v>0.11967047431015841</v>
      </c>
    </row>
    <row r="144" spans="1:8" x14ac:dyDescent="0.25">
      <c r="A144" s="24" t="s">
        <v>300</v>
      </c>
      <c r="B144" s="26">
        <v>122118</v>
      </c>
      <c r="C144" s="26">
        <f t="shared" si="4"/>
        <v>0.26591614315111001</v>
      </c>
      <c r="D144" s="26"/>
      <c r="E144" s="24"/>
      <c r="F144" s="24" t="s">
        <v>292</v>
      </c>
      <c r="G144" s="26">
        <v>54294</v>
      </c>
      <c r="H144">
        <f t="shared" si="5"/>
        <v>0.12761246650683966</v>
      </c>
    </row>
    <row r="145" spans="1:8" x14ac:dyDescent="0.25">
      <c r="A145" s="24" t="s">
        <v>301</v>
      </c>
      <c r="B145" s="26">
        <v>112993</v>
      </c>
      <c r="C145" s="26">
        <f t="shared" si="4"/>
        <v>0.24604614195346608</v>
      </c>
      <c r="D145" s="26"/>
      <c r="E145" s="24"/>
      <c r="F145" s="24" t="s">
        <v>293</v>
      </c>
      <c r="G145" s="26">
        <v>85617</v>
      </c>
      <c r="H145">
        <f t="shared" si="5"/>
        <v>0.20123395853899309</v>
      </c>
    </row>
    <row r="146" spans="1:8" x14ac:dyDescent="0.25">
      <c r="A146" s="24" t="s">
        <v>302</v>
      </c>
      <c r="B146" s="26">
        <v>131042</v>
      </c>
      <c r="C146" s="26">
        <f t="shared" si="4"/>
        <v>0.28534845993881131</v>
      </c>
      <c r="D146" s="26"/>
      <c r="E146" s="24"/>
      <c r="F146" s="24" t="s">
        <v>294</v>
      </c>
      <c r="G146" s="26">
        <v>87324</v>
      </c>
      <c r="H146">
        <f t="shared" si="5"/>
        <v>0.20524608658863347</v>
      </c>
    </row>
    <row r="147" spans="1:8" x14ac:dyDescent="0.25">
      <c r="A147" s="24" t="s">
        <v>303</v>
      </c>
      <c r="B147" s="26">
        <v>134173</v>
      </c>
      <c r="C147" s="26">
        <f t="shared" si="4"/>
        <v>0.2921663200757782</v>
      </c>
      <c r="D147" s="26"/>
      <c r="E147" s="24"/>
      <c r="F147" s="24" t="s">
        <v>295</v>
      </c>
      <c r="G147" s="26">
        <v>74595</v>
      </c>
      <c r="H147">
        <f t="shared" si="5"/>
        <v>0.17532788041178959</v>
      </c>
    </row>
    <row r="148" spans="1:8" x14ac:dyDescent="0.25">
      <c r="A148" s="24" t="s">
        <v>304</v>
      </c>
      <c r="B148" s="26">
        <v>135956</v>
      </c>
      <c r="C148" s="26">
        <f t="shared" si="4"/>
        <v>0.29604886387143836</v>
      </c>
      <c r="D148" s="26"/>
      <c r="E148" s="24"/>
      <c r="F148" s="24" t="s">
        <v>296</v>
      </c>
      <c r="G148" s="26">
        <v>75214</v>
      </c>
      <c r="H148">
        <f t="shared" si="5"/>
        <v>0.17678277628919287</v>
      </c>
    </row>
    <row r="149" spans="1:8" x14ac:dyDescent="0.25">
      <c r="A149" s="24" t="s">
        <v>305</v>
      </c>
      <c r="B149" s="26">
        <v>139582</v>
      </c>
      <c r="C149" s="26">
        <f t="shared" si="4"/>
        <v>0.30394460352542818</v>
      </c>
      <c r="D149" s="26"/>
      <c r="E149" s="24"/>
      <c r="F149" s="24" t="s">
        <v>297</v>
      </c>
      <c r="G149" s="26">
        <v>75384</v>
      </c>
      <c r="H149">
        <f t="shared" si="5"/>
        <v>0.17718234381610493</v>
      </c>
    </row>
    <row r="150" spans="1:8" x14ac:dyDescent="0.25">
      <c r="A150" s="24" t="s">
        <v>306</v>
      </c>
      <c r="B150" s="26">
        <v>151636</v>
      </c>
      <c r="C150" s="26">
        <f t="shared" si="4"/>
        <v>0.33019260291571856</v>
      </c>
      <c r="D150" s="26"/>
      <c r="E150" s="24"/>
      <c r="F150" s="24" t="s">
        <v>298</v>
      </c>
      <c r="G150" s="26">
        <v>75102</v>
      </c>
      <c r="H150">
        <f t="shared" si="5"/>
        <v>0.17651953180087435</v>
      </c>
    </row>
    <row r="151" spans="1:8" x14ac:dyDescent="0.25">
      <c r="A151" s="24" t="s">
        <v>485</v>
      </c>
      <c r="B151" s="26">
        <v>0</v>
      </c>
      <c r="C151" s="26">
        <f t="shared" si="4"/>
        <v>0</v>
      </c>
      <c r="D151" s="26"/>
      <c r="E151" s="24"/>
      <c r="F151" s="24" t="s">
        <v>299</v>
      </c>
      <c r="G151" s="26">
        <v>91473</v>
      </c>
      <c r="H151">
        <f t="shared" si="5"/>
        <v>0.21499788464250458</v>
      </c>
    </row>
    <row r="152" spans="1:8" x14ac:dyDescent="0.25">
      <c r="A152" s="24" t="s">
        <v>486</v>
      </c>
      <c r="B152" s="26">
        <v>0</v>
      </c>
      <c r="C152" s="26">
        <f t="shared" si="4"/>
        <v>0</v>
      </c>
      <c r="D152" s="26"/>
      <c r="E152" s="24"/>
      <c r="F152" s="24" t="s">
        <v>300</v>
      </c>
      <c r="G152" s="26">
        <v>108671</v>
      </c>
      <c r="H152">
        <f t="shared" si="5"/>
        <v>0.25542001598270109</v>
      </c>
    </row>
    <row r="153" spans="1:8" x14ac:dyDescent="0.25">
      <c r="A153" s="24" t="s">
        <v>307</v>
      </c>
      <c r="B153" s="26">
        <v>83341</v>
      </c>
      <c r="C153" s="26">
        <f t="shared" si="4"/>
        <v>0.18147789258222916</v>
      </c>
      <c r="D153" s="26"/>
      <c r="E153" s="24"/>
      <c r="F153" s="24" t="s">
        <v>301</v>
      </c>
      <c r="G153" s="26">
        <v>100762</v>
      </c>
      <c r="H153">
        <f t="shared" si="5"/>
        <v>0.23683072439242231</v>
      </c>
    </row>
    <row r="154" spans="1:8" x14ac:dyDescent="0.25">
      <c r="A154" s="24" t="s">
        <v>308</v>
      </c>
      <c r="B154" s="26">
        <v>83214</v>
      </c>
      <c r="C154" s="26">
        <f t="shared" si="4"/>
        <v>0.18120134571624549</v>
      </c>
      <c r="D154" s="26"/>
      <c r="E154" s="24"/>
      <c r="F154" s="24" t="s">
        <v>302</v>
      </c>
      <c r="G154" s="26">
        <v>114442</v>
      </c>
      <c r="H154">
        <f t="shared" si="5"/>
        <v>0.26898415832275657</v>
      </c>
    </row>
    <row r="155" spans="1:8" x14ac:dyDescent="0.25">
      <c r="A155" s="24" t="s">
        <v>316</v>
      </c>
      <c r="B155" s="26">
        <v>83411</v>
      </c>
      <c r="C155" s="26">
        <f t="shared" si="4"/>
        <v>0.18163031998867682</v>
      </c>
      <c r="D155" s="26"/>
      <c r="E155" s="24"/>
      <c r="F155" s="24" t="s">
        <v>303</v>
      </c>
      <c r="G155" s="26">
        <v>116410</v>
      </c>
      <c r="H155">
        <f t="shared" si="5"/>
        <v>0.27360974004606781</v>
      </c>
    </row>
    <row r="156" spans="1:8" x14ac:dyDescent="0.25">
      <c r="A156" s="24" t="s">
        <v>318</v>
      </c>
      <c r="B156" s="26">
        <v>83483</v>
      </c>
      <c r="C156" s="26">
        <f t="shared" si="4"/>
        <v>0.18178710246388013</v>
      </c>
      <c r="D156" s="26"/>
      <c r="E156" s="24"/>
      <c r="F156" s="24" t="s">
        <v>304</v>
      </c>
      <c r="G156" s="26">
        <v>117371</v>
      </c>
      <c r="H156">
        <f t="shared" si="5"/>
        <v>0.27586847177172941</v>
      </c>
    </row>
    <row r="157" spans="1:8" x14ac:dyDescent="0.25">
      <c r="A157" s="24" t="s">
        <v>320</v>
      </c>
      <c r="B157" s="26">
        <v>83148</v>
      </c>
      <c r="C157" s="26">
        <f t="shared" si="4"/>
        <v>0.1810576284473091</v>
      </c>
      <c r="D157" s="26"/>
      <c r="E157" s="24"/>
      <c r="F157" s="24" t="s">
        <v>305</v>
      </c>
      <c r="G157" s="26">
        <v>119907</v>
      </c>
      <c r="H157">
        <f t="shared" si="5"/>
        <v>0.28182907911437033</v>
      </c>
    </row>
    <row r="158" spans="1:8" x14ac:dyDescent="0.25">
      <c r="A158" s="24" t="s">
        <v>343</v>
      </c>
      <c r="B158" s="26">
        <v>87247</v>
      </c>
      <c r="C158" s="26">
        <f t="shared" si="4"/>
        <v>0.18998334186200966</v>
      </c>
      <c r="D158" s="26"/>
      <c r="E158" s="24"/>
      <c r="F158" s="24" t="s">
        <v>306</v>
      </c>
      <c r="G158" s="26">
        <v>130331</v>
      </c>
      <c r="H158">
        <f t="shared" si="5"/>
        <v>0.30632961970573025</v>
      </c>
    </row>
    <row r="159" spans="1:8" x14ac:dyDescent="0.25">
      <c r="A159" s="24" t="s">
        <v>345</v>
      </c>
      <c r="B159" s="26">
        <v>88638</v>
      </c>
      <c r="C159" s="26">
        <f t="shared" si="4"/>
        <v>0.19301229218156282</v>
      </c>
      <c r="D159" s="26"/>
      <c r="E159" s="24"/>
      <c r="F159" s="24" t="s">
        <v>485</v>
      </c>
      <c r="G159" s="26">
        <v>0</v>
      </c>
      <c r="H159">
        <f t="shared" si="5"/>
        <v>0</v>
      </c>
    </row>
    <row r="160" spans="1:8" x14ac:dyDescent="0.25">
      <c r="A160" s="24" t="s">
        <v>351</v>
      </c>
      <c r="B160" s="26">
        <v>378687</v>
      </c>
      <c r="C160" s="26">
        <f t="shared" si="4"/>
        <v>0.8246039609350333</v>
      </c>
      <c r="D160" s="26"/>
      <c r="E160" s="24"/>
      <c r="F160" s="24" t="s">
        <v>486</v>
      </c>
      <c r="G160" s="26">
        <v>0</v>
      </c>
      <c r="H160">
        <f t="shared" si="5"/>
        <v>0</v>
      </c>
    </row>
    <row r="161" spans="1:8" x14ac:dyDescent="0.25">
      <c r="A161" s="24" t="s">
        <v>354</v>
      </c>
      <c r="B161" s="26">
        <v>276813</v>
      </c>
      <c r="C161" s="26">
        <f t="shared" si="4"/>
        <v>0.60276982372859211</v>
      </c>
      <c r="D161" s="26"/>
      <c r="E161" s="24"/>
      <c r="F161" s="24" t="s">
        <v>307</v>
      </c>
      <c r="G161" s="26">
        <v>86012</v>
      </c>
      <c r="H161">
        <f t="shared" si="5"/>
        <v>0.20216236543975932</v>
      </c>
    </row>
    <row r="162" spans="1:8" x14ac:dyDescent="0.25">
      <c r="A162" s="24" t="s">
        <v>356</v>
      </c>
      <c r="B162" s="26">
        <v>196673</v>
      </c>
      <c r="C162" s="26">
        <f t="shared" si="4"/>
        <v>0.42826221868977754</v>
      </c>
      <c r="D162" s="26"/>
      <c r="E162" s="24"/>
      <c r="F162" s="24" t="s">
        <v>308</v>
      </c>
      <c r="G162" s="26">
        <v>85792</v>
      </c>
      <c r="H162">
        <f t="shared" si="5"/>
        <v>0.20164527805199078</v>
      </c>
    </row>
    <row r="163" spans="1:8" x14ac:dyDescent="0.25">
      <c r="A163" s="24" t="s">
        <v>360</v>
      </c>
      <c r="B163" s="26">
        <v>448806</v>
      </c>
      <c r="C163" s="26">
        <f t="shared" si="4"/>
        <v>0.97729049397367362</v>
      </c>
      <c r="D163" s="26"/>
      <c r="E163" s="24"/>
      <c r="F163" s="24" t="s">
        <v>310</v>
      </c>
      <c r="G163" s="26">
        <v>85903</v>
      </c>
      <c r="H163">
        <f t="shared" si="5"/>
        <v>0.20190617214309217</v>
      </c>
    </row>
    <row r="164" spans="1:8" x14ac:dyDescent="0.25">
      <c r="A164" s="24" t="s">
        <v>364</v>
      </c>
      <c r="B164" s="26">
        <v>446477</v>
      </c>
      <c r="C164" s="26">
        <f t="shared" si="4"/>
        <v>0.97221901640772157</v>
      </c>
      <c r="D164" s="26"/>
      <c r="E164" s="24"/>
      <c r="F164" s="24" t="s">
        <v>313</v>
      </c>
      <c r="G164" s="26">
        <v>318361</v>
      </c>
      <c r="H164">
        <f t="shared" si="5"/>
        <v>0.74827480844262684</v>
      </c>
    </row>
    <row r="165" spans="1:8" x14ac:dyDescent="0.25">
      <c r="A165" s="24" t="s">
        <v>367</v>
      </c>
      <c r="B165" s="26">
        <v>371544</v>
      </c>
      <c r="C165" s="26">
        <f t="shared" si="4"/>
        <v>0.80904983287423649</v>
      </c>
      <c r="D165" s="26"/>
      <c r="E165" s="24"/>
      <c r="F165" s="24" t="s">
        <v>316</v>
      </c>
      <c r="G165" s="26">
        <v>86097</v>
      </c>
      <c r="H165">
        <f t="shared" si="5"/>
        <v>0.20236214920321535</v>
      </c>
    </row>
    <row r="166" spans="1:8" x14ac:dyDescent="0.25">
      <c r="A166" s="24" t="s">
        <v>372</v>
      </c>
      <c r="B166" s="26">
        <v>449165</v>
      </c>
      <c r="C166" s="26">
        <f t="shared" si="4"/>
        <v>0.97807222881531242</v>
      </c>
      <c r="D166" s="26"/>
      <c r="E166" s="24"/>
      <c r="F166" s="24" t="s">
        <v>318</v>
      </c>
      <c r="G166" s="26">
        <v>86245</v>
      </c>
      <c r="H166">
        <f t="shared" si="5"/>
        <v>0.20271000799135053</v>
      </c>
    </row>
    <row r="167" spans="1:8" x14ac:dyDescent="0.25">
      <c r="A167" s="24" t="s">
        <v>374</v>
      </c>
      <c r="B167" s="26">
        <v>428860</v>
      </c>
      <c r="C167" s="26">
        <f t="shared" si="4"/>
        <v>0.93385739327359629</v>
      </c>
      <c r="D167" s="26"/>
      <c r="E167" s="24"/>
      <c r="F167" s="24" t="s">
        <v>320</v>
      </c>
      <c r="G167" s="26">
        <v>86006</v>
      </c>
      <c r="H167">
        <f t="shared" si="5"/>
        <v>0.20214826305645653</v>
      </c>
    </row>
    <row r="168" spans="1:8" x14ac:dyDescent="0.25">
      <c r="A168" s="24" t="s">
        <v>378</v>
      </c>
      <c r="B168" s="26">
        <v>439318</v>
      </c>
      <c r="C168" s="26">
        <f t="shared" si="4"/>
        <v>0.95663004779687955</v>
      </c>
      <c r="D168" s="26"/>
      <c r="E168" s="24"/>
      <c r="F168" s="24" t="s">
        <v>322</v>
      </c>
      <c r="G168" s="26">
        <v>318438</v>
      </c>
      <c r="H168">
        <f t="shared" si="5"/>
        <v>0.74845578902834575</v>
      </c>
    </row>
    <row r="169" spans="1:8" x14ac:dyDescent="0.25">
      <c r="A169" s="24" t="s">
        <v>383</v>
      </c>
      <c r="B169" s="26">
        <v>397738</v>
      </c>
      <c r="C169" s="26">
        <f t="shared" si="4"/>
        <v>0.86608816836695812</v>
      </c>
      <c r="D169" s="26"/>
      <c r="E169" s="24"/>
      <c r="F169" s="24" t="s">
        <v>326</v>
      </c>
      <c r="G169" s="26">
        <v>417184</v>
      </c>
      <c r="H169">
        <f t="shared" si="5"/>
        <v>0.9805481126310347</v>
      </c>
    </row>
    <row r="170" spans="1:8" x14ac:dyDescent="0.25">
      <c r="A170" s="24" t="s">
        <v>384</v>
      </c>
      <c r="B170" s="26">
        <v>444315</v>
      </c>
      <c r="C170" s="26">
        <f t="shared" si="4"/>
        <v>0.9675111870828661</v>
      </c>
      <c r="D170" s="26"/>
      <c r="E170" s="24"/>
      <c r="F170" s="24" t="s">
        <v>328</v>
      </c>
      <c r="G170" s="26">
        <v>412033</v>
      </c>
      <c r="H170">
        <f t="shared" si="5"/>
        <v>0.96844121656559956</v>
      </c>
    </row>
    <row r="171" spans="1:8" x14ac:dyDescent="0.25">
      <c r="A171" s="24" t="s">
        <v>385</v>
      </c>
      <c r="B171" s="26">
        <v>447581</v>
      </c>
      <c r="C171" s="26">
        <f t="shared" si="4"/>
        <v>0.9746230143608392</v>
      </c>
      <c r="D171" s="26"/>
      <c r="E171" s="24"/>
      <c r="F171" s="24" t="s">
        <v>329</v>
      </c>
      <c r="G171" s="26">
        <v>411745</v>
      </c>
      <c r="H171">
        <f t="shared" si="5"/>
        <v>0.96776430216706621</v>
      </c>
    </row>
    <row r="172" spans="1:8" x14ac:dyDescent="0.25">
      <c r="A172" s="24" t="s">
        <v>387</v>
      </c>
      <c r="B172" s="26">
        <v>449782</v>
      </c>
      <c r="C172" s="26">
        <f t="shared" si="4"/>
        <v>0.97941576752642978</v>
      </c>
      <c r="D172" s="26"/>
      <c r="E172" s="24"/>
      <c r="F172" s="24" t="s">
        <v>330</v>
      </c>
      <c r="G172" s="26">
        <v>424380</v>
      </c>
      <c r="H172">
        <f t="shared" si="5"/>
        <v>0.99746157100549993</v>
      </c>
    </row>
    <row r="173" spans="1:8" x14ac:dyDescent="0.25">
      <c r="A173" s="24" t="s">
        <v>395</v>
      </c>
      <c r="B173" s="26">
        <v>372803</v>
      </c>
      <c r="C173" s="26">
        <f t="shared" si="4"/>
        <v>0.81179134865591696</v>
      </c>
      <c r="D173" s="26"/>
      <c r="E173" s="24"/>
      <c r="F173" s="24" t="s">
        <v>331</v>
      </c>
      <c r="G173" s="26">
        <v>423742</v>
      </c>
      <c r="H173">
        <f t="shared" si="5"/>
        <v>0.99596201758097114</v>
      </c>
    </row>
    <row r="174" spans="1:8" x14ac:dyDescent="0.25">
      <c r="A174" s="24" t="s">
        <v>397</v>
      </c>
      <c r="B174" s="26">
        <v>404917</v>
      </c>
      <c r="C174" s="26">
        <f t="shared" si="4"/>
        <v>0.8817206876653565</v>
      </c>
      <c r="D174" s="26"/>
      <c r="E174" s="24"/>
      <c r="F174" s="24" t="s">
        <v>332</v>
      </c>
      <c r="G174" s="26">
        <v>423331</v>
      </c>
      <c r="H174">
        <f t="shared" si="5"/>
        <v>0.9949960043247309</v>
      </c>
    </row>
    <row r="175" spans="1:8" x14ac:dyDescent="0.25">
      <c r="A175" s="24" t="s">
        <v>399</v>
      </c>
      <c r="B175" s="26">
        <v>410469</v>
      </c>
      <c r="C175" s="26">
        <f t="shared" si="4"/>
        <v>0.8938103585310353</v>
      </c>
      <c r="D175" s="26"/>
      <c r="E175" s="24"/>
      <c r="F175" s="24" t="s">
        <v>333</v>
      </c>
      <c r="G175" s="26">
        <v>422811</v>
      </c>
      <c r="H175">
        <f t="shared" si="5"/>
        <v>0.9937737977718234</v>
      </c>
    </row>
    <row r="176" spans="1:8" x14ac:dyDescent="0.25">
      <c r="A176" s="24" t="s">
        <v>400</v>
      </c>
      <c r="B176" s="26">
        <v>458290</v>
      </c>
      <c r="C176" s="26">
        <f t="shared" si="4"/>
        <v>0.99794223001295634</v>
      </c>
      <c r="D176" s="26"/>
      <c r="E176" s="24"/>
      <c r="F176" s="24" t="s">
        <v>335</v>
      </c>
      <c r="G176" s="26">
        <v>89263</v>
      </c>
      <c r="H176">
        <f t="shared" si="5"/>
        <v>0.20980350679264795</v>
      </c>
    </row>
    <row r="177" spans="1:8" x14ac:dyDescent="0.25">
      <c r="A177" s="24" t="s">
        <v>401</v>
      </c>
      <c r="B177" s="26">
        <v>373437</v>
      </c>
      <c r="C177" s="26">
        <f t="shared" si="4"/>
        <v>0.81317190545145734</v>
      </c>
      <c r="D177" s="26"/>
      <c r="E177" s="24"/>
      <c r="F177" s="24" t="s">
        <v>338</v>
      </c>
      <c r="G177" s="26">
        <v>89798</v>
      </c>
      <c r="H177">
        <f t="shared" si="5"/>
        <v>0.21106096930381235</v>
      </c>
    </row>
    <row r="178" spans="1:8" x14ac:dyDescent="0.25">
      <c r="A178" s="24" t="s">
        <v>403</v>
      </c>
      <c r="B178" s="26">
        <v>456364</v>
      </c>
      <c r="C178" s="26">
        <f t="shared" si="4"/>
        <v>0.99374829880126736</v>
      </c>
      <c r="D178" s="26"/>
      <c r="E178" s="24"/>
      <c r="F178" s="24" t="s">
        <v>340</v>
      </c>
      <c r="G178" s="26">
        <v>89585</v>
      </c>
      <c r="H178">
        <f t="shared" si="5"/>
        <v>0.21056033469656371</v>
      </c>
    </row>
    <row r="179" spans="1:8" x14ac:dyDescent="0.25">
      <c r="A179" s="24" t="s">
        <v>406</v>
      </c>
      <c r="B179" s="26">
        <v>376625</v>
      </c>
      <c r="C179" s="26">
        <f t="shared" si="4"/>
        <v>0.82011388504796023</v>
      </c>
      <c r="D179" s="26"/>
      <c r="E179" s="24"/>
      <c r="F179" s="24" t="s">
        <v>342</v>
      </c>
      <c r="G179" s="26">
        <v>89254</v>
      </c>
      <c r="H179">
        <f t="shared" si="5"/>
        <v>0.20978235321769378</v>
      </c>
    </row>
    <row r="180" spans="1:8" x14ac:dyDescent="0.25">
      <c r="A180" s="24" t="s">
        <v>408</v>
      </c>
      <c r="B180" s="26">
        <v>458333</v>
      </c>
      <c r="C180" s="26">
        <f t="shared" si="4"/>
        <v>0.99803586399120281</v>
      </c>
      <c r="D180" s="26"/>
      <c r="E180" s="24"/>
      <c r="F180" s="24" t="s">
        <v>343</v>
      </c>
      <c r="G180" s="26">
        <v>93359</v>
      </c>
      <c r="H180">
        <f t="shared" si="5"/>
        <v>0.21943073379401118</v>
      </c>
    </row>
    <row r="181" spans="1:8" x14ac:dyDescent="0.25">
      <c r="A181" s="24" t="s">
        <v>414</v>
      </c>
      <c r="B181" s="26">
        <v>373817</v>
      </c>
      <c r="C181" s="26">
        <f t="shared" si="4"/>
        <v>0.81399936851503041</v>
      </c>
      <c r="D181" s="26"/>
      <c r="E181" s="24"/>
      <c r="F181" s="24" t="s">
        <v>347</v>
      </c>
      <c r="G181" s="26">
        <v>94267</v>
      </c>
      <c r="H181">
        <f t="shared" si="5"/>
        <v>0.22156489446716496</v>
      </c>
    </row>
    <row r="182" spans="1:8" x14ac:dyDescent="0.25">
      <c r="A182" s="24" t="s">
        <v>416</v>
      </c>
      <c r="B182" s="26">
        <v>376206</v>
      </c>
      <c r="C182" s="26">
        <f t="shared" si="4"/>
        <v>0.81920149814365195</v>
      </c>
      <c r="D182" s="26"/>
      <c r="E182" s="24"/>
      <c r="F182" s="24" t="s">
        <v>351</v>
      </c>
      <c r="G182" s="26">
        <v>352356</v>
      </c>
      <c r="H182">
        <f t="shared" si="5"/>
        <v>0.82817656183895083</v>
      </c>
    </row>
    <row r="183" spans="1:8" x14ac:dyDescent="0.25">
      <c r="A183" s="24" t="s">
        <v>423</v>
      </c>
      <c r="B183" s="26">
        <v>377008</v>
      </c>
      <c r="C183" s="26">
        <f t="shared" si="4"/>
        <v>0.82094788071466673</v>
      </c>
      <c r="D183" s="26"/>
      <c r="E183" s="24"/>
      <c r="F183" s="24" t="s">
        <v>354</v>
      </c>
      <c r="G183" s="26">
        <v>266335</v>
      </c>
      <c r="H183">
        <f t="shared" si="5"/>
        <v>0.62599304282423729</v>
      </c>
    </row>
    <row r="184" spans="1:8" x14ac:dyDescent="0.25">
      <c r="A184" s="24" t="s">
        <v>443</v>
      </c>
      <c r="B184" s="26">
        <v>101559</v>
      </c>
      <c r="C184" s="26">
        <f t="shared" si="4"/>
        <v>0.22114821387742659</v>
      </c>
      <c r="D184" s="26"/>
      <c r="E184" s="24"/>
      <c r="F184" s="24" t="s">
        <v>356</v>
      </c>
      <c r="G184" s="26">
        <v>193464</v>
      </c>
      <c r="H184">
        <f t="shared" si="5"/>
        <v>0.4547172472147793</v>
      </c>
    </row>
    <row r="185" spans="1:8" x14ac:dyDescent="0.25">
      <c r="A185" s="24" t="s">
        <v>445</v>
      </c>
      <c r="B185" s="26">
        <v>445701</v>
      </c>
      <c r="C185" s="26">
        <f t="shared" si="4"/>
        <v>0.97052924973053012</v>
      </c>
      <c r="D185" s="26"/>
      <c r="E185" s="24"/>
      <c r="F185" s="24" t="s">
        <v>360</v>
      </c>
      <c r="G185" s="26">
        <v>417446</v>
      </c>
      <c r="H185">
        <f t="shared" si="5"/>
        <v>0.9811639167019226</v>
      </c>
    </row>
    <row r="186" spans="1:8" x14ac:dyDescent="0.25">
      <c r="A186" s="24" t="s">
        <v>447</v>
      </c>
      <c r="B186" s="26">
        <v>442369</v>
      </c>
      <c r="C186" s="26">
        <f t="shared" si="4"/>
        <v>0.96327370518362054</v>
      </c>
      <c r="D186" s="26"/>
      <c r="E186" s="24"/>
      <c r="F186" s="24" t="s">
        <v>364</v>
      </c>
      <c r="G186" s="26">
        <v>416915</v>
      </c>
      <c r="H186">
        <f t="shared" si="5"/>
        <v>0.97991585577962681</v>
      </c>
    </row>
    <row r="187" spans="1:8" x14ac:dyDescent="0.25">
      <c r="A187" s="24" t="s">
        <v>448</v>
      </c>
      <c r="B187" s="26">
        <v>422834</v>
      </c>
      <c r="C187" s="26">
        <f t="shared" si="4"/>
        <v>0.920735571112829</v>
      </c>
      <c r="D187" s="26"/>
      <c r="E187" s="24"/>
      <c r="F187" s="24" t="s">
        <v>519</v>
      </c>
      <c r="G187" s="26">
        <v>353625</v>
      </c>
      <c r="H187">
        <f t="shared" si="5"/>
        <v>0.83115921590748831</v>
      </c>
    </row>
    <row r="188" spans="1:8" x14ac:dyDescent="0.25">
      <c r="A188" s="24" t="s">
        <v>449</v>
      </c>
      <c r="B188" s="26">
        <v>441433</v>
      </c>
      <c r="C188" s="26">
        <f t="shared" si="4"/>
        <v>0.96123553300597731</v>
      </c>
      <c r="D188" s="26"/>
      <c r="E188" s="24"/>
      <c r="F188" s="24" t="s">
        <v>520</v>
      </c>
      <c r="G188" s="26">
        <v>406013</v>
      </c>
      <c r="H188">
        <f t="shared" si="5"/>
        <v>0.95429182531847878</v>
      </c>
    </row>
    <row r="189" spans="1:8" x14ac:dyDescent="0.25">
      <c r="A189" s="24" t="s">
        <v>450</v>
      </c>
      <c r="B189" s="26">
        <v>450654</v>
      </c>
      <c r="C189" s="26">
        <f t="shared" si="4"/>
        <v>0.98131457750389239</v>
      </c>
      <c r="D189" s="26"/>
      <c r="E189" s="24"/>
      <c r="F189" s="24" t="s">
        <v>521</v>
      </c>
      <c r="G189" s="26">
        <v>410415</v>
      </c>
      <c r="H189">
        <f t="shared" si="5"/>
        <v>0.96463827386828371</v>
      </c>
    </row>
    <row r="190" spans="1:8" x14ac:dyDescent="0.25">
      <c r="A190" s="24" t="s">
        <v>451</v>
      </c>
      <c r="B190" s="26">
        <v>446860</v>
      </c>
      <c r="C190" s="26">
        <f t="shared" si="4"/>
        <v>0.97305301207442807</v>
      </c>
      <c r="D190" s="26"/>
      <c r="E190" s="24"/>
      <c r="F190" s="24" t="s">
        <v>370</v>
      </c>
      <c r="G190" s="26">
        <v>356761</v>
      </c>
      <c r="H190">
        <f t="shared" si="5"/>
        <v>0.8385300615804071</v>
      </c>
    </row>
    <row r="191" spans="1:8" x14ac:dyDescent="0.25">
      <c r="A191" s="24" t="s">
        <v>453</v>
      </c>
      <c r="B191" s="26">
        <v>431432</v>
      </c>
      <c r="C191" s="26">
        <f t="shared" si="4"/>
        <v>0.93945801169335963</v>
      </c>
      <c r="D191" s="26"/>
      <c r="E191" s="24"/>
      <c r="F191" s="24" t="s">
        <v>373</v>
      </c>
      <c r="G191" s="26">
        <v>406533</v>
      </c>
      <c r="H191">
        <f t="shared" si="5"/>
        <v>0.95551403187138628</v>
      </c>
    </row>
    <row r="192" spans="1:8" x14ac:dyDescent="0.25">
      <c r="A192" s="24" t="s">
        <v>455</v>
      </c>
      <c r="B192" s="26">
        <v>432721</v>
      </c>
      <c r="C192" s="26">
        <f t="shared" si="4"/>
        <v>0.94226485350637468</v>
      </c>
      <c r="D192" s="26"/>
      <c r="E192" s="24"/>
      <c r="F192" s="24" t="s">
        <v>375</v>
      </c>
      <c r="G192" s="26">
        <v>410858</v>
      </c>
      <c r="H192">
        <f t="shared" si="5"/>
        <v>0.96567949983547219</v>
      </c>
    </row>
    <row r="193" spans="1:8" x14ac:dyDescent="0.25">
      <c r="A193" s="24" t="s">
        <v>456</v>
      </c>
      <c r="B193" s="26">
        <v>428471</v>
      </c>
      <c r="C193" s="26">
        <f t="shared" si="4"/>
        <v>0.93301033240062281</v>
      </c>
      <c r="D193" s="26"/>
      <c r="E193" s="24"/>
      <c r="F193" s="24" t="s">
        <v>376</v>
      </c>
      <c r="G193" s="26">
        <v>400134</v>
      </c>
      <c r="H193">
        <f t="shared" si="5"/>
        <v>0.94047384007897339</v>
      </c>
    </row>
    <row r="194" spans="1:8" x14ac:dyDescent="0.25">
      <c r="A194" s="24" t="s">
        <v>457</v>
      </c>
      <c r="B194" s="26">
        <v>449203</v>
      </c>
      <c r="C194" s="26">
        <f t="shared" si="4"/>
        <v>0.97815497512166971</v>
      </c>
      <c r="D194" s="26"/>
      <c r="E194" s="24"/>
      <c r="F194" s="24" t="s">
        <v>378</v>
      </c>
      <c r="G194" s="26">
        <v>381177</v>
      </c>
      <c r="H194">
        <f t="shared" si="5"/>
        <v>0.8959173600338457</v>
      </c>
    </row>
    <row r="195" spans="1:8" x14ac:dyDescent="0.25">
      <c r="A195" s="24" t="s">
        <v>458</v>
      </c>
      <c r="B195" s="26">
        <v>458115</v>
      </c>
      <c r="C195" s="26">
        <f t="shared" si="4"/>
        <v>0.99756116149683716</v>
      </c>
      <c r="D195" s="26"/>
      <c r="E195" s="24"/>
      <c r="F195" s="24" t="s">
        <v>383</v>
      </c>
      <c r="G195" s="26">
        <v>394312</v>
      </c>
      <c r="H195">
        <f t="shared" si="5"/>
        <v>0.92678982748084426</v>
      </c>
    </row>
    <row r="196" spans="1:8" x14ac:dyDescent="0.25">
      <c r="A196" s="24" t="s">
        <v>459</v>
      </c>
      <c r="B196" s="26">
        <v>456498</v>
      </c>
      <c r="C196" s="26">
        <f t="shared" ref="C196:C209" si="6">B196/$B$1</f>
        <v>0.99404008840789571</v>
      </c>
      <c r="D196" s="26"/>
      <c r="E196" s="24"/>
      <c r="F196" s="24" t="s">
        <v>384</v>
      </c>
      <c r="G196" s="26">
        <v>413070</v>
      </c>
      <c r="H196">
        <f t="shared" ref="H196:H244" si="7">G196/$G$1</f>
        <v>0.97087857847976311</v>
      </c>
    </row>
    <row r="197" spans="1:8" x14ac:dyDescent="0.25">
      <c r="A197" s="24" t="s">
        <v>460</v>
      </c>
      <c r="B197" s="26">
        <v>456011</v>
      </c>
      <c r="C197" s="26">
        <f t="shared" si="6"/>
        <v>0.99297962916589544</v>
      </c>
      <c r="D197" s="26"/>
      <c r="E197" s="24"/>
      <c r="F197" s="24" t="s">
        <v>385</v>
      </c>
      <c r="G197" s="26">
        <v>421055</v>
      </c>
      <c r="H197">
        <f t="shared" si="7"/>
        <v>0.98964650025854373</v>
      </c>
    </row>
    <row r="198" spans="1:8" x14ac:dyDescent="0.25">
      <c r="A198" s="24" t="s">
        <v>463</v>
      </c>
      <c r="B198" s="26">
        <v>439029</v>
      </c>
      <c r="C198" s="26">
        <f t="shared" si="6"/>
        <v>0.95600074036168847</v>
      </c>
      <c r="D198" s="26"/>
      <c r="E198" s="24"/>
      <c r="F198" s="24" t="s">
        <v>387</v>
      </c>
      <c r="G198" s="26">
        <v>422104</v>
      </c>
      <c r="H198">
        <f t="shared" si="7"/>
        <v>0.99211206693931275</v>
      </c>
    </row>
    <row r="199" spans="1:8" x14ac:dyDescent="0.25">
      <c r="A199" s="24" t="s">
        <v>464</v>
      </c>
      <c r="B199" s="26">
        <v>457932</v>
      </c>
      <c r="C199" s="26">
        <f t="shared" si="6"/>
        <v>0.99716267270569536</v>
      </c>
      <c r="D199" s="26"/>
      <c r="E199" s="24"/>
      <c r="F199" s="24" t="s">
        <v>388</v>
      </c>
      <c r="G199" s="26">
        <v>423085</v>
      </c>
      <c r="H199">
        <f t="shared" si="7"/>
        <v>0.994417806609317</v>
      </c>
    </row>
    <row r="200" spans="1:8" x14ac:dyDescent="0.25">
      <c r="A200" s="24" t="s">
        <v>465</v>
      </c>
      <c r="B200" s="26">
        <v>454242</v>
      </c>
      <c r="C200" s="26">
        <f t="shared" si="6"/>
        <v>0.98912757085152481</v>
      </c>
      <c r="D200" s="26"/>
      <c r="E200" s="24"/>
      <c r="F200" s="24" t="s">
        <v>389</v>
      </c>
      <c r="G200" s="26">
        <v>424875</v>
      </c>
      <c r="H200">
        <f t="shared" si="7"/>
        <v>0.99862501762797917</v>
      </c>
    </row>
    <row r="201" spans="1:8" x14ac:dyDescent="0.25">
      <c r="A201" s="24" t="s">
        <v>466</v>
      </c>
      <c r="B201" s="26">
        <v>430855</v>
      </c>
      <c r="C201" s="26">
        <f t="shared" si="6"/>
        <v>0.93820157435735518</v>
      </c>
      <c r="D201" s="26"/>
      <c r="E201" s="24"/>
      <c r="F201" s="24" t="s">
        <v>390</v>
      </c>
      <c r="G201" s="26">
        <v>419912</v>
      </c>
      <c r="H201">
        <f t="shared" si="7"/>
        <v>0.98695999623936448</v>
      </c>
    </row>
    <row r="202" spans="1:8" x14ac:dyDescent="0.25">
      <c r="A202" s="24" t="s">
        <v>467</v>
      </c>
      <c r="B202" s="26">
        <v>451737</v>
      </c>
      <c r="C202" s="26">
        <f t="shared" si="6"/>
        <v>0.98367284723507575</v>
      </c>
      <c r="D202" s="26"/>
      <c r="E202" s="24"/>
      <c r="F202" s="24" t="s">
        <v>393</v>
      </c>
      <c r="G202" s="26">
        <v>354890</v>
      </c>
      <c r="H202">
        <f t="shared" si="7"/>
        <v>0.83413246838715738</v>
      </c>
    </row>
    <row r="203" spans="1:8" x14ac:dyDescent="0.25">
      <c r="A203" s="24" t="s">
        <v>468</v>
      </c>
      <c r="B203" s="26">
        <v>450942</v>
      </c>
      <c r="C203" s="26">
        <f t="shared" si="6"/>
        <v>0.98194170740470565</v>
      </c>
      <c r="D203" s="26"/>
      <c r="E203" s="24"/>
      <c r="F203" s="24" t="s">
        <v>395</v>
      </c>
      <c r="G203" s="26">
        <v>354817</v>
      </c>
      <c r="H203">
        <f t="shared" si="7"/>
        <v>0.83396088939030699</v>
      </c>
    </row>
    <row r="204" spans="1:8" x14ac:dyDescent="0.25">
      <c r="A204" s="24" t="s">
        <v>469</v>
      </c>
      <c r="B204" s="26">
        <v>443629</v>
      </c>
      <c r="C204" s="26">
        <f t="shared" si="6"/>
        <v>0.96601739849967883</v>
      </c>
      <c r="D204" s="26"/>
      <c r="E204" s="24"/>
      <c r="F204" s="24" t="s">
        <v>401</v>
      </c>
      <c r="G204" s="26">
        <v>355017</v>
      </c>
      <c r="H204">
        <f t="shared" si="7"/>
        <v>0.83443096883373291</v>
      </c>
    </row>
    <row r="205" spans="1:8" x14ac:dyDescent="0.25">
      <c r="A205" s="24" t="s">
        <v>470</v>
      </c>
      <c r="B205" s="26">
        <v>441760</v>
      </c>
      <c r="C205" s="26">
        <f t="shared" si="6"/>
        <v>0.96194758674752578</v>
      </c>
      <c r="D205" s="26"/>
      <c r="E205" s="24"/>
      <c r="F205" s="24" t="s">
        <v>405</v>
      </c>
      <c r="G205" s="26">
        <v>424244</v>
      </c>
      <c r="H205">
        <f t="shared" si="7"/>
        <v>0.99714191698397026</v>
      </c>
    </row>
    <row r="206" spans="1:8" x14ac:dyDescent="0.25">
      <c r="A206" s="24" t="s">
        <v>471</v>
      </c>
      <c r="B206" s="26">
        <v>452799</v>
      </c>
      <c r="C206" s="26">
        <f t="shared" si="6"/>
        <v>0.98598538874432484</v>
      </c>
      <c r="D206" s="26"/>
      <c r="E206" s="24"/>
      <c r="F206" s="24" t="s">
        <v>407</v>
      </c>
      <c r="G206" s="26">
        <v>357871</v>
      </c>
      <c r="H206">
        <f t="shared" si="7"/>
        <v>0.84113900249142104</v>
      </c>
    </row>
    <row r="207" spans="1:8" x14ac:dyDescent="0.25">
      <c r="A207" s="24" t="s">
        <v>472</v>
      </c>
      <c r="B207" s="26">
        <v>107409</v>
      </c>
      <c r="C207" s="26">
        <f t="shared" si="6"/>
        <v>0.23388678998769694</v>
      </c>
      <c r="D207" s="26"/>
      <c r="E207" s="24"/>
      <c r="F207" s="24" t="s">
        <v>409</v>
      </c>
      <c r="G207" s="26">
        <v>424644</v>
      </c>
      <c r="H207">
        <f t="shared" si="7"/>
        <v>0.99808207587082221</v>
      </c>
    </row>
    <row r="208" spans="1:8" x14ac:dyDescent="0.25">
      <c r="A208" s="24" t="s">
        <v>522</v>
      </c>
      <c r="B208" s="26">
        <v>0</v>
      </c>
      <c r="C208" s="26">
        <f t="shared" si="6"/>
        <v>0</v>
      </c>
      <c r="D208" s="26"/>
      <c r="E208" s="24"/>
      <c r="F208" s="24" t="s">
        <v>410</v>
      </c>
      <c r="G208" s="26">
        <v>424922</v>
      </c>
      <c r="H208">
        <f t="shared" si="7"/>
        <v>0.99873548629718423</v>
      </c>
    </row>
    <row r="209" spans="1:8" x14ac:dyDescent="0.25">
      <c r="A209" s="24" t="s">
        <v>523</v>
      </c>
      <c r="B209" s="26">
        <v>0</v>
      </c>
      <c r="C209" s="26">
        <f t="shared" si="6"/>
        <v>0</v>
      </c>
      <c r="D209" s="26"/>
      <c r="E209" s="24"/>
      <c r="F209" s="24" t="s">
        <v>414</v>
      </c>
      <c r="G209" s="26">
        <v>355598</v>
      </c>
      <c r="H209">
        <f t="shared" si="7"/>
        <v>0.83579654961688521</v>
      </c>
    </row>
    <row r="210" spans="1:8" x14ac:dyDescent="0.25">
      <c r="A210" s="24"/>
      <c r="B210" s="24"/>
      <c r="C210" s="24"/>
      <c r="D210" s="24"/>
      <c r="E210" s="24"/>
      <c r="F210" s="24" t="s">
        <v>420</v>
      </c>
      <c r="G210" s="26">
        <v>355502</v>
      </c>
      <c r="H210">
        <f t="shared" si="7"/>
        <v>0.83557091148404083</v>
      </c>
    </row>
    <row r="211" spans="1:8" x14ac:dyDescent="0.25">
      <c r="A211" s="24"/>
      <c r="B211" s="24"/>
      <c r="C211" s="24"/>
      <c r="D211" s="24"/>
      <c r="E211" s="24"/>
      <c r="F211" s="24" t="s">
        <v>426</v>
      </c>
      <c r="G211" s="26">
        <v>420765</v>
      </c>
      <c r="H211">
        <f t="shared" si="7"/>
        <v>0.98896488506557612</v>
      </c>
    </row>
    <row r="212" spans="1:8" x14ac:dyDescent="0.25">
      <c r="A212" s="24"/>
      <c r="B212" s="24"/>
      <c r="C212" s="24"/>
      <c r="D212" s="24"/>
      <c r="E212" s="24"/>
      <c r="F212" s="24" t="s">
        <v>427</v>
      </c>
      <c r="G212" s="26">
        <v>422046</v>
      </c>
      <c r="H212">
        <f t="shared" si="7"/>
        <v>0.99197574390071919</v>
      </c>
    </row>
    <row r="213" spans="1:8" x14ac:dyDescent="0.25">
      <c r="A213" s="24"/>
      <c r="B213" s="24"/>
      <c r="C213" s="24"/>
      <c r="D213" s="24"/>
      <c r="E213" s="24"/>
      <c r="F213" s="24" t="s">
        <v>428</v>
      </c>
      <c r="G213" s="26">
        <v>415510</v>
      </c>
      <c r="H213">
        <f t="shared" si="7"/>
        <v>0.97661354768955955</v>
      </c>
    </row>
    <row r="214" spans="1:8" x14ac:dyDescent="0.25">
      <c r="A214" s="24"/>
      <c r="B214" s="24"/>
      <c r="C214" s="24"/>
      <c r="D214" s="24"/>
      <c r="E214" s="24"/>
      <c r="F214" s="24" t="s">
        <v>429</v>
      </c>
      <c r="G214" s="26">
        <v>424996</v>
      </c>
      <c r="H214">
        <f t="shared" si="7"/>
        <v>0.9989094156912518</v>
      </c>
    </row>
    <row r="215" spans="1:8" x14ac:dyDescent="0.25">
      <c r="A215" s="24"/>
      <c r="B215" s="24"/>
      <c r="C215" s="24"/>
      <c r="D215" s="24"/>
      <c r="E215" s="24"/>
      <c r="F215" s="24" t="s">
        <v>430</v>
      </c>
      <c r="G215" s="26">
        <v>320555</v>
      </c>
      <c r="H215">
        <f t="shared" si="7"/>
        <v>0.75343157993700938</v>
      </c>
    </row>
    <row r="216" spans="1:8" x14ac:dyDescent="0.25">
      <c r="A216" s="24"/>
      <c r="B216" s="24"/>
      <c r="C216" s="24"/>
      <c r="D216" s="24"/>
      <c r="E216" s="24"/>
      <c r="F216" s="24" t="s">
        <v>433</v>
      </c>
      <c r="G216" s="26">
        <v>423489</v>
      </c>
      <c r="H216">
        <f t="shared" si="7"/>
        <v>0.99536736708503737</v>
      </c>
    </row>
    <row r="217" spans="1:8" x14ac:dyDescent="0.25">
      <c r="A217" s="24"/>
      <c r="B217" s="24"/>
      <c r="C217" s="24"/>
      <c r="D217" s="24"/>
      <c r="E217" s="24"/>
      <c r="F217" s="24" t="s">
        <v>434</v>
      </c>
      <c r="G217" s="26">
        <v>422759</v>
      </c>
      <c r="H217">
        <f t="shared" si="7"/>
        <v>0.99365157711653274</v>
      </c>
    </row>
    <row r="218" spans="1:8" x14ac:dyDescent="0.25">
      <c r="A218" s="24"/>
      <c r="B218" s="24"/>
      <c r="C218" s="24"/>
      <c r="D218" s="24"/>
      <c r="E218" s="24"/>
      <c r="F218" s="24" t="s">
        <v>435</v>
      </c>
      <c r="G218" s="26">
        <v>422562</v>
      </c>
      <c r="H218">
        <f t="shared" si="7"/>
        <v>0.99318854886475816</v>
      </c>
    </row>
    <row r="219" spans="1:8" x14ac:dyDescent="0.25">
      <c r="A219" s="24"/>
      <c r="B219" s="24"/>
      <c r="C219" s="24"/>
      <c r="D219" s="24"/>
      <c r="E219" s="24"/>
      <c r="F219" s="24" t="s">
        <v>436</v>
      </c>
      <c r="G219" s="26">
        <v>424317</v>
      </c>
      <c r="H219">
        <f t="shared" si="7"/>
        <v>0.99731349598082075</v>
      </c>
    </row>
    <row r="220" spans="1:8" x14ac:dyDescent="0.25">
      <c r="A220" s="24"/>
      <c r="B220" s="24"/>
      <c r="C220" s="24"/>
      <c r="D220" s="24"/>
      <c r="E220" s="24"/>
      <c r="F220" s="24" t="s">
        <v>437</v>
      </c>
      <c r="G220" s="26">
        <v>424980</v>
      </c>
      <c r="H220">
        <f t="shared" si="7"/>
        <v>0.99887180933577779</v>
      </c>
    </row>
    <row r="221" spans="1:8" x14ac:dyDescent="0.25">
      <c r="A221" s="24"/>
      <c r="B221" s="24"/>
      <c r="C221" s="24"/>
      <c r="D221" s="24"/>
      <c r="E221" s="24"/>
      <c r="F221" s="24" t="s">
        <v>438</v>
      </c>
      <c r="G221" s="26">
        <v>424133</v>
      </c>
      <c r="H221">
        <f t="shared" si="7"/>
        <v>0.99688102289286884</v>
      </c>
    </row>
    <row r="222" spans="1:8" x14ac:dyDescent="0.25">
      <c r="A222" s="24"/>
      <c r="B222" s="24"/>
      <c r="C222" s="24"/>
      <c r="D222" s="24"/>
      <c r="E222" s="24"/>
      <c r="F222" s="24" t="s">
        <v>439</v>
      </c>
      <c r="G222" s="26">
        <v>422043</v>
      </c>
      <c r="H222">
        <f t="shared" si="7"/>
        <v>0.99196869270906785</v>
      </c>
    </row>
    <row r="223" spans="1:8" x14ac:dyDescent="0.25">
      <c r="A223" s="24"/>
      <c r="B223" s="24"/>
      <c r="C223" s="24"/>
      <c r="D223" s="24"/>
      <c r="E223" s="24"/>
      <c r="F223" s="24" t="s">
        <v>440</v>
      </c>
      <c r="G223" s="26">
        <v>424783</v>
      </c>
      <c r="H223">
        <f t="shared" si="7"/>
        <v>0.99840878108400322</v>
      </c>
    </row>
    <row r="224" spans="1:8" x14ac:dyDescent="0.25">
      <c r="A224" s="24"/>
      <c r="B224" s="24"/>
      <c r="C224" s="24"/>
      <c r="D224" s="24"/>
      <c r="E224" s="24"/>
      <c r="F224" s="24" t="s">
        <v>441</v>
      </c>
      <c r="G224" s="26">
        <v>424278</v>
      </c>
      <c r="H224">
        <f t="shared" si="7"/>
        <v>0.99722183048935265</v>
      </c>
    </row>
    <row r="225" spans="1:8" x14ac:dyDescent="0.25">
      <c r="A225" s="24"/>
      <c r="B225" s="24"/>
      <c r="C225" s="24"/>
      <c r="D225" s="24"/>
      <c r="E225" s="24"/>
      <c r="F225" s="24" t="s">
        <v>443</v>
      </c>
      <c r="G225" s="26">
        <v>107662</v>
      </c>
      <c r="H225">
        <f t="shared" si="7"/>
        <v>0.25304846519061719</v>
      </c>
    </row>
    <row r="226" spans="1:8" x14ac:dyDescent="0.25">
      <c r="A226" s="24"/>
      <c r="B226" s="24"/>
      <c r="C226" s="24"/>
      <c r="D226" s="24"/>
      <c r="E226" s="24"/>
      <c r="F226" s="24" t="s">
        <v>453</v>
      </c>
      <c r="G226" s="26">
        <v>401717</v>
      </c>
      <c r="H226">
        <f t="shared" si="7"/>
        <v>0.94419451887368966</v>
      </c>
    </row>
    <row r="227" spans="1:8" x14ac:dyDescent="0.25">
      <c r="A227" s="24"/>
      <c r="B227" s="24"/>
      <c r="C227" s="24"/>
      <c r="D227" s="24"/>
      <c r="E227" s="24"/>
      <c r="F227" s="24" t="s">
        <v>455</v>
      </c>
      <c r="G227" s="26">
        <v>417886</v>
      </c>
      <c r="H227">
        <f t="shared" si="7"/>
        <v>0.98219809147745973</v>
      </c>
    </row>
    <row r="228" spans="1:8" x14ac:dyDescent="0.25">
      <c r="A228" s="24"/>
      <c r="B228" s="24"/>
      <c r="C228" s="24"/>
      <c r="D228" s="24"/>
      <c r="E228" s="24"/>
      <c r="F228" s="24" t="s">
        <v>456</v>
      </c>
      <c r="G228" s="26">
        <v>402195</v>
      </c>
      <c r="H228">
        <f t="shared" si="7"/>
        <v>0.9453180087434776</v>
      </c>
    </row>
    <row r="229" spans="1:8" x14ac:dyDescent="0.25">
      <c r="A229" s="24"/>
      <c r="B229" s="24"/>
      <c r="C229" s="24"/>
      <c r="D229" s="24"/>
      <c r="E229" s="24"/>
      <c r="F229" s="24" t="s">
        <v>457</v>
      </c>
      <c r="G229" s="26">
        <v>419457</v>
      </c>
      <c r="H229">
        <f t="shared" si="7"/>
        <v>0.98589056550557042</v>
      </c>
    </row>
    <row r="230" spans="1:8" x14ac:dyDescent="0.25">
      <c r="A230" s="24"/>
      <c r="B230" s="24"/>
      <c r="C230" s="24"/>
      <c r="D230" s="24"/>
      <c r="E230" s="24"/>
      <c r="F230" s="24" t="s">
        <v>458</v>
      </c>
      <c r="G230" s="26">
        <v>424295</v>
      </c>
      <c r="H230">
        <f t="shared" si="7"/>
        <v>0.99726178724204395</v>
      </c>
    </row>
    <row r="231" spans="1:8" x14ac:dyDescent="0.25">
      <c r="A231" s="24"/>
      <c r="B231" s="24"/>
      <c r="C231" s="24"/>
      <c r="D231" s="24"/>
      <c r="E231" s="24"/>
      <c r="F231" s="24" t="s">
        <v>459</v>
      </c>
      <c r="G231" s="26">
        <v>423794</v>
      </c>
      <c r="H231">
        <f t="shared" si="7"/>
        <v>0.99608423823626191</v>
      </c>
    </row>
    <row r="232" spans="1:8" x14ac:dyDescent="0.25">
      <c r="A232" s="24"/>
      <c r="B232" s="24"/>
      <c r="C232" s="24"/>
      <c r="D232" s="24"/>
      <c r="E232" s="24"/>
      <c r="F232" s="24" t="s">
        <v>460</v>
      </c>
      <c r="G232" s="26">
        <v>422786</v>
      </c>
      <c r="H232">
        <f t="shared" si="7"/>
        <v>0.99371503784139514</v>
      </c>
    </row>
    <row r="233" spans="1:8" x14ac:dyDescent="0.25">
      <c r="A233" s="24"/>
      <c r="B233" s="24"/>
      <c r="C233" s="24"/>
      <c r="D233" s="24"/>
      <c r="E233" s="24"/>
      <c r="F233" s="24" t="s">
        <v>463</v>
      </c>
      <c r="G233" s="26">
        <v>417611</v>
      </c>
      <c r="H233">
        <f t="shared" si="7"/>
        <v>0.98155173224274905</v>
      </c>
    </row>
    <row r="234" spans="1:8" x14ac:dyDescent="0.25">
      <c r="A234" s="24"/>
      <c r="B234" s="24"/>
      <c r="C234" s="24"/>
      <c r="D234" s="24"/>
      <c r="E234" s="24"/>
      <c r="F234" s="24" t="s">
        <v>464</v>
      </c>
      <c r="G234" s="26">
        <v>424880</v>
      </c>
      <c r="H234">
        <f t="shared" si="7"/>
        <v>0.99863676961406478</v>
      </c>
    </row>
    <row r="235" spans="1:8" x14ac:dyDescent="0.25">
      <c r="A235" s="24"/>
      <c r="B235" s="24"/>
      <c r="C235" s="24"/>
      <c r="D235" s="24"/>
      <c r="E235" s="24"/>
      <c r="F235" s="24" t="s">
        <v>465</v>
      </c>
      <c r="G235" s="26">
        <v>423574</v>
      </c>
      <c r="H235">
        <f t="shared" si="7"/>
        <v>0.99556715084849334</v>
      </c>
    </row>
    <row r="236" spans="1:8" x14ac:dyDescent="0.25">
      <c r="A236" s="24"/>
      <c r="B236" s="24"/>
      <c r="C236" s="24"/>
      <c r="D236" s="24"/>
      <c r="E236" s="24"/>
      <c r="F236" s="24" t="s">
        <v>466</v>
      </c>
      <c r="G236" s="26">
        <v>404567</v>
      </c>
      <c r="H236">
        <f t="shared" si="7"/>
        <v>0.95089315094250926</v>
      </c>
    </row>
    <row r="237" spans="1:8" x14ac:dyDescent="0.25">
      <c r="A237" s="24"/>
      <c r="B237" s="24"/>
      <c r="C237" s="24"/>
      <c r="D237" s="24"/>
      <c r="E237" s="24"/>
      <c r="F237" s="24" t="s">
        <v>467</v>
      </c>
      <c r="G237" s="26">
        <v>422248</v>
      </c>
      <c r="H237">
        <f t="shared" si="7"/>
        <v>0.99245052413857937</v>
      </c>
    </row>
    <row r="238" spans="1:8" x14ac:dyDescent="0.25">
      <c r="A238" s="24"/>
      <c r="B238" s="24"/>
      <c r="C238" s="24"/>
      <c r="D238" s="24"/>
      <c r="E238" s="24"/>
      <c r="F238" s="24" t="s">
        <v>468</v>
      </c>
      <c r="G238" s="26">
        <v>420268</v>
      </c>
      <c r="H238">
        <f t="shared" si="7"/>
        <v>0.9877967376486626</v>
      </c>
    </row>
    <row r="239" spans="1:8" x14ac:dyDescent="0.25">
      <c r="A239" s="24"/>
      <c r="B239" s="24"/>
      <c r="C239" s="24"/>
      <c r="D239" s="24"/>
      <c r="E239" s="24"/>
      <c r="F239" s="24" t="s">
        <v>469</v>
      </c>
      <c r="G239" s="26">
        <v>419758</v>
      </c>
      <c r="H239">
        <f t="shared" si="7"/>
        <v>0.98659803506792643</v>
      </c>
    </row>
    <row r="240" spans="1:8" x14ac:dyDescent="0.25">
      <c r="A240" s="24"/>
      <c r="B240" s="24"/>
      <c r="C240" s="24"/>
      <c r="D240" s="24"/>
      <c r="E240" s="24"/>
      <c r="F240" s="24" t="s">
        <v>470</v>
      </c>
      <c r="G240" s="26">
        <v>419684</v>
      </c>
      <c r="H240">
        <f t="shared" si="7"/>
        <v>0.98642410567385885</v>
      </c>
    </row>
    <row r="241" spans="1:8" x14ac:dyDescent="0.25">
      <c r="A241" s="24"/>
      <c r="B241" s="24"/>
      <c r="C241" s="24"/>
      <c r="D241" s="24"/>
      <c r="E241" s="24"/>
      <c r="F241" s="24" t="s">
        <v>471</v>
      </c>
      <c r="G241" s="26">
        <v>422369</v>
      </c>
      <c r="H241">
        <f t="shared" si="7"/>
        <v>0.99273492220185211</v>
      </c>
    </row>
    <row r="242" spans="1:8" x14ac:dyDescent="0.25">
      <c r="A242" s="24"/>
      <c r="B242" s="24"/>
      <c r="C242" s="24"/>
      <c r="D242" s="24"/>
      <c r="E242" s="24"/>
      <c r="F242" s="24" t="s">
        <v>472</v>
      </c>
      <c r="G242" s="26">
        <v>113867</v>
      </c>
      <c r="H242">
        <f t="shared" si="7"/>
        <v>0.26763267992290696</v>
      </c>
    </row>
    <row r="243" spans="1:8" x14ac:dyDescent="0.25">
      <c r="A243" s="24"/>
      <c r="B243" s="24"/>
      <c r="C243" s="24"/>
      <c r="D243" s="24"/>
      <c r="E243" s="24"/>
      <c r="F243" s="24" t="s">
        <v>522</v>
      </c>
      <c r="G243" s="26">
        <v>0</v>
      </c>
      <c r="H243">
        <f t="shared" si="7"/>
        <v>0</v>
      </c>
    </row>
    <row r="244" spans="1:8" x14ac:dyDescent="0.25">
      <c r="A244" s="24"/>
      <c r="B244" s="24"/>
      <c r="C244" s="24"/>
      <c r="D244" s="24"/>
      <c r="E244" s="24"/>
      <c r="F244" s="24" t="s">
        <v>523</v>
      </c>
      <c r="G244" s="26">
        <v>0</v>
      </c>
      <c r="H244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D66781472B141BD98E164DA31024D" ma:contentTypeVersion="4" ma:contentTypeDescription="Create a new document." ma:contentTypeScope="" ma:versionID="5e7b92ee96a1b297288f1d4b7176c725">
  <xsd:schema xmlns:xsd="http://www.w3.org/2001/XMLSchema" xmlns:xs="http://www.w3.org/2001/XMLSchema" xmlns:p="http://schemas.microsoft.com/office/2006/metadata/properties" xmlns:ns2="fe67dbfa-4dbe-4cf1-83cf-7eaf72c99be3" targetNamespace="http://schemas.microsoft.com/office/2006/metadata/properties" ma:root="true" ma:fieldsID="f31822b29dcdaffef94f938bfb125c6f" ns2:_="">
    <xsd:import namespace="fe67dbfa-4dbe-4cf1-83cf-7eaf72c99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7dbfa-4dbe-4cf1-83cf-7eaf72c99b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4D1FB4-E87A-40F9-8C36-D4686BAC4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7dbfa-4dbe-4cf1-83cf-7eaf72c99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9386B7-D7F3-465E-92F5-2007A83A9E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36BACE-0A13-47B2-ABD2-4A888A736353}">
  <ds:schemaRefs>
    <ds:schemaRef ds:uri="fe67dbfa-4dbe-4cf1-83cf-7eaf72c99be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p3.1</vt:lpstr>
      <vt:lpstr>p3</vt:lpstr>
      <vt:lpstr>Summary</vt:lpstr>
      <vt:lpstr>Topic Area</vt:lpstr>
      <vt:lpstr>NA_count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Zalon Wong</dc:creator>
  <cp:keywords/>
  <dc:description/>
  <cp:lastModifiedBy>Truong,Ai Vi</cp:lastModifiedBy>
  <cp:revision/>
  <dcterms:created xsi:type="dcterms:W3CDTF">2021-10-12T20:27:43Z</dcterms:created>
  <dcterms:modified xsi:type="dcterms:W3CDTF">2021-10-27T01:14:27Z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0x010100A01D66781472B141BD98E164DA31024D</vt:lpwstr>
  </property>
</Properties>
</file>