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ocuments\GitHub\matlab\bmsv3\ntc_steinhart_hart\"/>
    </mc:Choice>
  </mc:AlternateContent>
  <bookViews>
    <workbookView xWindow="0" yWindow="0" windowWidth="23040" windowHeight="9360"/>
  </bookViews>
  <sheets>
    <sheet name="ntc_mf52_10k_vs_temp" sheetId="1" r:id="rId1"/>
  </sheets>
  <calcPr calcId="0"/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4" i="1"/>
</calcChain>
</file>

<file path=xl/sharedStrings.xml><?xml version="1.0" encoding="utf-8"?>
<sst xmlns="http://schemas.openxmlformats.org/spreadsheetml/2006/main" count="6" uniqueCount="6">
  <si>
    <t>Temp</t>
    <phoneticPr fontId="19" type="noConversion"/>
  </si>
  <si>
    <t>Vts[V]</t>
    <phoneticPr fontId="19" type="noConversion"/>
  </si>
  <si>
    <t>Vref</t>
    <phoneticPr fontId="19" type="noConversion"/>
  </si>
  <si>
    <t>Rpu[KΩ]</t>
    <phoneticPr fontId="19" type="noConversion"/>
  </si>
  <si>
    <t>NTC[KΩ]</t>
    <phoneticPr fontId="19" type="noConversion"/>
  </si>
  <si>
    <t>delta[mV]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</si>
</sst>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Calibri"/>
      <family val="2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8" fillId="0" borderId="0" xfId="0" applyFont="1">
      <alignment vertical="center"/>
    </xf>
    <xf numFmtId="176" fontId="18" fillId="0" borderId="0" xfId="0" applyNumberFormat="1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4"/>
  <sheetViews>
    <sheetView tabSelected="1" topLeftCell="A132" workbookViewId="0">
      <selection activeCell="C144" sqref="C144"/>
    </sheetView>
  </sheetViews>
  <sheetFormatPr defaultRowHeight="14.4" x14ac:dyDescent="0.25"/>
  <cols>
    <col min="1" max="3" width="8.88671875" style="1"/>
    <col min="4" max="4" width="11.88671875" style="2" customWidth="1"/>
    <col min="5" max="16384" width="8.88671875" style="1"/>
  </cols>
  <sheetData>
    <row r="1" spans="1:4" x14ac:dyDescent="0.25">
      <c r="A1" s="1" t="s">
        <v>2</v>
      </c>
      <c r="B1" s="1">
        <v>1.8</v>
      </c>
    </row>
    <row r="2" spans="1:4" x14ac:dyDescent="0.25">
      <c r="A2" s="1" t="s">
        <v>3</v>
      </c>
      <c r="B2" s="1">
        <v>10</v>
      </c>
    </row>
    <row r="3" spans="1:4" x14ac:dyDescent="0.25">
      <c r="A3" s="1" t="s">
        <v>0</v>
      </c>
      <c r="B3" s="1" t="s">
        <v>4</v>
      </c>
      <c r="C3" s="1" t="s">
        <v>1</v>
      </c>
      <c r="D3" s="2" t="s">
        <v>5</v>
      </c>
    </row>
    <row r="4" spans="1:4" x14ac:dyDescent="0.25">
      <c r="A4" s="1">
        <v>-55</v>
      </c>
      <c r="B4" s="1">
        <v>739.5</v>
      </c>
      <c r="C4" s="2">
        <f>$B$1*$B4/($B$2+$B4)</f>
        <v>1.7759839893262177</v>
      </c>
    </row>
    <row r="5" spans="1:4" x14ac:dyDescent="0.25">
      <c r="A5" s="1">
        <v>-54</v>
      </c>
      <c r="B5" s="1">
        <v>705.66399999999999</v>
      </c>
      <c r="C5" s="2">
        <f t="shared" ref="C5:C68" si="0">$B$1*$B5/($B$2+$B5)</f>
        <v>1.7748485322721279</v>
      </c>
      <c r="D5" s="2">
        <f>1000*(C4-C5)</f>
        <v>1.1354570540897946</v>
      </c>
    </row>
    <row r="6" spans="1:4" x14ac:dyDescent="0.25">
      <c r="A6" s="1">
        <v>-53</v>
      </c>
      <c r="B6" s="1">
        <v>669.16499999999996</v>
      </c>
      <c r="C6" s="2">
        <f t="shared" si="0"/>
        <v>1.7734968674769755</v>
      </c>
      <c r="D6" s="2">
        <f t="shared" ref="D6:D69" si="1">1000*(C5-C6)</f>
        <v>1.351664795152363</v>
      </c>
    </row>
    <row r="7" spans="1:4" x14ac:dyDescent="0.25">
      <c r="A7" s="1">
        <v>-52</v>
      </c>
      <c r="B7" s="1">
        <v>631.46600000000001</v>
      </c>
      <c r="C7" s="2">
        <f t="shared" si="0"/>
        <v>1.7719392765945505</v>
      </c>
      <c r="D7" s="2">
        <f t="shared" si="1"/>
        <v>1.5575908824250195</v>
      </c>
    </row>
    <row r="8" spans="1:4" x14ac:dyDescent="0.25">
      <c r="A8" s="1">
        <v>-51</v>
      </c>
      <c r="B8" s="1">
        <v>593.68600000000004</v>
      </c>
      <c r="C8" s="2">
        <f t="shared" si="0"/>
        <v>1.7701831746967793</v>
      </c>
      <c r="D8" s="2">
        <f t="shared" si="1"/>
        <v>1.7561018977712006</v>
      </c>
    </row>
    <row r="9" spans="1:4" x14ac:dyDescent="0.25">
      <c r="A9" s="1">
        <v>-50</v>
      </c>
      <c r="B9" s="1">
        <v>556.64400000000001</v>
      </c>
      <c r="C9" s="2">
        <f t="shared" si="0"/>
        <v>1.7682340234785863</v>
      </c>
      <c r="D9" s="2">
        <f t="shared" si="1"/>
        <v>1.949151218193057</v>
      </c>
    </row>
    <row r="10" spans="1:4" x14ac:dyDescent="0.25">
      <c r="A10" s="1">
        <v>-49</v>
      </c>
      <c r="B10" s="1">
        <v>520.91099999999994</v>
      </c>
      <c r="C10" s="2">
        <f t="shared" si="0"/>
        <v>1.766096012325983</v>
      </c>
      <c r="D10" s="2">
        <f t="shared" si="1"/>
        <v>2.1380111526032586</v>
      </c>
    </row>
    <row r="11" spans="1:4" x14ac:dyDescent="0.25">
      <c r="A11" s="1">
        <v>-48</v>
      </c>
      <c r="B11" s="1">
        <v>486.858</v>
      </c>
      <c r="C11" s="2">
        <f t="shared" si="0"/>
        <v>1.7637723454186107</v>
      </c>
      <c r="D11" s="2">
        <f t="shared" si="1"/>
        <v>2.3236669073722904</v>
      </c>
    </row>
    <row r="12" spans="1:4" x14ac:dyDescent="0.25">
      <c r="A12" s="1">
        <v>-47</v>
      </c>
      <c r="B12" s="1">
        <v>454.70400000000001</v>
      </c>
      <c r="C12" s="2">
        <f t="shared" si="0"/>
        <v>1.7612656658862416</v>
      </c>
      <c r="D12" s="2">
        <f t="shared" si="1"/>
        <v>2.5066795323691604</v>
      </c>
    </row>
    <row r="13" spans="1:4" x14ac:dyDescent="0.25">
      <c r="A13" s="1">
        <v>-46</v>
      </c>
      <c r="B13" s="1">
        <v>424.553</v>
      </c>
      <c r="C13" s="2">
        <f t="shared" si="0"/>
        <v>1.7585781251078696</v>
      </c>
      <c r="D13" s="2">
        <f t="shared" si="1"/>
        <v>2.6875407783719663</v>
      </c>
    </row>
    <row r="14" spans="1:4" x14ac:dyDescent="0.25">
      <c r="A14" s="1">
        <v>-45</v>
      </c>
      <c r="B14" s="1">
        <v>396.42599999999999</v>
      </c>
      <c r="C14" s="2">
        <f t="shared" si="0"/>
        <v>1.7557114948354682</v>
      </c>
      <c r="D14" s="2">
        <f t="shared" si="1"/>
        <v>2.8666302724014159</v>
      </c>
    </row>
    <row r="15" spans="1:4" x14ac:dyDescent="0.25">
      <c r="A15" s="1">
        <v>-44</v>
      </c>
      <c r="B15" s="1">
        <v>370.28300000000002</v>
      </c>
      <c r="C15" s="2">
        <f t="shared" si="0"/>
        <v>1.752666829703142</v>
      </c>
      <c r="D15" s="2">
        <f t="shared" si="1"/>
        <v>3.044665132326152</v>
      </c>
    </row>
    <row r="16" spans="1:4" x14ac:dyDescent="0.25">
      <c r="A16" s="1">
        <v>-43</v>
      </c>
      <c r="B16" s="1">
        <v>346.04899999999998</v>
      </c>
      <c r="C16" s="2">
        <f t="shared" si="0"/>
        <v>1.7494451606380022</v>
      </c>
      <c r="D16" s="2">
        <f t="shared" si="1"/>
        <v>3.2216690651398761</v>
      </c>
    </row>
    <row r="17" spans="1:4" x14ac:dyDescent="0.25">
      <c r="A17" s="1">
        <v>-42</v>
      </c>
      <c r="B17" s="1">
        <v>323.62299999999999</v>
      </c>
      <c r="C17" s="2">
        <f t="shared" si="0"/>
        <v>1.7460468852567119</v>
      </c>
      <c r="D17" s="2">
        <f t="shared" si="1"/>
        <v>3.3982753812902278</v>
      </c>
    </row>
    <row r="18" spans="1:4" x14ac:dyDescent="0.25">
      <c r="A18" s="1">
        <v>-41</v>
      </c>
      <c r="B18" s="1">
        <v>302.89</v>
      </c>
      <c r="C18" s="2">
        <f t="shared" si="0"/>
        <v>1.7424717951995909</v>
      </c>
      <c r="D18" s="2">
        <f t="shared" si="1"/>
        <v>3.5750900571209776</v>
      </c>
    </row>
    <row r="19" spans="1:4" x14ac:dyDescent="0.25">
      <c r="A19" s="1">
        <v>-40</v>
      </c>
      <c r="B19" s="1">
        <v>283.73</v>
      </c>
      <c r="C19" s="2">
        <f t="shared" si="0"/>
        <v>1.7387192319477072</v>
      </c>
      <c r="D19" s="2">
        <f t="shared" si="1"/>
        <v>3.7525632518837782</v>
      </c>
    </row>
    <row r="20" spans="1:4" x14ac:dyDescent="0.25">
      <c r="A20" s="1">
        <v>-39</v>
      </c>
      <c r="B20" s="1">
        <v>266.02199999999999</v>
      </c>
      <c r="C20" s="2">
        <f t="shared" si="0"/>
        <v>1.7347878067690259</v>
      </c>
      <c r="D20" s="2">
        <f t="shared" si="1"/>
        <v>3.9314251786812804</v>
      </c>
    </row>
    <row r="21" spans="1:4" x14ac:dyDescent="0.25">
      <c r="A21" s="1">
        <v>-38</v>
      </c>
      <c r="B21" s="1">
        <v>249.649</v>
      </c>
      <c r="C21" s="2">
        <f t="shared" si="0"/>
        <v>1.7306756428871284</v>
      </c>
      <c r="D21" s="2">
        <f t="shared" si="1"/>
        <v>4.1121638818975015</v>
      </c>
    </row>
    <row r="22" spans="1:4" x14ac:dyDescent="0.25">
      <c r="A22" s="1">
        <v>-37</v>
      </c>
      <c r="B22" s="1">
        <v>234.49799999999999</v>
      </c>
      <c r="C22" s="2">
        <f t="shared" si="0"/>
        <v>1.7263797658876556</v>
      </c>
      <c r="D22" s="2">
        <f t="shared" si="1"/>
        <v>4.2958769994727586</v>
      </c>
    </row>
    <row r="23" spans="1:4" x14ac:dyDescent="0.25">
      <c r="A23" s="1">
        <v>-36</v>
      </c>
      <c r="B23" s="1">
        <v>220.46600000000001</v>
      </c>
      <c r="C23" s="2">
        <f t="shared" si="0"/>
        <v>1.7218973731483171</v>
      </c>
      <c r="D23" s="2">
        <f t="shared" si="1"/>
        <v>4.482392739338481</v>
      </c>
    </row>
    <row r="24" spans="1:4" x14ac:dyDescent="0.25">
      <c r="A24" s="1">
        <v>-35</v>
      </c>
      <c r="B24" s="1">
        <v>207.45400000000001</v>
      </c>
      <c r="C24" s="2">
        <f t="shared" si="0"/>
        <v>1.7172238726351321</v>
      </c>
      <c r="D24" s="2">
        <f t="shared" si="1"/>
        <v>4.6735005131850471</v>
      </c>
    </row>
    <row r="25" spans="1:4" x14ac:dyDescent="0.25">
      <c r="A25" s="1">
        <v>-34</v>
      </c>
      <c r="B25" s="1">
        <v>195.37200000000001</v>
      </c>
      <c r="C25" s="2">
        <f t="shared" si="0"/>
        <v>1.7123541670724345</v>
      </c>
      <c r="D25" s="2">
        <f t="shared" si="1"/>
        <v>4.8697055626976127</v>
      </c>
    </row>
    <row r="26" spans="1:4" x14ac:dyDescent="0.25">
      <c r="A26" s="1">
        <v>-33</v>
      </c>
      <c r="B26" s="1">
        <v>184.13900000000001</v>
      </c>
      <c r="C26" s="2">
        <f t="shared" si="0"/>
        <v>1.7072829261508509</v>
      </c>
      <c r="D26" s="2">
        <f t="shared" si="1"/>
        <v>5.0712409215836196</v>
      </c>
    </row>
    <row r="27" spans="1:4" x14ac:dyDescent="0.25">
      <c r="A27" s="1">
        <v>-32</v>
      </c>
      <c r="B27" s="1">
        <v>173.68100000000001</v>
      </c>
      <c r="C27" s="2">
        <f t="shared" si="0"/>
        <v>1.7020040178352689</v>
      </c>
      <c r="D27" s="2">
        <f t="shared" si="1"/>
        <v>5.278908315581976</v>
      </c>
    </row>
    <row r="28" spans="1:4" x14ac:dyDescent="0.25">
      <c r="A28" s="1">
        <v>-31</v>
      </c>
      <c r="B28" s="1">
        <v>163.93100000000001</v>
      </c>
      <c r="C28" s="2">
        <f t="shared" si="0"/>
        <v>1.6965106852717458</v>
      </c>
      <c r="D28" s="2">
        <f t="shared" si="1"/>
        <v>5.4933325635231345</v>
      </c>
    </row>
    <row r="29" spans="1:4" x14ac:dyDescent="0.25">
      <c r="A29" s="1">
        <v>-30</v>
      </c>
      <c r="B29" s="1">
        <v>154.827</v>
      </c>
      <c r="C29" s="2">
        <f t="shared" si="0"/>
        <v>1.690794590692059</v>
      </c>
      <c r="D29" s="2">
        <f t="shared" si="1"/>
        <v>5.7160945796868035</v>
      </c>
    </row>
    <row r="30" spans="1:4" x14ac:dyDescent="0.25">
      <c r="A30" s="1">
        <v>-29</v>
      </c>
      <c r="B30" s="1">
        <v>146.315</v>
      </c>
      <c r="C30" s="2">
        <f t="shared" si="0"/>
        <v>1.684847903272239</v>
      </c>
      <c r="D30" s="2">
        <f t="shared" si="1"/>
        <v>5.9466874198199626</v>
      </c>
    </row>
    <row r="31" spans="1:4" x14ac:dyDescent="0.25">
      <c r="A31" s="1">
        <v>-28</v>
      </c>
      <c r="B31" s="1">
        <v>138.34700000000001</v>
      </c>
      <c r="C31" s="2">
        <f t="shared" si="0"/>
        <v>1.6786628647697628</v>
      </c>
      <c r="D31" s="2">
        <f t="shared" si="1"/>
        <v>6.1850385024762033</v>
      </c>
    </row>
    <row r="32" spans="1:4" x14ac:dyDescent="0.25">
      <c r="A32" s="1">
        <v>-27</v>
      </c>
      <c r="B32" s="1">
        <v>130.87700000000001</v>
      </c>
      <c r="C32" s="2">
        <f t="shared" si="0"/>
        <v>1.6722289656934772</v>
      </c>
      <c r="D32" s="2">
        <f t="shared" si="1"/>
        <v>6.4338990762855541</v>
      </c>
    </row>
    <row r="33" spans="1:4" x14ac:dyDescent="0.25">
      <c r="A33" s="1">
        <v>-26</v>
      </c>
      <c r="B33" s="1">
        <v>123.866</v>
      </c>
      <c r="C33" s="2">
        <f t="shared" si="0"/>
        <v>1.6655371789700149</v>
      </c>
      <c r="D33" s="2">
        <f t="shared" si="1"/>
        <v>6.6917867234623785</v>
      </c>
    </row>
    <row r="34" spans="1:4" x14ac:dyDescent="0.25">
      <c r="A34" s="1">
        <v>-25</v>
      </c>
      <c r="B34" s="1">
        <v>117.28</v>
      </c>
      <c r="C34" s="2">
        <f t="shared" si="0"/>
        <v>1.6585795097423006</v>
      </c>
      <c r="D34" s="2">
        <f t="shared" si="1"/>
        <v>6.957669227714236</v>
      </c>
    </row>
    <row r="35" spans="1:4" x14ac:dyDescent="0.25">
      <c r="A35" s="1">
        <v>-24</v>
      </c>
      <c r="B35" s="1">
        <v>111.084</v>
      </c>
      <c r="C35" s="2">
        <f t="shared" si="0"/>
        <v>1.6513428694129695</v>
      </c>
      <c r="D35" s="2">
        <f t="shared" si="1"/>
        <v>7.2366403293311343</v>
      </c>
    </row>
    <row r="36" spans="1:4" x14ac:dyDescent="0.25">
      <c r="A36" s="1">
        <v>-23</v>
      </c>
      <c r="B36" s="1">
        <v>105.252</v>
      </c>
      <c r="C36" s="2">
        <f t="shared" si="0"/>
        <v>1.6438204976920141</v>
      </c>
      <c r="D36" s="2">
        <f t="shared" si="1"/>
        <v>7.5223717209553786</v>
      </c>
    </row>
    <row r="37" spans="1:4" x14ac:dyDescent="0.25">
      <c r="A37" s="1">
        <v>-22</v>
      </c>
      <c r="B37" s="1">
        <v>99.756</v>
      </c>
      <c r="C37" s="2">
        <f t="shared" si="0"/>
        <v>1.6359998542220926</v>
      </c>
      <c r="D37" s="2">
        <f t="shared" si="1"/>
        <v>7.8206434699215066</v>
      </c>
    </row>
    <row r="38" spans="1:4" x14ac:dyDescent="0.25">
      <c r="A38" s="1">
        <v>-21</v>
      </c>
      <c r="B38" s="1">
        <v>94.572999999999993</v>
      </c>
      <c r="C38" s="2">
        <f t="shared" si="0"/>
        <v>1.6278714390903961</v>
      </c>
      <c r="D38" s="2">
        <f t="shared" si="1"/>
        <v>8.128415131696487</v>
      </c>
    </row>
    <row r="39" spans="1:4" x14ac:dyDescent="0.25">
      <c r="A39" s="1">
        <v>-20</v>
      </c>
      <c r="B39" s="1">
        <v>89.682000000000002</v>
      </c>
      <c r="C39" s="2">
        <f t="shared" si="0"/>
        <v>1.6194257739611968</v>
      </c>
      <c r="D39" s="2">
        <f t="shared" si="1"/>
        <v>8.445665129199309</v>
      </c>
    </row>
    <row r="40" spans="1:4" x14ac:dyDescent="0.25">
      <c r="A40" s="1">
        <v>-19</v>
      </c>
      <c r="B40" s="1">
        <v>85.063000000000002</v>
      </c>
      <c r="C40" s="2">
        <f t="shared" si="0"/>
        <v>1.6106518834877923</v>
      </c>
      <c r="D40" s="2">
        <f t="shared" si="1"/>
        <v>8.7738904734044887</v>
      </c>
    </row>
    <row r="41" spans="1:4" x14ac:dyDescent="0.25">
      <c r="A41" s="1">
        <v>-18</v>
      </c>
      <c r="B41" s="1">
        <v>80.698999999999998</v>
      </c>
      <c r="C41" s="2">
        <f t="shared" si="0"/>
        <v>1.6015413620877847</v>
      </c>
      <c r="D41" s="2">
        <f t="shared" si="1"/>
        <v>9.1105214000075652</v>
      </c>
    </row>
    <row r="42" spans="1:4" x14ac:dyDescent="0.25">
      <c r="A42" s="1">
        <v>-17</v>
      </c>
      <c r="B42" s="1">
        <v>76.573999999999998</v>
      </c>
      <c r="C42" s="2">
        <f t="shared" si="0"/>
        <v>1.5920853836024673</v>
      </c>
      <c r="D42" s="2">
        <f t="shared" si="1"/>
        <v>9.4559784853174289</v>
      </c>
    </row>
    <row r="43" spans="1:4" x14ac:dyDescent="0.25">
      <c r="A43" s="1">
        <v>-16</v>
      </c>
      <c r="B43" s="1">
        <v>72.671999999999997</v>
      </c>
      <c r="C43" s="2">
        <f t="shared" si="0"/>
        <v>1.5822721114766789</v>
      </c>
      <c r="D43" s="2">
        <f t="shared" si="1"/>
        <v>9.8132721257884192</v>
      </c>
    </row>
    <row r="44" spans="1:4" x14ac:dyDescent="0.25">
      <c r="A44" s="1">
        <v>-15</v>
      </c>
      <c r="B44" s="1">
        <v>68.981999999999999</v>
      </c>
      <c r="C44" s="2">
        <f t="shared" si="0"/>
        <v>1.5720999721455522</v>
      </c>
      <c r="D44" s="2">
        <f t="shared" si="1"/>
        <v>10.172139331126706</v>
      </c>
    </row>
    <row r="45" spans="1:4" x14ac:dyDescent="0.25">
      <c r="A45" s="1">
        <v>-14</v>
      </c>
      <c r="B45" s="1">
        <v>65.489000000000004</v>
      </c>
      <c r="C45" s="2">
        <f t="shared" si="0"/>
        <v>1.5615546635933713</v>
      </c>
      <c r="D45" s="2">
        <f t="shared" si="1"/>
        <v>10.545308552180943</v>
      </c>
    </row>
    <row r="46" spans="1:4" x14ac:dyDescent="0.25">
      <c r="A46" s="1">
        <v>-13</v>
      </c>
      <c r="B46" s="1">
        <v>62.183</v>
      </c>
      <c r="C46" s="2">
        <f t="shared" si="0"/>
        <v>1.5506338057437348</v>
      </c>
      <c r="D46" s="2">
        <f t="shared" si="1"/>
        <v>10.920857849636478</v>
      </c>
    </row>
    <row r="47" spans="1:4" x14ac:dyDescent="0.25">
      <c r="A47" s="1">
        <v>-12</v>
      </c>
      <c r="B47" s="1">
        <v>59.052</v>
      </c>
      <c r="C47" s="2">
        <f t="shared" si="0"/>
        <v>1.5393268840873546</v>
      </c>
      <c r="D47" s="2">
        <f t="shared" si="1"/>
        <v>11.306921656380142</v>
      </c>
    </row>
    <row r="48" spans="1:4" x14ac:dyDescent="0.25">
      <c r="A48" s="1">
        <v>-11</v>
      </c>
      <c r="B48" s="1">
        <v>56.087000000000003</v>
      </c>
      <c r="C48" s="2">
        <f t="shared" si="0"/>
        <v>1.5276317581370014</v>
      </c>
      <c r="D48" s="2">
        <f t="shared" si="1"/>
        <v>11.695125950353269</v>
      </c>
    </row>
    <row r="49" spans="1:4" x14ac:dyDescent="0.25">
      <c r="A49" s="1">
        <v>-10</v>
      </c>
      <c r="B49" s="1">
        <v>53.28</v>
      </c>
      <c r="C49" s="2">
        <f t="shared" si="0"/>
        <v>1.515549936788875</v>
      </c>
      <c r="D49" s="2">
        <f t="shared" si="1"/>
        <v>12.081821348126409</v>
      </c>
    </row>
    <row r="50" spans="1:4" x14ac:dyDescent="0.25">
      <c r="A50" s="1">
        <v>-9</v>
      </c>
      <c r="B50" s="1">
        <v>50.62</v>
      </c>
      <c r="C50" s="2">
        <f t="shared" si="0"/>
        <v>1.5030682942923128</v>
      </c>
      <c r="D50" s="2">
        <f t="shared" si="1"/>
        <v>12.48164249656214</v>
      </c>
    </row>
    <row r="51" spans="1:4" x14ac:dyDescent="0.25">
      <c r="A51" s="1">
        <v>-8</v>
      </c>
      <c r="B51" s="1">
        <v>48.1</v>
      </c>
      <c r="C51" s="2">
        <f t="shared" si="0"/>
        <v>1.4901893287435455</v>
      </c>
      <c r="D51" s="2">
        <f t="shared" si="1"/>
        <v>12.878965548767329</v>
      </c>
    </row>
    <row r="52" spans="1:4" x14ac:dyDescent="0.25">
      <c r="A52" s="1">
        <v>-7</v>
      </c>
      <c r="B52" s="1">
        <v>45.712000000000003</v>
      </c>
      <c r="C52" s="2">
        <f t="shared" si="0"/>
        <v>1.4769098219414132</v>
      </c>
      <c r="D52" s="2">
        <f t="shared" si="1"/>
        <v>13.279506802132302</v>
      </c>
    </row>
    <row r="53" spans="1:4" x14ac:dyDescent="0.25">
      <c r="A53" s="1">
        <v>-6</v>
      </c>
      <c r="B53" s="1">
        <v>43.45</v>
      </c>
      <c r="C53" s="2">
        <f t="shared" si="0"/>
        <v>1.4632366697848458</v>
      </c>
      <c r="D53" s="2">
        <f t="shared" si="1"/>
        <v>13.673152156567392</v>
      </c>
    </row>
    <row r="54" spans="1:4" x14ac:dyDescent="0.25">
      <c r="A54" s="1">
        <v>-5</v>
      </c>
      <c r="B54" s="1">
        <v>41.305999999999997</v>
      </c>
      <c r="C54" s="2">
        <f t="shared" si="0"/>
        <v>1.4491638404864928</v>
      </c>
      <c r="D54" s="2">
        <f t="shared" si="1"/>
        <v>14.072829298352962</v>
      </c>
    </row>
    <row r="55" spans="1:4" x14ac:dyDescent="0.25">
      <c r="A55" s="1">
        <v>-4</v>
      </c>
      <c r="B55" s="1">
        <v>39.274000000000001</v>
      </c>
      <c r="C55" s="2">
        <f t="shared" si="0"/>
        <v>1.4346957827657589</v>
      </c>
      <c r="D55" s="2">
        <f t="shared" si="1"/>
        <v>14.468057720733896</v>
      </c>
    </row>
    <row r="56" spans="1:4" x14ac:dyDescent="0.25">
      <c r="A56" s="1">
        <v>-3</v>
      </c>
      <c r="B56" s="1">
        <v>37.348999999999997</v>
      </c>
      <c r="C56" s="2">
        <f t="shared" si="0"/>
        <v>1.4198441360957994</v>
      </c>
      <c r="D56" s="2">
        <f t="shared" si="1"/>
        <v>14.851646669959528</v>
      </c>
    </row>
    <row r="57" spans="1:4" x14ac:dyDescent="0.25">
      <c r="A57" s="1">
        <v>-2</v>
      </c>
      <c r="B57" s="1">
        <v>35.524000000000001</v>
      </c>
      <c r="C57" s="2">
        <f t="shared" si="0"/>
        <v>1.4046041648361305</v>
      </c>
      <c r="D57" s="2">
        <f t="shared" si="1"/>
        <v>15.239971259668916</v>
      </c>
    </row>
    <row r="58" spans="1:4" x14ac:dyDescent="0.25">
      <c r="A58" s="1">
        <v>-1</v>
      </c>
      <c r="B58" s="1">
        <v>33.795000000000002</v>
      </c>
      <c r="C58" s="2">
        <f t="shared" si="0"/>
        <v>1.3889941774175134</v>
      </c>
      <c r="D58" s="2">
        <f t="shared" si="1"/>
        <v>15.609987418617077</v>
      </c>
    </row>
    <row r="59" spans="1:4" x14ac:dyDescent="0.25">
      <c r="A59" s="1">
        <v>0</v>
      </c>
      <c r="B59" s="1">
        <v>32.116</v>
      </c>
      <c r="C59" s="2">
        <f t="shared" si="0"/>
        <v>1.3726089847088991</v>
      </c>
      <c r="D59" s="2">
        <f t="shared" si="1"/>
        <v>16.385192708614269</v>
      </c>
    </row>
    <row r="60" spans="1:4" x14ac:dyDescent="0.25">
      <c r="A60" s="1">
        <v>1</v>
      </c>
      <c r="B60" s="1">
        <v>30.600999999999999</v>
      </c>
      <c r="C60" s="2">
        <f t="shared" si="0"/>
        <v>1.3566611659811336</v>
      </c>
      <c r="D60" s="2">
        <f t="shared" si="1"/>
        <v>15.947818727765517</v>
      </c>
    </row>
    <row r="61" spans="1:4" x14ac:dyDescent="0.25">
      <c r="A61" s="1">
        <v>2</v>
      </c>
      <c r="B61" s="1">
        <v>29.128</v>
      </c>
      <c r="C61" s="2">
        <f t="shared" si="0"/>
        <v>1.3399713759967287</v>
      </c>
      <c r="D61" s="2">
        <f t="shared" si="1"/>
        <v>16.689789984404957</v>
      </c>
    </row>
    <row r="62" spans="1:4" x14ac:dyDescent="0.25">
      <c r="A62" s="1">
        <v>3</v>
      </c>
      <c r="B62" s="1">
        <v>27.731999999999999</v>
      </c>
      <c r="C62" s="2">
        <f t="shared" si="0"/>
        <v>1.3229513410367857</v>
      </c>
      <c r="D62" s="2">
        <f t="shared" si="1"/>
        <v>17.020034959942976</v>
      </c>
    </row>
    <row r="63" spans="1:4" x14ac:dyDescent="0.25">
      <c r="A63" s="1">
        <v>4</v>
      </c>
      <c r="B63" s="1">
        <v>26.408000000000001</v>
      </c>
      <c r="C63" s="2">
        <f t="shared" si="0"/>
        <v>1.3056031641397496</v>
      </c>
      <c r="D63" s="2">
        <f t="shared" si="1"/>
        <v>17.348176897036048</v>
      </c>
    </row>
    <row r="64" spans="1:4" x14ac:dyDescent="0.25">
      <c r="A64" s="1">
        <v>5</v>
      </c>
      <c r="B64" s="1">
        <v>25.152000000000001</v>
      </c>
      <c r="C64" s="2">
        <f t="shared" si="0"/>
        <v>1.287938097405553</v>
      </c>
      <c r="D64" s="2">
        <f t="shared" si="1"/>
        <v>17.665066734196657</v>
      </c>
    </row>
    <row r="65" spans="1:4" x14ac:dyDescent="0.25">
      <c r="A65" s="1">
        <v>6</v>
      </c>
      <c r="B65" s="1">
        <v>23.962</v>
      </c>
      <c r="C65" s="2">
        <f t="shared" si="0"/>
        <v>1.2699958777457157</v>
      </c>
      <c r="D65" s="2">
        <f t="shared" si="1"/>
        <v>17.942219659837335</v>
      </c>
    </row>
    <row r="66" spans="1:4" x14ac:dyDescent="0.25">
      <c r="A66" s="1">
        <v>7</v>
      </c>
      <c r="B66" s="1">
        <v>22.832999999999998</v>
      </c>
      <c r="C66" s="2">
        <f t="shared" si="0"/>
        <v>1.2517710839703955</v>
      </c>
      <c r="D66" s="2">
        <f t="shared" si="1"/>
        <v>18.224793775320158</v>
      </c>
    </row>
    <row r="67" spans="1:4" x14ac:dyDescent="0.25">
      <c r="A67" s="1">
        <v>8</v>
      </c>
      <c r="B67" s="1">
        <v>21.762</v>
      </c>
      <c r="C67" s="2">
        <f t="shared" si="0"/>
        <v>1.2332850576160193</v>
      </c>
      <c r="D67" s="2">
        <f t="shared" si="1"/>
        <v>18.486026354376239</v>
      </c>
    </row>
    <row r="68" spans="1:4" x14ac:dyDescent="0.25">
      <c r="A68" s="1">
        <v>9</v>
      </c>
      <c r="B68" s="1">
        <v>20.745999999999999</v>
      </c>
      <c r="C68" s="2">
        <f t="shared" si="0"/>
        <v>1.214557991283419</v>
      </c>
      <c r="D68" s="2">
        <f t="shared" si="1"/>
        <v>18.727066332600238</v>
      </c>
    </row>
    <row r="69" spans="1:4" x14ac:dyDescent="0.25">
      <c r="A69" s="1">
        <v>10</v>
      </c>
      <c r="B69" s="1">
        <v>19.783000000000001</v>
      </c>
      <c r="C69" s="2">
        <f t="shared" ref="C69:C132" si="2">$B$1*$B69/($B$2+$B69)</f>
        <v>1.1956283786052446</v>
      </c>
      <c r="D69" s="2">
        <f t="shared" si="1"/>
        <v>18.92961267817439</v>
      </c>
    </row>
    <row r="70" spans="1:4" x14ac:dyDescent="0.25">
      <c r="A70" s="1">
        <v>11</v>
      </c>
      <c r="B70" s="1">
        <v>18.867999999999999</v>
      </c>
      <c r="C70" s="2">
        <f t="shared" si="2"/>
        <v>1.1764722183732852</v>
      </c>
      <c r="D70" s="2">
        <f t="shared" ref="D70:D133" si="3">1000*(C69-C70)</f>
        <v>19.156160231959429</v>
      </c>
    </row>
    <row r="71" spans="1:4" x14ac:dyDescent="0.25">
      <c r="A71" s="1">
        <v>12</v>
      </c>
      <c r="B71" s="1">
        <v>18</v>
      </c>
      <c r="C71" s="2">
        <f t="shared" si="2"/>
        <v>1.157142857142857</v>
      </c>
      <c r="D71" s="2">
        <f t="shared" si="3"/>
        <v>19.329361230428166</v>
      </c>
    </row>
    <row r="72" spans="1:4" x14ac:dyDescent="0.25">
      <c r="A72" s="1">
        <v>13</v>
      </c>
      <c r="B72" s="1">
        <v>17.177</v>
      </c>
      <c r="C72" s="2">
        <f t="shared" si="2"/>
        <v>1.1376752400927255</v>
      </c>
      <c r="D72" s="2">
        <f t="shared" si="3"/>
        <v>19.467617050131558</v>
      </c>
    </row>
    <row r="73" spans="1:4" x14ac:dyDescent="0.25">
      <c r="A73" s="1">
        <v>14</v>
      </c>
      <c r="B73" s="1">
        <v>16.395</v>
      </c>
      <c r="C73" s="2">
        <f t="shared" si="2"/>
        <v>1.1180526614889184</v>
      </c>
      <c r="D73" s="2">
        <f t="shared" si="3"/>
        <v>19.622578603807117</v>
      </c>
    </row>
    <row r="74" spans="1:4" x14ac:dyDescent="0.25">
      <c r="A74" s="1">
        <v>15</v>
      </c>
      <c r="B74" s="1">
        <v>15.651999999999999</v>
      </c>
      <c r="C74" s="2">
        <f t="shared" si="2"/>
        <v>1.0983003274598471</v>
      </c>
      <c r="D74" s="2">
        <f t="shared" si="3"/>
        <v>19.752334029071285</v>
      </c>
    </row>
    <row r="75" spans="1:4" x14ac:dyDescent="0.25">
      <c r="A75" s="1">
        <v>16</v>
      </c>
      <c r="B75" s="1">
        <v>14.946999999999999</v>
      </c>
      <c r="C75" s="2">
        <f t="shared" si="2"/>
        <v>1.0784703571571732</v>
      </c>
      <c r="D75" s="2">
        <f t="shared" si="3"/>
        <v>19.829970302673861</v>
      </c>
    </row>
    <row r="76" spans="1:4" x14ac:dyDescent="0.25">
      <c r="A76" s="1">
        <v>17</v>
      </c>
      <c r="B76" s="1">
        <v>14.276999999999999</v>
      </c>
      <c r="C76" s="2">
        <f t="shared" si="2"/>
        <v>1.0585574823907402</v>
      </c>
      <c r="D76" s="2">
        <f t="shared" si="3"/>
        <v>19.912874766432999</v>
      </c>
    </row>
    <row r="77" spans="1:4" x14ac:dyDescent="0.25">
      <c r="A77" s="1">
        <v>18</v>
      </c>
      <c r="B77" s="1">
        <v>13.641</v>
      </c>
      <c r="C77" s="2">
        <f t="shared" si="2"/>
        <v>1.0386108878643037</v>
      </c>
      <c r="D77" s="2">
        <f t="shared" si="3"/>
        <v>19.946594526436545</v>
      </c>
    </row>
    <row r="78" spans="1:4" x14ac:dyDescent="0.25">
      <c r="A78" s="1">
        <v>19</v>
      </c>
      <c r="B78" s="1">
        <v>13.036</v>
      </c>
      <c r="C78" s="2">
        <f t="shared" si="2"/>
        <v>1.0186143427678416</v>
      </c>
      <c r="D78" s="2">
        <f t="shared" si="3"/>
        <v>19.996545096462093</v>
      </c>
    </row>
    <row r="79" spans="1:4" x14ac:dyDescent="0.25">
      <c r="A79" s="1">
        <v>20</v>
      </c>
      <c r="B79" s="1">
        <v>12.461</v>
      </c>
      <c r="C79" s="2">
        <f t="shared" si="2"/>
        <v>0.99861092560438103</v>
      </c>
      <c r="D79" s="2">
        <f t="shared" si="3"/>
        <v>20.003417163460547</v>
      </c>
    </row>
    <row r="80" spans="1:4" x14ac:dyDescent="0.25">
      <c r="A80" s="1">
        <v>21</v>
      </c>
      <c r="B80" s="1">
        <v>11.914999999999999</v>
      </c>
      <c r="C80" s="2">
        <f t="shared" si="2"/>
        <v>0.97864476386036958</v>
      </c>
      <c r="D80" s="2">
        <f t="shared" si="3"/>
        <v>19.966161744011444</v>
      </c>
    </row>
    <row r="81" spans="1:4" x14ac:dyDescent="0.25">
      <c r="A81" s="1">
        <v>22</v>
      </c>
      <c r="B81" s="1">
        <v>11.395</v>
      </c>
      <c r="C81" s="2">
        <f t="shared" si="2"/>
        <v>0.95868193503154941</v>
      </c>
      <c r="D81" s="2">
        <f t="shared" si="3"/>
        <v>19.962828828820168</v>
      </c>
    </row>
    <row r="82" spans="1:4" x14ac:dyDescent="0.25">
      <c r="A82" s="1">
        <v>23</v>
      </c>
      <c r="B82" s="1">
        <v>10.901</v>
      </c>
      <c r="C82" s="2">
        <f t="shared" si="2"/>
        <v>0.9387971867374767</v>
      </c>
      <c r="D82" s="2">
        <f t="shared" si="3"/>
        <v>19.884748294072718</v>
      </c>
    </row>
    <row r="83" spans="1:4" x14ac:dyDescent="0.25">
      <c r="A83" s="1">
        <v>24</v>
      </c>
      <c r="B83" s="1">
        <v>10.430999999999999</v>
      </c>
      <c r="C83" s="2">
        <f t="shared" si="2"/>
        <v>0.91898585482844708</v>
      </c>
      <c r="D83" s="2">
        <f t="shared" si="3"/>
        <v>19.811331909029619</v>
      </c>
    </row>
    <row r="84" spans="1:4" x14ac:dyDescent="0.25">
      <c r="A84" s="1">
        <v>25</v>
      </c>
      <c r="B84" s="1">
        <v>10</v>
      </c>
      <c r="C84" s="2">
        <f t="shared" si="2"/>
        <v>0.9</v>
      </c>
      <c r="D84" s="2">
        <f t="shared" si="3"/>
        <v>18.985854828447057</v>
      </c>
    </row>
    <row r="85" spans="1:4" x14ac:dyDescent="0.25">
      <c r="A85" s="1">
        <v>26</v>
      </c>
      <c r="B85" s="1">
        <v>9.5570000000000004</v>
      </c>
      <c r="C85" s="2">
        <f t="shared" si="2"/>
        <v>0.87961343764381028</v>
      </c>
      <c r="D85" s="2">
        <f t="shared" si="3"/>
        <v>20.386562356189742</v>
      </c>
    </row>
    <row r="86" spans="1:4" x14ac:dyDescent="0.25">
      <c r="A86" s="1">
        <v>27</v>
      </c>
      <c r="B86" s="1">
        <v>9.1509999999999998</v>
      </c>
      <c r="C86" s="2">
        <f t="shared" si="2"/>
        <v>0.86010130019320152</v>
      </c>
      <c r="D86" s="2">
        <f t="shared" si="3"/>
        <v>19.512137450608758</v>
      </c>
    </row>
    <row r="87" spans="1:4" x14ac:dyDescent="0.25">
      <c r="A87" s="1">
        <v>28</v>
      </c>
      <c r="B87" s="1">
        <v>8.7650000000000006</v>
      </c>
      <c r="C87" s="2">
        <f t="shared" si="2"/>
        <v>0.84076738609112711</v>
      </c>
      <c r="D87" s="2">
        <f t="shared" si="3"/>
        <v>19.333914102074413</v>
      </c>
    </row>
    <row r="88" spans="1:4" x14ac:dyDescent="0.25">
      <c r="A88" s="1">
        <v>29</v>
      </c>
      <c r="B88" s="1">
        <v>8.3970000000000002</v>
      </c>
      <c r="C88" s="2">
        <f t="shared" si="2"/>
        <v>0.82157960537044095</v>
      </c>
      <c r="D88" s="2">
        <f t="shared" si="3"/>
        <v>19.187780720686163</v>
      </c>
    </row>
    <row r="89" spans="1:4" x14ac:dyDescent="0.25">
      <c r="A89" s="1">
        <v>30</v>
      </c>
      <c r="B89" s="1">
        <v>8.0470000000000006</v>
      </c>
      <c r="C89" s="2">
        <f t="shared" si="2"/>
        <v>0.80260431096581153</v>
      </c>
      <c r="D89" s="2">
        <f t="shared" si="3"/>
        <v>18.975294404629416</v>
      </c>
    </row>
    <row r="90" spans="1:4" x14ac:dyDescent="0.25">
      <c r="A90" s="1">
        <v>31</v>
      </c>
      <c r="B90" s="1">
        <v>7.7119999999999997</v>
      </c>
      <c r="C90" s="2">
        <f t="shared" si="2"/>
        <v>0.78373983739837405</v>
      </c>
      <c r="D90" s="2">
        <f t="shared" si="3"/>
        <v>18.864473567437479</v>
      </c>
    </row>
    <row r="91" spans="1:4" x14ac:dyDescent="0.25">
      <c r="A91" s="1">
        <v>32</v>
      </c>
      <c r="B91" s="1">
        <v>7.3940000000000001</v>
      </c>
      <c r="C91" s="2">
        <f t="shared" si="2"/>
        <v>0.7651604001379787</v>
      </c>
      <c r="D91" s="2">
        <f t="shared" si="3"/>
        <v>18.579437260395348</v>
      </c>
    </row>
    <row r="92" spans="1:4" x14ac:dyDescent="0.25">
      <c r="A92" s="1">
        <v>33</v>
      </c>
      <c r="B92" s="1">
        <v>7.09</v>
      </c>
      <c r="C92" s="2">
        <f t="shared" si="2"/>
        <v>0.74675248683440609</v>
      </c>
      <c r="D92" s="2">
        <f t="shared" si="3"/>
        <v>18.407913303572609</v>
      </c>
    </row>
    <row r="93" spans="1:4" x14ac:dyDescent="0.25">
      <c r="A93" s="1">
        <v>34</v>
      </c>
      <c r="B93" s="1">
        <v>6.8</v>
      </c>
      <c r="C93" s="2">
        <f t="shared" si="2"/>
        <v>0.72857142857142854</v>
      </c>
      <c r="D93" s="2">
        <f t="shared" si="3"/>
        <v>18.181058262977558</v>
      </c>
    </row>
    <row r="94" spans="1:4" x14ac:dyDescent="0.25">
      <c r="A94" s="1">
        <v>35</v>
      </c>
      <c r="B94" s="1">
        <v>6.5229999999999997</v>
      </c>
      <c r="C94" s="2">
        <f t="shared" si="2"/>
        <v>0.71060945348907589</v>
      </c>
      <c r="D94" s="2">
        <f t="shared" si="3"/>
        <v>17.961975082352645</v>
      </c>
    </row>
    <row r="95" spans="1:4" x14ac:dyDescent="0.25">
      <c r="A95" s="1">
        <v>36</v>
      </c>
      <c r="B95" s="1">
        <v>6.2590000000000003</v>
      </c>
      <c r="C95" s="2">
        <f t="shared" si="2"/>
        <v>0.6929208438403347</v>
      </c>
      <c r="D95" s="2">
        <f t="shared" si="3"/>
        <v>17.688609648741192</v>
      </c>
    </row>
    <row r="96" spans="1:4" x14ac:dyDescent="0.25">
      <c r="A96" s="1">
        <v>37</v>
      </c>
      <c r="B96" s="1">
        <v>6.008</v>
      </c>
      <c r="C96" s="2">
        <f t="shared" si="2"/>
        <v>0.67556221889055479</v>
      </c>
      <c r="D96" s="2">
        <f t="shared" si="3"/>
        <v>17.358624949779909</v>
      </c>
    </row>
    <row r="97" spans="1:4" x14ac:dyDescent="0.25">
      <c r="A97" s="1">
        <v>38</v>
      </c>
      <c r="B97" s="1">
        <v>5.7670000000000003</v>
      </c>
      <c r="C97" s="2">
        <f t="shared" si="2"/>
        <v>0.65837508720745874</v>
      </c>
      <c r="D97" s="2">
        <f t="shared" si="3"/>
        <v>17.187131683096048</v>
      </c>
    </row>
    <row r="98" spans="1:4" x14ac:dyDescent="0.25">
      <c r="A98" s="1">
        <v>39</v>
      </c>
      <c r="B98" s="1">
        <v>5.5369999999999999</v>
      </c>
      <c r="C98" s="2">
        <f t="shared" si="2"/>
        <v>0.64147518826028194</v>
      </c>
      <c r="D98" s="2">
        <f t="shared" si="3"/>
        <v>16.899898947176805</v>
      </c>
    </row>
    <row r="99" spans="1:4" x14ac:dyDescent="0.25">
      <c r="A99" s="1">
        <v>40</v>
      </c>
      <c r="B99" s="1">
        <v>5.3179999999999996</v>
      </c>
      <c r="C99" s="2">
        <f t="shared" si="2"/>
        <v>0.62491186839012924</v>
      </c>
      <c r="D99" s="2">
        <f t="shared" si="3"/>
        <v>16.563319870152693</v>
      </c>
    </row>
    <row r="100" spans="1:4" x14ac:dyDescent="0.25">
      <c r="A100" s="1">
        <v>41</v>
      </c>
      <c r="B100" s="1">
        <v>5.1079999999999997</v>
      </c>
      <c r="C100" s="2">
        <f t="shared" si="2"/>
        <v>0.60857823669579025</v>
      </c>
      <c r="D100" s="2">
        <f t="shared" si="3"/>
        <v>16.33363169433899</v>
      </c>
    </row>
    <row r="101" spans="1:4" x14ac:dyDescent="0.25">
      <c r="A101" s="1">
        <v>42</v>
      </c>
      <c r="B101" s="1">
        <v>4.907</v>
      </c>
      <c r="C101" s="2">
        <f t="shared" si="2"/>
        <v>0.59251358422217759</v>
      </c>
      <c r="D101" s="2">
        <f t="shared" si="3"/>
        <v>16.064652473612661</v>
      </c>
    </row>
    <row r="102" spans="1:4" x14ac:dyDescent="0.25">
      <c r="A102" s="1">
        <v>43</v>
      </c>
      <c r="B102" s="1">
        <v>4.7160000000000002</v>
      </c>
      <c r="C102" s="2">
        <f t="shared" si="2"/>
        <v>0.57684153302527863</v>
      </c>
      <c r="D102" s="2">
        <f t="shared" si="3"/>
        <v>15.672051196898963</v>
      </c>
    </row>
    <row r="103" spans="1:4" x14ac:dyDescent="0.25">
      <c r="A103" s="1">
        <v>44</v>
      </c>
      <c r="B103" s="1">
        <v>4.532</v>
      </c>
      <c r="C103" s="2">
        <f t="shared" si="2"/>
        <v>0.56135425268373251</v>
      </c>
      <c r="D103" s="2">
        <f t="shared" si="3"/>
        <v>15.487280341546118</v>
      </c>
    </row>
    <row r="104" spans="1:4" x14ac:dyDescent="0.25">
      <c r="A104" s="1">
        <v>45</v>
      </c>
      <c r="B104" s="1">
        <v>4.3570000000000002</v>
      </c>
      <c r="C104" s="2">
        <f t="shared" si="2"/>
        <v>0.54625618165354883</v>
      </c>
      <c r="D104" s="2">
        <f t="shared" si="3"/>
        <v>15.098071030183679</v>
      </c>
    </row>
    <row r="105" spans="1:4" x14ac:dyDescent="0.25">
      <c r="A105" s="1">
        <v>46</v>
      </c>
      <c r="B105" s="1">
        <v>4.1890000000000001</v>
      </c>
      <c r="C105" s="2">
        <f t="shared" si="2"/>
        <v>0.53141165691733039</v>
      </c>
      <c r="D105" s="2">
        <f t="shared" si="3"/>
        <v>14.844524736218446</v>
      </c>
    </row>
    <row r="106" spans="1:4" x14ac:dyDescent="0.25">
      <c r="A106" s="1">
        <v>47</v>
      </c>
      <c r="B106" s="1">
        <v>4.0289999999999999</v>
      </c>
      <c r="C106" s="2">
        <f t="shared" si="2"/>
        <v>0.51694347423194809</v>
      </c>
      <c r="D106" s="2">
        <f t="shared" si="3"/>
        <v>14.468182685382303</v>
      </c>
    </row>
    <row r="107" spans="1:4" x14ac:dyDescent="0.25">
      <c r="A107" s="1">
        <v>48</v>
      </c>
      <c r="B107" s="1">
        <v>3.875</v>
      </c>
      <c r="C107" s="2">
        <f t="shared" si="2"/>
        <v>0.50270270270270279</v>
      </c>
      <c r="D107" s="2">
        <f t="shared" si="3"/>
        <v>14.240771529245301</v>
      </c>
    </row>
    <row r="108" spans="1:4" x14ac:dyDescent="0.25">
      <c r="A108" s="1">
        <v>49</v>
      </c>
      <c r="B108" s="1">
        <v>3.7280000000000002</v>
      </c>
      <c r="C108" s="2">
        <f t="shared" si="2"/>
        <v>0.4888111888111889</v>
      </c>
      <c r="D108" s="2">
        <f t="shared" si="3"/>
        <v>13.891513891513885</v>
      </c>
    </row>
    <row r="109" spans="1:4" x14ac:dyDescent="0.25">
      <c r="A109" s="1">
        <v>50</v>
      </c>
      <c r="B109" s="1">
        <v>3.5880000000000001</v>
      </c>
      <c r="C109" s="2">
        <f t="shared" si="2"/>
        <v>0.4753017368266117</v>
      </c>
      <c r="D109" s="2">
        <f t="shared" si="3"/>
        <v>13.509451984577204</v>
      </c>
    </row>
    <row r="110" spans="1:4" x14ac:dyDescent="0.25">
      <c r="A110" s="1">
        <v>51</v>
      </c>
      <c r="B110" s="1">
        <v>3.4529999999999998</v>
      </c>
      <c r="C110" s="2">
        <f t="shared" si="2"/>
        <v>0.46200847394633165</v>
      </c>
      <c r="D110" s="2">
        <f t="shared" si="3"/>
        <v>13.293262880280043</v>
      </c>
    </row>
    <row r="111" spans="1:4" x14ac:dyDescent="0.25">
      <c r="A111" s="1">
        <v>52</v>
      </c>
      <c r="B111" s="1">
        <v>3.3239999999999998</v>
      </c>
      <c r="C111" s="2">
        <f t="shared" si="2"/>
        <v>0.44905433803662564</v>
      </c>
      <c r="D111" s="2">
        <f t="shared" si="3"/>
        <v>12.954135909706011</v>
      </c>
    </row>
    <row r="112" spans="1:4" x14ac:dyDescent="0.25">
      <c r="A112" s="1">
        <v>53</v>
      </c>
      <c r="B112" s="1">
        <v>3.2</v>
      </c>
      <c r="C112" s="2">
        <f t="shared" si="2"/>
        <v>0.43636363636363645</v>
      </c>
      <c r="D112" s="2">
        <f t="shared" si="3"/>
        <v>12.69070167298919</v>
      </c>
    </row>
    <row r="113" spans="1:4" x14ac:dyDescent="0.25">
      <c r="A113" s="1">
        <v>54</v>
      </c>
      <c r="B113" s="1">
        <v>3.081</v>
      </c>
      <c r="C113" s="2">
        <f t="shared" si="2"/>
        <v>0.42395841296536962</v>
      </c>
      <c r="D113" s="2">
        <f t="shared" si="3"/>
        <v>12.405223398266829</v>
      </c>
    </row>
    <row r="114" spans="1:4" x14ac:dyDescent="0.25">
      <c r="A114" s="1">
        <v>55</v>
      </c>
      <c r="B114" s="1">
        <v>2.968</v>
      </c>
      <c r="C114" s="2">
        <f t="shared" si="2"/>
        <v>0.41196792103639734</v>
      </c>
      <c r="D114" s="2">
        <f t="shared" si="3"/>
        <v>11.990491928972279</v>
      </c>
    </row>
    <row r="115" spans="1:4" x14ac:dyDescent="0.25">
      <c r="A115" s="1">
        <v>56</v>
      </c>
      <c r="B115" s="1">
        <v>2.859</v>
      </c>
      <c r="C115" s="2">
        <f t="shared" si="2"/>
        <v>0.40020219301656429</v>
      </c>
      <c r="D115" s="2">
        <f t="shared" si="3"/>
        <v>11.765728019833055</v>
      </c>
    </row>
    <row r="116" spans="1:4" x14ac:dyDescent="0.25">
      <c r="A116" s="1">
        <v>57</v>
      </c>
      <c r="B116" s="1">
        <v>2.754</v>
      </c>
      <c r="C116" s="2">
        <f t="shared" si="2"/>
        <v>0.38867806178453823</v>
      </c>
      <c r="D116" s="2">
        <f t="shared" si="3"/>
        <v>11.524131232026058</v>
      </c>
    </row>
    <row r="117" spans="1:4" x14ac:dyDescent="0.25">
      <c r="A117" s="1">
        <v>58</v>
      </c>
      <c r="B117" s="1">
        <v>2.6539999999999999</v>
      </c>
      <c r="C117" s="2">
        <f t="shared" si="2"/>
        <v>0.37752489331436695</v>
      </c>
      <c r="D117" s="2">
        <f t="shared" si="3"/>
        <v>11.153168470171282</v>
      </c>
    </row>
    <row r="118" spans="1:4" x14ac:dyDescent="0.25">
      <c r="A118" s="1">
        <v>59</v>
      </c>
      <c r="B118" s="1">
        <v>2.5579999999999998</v>
      </c>
      <c r="C118" s="2">
        <f t="shared" si="2"/>
        <v>0.36665074056378405</v>
      </c>
      <c r="D118" s="2">
        <f t="shared" si="3"/>
        <v>10.874152750582899</v>
      </c>
    </row>
    <row r="119" spans="1:4" x14ac:dyDescent="0.25">
      <c r="A119" s="1">
        <v>60</v>
      </c>
      <c r="B119" s="1">
        <v>2.4660000000000002</v>
      </c>
      <c r="C119" s="2">
        <f t="shared" si="2"/>
        <v>0.35607251724691164</v>
      </c>
      <c r="D119" s="2">
        <f t="shared" si="3"/>
        <v>10.578223316872414</v>
      </c>
    </row>
    <row r="120" spans="1:4" x14ac:dyDescent="0.25">
      <c r="A120" s="1">
        <v>61</v>
      </c>
      <c r="B120" s="1">
        <v>2.3769999999999998</v>
      </c>
      <c r="C120" s="2">
        <f t="shared" si="2"/>
        <v>0.34568958552153189</v>
      </c>
      <c r="D120" s="2">
        <f t="shared" si="3"/>
        <v>10.382931725379741</v>
      </c>
    </row>
    <row r="121" spans="1:4" x14ac:dyDescent="0.25">
      <c r="A121" s="1">
        <v>62</v>
      </c>
      <c r="B121" s="1">
        <v>2.2930000000000001</v>
      </c>
      <c r="C121" s="2">
        <f t="shared" si="2"/>
        <v>0.33575205401447988</v>
      </c>
      <c r="D121" s="2">
        <f t="shared" si="3"/>
        <v>9.9375315070520109</v>
      </c>
    </row>
    <row r="122" spans="1:4" x14ac:dyDescent="0.25">
      <c r="A122" s="1">
        <v>63</v>
      </c>
      <c r="B122" s="1">
        <v>2.2109999999999999</v>
      </c>
      <c r="C122" s="2">
        <f t="shared" si="2"/>
        <v>0.32591925313242159</v>
      </c>
      <c r="D122" s="2">
        <f t="shared" si="3"/>
        <v>9.8328008820582902</v>
      </c>
    </row>
    <row r="123" spans="1:4" x14ac:dyDescent="0.25">
      <c r="A123" s="1">
        <v>64</v>
      </c>
      <c r="B123" s="1">
        <v>2.133</v>
      </c>
      <c r="C123" s="2">
        <f t="shared" si="2"/>
        <v>0.31644275941646749</v>
      </c>
      <c r="D123" s="2">
        <f t="shared" si="3"/>
        <v>9.4764937159541045</v>
      </c>
    </row>
    <row r="124" spans="1:4" x14ac:dyDescent="0.25">
      <c r="A124" s="1">
        <v>65</v>
      </c>
      <c r="B124" s="1">
        <v>2.0579999999999998</v>
      </c>
      <c r="C124" s="2">
        <f t="shared" si="2"/>
        <v>0.30721512688671421</v>
      </c>
      <c r="D124" s="2">
        <f t="shared" si="3"/>
        <v>9.2276325297532829</v>
      </c>
    </row>
    <row r="125" spans="1:4" x14ac:dyDescent="0.25">
      <c r="A125" s="1">
        <v>66</v>
      </c>
      <c r="B125" s="1">
        <v>1.986</v>
      </c>
      <c r="C125" s="2">
        <f t="shared" si="2"/>
        <v>0.2982479559486067</v>
      </c>
      <c r="D125" s="2">
        <f t="shared" si="3"/>
        <v>8.967170938107504</v>
      </c>
    </row>
    <row r="126" spans="1:4" x14ac:dyDescent="0.25">
      <c r="A126" s="1">
        <v>67</v>
      </c>
      <c r="B126" s="1">
        <v>1.917</v>
      </c>
      <c r="C126" s="2">
        <f t="shared" si="2"/>
        <v>0.2895527397835026</v>
      </c>
      <c r="D126" s="2">
        <f t="shared" si="3"/>
        <v>8.6952161651041031</v>
      </c>
    </row>
    <row r="127" spans="1:4" x14ac:dyDescent="0.25">
      <c r="A127" s="1">
        <v>68</v>
      </c>
      <c r="B127" s="1">
        <v>1.85</v>
      </c>
      <c r="C127" s="2">
        <f t="shared" si="2"/>
        <v>0.2810126582278481</v>
      </c>
      <c r="D127" s="2">
        <f t="shared" si="3"/>
        <v>8.5400815556544991</v>
      </c>
    </row>
    <row r="128" spans="1:4" x14ac:dyDescent="0.25">
      <c r="A128" s="1">
        <v>69</v>
      </c>
      <c r="B128" s="1">
        <v>1.786</v>
      </c>
      <c r="C128" s="2">
        <f t="shared" si="2"/>
        <v>0.27276429662311219</v>
      </c>
      <c r="D128" s="2">
        <f t="shared" si="3"/>
        <v>8.2483616047359103</v>
      </c>
    </row>
    <row r="129" spans="1:4" x14ac:dyDescent="0.25">
      <c r="A129" s="1">
        <v>70</v>
      </c>
      <c r="B129" s="1">
        <v>1.7250000000000001</v>
      </c>
      <c r="C129" s="2">
        <f t="shared" si="2"/>
        <v>0.26481876332622606</v>
      </c>
      <c r="D129" s="2">
        <f t="shared" si="3"/>
        <v>7.945533296886131</v>
      </c>
    </row>
    <row r="130" spans="1:4" x14ac:dyDescent="0.25">
      <c r="A130" s="1">
        <v>71</v>
      </c>
      <c r="B130" s="1">
        <v>1.6659999999999999</v>
      </c>
      <c r="C130" s="2">
        <f t="shared" si="2"/>
        <v>0.25705468883936228</v>
      </c>
      <c r="D130" s="2">
        <f t="shared" si="3"/>
        <v>7.7640744868637812</v>
      </c>
    </row>
    <row r="131" spans="1:4" x14ac:dyDescent="0.25">
      <c r="A131" s="1">
        <v>72</v>
      </c>
      <c r="B131" s="1">
        <v>1.61</v>
      </c>
      <c r="C131" s="2">
        <f t="shared" si="2"/>
        <v>0.2496124031007752</v>
      </c>
      <c r="D131" s="2">
        <f t="shared" si="3"/>
        <v>7.4422857385870733</v>
      </c>
    </row>
    <row r="132" spans="1:4" x14ac:dyDescent="0.25">
      <c r="A132" s="1">
        <v>73</v>
      </c>
      <c r="B132" s="1">
        <v>1.5549999999999999</v>
      </c>
      <c r="C132" s="2">
        <f t="shared" si="2"/>
        <v>0.24223279965382952</v>
      </c>
      <c r="D132" s="2">
        <f t="shared" si="3"/>
        <v>7.379603446945687</v>
      </c>
    </row>
    <row r="133" spans="1:4" x14ac:dyDescent="0.25">
      <c r="A133" s="1">
        <v>74</v>
      </c>
      <c r="B133" s="1">
        <v>1.5029999999999999</v>
      </c>
      <c r="C133" s="2">
        <f t="shared" ref="C133:C184" si="4">$B$1*$B133/($B$2+$B133)</f>
        <v>0.23519081978614276</v>
      </c>
      <c r="D133" s="2">
        <f t="shared" si="3"/>
        <v>7.0419798676867593</v>
      </c>
    </row>
    <row r="134" spans="1:4" x14ac:dyDescent="0.25">
      <c r="A134" s="1">
        <v>75</v>
      </c>
      <c r="B134" s="1">
        <v>1.452</v>
      </c>
      <c r="C134" s="2">
        <f t="shared" si="4"/>
        <v>0.22822214460356269</v>
      </c>
      <c r="D134" s="2">
        <f t="shared" ref="D134:D184" si="5">1000*(C133-C134)</f>
        <v>6.9686751825800695</v>
      </c>
    </row>
    <row r="135" spans="1:4" x14ac:dyDescent="0.25">
      <c r="A135" s="1">
        <v>76</v>
      </c>
      <c r="B135" s="1">
        <v>1.4039999999999999</v>
      </c>
      <c r="C135" s="2">
        <f t="shared" si="4"/>
        <v>0.22160645387583305</v>
      </c>
      <c r="D135" s="2">
        <f t="shared" si="5"/>
        <v>6.6156907277296337</v>
      </c>
    </row>
    <row r="136" spans="1:4" x14ac:dyDescent="0.25">
      <c r="A136" s="1">
        <v>77</v>
      </c>
      <c r="B136" s="1">
        <v>1.3580000000000001</v>
      </c>
      <c r="C136" s="2">
        <f t="shared" si="4"/>
        <v>0.21521394611727418</v>
      </c>
      <c r="D136" s="2">
        <f t="shared" si="5"/>
        <v>6.3925077585588745</v>
      </c>
    </row>
    <row r="137" spans="1:4" x14ac:dyDescent="0.25">
      <c r="A137" s="1">
        <v>78</v>
      </c>
      <c r="B137" s="1">
        <v>1.3129999999999999</v>
      </c>
      <c r="C137" s="2">
        <f t="shared" si="4"/>
        <v>0.20891010342084326</v>
      </c>
      <c r="D137" s="2">
        <f t="shared" si="5"/>
        <v>6.3038426964309169</v>
      </c>
    </row>
    <row r="138" spans="1:4" x14ac:dyDescent="0.25">
      <c r="A138" s="1">
        <v>79</v>
      </c>
      <c r="B138" s="1">
        <v>1.27</v>
      </c>
      <c r="C138" s="2">
        <f t="shared" si="4"/>
        <v>0.20283939662821651</v>
      </c>
      <c r="D138" s="2">
        <f t="shared" si="5"/>
        <v>6.0707067926267513</v>
      </c>
    </row>
    <row r="139" spans="1:4" x14ac:dyDescent="0.25">
      <c r="A139" s="1">
        <v>80</v>
      </c>
      <c r="B139" s="1">
        <v>1.228</v>
      </c>
      <c r="C139" s="2">
        <f t="shared" si="4"/>
        <v>0.19686498040612754</v>
      </c>
      <c r="D139" s="2">
        <f t="shared" si="5"/>
        <v>5.9744162220889683</v>
      </c>
    </row>
    <row r="140" spans="1:4" x14ac:dyDescent="0.25">
      <c r="A140" s="1">
        <v>81</v>
      </c>
      <c r="B140" s="1">
        <v>1.1890000000000001</v>
      </c>
      <c r="C140" s="2">
        <f t="shared" si="4"/>
        <v>0.19127714719814104</v>
      </c>
      <c r="D140" s="2">
        <f t="shared" si="5"/>
        <v>5.5878332079865034</v>
      </c>
    </row>
    <row r="141" spans="1:4" x14ac:dyDescent="0.25">
      <c r="A141" s="1">
        <v>82</v>
      </c>
      <c r="B141" s="1">
        <v>1.1499999999999999</v>
      </c>
      <c r="C141" s="2">
        <f t="shared" si="4"/>
        <v>0.18565022421524663</v>
      </c>
      <c r="D141" s="2">
        <f t="shared" si="5"/>
        <v>5.6269229828944116</v>
      </c>
    </row>
    <row r="142" spans="1:4" x14ac:dyDescent="0.25">
      <c r="A142" s="1">
        <v>83</v>
      </c>
      <c r="B142" s="1">
        <v>1.113</v>
      </c>
      <c r="C142" s="2">
        <f t="shared" si="4"/>
        <v>0.18027535318995772</v>
      </c>
      <c r="D142" s="2">
        <f t="shared" si="5"/>
        <v>5.3748710252889129</v>
      </c>
    </row>
    <row r="143" spans="1:4" x14ac:dyDescent="0.25">
      <c r="A143" s="1">
        <v>84</v>
      </c>
      <c r="B143" s="1">
        <v>1.0780000000000001</v>
      </c>
      <c r="C143" s="2">
        <f t="shared" si="4"/>
        <v>0.17515797075284351</v>
      </c>
      <c r="D143" s="2">
        <f t="shared" si="5"/>
        <v>5.1173824371142098</v>
      </c>
    </row>
    <row r="144" spans="1:4" x14ac:dyDescent="0.25">
      <c r="A144" s="1">
        <v>85</v>
      </c>
      <c r="B144" s="1">
        <v>1.044</v>
      </c>
      <c r="C144" s="2">
        <f t="shared" si="4"/>
        <v>0.17015574067366898</v>
      </c>
      <c r="D144" s="2">
        <f t="shared" si="5"/>
        <v>5.0022300791745247</v>
      </c>
    </row>
    <row r="145" spans="1:4" x14ac:dyDescent="0.25">
      <c r="A145" s="1">
        <v>86</v>
      </c>
      <c r="B145" s="1">
        <v>1.0109999999999999</v>
      </c>
      <c r="C145" s="2">
        <f t="shared" si="4"/>
        <v>0.1652710925438198</v>
      </c>
      <c r="D145" s="2">
        <f t="shared" si="5"/>
        <v>4.8846481298491788</v>
      </c>
    </row>
    <row r="146" spans="1:4" x14ac:dyDescent="0.25">
      <c r="A146" s="1">
        <v>87</v>
      </c>
      <c r="B146" s="1">
        <v>0.97899999999999998</v>
      </c>
      <c r="C146" s="2">
        <f t="shared" si="4"/>
        <v>0.16050642134984971</v>
      </c>
      <c r="D146" s="2">
        <f t="shared" si="5"/>
        <v>4.7646711939700879</v>
      </c>
    </row>
    <row r="147" spans="1:4" x14ac:dyDescent="0.25">
      <c r="A147" s="1">
        <v>88</v>
      </c>
      <c r="B147" s="1">
        <v>0.94799999999999995</v>
      </c>
      <c r="C147" s="2">
        <f t="shared" si="4"/>
        <v>0.15586408476434049</v>
      </c>
      <c r="D147" s="2">
        <f t="shared" si="5"/>
        <v>4.6423365855092218</v>
      </c>
    </row>
    <row r="148" spans="1:4" x14ac:dyDescent="0.25">
      <c r="A148" s="1">
        <v>89</v>
      </c>
      <c r="B148" s="1">
        <v>0.91900000000000004</v>
      </c>
      <c r="C148" s="2">
        <f t="shared" si="4"/>
        <v>0.15149738987086731</v>
      </c>
      <c r="D148" s="2">
        <f t="shared" si="5"/>
        <v>4.3666948934731886</v>
      </c>
    </row>
    <row r="149" spans="1:4" x14ac:dyDescent="0.25">
      <c r="A149" s="1">
        <v>90</v>
      </c>
      <c r="B149" s="1">
        <v>0.89</v>
      </c>
      <c r="C149" s="2">
        <f t="shared" si="4"/>
        <v>0.14710743801652892</v>
      </c>
      <c r="D149" s="2">
        <f t="shared" si="5"/>
        <v>4.3899518543383813</v>
      </c>
    </row>
    <row r="150" spans="1:4" x14ac:dyDescent="0.25">
      <c r="A150" s="1">
        <v>91</v>
      </c>
      <c r="B150" s="1">
        <v>0.86299999999999999</v>
      </c>
      <c r="C150" s="2">
        <f t="shared" si="4"/>
        <v>0.14299917149958577</v>
      </c>
      <c r="D150" s="2">
        <f t="shared" si="5"/>
        <v>4.1082665169431545</v>
      </c>
    </row>
    <row r="151" spans="1:4" x14ac:dyDescent="0.25">
      <c r="A151" s="1">
        <v>92</v>
      </c>
      <c r="B151" s="1">
        <v>0.83699999999999997</v>
      </c>
      <c r="C151" s="2">
        <f t="shared" si="4"/>
        <v>0.13902371505029068</v>
      </c>
      <c r="D151" s="2">
        <f t="shared" si="5"/>
        <v>3.9754564492950895</v>
      </c>
    </row>
    <row r="152" spans="1:4" x14ac:dyDescent="0.25">
      <c r="A152" s="1">
        <v>93</v>
      </c>
      <c r="B152" s="1">
        <v>0.81100000000000005</v>
      </c>
      <c r="C152" s="2">
        <f t="shared" si="4"/>
        <v>0.13502913699010269</v>
      </c>
      <c r="D152" s="2">
        <f t="shared" si="5"/>
        <v>3.9945780601879921</v>
      </c>
    </row>
    <row r="153" spans="1:4" x14ac:dyDescent="0.25">
      <c r="A153" s="1">
        <v>94</v>
      </c>
      <c r="B153" s="1">
        <v>0.78700000000000003</v>
      </c>
      <c r="C153" s="2">
        <f t="shared" si="4"/>
        <v>0.13132474274589784</v>
      </c>
      <c r="D153" s="2">
        <f t="shared" si="5"/>
        <v>3.7043942442048508</v>
      </c>
    </row>
    <row r="154" spans="1:4" x14ac:dyDescent="0.25">
      <c r="A154" s="1">
        <v>95</v>
      </c>
      <c r="B154" s="1">
        <v>0.76300000000000001</v>
      </c>
      <c r="C154" s="2">
        <f t="shared" si="4"/>
        <v>0.12760382792901606</v>
      </c>
      <c r="D154" s="2">
        <f t="shared" si="5"/>
        <v>3.7209148168817761</v>
      </c>
    </row>
    <row r="155" spans="1:4" x14ac:dyDescent="0.25">
      <c r="A155" s="1">
        <v>96</v>
      </c>
      <c r="B155" s="1">
        <v>0.74</v>
      </c>
      <c r="C155" s="2">
        <f t="shared" si="4"/>
        <v>0.12402234636871509</v>
      </c>
      <c r="D155" s="2">
        <f t="shared" si="5"/>
        <v>3.5814815603009698</v>
      </c>
    </row>
    <row r="156" spans="1:4" x14ac:dyDescent="0.25">
      <c r="A156" s="1">
        <v>97</v>
      </c>
      <c r="B156" s="1">
        <v>0.71799999999999997</v>
      </c>
      <c r="C156" s="2">
        <f t="shared" si="4"/>
        <v>0.12058219817130061</v>
      </c>
      <c r="D156" s="2">
        <f t="shared" si="5"/>
        <v>3.4401481974144774</v>
      </c>
    </row>
    <row r="157" spans="1:4" x14ac:dyDescent="0.25">
      <c r="A157" s="1">
        <v>98</v>
      </c>
      <c r="B157" s="1">
        <v>0.69699999999999995</v>
      </c>
      <c r="C157" s="2">
        <f t="shared" si="4"/>
        <v>0.11728522015518369</v>
      </c>
      <c r="D157" s="2">
        <f t="shared" si="5"/>
        <v>3.2969780161169195</v>
      </c>
    </row>
    <row r="158" spans="1:4" x14ac:dyDescent="0.25">
      <c r="A158" s="1">
        <v>99</v>
      </c>
      <c r="B158" s="1">
        <v>0.67600000000000005</v>
      </c>
      <c r="C158" s="2">
        <f t="shared" si="4"/>
        <v>0.11397527163731735</v>
      </c>
      <c r="D158" s="2">
        <f t="shared" si="5"/>
        <v>3.3099485178663404</v>
      </c>
    </row>
    <row r="159" spans="1:4" x14ac:dyDescent="0.25">
      <c r="A159" s="1">
        <v>100</v>
      </c>
      <c r="B159" s="1">
        <v>0.65700000000000003</v>
      </c>
      <c r="C159" s="2">
        <f t="shared" si="4"/>
        <v>0.11096931594257296</v>
      </c>
      <c r="D159" s="2">
        <f t="shared" si="5"/>
        <v>3.0059556947443915</v>
      </c>
    </row>
    <row r="160" spans="1:4" x14ac:dyDescent="0.25">
      <c r="A160" s="1">
        <v>101</v>
      </c>
      <c r="B160" s="1">
        <v>0.63700000000000001</v>
      </c>
      <c r="C160" s="2">
        <f t="shared" si="4"/>
        <v>0.10779355081319922</v>
      </c>
      <c r="D160" s="2">
        <f t="shared" si="5"/>
        <v>3.1757651293737448</v>
      </c>
    </row>
    <row r="161" spans="1:4" x14ac:dyDescent="0.25">
      <c r="A161" s="1">
        <v>102</v>
      </c>
      <c r="B161" s="1">
        <v>0.61899999999999999</v>
      </c>
      <c r="C161" s="2">
        <f t="shared" si="4"/>
        <v>0.10492513419342689</v>
      </c>
      <c r="D161" s="2">
        <f t="shared" si="5"/>
        <v>2.8684166197723293</v>
      </c>
    </row>
    <row r="162" spans="1:4" x14ac:dyDescent="0.25">
      <c r="A162" s="1">
        <v>103</v>
      </c>
      <c r="B162" s="1">
        <v>0.60099999999999998</v>
      </c>
      <c r="C162" s="2">
        <f t="shared" si="4"/>
        <v>0.10204697670031131</v>
      </c>
      <c r="D162" s="2">
        <f t="shared" si="5"/>
        <v>2.8781574931155824</v>
      </c>
    </row>
    <row r="163" spans="1:4" x14ac:dyDescent="0.25">
      <c r="A163" s="1">
        <v>104</v>
      </c>
      <c r="B163" s="1">
        <v>0.58399999999999996</v>
      </c>
      <c r="C163" s="2">
        <f t="shared" si="4"/>
        <v>9.9319727891156465E-2</v>
      </c>
      <c r="D163" s="2">
        <f t="shared" si="5"/>
        <v>2.7272488091548421</v>
      </c>
    </row>
    <row r="164" spans="1:4" x14ac:dyDescent="0.25">
      <c r="A164" s="1">
        <v>105</v>
      </c>
      <c r="B164" s="1">
        <v>0.56699999999999995</v>
      </c>
      <c r="C164" s="2">
        <f t="shared" si="4"/>
        <v>9.6583703984101446E-2</v>
      </c>
      <c r="D164" s="2">
        <f t="shared" si="5"/>
        <v>2.7360239070550185</v>
      </c>
    </row>
    <row r="165" spans="1:4" x14ac:dyDescent="0.25">
      <c r="A165" s="1">
        <v>106</v>
      </c>
      <c r="B165" s="1">
        <v>0.55100000000000005</v>
      </c>
      <c r="C165" s="2">
        <f t="shared" si="4"/>
        <v>9.4000568666477116E-2</v>
      </c>
      <c r="D165" s="2">
        <f t="shared" si="5"/>
        <v>2.5831353176243299</v>
      </c>
    </row>
    <row r="166" spans="1:4" x14ac:dyDescent="0.25">
      <c r="A166" s="1">
        <v>107</v>
      </c>
      <c r="B166" s="1">
        <v>0.53500000000000003</v>
      </c>
      <c r="C166" s="2">
        <f t="shared" si="4"/>
        <v>9.1409587090650224E-2</v>
      </c>
      <c r="D166" s="2">
        <f t="shared" si="5"/>
        <v>2.5909815758268921</v>
      </c>
    </row>
    <row r="167" spans="1:4" x14ac:dyDescent="0.25">
      <c r="A167" s="1">
        <v>108</v>
      </c>
      <c r="B167" s="1">
        <v>0.52</v>
      </c>
      <c r="C167" s="2">
        <f t="shared" si="4"/>
        <v>8.8973384030418254E-2</v>
      </c>
      <c r="D167" s="2">
        <f t="shared" si="5"/>
        <v>2.43620306023197</v>
      </c>
    </row>
    <row r="168" spans="1:4" x14ac:dyDescent="0.25">
      <c r="A168" s="1">
        <v>109</v>
      </c>
      <c r="B168" s="1">
        <v>0.505</v>
      </c>
      <c r="C168" s="2">
        <f t="shared" si="4"/>
        <v>8.6530223702998565E-2</v>
      </c>
      <c r="D168" s="2">
        <f t="shared" si="5"/>
        <v>2.4431603274196885</v>
      </c>
    </row>
    <row r="169" spans="1:4" x14ac:dyDescent="0.25">
      <c r="A169" s="1">
        <v>110</v>
      </c>
      <c r="B169" s="1">
        <v>0.49099999999999999</v>
      </c>
      <c r="C169" s="2">
        <f t="shared" si="4"/>
        <v>8.4243637403488711E-2</v>
      </c>
      <c r="D169" s="2">
        <f t="shared" si="5"/>
        <v>2.2865862995098545</v>
      </c>
    </row>
    <row r="170" spans="1:4" x14ac:dyDescent="0.25">
      <c r="A170" s="1">
        <v>111</v>
      </c>
      <c r="B170" s="1">
        <v>0.47799999999999998</v>
      </c>
      <c r="C170" s="2">
        <f t="shared" si="4"/>
        <v>8.2114907425081124E-2</v>
      </c>
      <c r="D170" s="2">
        <f t="shared" si="5"/>
        <v>2.1287299784075868</v>
      </c>
    </row>
    <row r="171" spans="1:4" x14ac:dyDescent="0.25">
      <c r="A171" s="1">
        <v>112</v>
      </c>
      <c r="B171" s="1">
        <v>0.46400000000000002</v>
      </c>
      <c r="C171" s="2">
        <f t="shared" si="4"/>
        <v>7.9816513761467894E-2</v>
      </c>
      <c r="D171" s="2">
        <f t="shared" si="5"/>
        <v>2.2983936636132296</v>
      </c>
    </row>
    <row r="172" spans="1:4" x14ac:dyDescent="0.25">
      <c r="A172" s="1">
        <v>113</v>
      </c>
      <c r="B172" s="1">
        <v>0.45100000000000001</v>
      </c>
      <c r="C172" s="2">
        <f t="shared" si="4"/>
        <v>7.7676777341881165E-2</v>
      </c>
      <c r="D172" s="2">
        <f t="shared" si="5"/>
        <v>2.1397364195867299</v>
      </c>
    </row>
    <row r="173" spans="1:4" x14ac:dyDescent="0.25">
      <c r="A173" s="1">
        <v>114</v>
      </c>
      <c r="B173" s="1">
        <v>0.439</v>
      </c>
      <c r="C173" s="2">
        <f t="shared" si="4"/>
        <v>7.5696905833892131E-2</v>
      </c>
      <c r="D173" s="2">
        <f t="shared" si="5"/>
        <v>1.9798715079890339</v>
      </c>
    </row>
    <row r="174" spans="1:4" x14ac:dyDescent="0.25">
      <c r="A174" s="1">
        <v>115</v>
      </c>
      <c r="B174" s="1">
        <v>0.42699999999999999</v>
      </c>
      <c r="C174" s="2">
        <f t="shared" si="4"/>
        <v>7.3712477222595177E-2</v>
      </c>
      <c r="D174" s="2">
        <f t="shared" si="5"/>
        <v>1.9844286112969538</v>
      </c>
    </row>
    <row r="175" spans="1:4" x14ac:dyDescent="0.25">
      <c r="A175" s="1">
        <v>116</v>
      </c>
      <c r="B175" s="1">
        <v>0.41499999999999998</v>
      </c>
      <c r="C175" s="2">
        <f t="shared" si="4"/>
        <v>7.172347575612098E-2</v>
      </c>
      <c r="D175" s="2">
        <f t="shared" si="5"/>
        <v>1.9890014664741966</v>
      </c>
    </row>
    <row r="176" spans="1:4" x14ac:dyDescent="0.25">
      <c r="A176" s="1">
        <v>117</v>
      </c>
      <c r="B176" s="1">
        <v>0.40400000000000003</v>
      </c>
      <c r="C176" s="2">
        <f t="shared" si="4"/>
        <v>6.98961937716263E-2</v>
      </c>
      <c r="D176" s="2">
        <f t="shared" si="5"/>
        <v>1.8272819844946802</v>
      </c>
    </row>
    <row r="177" spans="1:4" x14ac:dyDescent="0.25">
      <c r="A177" s="1">
        <v>118</v>
      </c>
      <c r="B177" s="1">
        <v>0.39300000000000002</v>
      </c>
      <c r="C177" s="2">
        <f t="shared" si="4"/>
        <v>6.8065043779466941E-2</v>
      </c>
      <c r="D177" s="2">
        <f t="shared" si="5"/>
        <v>1.8311499921593588</v>
      </c>
    </row>
    <row r="178" spans="1:4" x14ac:dyDescent="0.25">
      <c r="A178" s="1">
        <v>119</v>
      </c>
      <c r="B178" s="1">
        <v>0.38200000000000001</v>
      </c>
      <c r="C178" s="2">
        <f t="shared" si="4"/>
        <v>6.623001348487767E-2</v>
      </c>
      <c r="D178" s="2">
        <f t="shared" si="5"/>
        <v>1.8350302945892709</v>
      </c>
    </row>
    <row r="179" spans="1:4" x14ac:dyDescent="0.25">
      <c r="A179" s="1">
        <v>120</v>
      </c>
      <c r="B179" s="1">
        <v>0.371</v>
      </c>
      <c r="C179" s="2">
        <f t="shared" si="4"/>
        <v>6.439109054093145E-2</v>
      </c>
      <c r="D179" s="2">
        <f t="shared" si="5"/>
        <v>1.8389229439462196</v>
      </c>
    </row>
    <row r="180" spans="1:4" x14ac:dyDescent="0.25">
      <c r="A180" s="1">
        <v>121</v>
      </c>
      <c r="B180" s="1">
        <v>0.36099999999999999</v>
      </c>
      <c r="C180" s="2">
        <f t="shared" si="4"/>
        <v>6.2715954058488566E-2</v>
      </c>
      <c r="D180" s="2">
        <f t="shared" si="5"/>
        <v>1.6751364824428849</v>
      </c>
    </row>
    <row r="181" spans="1:4" x14ac:dyDescent="0.25">
      <c r="A181" s="1">
        <v>122</v>
      </c>
      <c r="B181" s="1">
        <v>0.35099999999999998</v>
      </c>
      <c r="C181" s="2">
        <f t="shared" si="4"/>
        <v>6.103758091005701E-2</v>
      </c>
      <c r="D181" s="2">
        <f t="shared" si="5"/>
        <v>1.6783731484315556</v>
      </c>
    </row>
    <row r="182" spans="1:4" x14ac:dyDescent="0.25">
      <c r="A182" s="1">
        <v>123</v>
      </c>
      <c r="B182" s="1">
        <v>0.34200000000000003</v>
      </c>
      <c r="C182" s="2">
        <f t="shared" si="4"/>
        <v>5.9524269967124351E-2</v>
      </c>
      <c r="D182" s="2">
        <f t="shared" si="5"/>
        <v>1.5133109429326594</v>
      </c>
    </row>
    <row r="183" spans="1:4" x14ac:dyDescent="0.25">
      <c r="A183" s="1">
        <v>124</v>
      </c>
      <c r="B183" s="1">
        <v>0.33300000000000002</v>
      </c>
      <c r="C183" s="2">
        <f t="shared" si="4"/>
        <v>5.8008322849124168E-2</v>
      </c>
      <c r="D183" s="2">
        <f t="shared" si="5"/>
        <v>1.5159471180001827</v>
      </c>
    </row>
    <row r="184" spans="1:4" x14ac:dyDescent="0.25">
      <c r="A184" s="1">
        <v>125</v>
      </c>
      <c r="B184" s="1">
        <v>0.32400000000000001</v>
      </c>
      <c r="C184" s="2">
        <f t="shared" si="4"/>
        <v>5.6489732661759016E-2</v>
      </c>
      <c r="D184" s="2">
        <f t="shared" si="5"/>
        <v>1.5185901873651515</v>
      </c>
    </row>
  </sheetData>
  <phoneticPr fontId="19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ntc_mf52_10k_vs_temp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2022-03-27T03:17:52Z</dcterms:created>
  <dcterms:modified xsi:type="dcterms:W3CDTF">2022-03-27T04:22:43Z</dcterms:modified>
</cp:coreProperties>
</file>