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_HES\2em_cours\AlgoNum\Labo1\"/>
    </mc:Choice>
  </mc:AlternateContent>
  <bookViews>
    <workbookView xWindow="0" yWindow="0" windowWidth="28800" windowHeight="14010" xr2:uid="{9CA0C6B3-9235-491C-9260-C9A4A6E78986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B12" i="1"/>
  <c r="A12" i="1"/>
  <c r="C11" i="1"/>
  <c r="D11" i="1" s="1"/>
  <c r="E11" i="1" s="1"/>
  <c r="F11" i="1" s="1"/>
  <c r="B11" i="1"/>
  <c r="A11" i="1"/>
  <c r="F7" i="1"/>
  <c r="F8" i="1"/>
  <c r="E7" i="1" s="1"/>
  <c r="E8" i="1" s="1"/>
  <c r="D7" i="1" s="1"/>
  <c r="D8" i="1" s="1"/>
  <c r="A14" i="1"/>
  <c r="C7" i="1"/>
  <c r="E9" i="1"/>
  <c r="C4" i="1"/>
  <c r="B4" i="1"/>
  <c r="A4" i="1"/>
  <c r="A2" i="1"/>
  <c r="B2" i="1"/>
  <c r="C2" i="1"/>
  <c r="D2" i="1"/>
  <c r="E2" i="1"/>
  <c r="E3" i="1" s="1"/>
  <c r="F2" i="1"/>
  <c r="F3" i="1" s="1"/>
  <c r="G2" i="1"/>
  <c r="G3" i="1" s="1"/>
  <c r="H2" i="1"/>
  <c r="H3" i="1" s="1"/>
  <c r="I2" i="1"/>
  <c r="J2" i="1"/>
  <c r="K2" i="1"/>
  <c r="L2" i="1"/>
  <c r="M2" i="1"/>
  <c r="N2" i="1"/>
  <c r="N3" i="1" s="1"/>
  <c r="O2" i="1"/>
  <c r="O3" i="1" s="1"/>
  <c r="P2" i="1"/>
  <c r="P3" i="1" s="1"/>
  <c r="Q2" i="1"/>
  <c r="R2" i="1"/>
  <c r="S2" i="1"/>
  <c r="T2" i="1"/>
  <c r="A3" i="1"/>
  <c r="B3" i="1"/>
  <c r="C3" i="1"/>
  <c r="D3" i="1"/>
  <c r="I3" i="1"/>
  <c r="J3" i="1"/>
  <c r="K3" i="1"/>
  <c r="L3" i="1"/>
  <c r="M3" i="1"/>
  <c r="Q3" i="1"/>
  <c r="R3" i="1"/>
  <c r="S3" i="1"/>
  <c r="T3" i="1"/>
  <c r="C8" i="1" l="1"/>
  <c r="B7" i="1" s="1"/>
  <c r="B8" i="1" l="1"/>
  <c r="A7" i="1" s="1"/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80" formatCode="0.000"/>
    <numFmt numFmtId="181" formatCode="0.0000"/>
    <numFmt numFmtId="182" formatCode="0.00000"/>
    <numFmt numFmtId="183" formatCode="0.000000"/>
    <numFmt numFmtId="184" formatCode="0.0000000"/>
    <numFmt numFmtId="185" formatCode="0.00000000"/>
    <numFmt numFmtId="186" formatCode="0.000000000"/>
    <numFmt numFmtId="188" formatCode="0.00000000000"/>
    <numFmt numFmtId="19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8" fontId="0" fillId="0" borderId="0" xfId="0" applyNumberFormat="1"/>
    <xf numFmtId="190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5B6B-D6B9-4D01-AB3B-BEB378D6778F}">
  <dimension ref="A1:T14"/>
  <sheetViews>
    <sheetView tabSelected="1" workbookViewId="0">
      <selection activeCell="G21" sqref="G21"/>
    </sheetView>
  </sheetViews>
  <sheetFormatPr baseColWidth="10" defaultRowHeight="15" x14ac:dyDescent="0.25"/>
  <cols>
    <col min="1" max="1" width="9" style="10" customWidth="1"/>
    <col min="2" max="2" width="7.85546875" style="1" customWidth="1"/>
    <col min="3" max="3" width="8.5703125" style="2" bestFit="1" customWidth="1"/>
    <col min="4" max="4" width="8.5703125" style="3" bestFit="1" customWidth="1"/>
    <col min="5" max="5" width="8.5703125" style="4" bestFit="1" customWidth="1"/>
    <col min="6" max="6" width="9.5703125" style="5" bestFit="1" customWidth="1"/>
    <col min="7" max="7" width="11.5703125" style="6" bestFit="1" customWidth="1"/>
    <col min="8" max="8" width="12.5703125" style="7" bestFit="1" customWidth="1"/>
    <col min="9" max="9" width="13.5703125" style="8" bestFit="1" customWidth="1"/>
    <col min="10" max="10" width="14.5703125" style="8" bestFit="1" customWidth="1"/>
    <col min="11" max="20" width="13.5703125" bestFit="1" customWidth="1"/>
  </cols>
  <sheetData>
    <row r="1" spans="1:20" x14ac:dyDescent="0.25">
      <c r="A1" s="10">
        <v>1</v>
      </c>
      <c r="B1" s="1">
        <v>2</v>
      </c>
      <c r="C1" s="2">
        <v>3</v>
      </c>
      <c r="D1" s="3">
        <v>4</v>
      </c>
      <c r="E1" s="4">
        <v>5</v>
      </c>
      <c r="F1" s="5">
        <v>6</v>
      </c>
      <c r="G1" s="6">
        <v>7</v>
      </c>
      <c r="H1" s="7">
        <v>8</v>
      </c>
      <c r="I1" s="8">
        <v>9</v>
      </c>
      <c r="J1" s="8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 s="10">
        <f>POWER(2,A1)</f>
        <v>2</v>
      </c>
      <c r="B2" s="1">
        <f t="shared" ref="B2:T2" si="0">POWER(2,B1)</f>
        <v>4</v>
      </c>
      <c r="C2" s="2">
        <f t="shared" si="0"/>
        <v>8</v>
      </c>
      <c r="D2" s="3">
        <f t="shared" si="0"/>
        <v>16</v>
      </c>
      <c r="E2" s="4">
        <f t="shared" si="0"/>
        <v>32</v>
      </c>
      <c r="F2" s="5">
        <f t="shared" si="0"/>
        <v>64</v>
      </c>
      <c r="G2" s="6">
        <f t="shared" si="0"/>
        <v>128</v>
      </c>
      <c r="H2" s="7">
        <f t="shared" si="0"/>
        <v>256</v>
      </c>
      <c r="I2" s="8">
        <f t="shared" si="0"/>
        <v>512</v>
      </c>
      <c r="J2" s="8">
        <f t="shared" si="0"/>
        <v>1024</v>
      </c>
      <c r="K2">
        <f t="shared" si="0"/>
        <v>2048</v>
      </c>
      <c r="L2">
        <f t="shared" si="0"/>
        <v>4096</v>
      </c>
      <c r="M2">
        <f t="shared" si="0"/>
        <v>8192</v>
      </c>
      <c r="N2">
        <f t="shared" si="0"/>
        <v>16384</v>
      </c>
      <c r="O2">
        <f t="shared" si="0"/>
        <v>32768</v>
      </c>
      <c r="P2">
        <f t="shared" si="0"/>
        <v>65536</v>
      </c>
      <c r="Q2">
        <f t="shared" si="0"/>
        <v>131072</v>
      </c>
      <c r="R2">
        <f t="shared" si="0"/>
        <v>262144</v>
      </c>
      <c r="S2">
        <f t="shared" si="0"/>
        <v>524288</v>
      </c>
      <c r="T2">
        <f t="shared" si="0"/>
        <v>1048576</v>
      </c>
    </row>
    <row r="3" spans="1:20" x14ac:dyDescent="0.25">
      <c r="A3" s="10">
        <f>1/A2</f>
        <v>0.5</v>
      </c>
      <c r="B3" s="1">
        <f t="shared" ref="B3:T3" si="1">1/B2</f>
        <v>0.25</v>
      </c>
      <c r="C3" s="2">
        <f t="shared" si="1"/>
        <v>0.125</v>
      </c>
      <c r="D3" s="3">
        <f t="shared" si="1"/>
        <v>6.25E-2</v>
      </c>
      <c r="E3" s="4">
        <f t="shared" si="1"/>
        <v>3.125E-2</v>
      </c>
      <c r="F3" s="5">
        <f t="shared" si="1"/>
        <v>1.5625E-2</v>
      </c>
      <c r="G3" s="6">
        <f t="shared" si="1"/>
        <v>7.8125E-3</v>
      </c>
      <c r="H3" s="7">
        <f t="shared" si="1"/>
        <v>3.90625E-3</v>
      </c>
      <c r="I3" s="8">
        <f t="shared" si="1"/>
        <v>1.953125E-3</v>
      </c>
      <c r="J3" s="8">
        <f t="shared" si="1"/>
        <v>9.765625E-4</v>
      </c>
      <c r="K3" s="9">
        <f t="shared" si="1"/>
        <v>4.8828125E-4</v>
      </c>
      <c r="L3" s="9">
        <f t="shared" si="1"/>
        <v>2.44140625E-4</v>
      </c>
      <c r="M3" s="9">
        <f t="shared" si="1"/>
        <v>1.220703125E-4</v>
      </c>
      <c r="N3" s="9">
        <f t="shared" si="1"/>
        <v>6.103515625E-5</v>
      </c>
      <c r="O3" s="9">
        <f t="shared" si="1"/>
        <v>3.0517578125E-5</v>
      </c>
      <c r="P3" s="9">
        <f t="shared" si="1"/>
        <v>1.52587890625E-5</v>
      </c>
      <c r="Q3" s="9">
        <f t="shared" si="1"/>
        <v>7.62939453125E-6</v>
      </c>
      <c r="R3" s="9">
        <f t="shared" si="1"/>
        <v>3.814697265625E-6</v>
      </c>
      <c r="S3" s="9">
        <f t="shared" si="1"/>
        <v>1.9073486328125E-6</v>
      </c>
      <c r="T3" s="9">
        <f t="shared" si="1"/>
        <v>9.5367431640625E-7</v>
      </c>
    </row>
    <row r="4" spans="1:20" x14ac:dyDescent="0.25">
      <c r="A4" s="10">
        <f>10/2</f>
        <v>5</v>
      </c>
      <c r="B4" s="1">
        <f>100/4</f>
        <v>25</v>
      </c>
      <c r="C4" s="2">
        <f>1000/8</f>
        <v>125</v>
      </c>
    </row>
    <row r="5" spans="1:20" x14ac:dyDescent="0.25">
      <c r="A5" s="10">
        <v>1</v>
      </c>
      <c r="B5" s="1">
        <v>1</v>
      </c>
      <c r="C5" s="2">
        <v>1</v>
      </c>
      <c r="D5" s="3">
        <v>1</v>
      </c>
      <c r="E5" s="4">
        <v>1</v>
      </c>
      <c r="F5" s="5">
        <v>1</v>
      </c>
    </row>
    <row r="6" spans="1:20" x14ac:dyDescent="0.25">
      <c r="A6" s="10">
        <v>100000</v>
      </c>
      <c r="B6" s="1">
        <v>10000</v>
      </c>
      <c r="C6" s="2">
        <v>1000</v>
      </c>
      <c r="D6" s="3">
        <v>100</v>
      </c>
      <c r="E6" s="4">
        <v>10</v>
      </c>
      <c r="F6" s="5">
        <v>1</v>
      </c>
    </row>
    <row r="7" spans="1:20" x14ac:dyDescent="0.25">
      <c r="A7" s="12">
        <f>(A5*100+B8)*10</f>
        <v>1750</v>
      </c>
      <c r="B7" s="12">
        <f>(B5*10+C8)*10</f>
        <v>150</v>
      </c>
      <c r="C7" s="12">
        <f>C5*10</f>
        <v>10</v>
      </c>
      <c r="D7" s="12">
        <f>(D5+E8)*10</f>
        <v>760</v>
      </c>
      <c r="E7" s="12">
        <f>(E5*10+F8)*10</f>
        <v>150</v>
      </c>
      <c r="F7" s="5">
        <f>F5*10</f>
        <v>10</v>
      </c>
    </row>
    <row r="8" spans="1:20" x14ac:dyDescent="0.25">
      <c r="A8" s="12">
        <f t="shared" ref="A8" si="2">A7/2</f>
        <v>875</v>
      </c>
      <c r="B8" s="12">
        <f t="shared" ref="B8" si="3">B7/2</f>
        <v>75</v>
      </c>
      <c r="C8" s="12">
        <f t="shared" ref="C8:D8" si="4">C7/2</f>
        <v>5</v>
      </c>
      <c r="D8" s="12">
        <f t="shared" si="4"/>
        <v>380</v>
      </c>
      <c r="E8" s="12">
        <f>E7/2</f>
        <v>75</v>
      </c>
      <c r="F8" s="5">
        <f>F7/2</f>
        <v>5</v>
      </c>
    </row>
    <row r="9" spans="1:20" x14ac:dyDescent="0.25">
      <c r="A9" s="2"/>
      <c r="E9" s="4">
        <f>E3+F3</f>
        <v>4.6875E-2</v>
      </c>
    </row>
    <row r="10" spans="1:20" x14ac:dyDescent="0.25">
      <c r="A10" s="2">
        <v>1</v>
      </c>
      <c r="B10" s="1">
        <v>2</v>
      </c>
      <c r="C10" s="2">
        <v>3</v>
      </c>
      <c r="D10" s="1">
        <v>4</v>
      </c>
      <c r="E10" s="2">
        <v>5</v>
      </c>
      <c r="F10" s="1">
        <v>6</v>
      </c>
    </row>
    <row r="11" spans="1:20" x14ac:dyDescent="0.25">
      <c r="A11" s="2">
        <f>A5/POWER(2,A10)*POWER(10,A10)</f>
        <v>5</v>
      </c>
      <c r="B11" s="2">
        <f>B5/POWER(2,B10)*POWER(10,B10)+A11*10</f>
        <v>75</v>
      </c>
      <c r="C11" s="2">
        <f t="shared" ref="C11:F11" si="5">C5/POWER(2,C10)*POWER(10,C10)+B11*10</f>
        <v>875</v>
      </c>
      <c r="D11" s="2">
        <f t="shared" si="5"/>
        <v>9375</v>
      </c>
      <c r="E11" s="11">
        <f t="shared" si="5"/>
        <v>96875</v>
      </c>
      <c r="F11" s="11">
        <f t="shared" si="5"/>
        <v>984375</v>
      </c>
    </row>
    <row r="12" spans="1:20" x14ac:dyDescent="0.25">
      <c r="A12" s="5">
        <f>SUM(A3)</f>
        <v>0.5</v>
      </c>
      <c r="B12" s="2">
        <f>SUM(B3+A12)</f>
        <v>0.75</v>
      </c>
      <c r="C12" s="3">
        <f t="shared" ref="C12:F12" si="6">SUM(C3+B12)</f>
        <v>0.875</v>
      </c>
      <c r="D12" s="3">
        <f t="shared" si="6"/>
        <v>0.9375</v>
      </c>
      <c r="E12" s="4">
        <f t="shared" si="6"/>
        <v>0.96875</v>
      </c>
      <c r="F12" s="5">
        <f t="shared" si="6"/>
        <v>0.984375</v>
      </c>
    </row>
    <row r="14" spans="1:20" x14ac:dyDescent="0.25">
      <c r="A14" s="4">
        <f>SUM(A3:C3)</f>
        <v>0.875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Wermeille Bastien</dc:creator>
  <cp:lastModifiedBy>Wermeille Bastien</cp:lastModifiedBy>
  <dcterms:created xsi:type="dcterms:W3CDTF">2018-03-01T20:54:14Z</dcterms:created>
  <dcterms:modified xsi:type="dcterms:W3CDTF">2018-03-01T21:36:59Z</dcterms:modified>
</cp:coreProperties>
</file>