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9\Documents\GitHub\Programming\standard\matura\2020_operon\rozwiazania\"/>
    </mc:Choice>
  </mc:AlternateContent>
  <xr:revisionPtr revIDLastSave="0" documentId="13_ncr:1_{E205C00C-63DB-414E-A8F8-7422925A0ECC}" xr6:coauthVersionLast="47" xr6:coauthVersionMax="47" xr10:uidLastSave="{00000000-0000-0000-0000-000000000000}"/>
  <bookViews>
    <workbookView xWindow="-120" yWindow="480" windowWidth="38640" windowHeight="21240" activeTab="1" xr2:uid="{00000000-000D-0000-FFFF-FFFF00000000}"/>
  </bookViews>
  <sheets>
    <sheet name="matura" sheetId="2" r:id="rId1"/>
    <sheet name="5_1" sheetId="1" r:id="rId2"/>
  </sheets>
  <definedNames>
    <definedName name="ExternalData_1" localSheetId="1" hidden="1">'5_1'!$A$1:$U$153</definedName>
    <definedName name="ExternalData_1" localSheetId="0" hidden="1">matura!$A$1:$U$153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3" i="1"/>
  <c r="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0600C-21DB-4F6E-9E22-1B1B57832D7C}" keepAlive="1" name="Zapytanie — matura" description="Połączenie z zapytaniem „matura” w skoroszycie." type="5" refreshedVersion="8" background="1" saveData="1">
    <dbPr connection="Provider=Microsoft.Mashup.OleDb.1;Data Source=$Workbook$;Location=matura;Extended Properties=&quot;&quot;" command="SELECT * FROM [matura]"/>
  </connection>
  <connection id="2" xr16:uid="{B1E2201B-06BE-46E6-BA0A-9C6E80725110}" keepAlive="1" name="Zapytanie — matura (2)" description="Połączenie z zapytaniem „matura (2)” w skoroszycie." type="5" refreshedVersion="8" background="1" saveData="1">
    <dbPr connection="Provider=Microsoft.Mashup.OleDb.1;Data Source=$Workbook$;Location=&quot;matura (2)&quot;;Extended Properties=&quot;&quot;" command="SELECT * FROM [matura (2)]"/>
  </connection>
</connections>
</file>

<file path=xl/sharedStrings.xml><?xml version="1.0" encoding="utf-8"?>
<sst xmlns="http://schemas.openxmlformats.org/spreadsheetml/2006/main" count="352" uniqueCount="28">
  <si>
    <t>KLASA</t>
  </si>
  <si>
    <t>PESEL</t>
  </si>
  <si>
    <t>Biologia-R</t>
  </si>
  <si>
    <t>Chemia-R</t>
  </si>
  <si>
    <t>Fizyka-R</t>
  </si>
  <si>
    <t>Geografia-R</t>
  </si>
  <si>
    <t>Historia-R</t>
  </si>
  <si>
    <t>Informatyka-R</t>
  </si>
  <si>
    <t>Angielski-P</t>
  </si>
  <si>
    <t>Angielski-R</t>
  </si>
  <si>
    <t>Francuski-P</t>
  </si>
  <si>
    <t>Francuski-R</t>
  </si>
  <si>
    <t>Hiszpañski-P</t>
  </si>
  <si>
    <t>Hiszpañski-R</t>
  </si>
  <si>
    <t>Niemiecki-P</t>
  </si>
  <si>
    <t>Niemiecki-R</t>
  </si>
  <si>
    <t>Matematyka-P</t>
  </si>
  <si>
    <t>Matematyka-R</t>
  </si>
  <si>
    <t>Polski-P</t>
  </si>
  <si>
    <t>Polski-R</t>
  </si>
  <si>
    <t>WOS-R</t>
  </si>
  <si>
    <t>A</t>
  </si>
  <si>
    <t>B</t>
  </si>
  <si>
    <t>C</t>
  </si>
  <si>
    <t>E</t>
  </si>
  <si>
    <t>H</t>
  </si>
  <si>
    <t>ile 100%</t>
  </si>
  <si>
    <t>co najmniej 2 100%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</si>
</sst>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3" borderId="0" xfId="0" applyNumberFormat="1" applyFill="1"/>
    <xf numFmtId="0" fontId="0" fillId="3" borderId="0" xfId="0" applyFill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80C52C-B6D1-4C54-B293-EDEC846B5C94}" autoFormatId="16" applyNumberFormats="0" applyBorderFormats="0" applyFontFormats="0" applyPatternFormats="0" applyAlignmentFormats="0" applyWidthHeightFormats="0">
  <queryTableRefresh nextId="22">
    <queryTableFields count="21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ñski-P" tableColumnId="13"/>
      <queryTableField id="14" name="Hiszpañ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78AD59B-C565-4A68-A1EE-DF07BE204CBE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ñski-P" tableColumnId="13"/>
      <queryTableField id="14" name="Hiszpañ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A5246-7244-45C4-ABB2-28E8D2A3F51A}" name="matura" displayName="matura" ref="A1:U153" tableType="queryTable" totalsRowShown="0">
  <autoFilter ref="A1:U153" xr:uid="{665A5246-7244-45C4-ABB2-28E8D2A3F51A}"/>
  <tableColumns count="21">
    <tableColumn id="1" xr3:uid="{D7FF8284-AB2E-44DD-A066-9706BB78EA01}" uniqueName="1" name="KLASA" queryTableFieldId="1" dataDxfId="2"/>
    <tableColumn id="2" xr3:uid="{A758EF80-3A3D-48BB-AEE4-CE1A59A316D2}" uniqueName="2" name="PESEL" queryTableFieldId="2"/>
    <tableColumn id="3" xr3:uid="{5F8B511B-BC1E-4CFB-8E38-3E40BC76C46E}" uniqueName="3" name="Biologia-R" queryTableFieldId="3"/>
    <tableColumn id="4" xr3:uid="{F502EFFA-37DF-4DB7-8EDA-252B3814AE3B}" uniqueName="4" name="Chemia-R" queryTableFieldId="4"/>
    <tableColumn id="5" xr3:uid="{98A3A616-34B4-4B33-BAE8-D3AB99A79CFC}" uniqueName="5" name="Fizyka-R" queryTableFieldId="5"/>
    <tableColumn id="6" xr3:uid="{2DF4F13C-7A43-4909-A5A2-56B5AA59795A}" uniqueName="6" name="Geografia-R" queryTableFieldId="6"/>
    <tableColumn id="7" xr3:uid="{FCF15280-A16B-45F1-9505-47485824A221}" uniqueName="7" name="Historia-R" queryTableFieldId="7"/>
    <tableColumn id="8" xr3:uid="{43E1D917-E033-4778-BDE8-AAA32932105E}" uniqueName="8" name="Informatyka-R" queryTableFieldId="8"/>
    <tableColumn id="9" xr3:uid="{F6C1D1D4-056A-44E9-BF6F-85FF31561C34}" uniqueName="9" name="Angielski-P" queryTableFieldId="9"/>
    <tableColumn id="10" xr3:uid="{179F6ED0-91DE-4B3C-B753-C2D195033751}" uniqueName="10" name="Angielski-R" queryTableFieldId="10"/>
    <tableColumn id="11" xr3:uid="{52C712AE-AEA9-4100-B8AD-5728DB20C3F4}" uniqueName="11" name="Francuski-P" queryTableFieldId="11"/>
    <tableColumn id="12" xr3:uid="{447C43E7-120F-4E57-84AF-FE1938BD4ACA}" uniqueName="12" name="Francuski-R" queryTableFieldId="12"/>
    <tableColumn id="13" xr3:uid="{CFB87A75-FBF4-4F69-8301-C5393CF0D41F}" uniqueName="13" name="Hiszpañski-P" queryTableFieldId="13"/>
    <tableColumn id="14" xr3:uid="{7D463A2D-BE39-483C-9CFA-74FA4F76ED65}" uniqueName="14" name="Hiszpañski-R" queryTableFieldId="14"/>
    <tableColumn id="15" xr3:uid="{44CB1B7D-1501-4948-A92B-B33A91752464}" uniqueName="15" name="Niemiecki-P" queryTableFieldId="15"/>
    <tableColumn id="16" xr3:uid="{3240A8C5-B527-4612-9C3D-8AE33E342EAC}" uniqueName="16" name="Niemiecki-R" queryTableFieldId="16"/>
    <tableColumn id="17" xr3:uid="{6A7560EC-444D-4350-8901-72E7E1FD2ED3}" uniqueName="17" name="Matematyka-P" queryTableFieldId="17"/>
    <tableColumn id="18" xr3:uid="{3CDB012F-FFB2-46C0-BCF1-673D8565E86B}" uniqueName="18" name="Matematyka-R" queryTableFieldId="18"/>
    <tableColumn id="19" xr3:uid="{CF7EFB1E-9DA3-4FC9-8D48-5B2AC1F5726B}" uniqueName="19" name="Polski-P" queryTableFieldId="19"/>
    <tableColumn id="20" xr3:uid="{83C3494A-8FB8-4183-86F2-755360CAF1A5}" uniqueName="20" name="Polski-R" queryTableFieldId="20"/>
    <tableColumn id="21" xr3:uid="{06DCC0C2-99EF-4F36-B58C-A3F8C73189BD}" uniqueName="21" name="WOS-R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5AE363-D3A7-45F0-AB06-AFBBF0AB2995}" name="matura3" displayName="matura3" ref="A1:V153" tableType="queryTable" totalsRowShown="0">
  <autoFilter ref="A1:V153" xr:uid="{E65AE363-D3A7-45F0-AB06-AFBBF0AB2995}"/>
  <tableColumns count="22">
    <tableColumn id="1" xr3:uid="{3EB4F35F-3C72-4F43-A289-7CFC01CE2A81}" uniqueName="1" name="KLASA" queryTableFieldId="1" dataDxfId="1"/>
    <tableColumn id="2" xr3:uid="{CDDFC1D8-B76D-4C98-A4B4-52E9CA602D49}" uniqueName="2" name="PESEL" queryTableFieldId="2"/>
    <tableColumn id="3" xr3:uid="{A83D7AF5-45C3-400D-8EA1-929BEDFA432C}" uniqueName="3" name="Biologia-R" queryTableFieldId="3"/>
    <tableColumn id="4" xr3:uid="{95DDC5A9-DFD8-43EF-9DE5-2C75A0C4A916}" uniqueName="4" name="Chemia-R" queryTableFieldId="4"/>
    <tableColumn id="5" xr3:uid="{9933F9C0-34D9-481C-86B8-189CB9573761}" uniqueName="5" name="Fizyka-R" queryTableFieldId="5"/>
    <tableColumn id="6" xr3:uid="{D3F83E44-7B2A-4720-B8A8-0CA8FE82A8BC}" uniqueName="6" name="Geografia-R" queryTableFieldId="6"/>
    <tableColumn id="7" xr3:uid="{897A5DFC-6692-489F-8EE8-55B47BB9850D}" uniqueName="7" name="Historia-R" queryTableFieldId="7"/>
    <tableColumn id="8" xr3:uid="{5F3C7682-7606-4D26-B0D7-F961B9EFEB3D}" uniqueName="8" name="Informatyka-R" queryTableFieldId="8"/>
    <tableColumn id="9" xr3:uid="{5AD94D43-3851-4E31-98D5-35C5BA1BACB8}" uniqueName="9" name="Angielski-P" queryTableFieldId="9"/>
    <tableColumn id="10" xr3:uid="{EEFE9B43-D1FD-4547-B119-224889941C3C}" uniqueName="10" name="Angielski-R" queryTableFieldId="10"/>
    <tableColumn id="11" xr3:uid="{16598F1E-B1C4-4F12-9F59-D01801481601}" uniqueName="11" name="Francuski-P" queryTableFieldId="11"/>
    <tableColumn id="12" xr3:uid="{5A42CF4C-84CE-49EE-A504-3442869D017C}" uniqueName="12" name="Francuski-R" queryTableFieldId="12"/>
    <tableColumn id="13" xr3:uid="{DA996BDA-8F5D-4310-B5E6-FAE7EE1E85D1}" uniqueName="13" name="Hiszpañski-P" queryTableFieldId="13"/>
    <tableColumn id="14" xr3:uid="{51359817-475D-4336-B5C3-AF2092E53004}" uniqueName="14" name="Hiszpañski-R" queryTableFieldId="14"/>
    <tableColumn id="15" xr3:uid="{DED1DD1C-7475-46A6-9986-B1DE9493EC58}" uniqueName="15" name="Niemiecki-P" queryTableFieldId="15"/>
    <tableColumn id="16" xr3:uid="{67B22F69-29B8-4833-947C-F48704EA5FAE}" uniqueName="16" name="Niemiecki-R" queryTableFieldId="16"/>
    <tableColumn id="17" xr3:uid="{3510C070-B47F-4E59-A16B-EEFA7F26F470}" uniqueName="17" name="Matematyka-P" queryTableFieldId="17"/>
    <tableColumn id="18" xr3:uid="{D3AABA53-FC38-4F16-AC1C-79C36D338CD5}" uniqueName="18" name="Matematyka-R" queryTableFieldId="18"/>
    <tableColumn id="19" xr3:uid="{766F409C-578B-41F5-9514-3781BD801345}" uniqueName="19" name="Polski-P" queryTableFieldId="19"/>
    <tableColumn id="20" xr3:uid="{52BB74D4-BE58-465F-B737-3EC7826E3818}" uniqueName="20" name="Polski-R" queryTableFieldId="20"/>
    <tableColumn id="21" xr3:uid="{93EC642C-4AE9-4033-A492-D6F990EF4AAA}" uniqueName="21" name="WOS-R" queryTableFieldId="21"/>
    <tableColumn id="22" xr3:uid="{A4DC9043-F27E-469B-94C2-2B4273728DD5}" uniqueName="22" name="ile 100%" queryTableFieldId="22" dataDxfId="0">
      <calculatedColumnFormula>COUNTIF(matura3[[#This Row],[Biologia-R]:[WOS-R]], "=100")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E51B-1D28-40B1-B67D-435799071755}">
  <dimension ref="A1:U153"/>
  <sheetViews>
    <sheetView workbookViewId="0">
      <selection sqref="A1:U1048576"/>
    </sheetView>
  </sheetViews>
  <sheetFormatPr defaultRowHeight="15" x14ac:dyDescent="0.25"/>
  <cols>
    <col min="1" max="1" width="8.85546875" bestFit="1" customWidth="1"/>
    <col min="2" max="2" width="12" bestFit="1" customWidth="1"/>
    <col min="3" max="3" width="12.28515625" bestFit="1" customWidth="1"/>
    <col min="4" max="4" width="11.85546875" bestFit="1" customWidth="1"/>
    <col min="5" max="5" width="10.5703125" bestFit="1" customWidth="1"/>
    <col min="6" max="6" width="13.85546875" bestFit="1" customWidth="1"/>
    <col min="7" max="7" width="12" bestFit="1" customWidth="1"/>
    <col min="8" max="8" width="16" bestFit="1" customWidth="1"/>
    <col min="9" max="10" width="13.28515625" bestFit="1" customWidth="1"/>
    <col min="11" max="12" width="13.42578125" bestFit="1" customWidth="1"/>
    <col min="13" max="14" width="14.42578125" bestFit="1" customWidth="1"/>
    <col min="15" max="16" width="14.140625" bestFit="1" customWidth="1"/>
    <col min="17" max="18" width="16.42578125" bestFit="1" customWidth="1"/>
    <col min="19" max="20" width="10.42578125" bestFit="1" customWidth="1"/>
    <col min="21" max="21" width="9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</row>
    <row r="3" spans="1:21" x14ac:dyDescent="0.25">
      <c r="A3" s="1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</row>
    <row r="4" spans="1:21" x14ac:dyDescent="0.25">
      <c r="A4" s="1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</row>
    <row r="5" spans="1:21" x14ac:dyDescent="0.25">
      <c r="A5" s="1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</row>
    <row r="6" spans="1:21" x14ac:dyDescent="0.25">
      <c r="A6" s="1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</row>
    <row r="7" spans="1:21" x14ac:dyDescent="0.25">
      <c r="A7" s="1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</row>
    <row r="8" spans="1:21" x14ac:dyDescent="0.25">
      <c r="A8" s="1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</row>
    <row r="9" spans="1:21" x14ac:dyDescent="0.25">
      <c r="A9" s="1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</row>
    <row r="10" spans="1:21" x14ac:dyDescent="0.25">
      <c r="A10" s="1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</row>
    <row r="11" spans="1:21" x14ac:dyDescent="0.25">
      <c r="A11" s="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</row>
    <row r="12" spans="1:21" x14ac:dyDescent="0.25">
      <c r="A12" s="1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</row>
    <row r="13" spans="1:21" x14ac:dyDescent="0.25">
      <c r="A13" s="1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</row>
    <row r="14" spans="1:21" x14ac:dyDescent="0.25">
      <c r="A14" s="1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</row>
    <row r="15" spans="1:21" x14ac:dyDescent="0.25">
      <c r="A15" s="1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</row>
    <row r="16" spans="1:21" x14ac:dyDescent="0.25">
      <c r="A16" s="1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</row>
    <row r="17" spans="1:19" x14ac:dyDescent="0.25">
      <c r="A17" s="1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</row>
    <row r="18" spans="1:19" x14ac:dyDescent="0.25">
      <c r="A18" s="1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</row>
    <row r="19" spans="1:19" x14ac:dyDescent="0.25">
      <c r="A19" s="1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</row>
    <row r="20" spans="1:19" x14ac:dyDescent="0.25">
      <c r="A20" s="1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</row>
    <row r="21" spans="1:19" x14ac:dyDescent="0.25">
      <c r="A21" s="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</row>
    <row r="22" spans="1:19" x14ac:dyDescent="0.25">
      <c r="A22" s="1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</row>
    <row r="23" spans="1:19" x14ac:dyDescent="0.25">
      <c r="A23" s="1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</row>
    <row r="24" spans="1:19" x14ac:dyDescent="0.25">
      <c r="A24" s="1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</row>
    <row r="25" spans="1:19" x14ac:dyDescent="0.25">
      <c r="A25" s="1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</row>
    <row r="26" spans="1:19" x14ac:dyDescent="0.25">
      <c r="A26" s="1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</row>
    <row r="27" spans="1:19" x14ac:dyDescent="0.25">
      <c r="A27" s="1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</row>
    <row r="28" spans="1:19" x14ac:dyDescent="0.25">
      <c r="A28" s="1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</row>
    <row r="29" spans="1:19" x14ac:dyDescent="0.25">
      <c r="A29" s="1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</row>
    <row r="30" spans="1:19" x14ac:dyDescent="0.25">
      <c r="A30" s="1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</row>
    <row r="31" spans="1:19" x14ac:dyDescent="0.25">
      <c r="A31" s="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</row>
    <row r="32" spans="1:19" x14ac:dyDescent="0.25">
      <c r="A32" s="1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</row>
    <row r="33" spans="1:21" x14ac:dyDescent="0.25">
      <c r="A33" s="1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</row>
    <row r="34" spans="1:21" x14ac:dyDescent="0.25">
      <c r="A34" s="1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</row>
    <row r="35" spans="1:21" x14ac:dyDescent="0.25">
      <c r="A35" s="1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</row>
    <row r="36" spans="1:21" x14ac:dyDescent="0.25">
      <c r="A36" s="1" t="s">
        <v>22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</row>
    <row r="37" spans="1:21" x14ac:dyDescent="0.25">
      <c r="A37" s="1" t="s">
        <v>22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</row>
    <row r="38" spans="1:21" x14ac:dyDescent="0.25">
      <c r="A38" s="1" t="s">
        <v>22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</row>
    <row r="39" spans="1:21" x14ac:dyDescent="0.25">
      <c r="A39" s="1" t="s">
        <v>22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</row>
    <row r="40" spans="1:21" x14ac:dyDescent="0.25">
      <c r="A40" s="1" t="s">
        <v>22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</row>
    <row r="41" spans="1:21" x14ac:dyDescent="0.25">
      <c r="A41" s="1" t="s">
        <v>22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</row>
    <row r="42" spans="1:21" x14ac:dyDescent="0.25">
      <c r="A42" s="1" t="s">
        <v>22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</row>
    <row r="43" spans="1:21" x14ac:dyDescent="0.25">
      <c r="A43" s="1" t="s">
        <v>22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</row>
    <row r="44" spans="1:21" x14ac:dyDescent="0.25">
      <c r="A44" s="1" t="s">
        <v>22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</row>
    <row r="45" spans="1:21" x14ac:dyDescent="0.25">
      <c r="A45" s="1" t="s">
        <v>22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</row>
    <row r="46" spans="1:21" x14ac:dyDescent="0.25">
      <c r="A46" s="1" t="s">
        <v>22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</row>
    <row r="47" spans="1:21" x14ac:dyDescent="0.25">
      <c r="A47" s="1" t="s">
        <v>22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</row>
    <row r="48" spans="1:21" x14ac:dyDescent="0.25">
      <c r="A48" s="1" t="s">
        <v>22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</row>
    <row r="49" spans="1:21" x14ac:dyDescent="0.25">
      <c r="A49" s="1" t="s">
        <v>22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</row>
    <row r="50" spans="1:21" x14ac:dyDescent="0.25">
      <c r="A50" s="1" t="s">
        <v>22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</row>
    <row r="51" spans="1:21" x14ac:dyDescent="0.25">
      <c r="A51" s="1" t="s">
        <v>22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</row>
    <row r="52" spans="1:21" x14ac:dyDescent="0.25">
      <c r="A52" s="1" t="s">
        <v>22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</row>
    <row r="53" spans="1:21" x14ac:dyDescent="0.25">
      <c r="A53" s="1" t="s">
        <v>22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</row>
    <row r="54" spans="1:21" x14ac:dyDescent="0.25">
      <c r="A54" s="1" t="s">
        <v>22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</row>
    <row r="55" spans="1:21" x14ac:dyDescent="0.25">
      <c r="A55" s="1" t="s">
        <v>22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</row>
    <row r="56" spans="1:21" x14ac:dyDescent="0.25">
      <c r="A56" s="1" t="s">
        <v>22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</row>
    <row r="57" spans="1:21" x14ac:dyDescent="0.25">
      <c r="A57" s="1" t="s">
        <v>22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</row>
    <row r="58" spans="1:21" x14ac:dyDescent="0.25">
      <c r="A58" s="1" t="s">
        <v>22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</row>
    <row r="59" spans="1:21" x14ac:dyDescent="0.25">
      <c r="A59" s="1" t="s">
        <v>22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</row>
    <row r="60" spans="1:21" x14ac:dyDescent="0.25">
      <c r="A60" s="1" t="s">
        <v>22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</row>
    <row r="61" spans="1:21" x14ac:dyDescent="0.25">
      <c r="A61" s="1" t="s">
        <v>22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</row>
    <row r="62" spans="1:21" x14ac:dyDescent="0.25">
      <c r="A62" s="1" t="s">
        <v>22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</row>
    <row r="63" spans="1:21" x14ac:dyDescent="0.25">
      <c r="A63" s="1" t="s">
        <v>22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</row>
    <row r="64" spans="1:21" x14ac:dyDescent="0.25">
      <c r="A64" s="1" t="s">
        <v>22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</row>
    <row r="65" spans="1:21" x14ac:dyDescent="0.25">
      <c r="A65" s="1" t="s">
        <v>22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</row>
    <row r="66" spans="1:21" x14ac:dyDescent="0.25">
      <c r="A66" s="1" t="s">
        <v>22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</row>
    <row r="67" spans="1:21" x14ac:dyDescent="0.25">
      <c r="A67" s="1" t="s">
        <v>23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</row>
    <row r="68" spans="1:21" x14ac:dyDescent="0.25">
      <c r="A68" s="1" t="s">
        <v>23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</row>
    <row r="69" spans="1:21" x14ac:dyDescent="0.25">
      <c r="A69" s="1" t="s">
        <v>23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</row>
    <row r="70" spans="1:21" x14ac:dyDescent="0.25">
      <c r="A70" s="1" t="s">
        <v>23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</row>
    <row r="71" spans="1:21" x14ac:dyDescent="0.25">
      <c r="A71" s="1" t="s">
        <v>23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</row>
    <row r="72" spans="1:21" x14ac:dyDescent="0.25">
      <c r="A72" s="1" t="s">
        <v>23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</row>
    <row r="73" spans="1:21" x14ac:dyDescent="0.25">
      <c r="A73" s="1" t="s">
        <v>23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</row>
    <row r="74" spans="1:21" x14ac:dyDescent="0.25">
      <c r="A74" s="1" t="s">
        <v>23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</row>
    <row r="75" spans="1:21" x14ac:dyDescent="0.25">
      <c r="A75" s="1" t="s">
        <v>23</v>
      </c>
      <c r="B75">
        <v>95040309147</v>
      </c>
      <c r="F75">
        <v>38</v>
      </c>
      <c r="I75">
        <v>51</v>
      </c>
      <c r="Q75">
        <v>48</v>
      </c>
      <c r="S75">
        <v>49</v>
      </c>
    </row>
    <row r="76" spans="1:21" x14ac:dyDescent="0.25">
      <c r="A76" s="1" t="s">
        <v>23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</row>
    <row r="77" spans="1:21" x14ac:dyDescent="0.25">
      <c r="A77" s="1" t="s">
        <v>23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</row>
    <row r="78" spans="1:21" x14ac:dyDescent="0.25">
      <c r="A78" s="1" t="s">
        <v>23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</row>
    <row r="79" spans="1:21" x14ac:dyDescent="0.25">
      <c r="A79" s="1" t="s">
        <v>23</v>
      </c>
      <c r="B79">
        <v>95062704850</v>
      </c>
      <c r="F79">
        <v>65</v>
      </c>
      <c r="I79">
        <v>69</v>
      </c>
      <c r="Q79">
        <v>52</v>
      </c>
      <c r="S79">
        <v>51</v>
      </c>
    </row>
    <row r="80" spans="1:21" x14ac:dyDescent="0.25">
      <c r="A80" s="1" t="s">
        <v>23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</row>
    <row r="81" spans="1:21" x14ac:dyDescent="0.25">
      <c r="A81" s="1" t="s">
        <v>23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</row>
    <row r="82" spans="1:21" x14ac:dyDescent="0.25">
      <c r="A82" s="1" t="s">
        <v>23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</row>
    <row r="83" spans="1:21" x14ac:dyDescent="0.25">
      <c r="A83" s="1" t="s">
        <v>23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</row>
    <row r="84" spans="1:21" x14ac:dyDescent="0.25">
      <c r="A84" s="1" t="s">
        <v>23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</row>
    <row r="85" spans="1:21" x14ac:dyDescent="0.25">
      <c r="A85" s="1" t="s">
        <v>23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</row>
    <row r="86" spans="1:21" x14ac:dyDescent="0.25">
      <c r="A86" s="1" t="s">
        <v>23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</row>
    <row r="87" spans="1:21" x14ac:dyDescent="0.25">
      <c r="A87" s="1" t="s">
        <v>23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</row>
    <row r="88" spans="1:21" x14ac:dyDescent="0.25">
      <c r="A88" s="1" t="s">
        <v>23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</row>
    <row r="89" spans="1:21" x14ac:dyDescent="0.25">
      <c r="A89" s="1" t="s">
        <v>23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</row>
    <row r="90" spans="1:21" x14ac:dyDescent="0.25">
      <c r="A90" s="1" t="s">
        <v>23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</row>
    <row r="91" spans="1:21" x14ac:dyDescent="0.25">
      <c r="A91" s="1" t="s">
        <v>23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</row>
    <row r="92" spans="1:21" x14ac:dyDescent="0.25">
      <c r="A92" s="1" t="s">
        <v>23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</row>
    <row r="93" spans="1:21" x14ac:dyDescent="0.25">
      <c r="A93" s="1" t="s">
        <v>23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</row>
    <row r="94" spans="1:21" x14ac:dyDescent="0.25">
      <c r="A94" s="1" t="s">
        <v>24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</row>
    <row r="95" spans="1:21" x14ac:dyDescent="0.25">
      <c r="A95" s="1" t="s">
        <v>24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</row>
    <row r="96" spans="1:21" x14ac:dyDescent="0.25">
      <c r="A96" s="1" t="s">
        <v>24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</row>
    <row r="97" spans="1:20" x14ac:dyDescent="0.25">
      <c r="A97" s="1" t="s">
        <v>24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</row>
    <row r="98" spans="1:20" x14ac:dyDescent="0.25">
      <c r="A98" s="1" t="s">
        <v>24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</row>
    <row r="99" spans="1:20" x14ac:dyDescent="0.25">
      <c r="A99" s="1" t="s">
        <v>24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</row>
    <row r="100" spans="1:20" x14ac:dyDescent="0.25">
      <c r="A100" s="1" t="s">
        <v>24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</row>
    <row r="101" spans="1:20" x14ac:dyDescent="0.25">
      <c r="A101" s="1" t="s">
        <v>24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</row>
    <row r="102" spans="1:20" x14ac:dyDescent="0.25">
      <c r="A102" s="1" t="s">
        <v>24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</row>
    <row r="103" spans="1:20" x14ac:dyDescent="0.25">
      <c r="A103" s="1" t="s">
        <v>24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</row>
    <row r="104" spans="1:20" x14ac:dyDescent="0.25">
      <c r="A104" s="1" t="s">
        <v>24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</row>
    <row r="105" spans="1:20" x14ac:dyDescent="0.25">
      <c r="A105" s="1" t="s">
        <v>24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</row>
    <row r="106" spans="1:20" x14ac:dyDescent="0.25">
      <c r="A106" s="1" t="s">
        <v>24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</row>
    <row r="107" spans="1:20" x14ac:dyDescent="0.25">
      <c r="A107" s="1" t="s">
        <v>24</v>
      </c>
      <c r="B107">
        <v>95060705327</v>
      </c>
      <c r="I107">
        <v>98</v>
      </c>
      <c r="J107">
        <v>78</v>
      </c>
      <c r="Q107">
        <v>64</v>
      </c>
      <c r="S107">
        <v>54</v>
      </c>
    </row>
    <row r="108" spans="1:20" x14ac:dyDescent="0.25">
      <c r="A108" s="1" t="s">
        <v>24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</row>
    <row r="109" spans="1:20" x14ac:dyDescent="0.25">
      <c r="A109" s="1" t="s">
        <v>24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</row>
    <row r="110" spans="1:20" x14ac:dyDescent="0.25">
      <c r="A110" s="1" t="s">
        <v>24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</row>
    <row r="111" spans="1:20" x14ac:dyDescent="0.25">
      <c r="A111" s="1" t="s">
        <v>24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</row>
    <row r="112" spans="1:20" x14ac:dyDescent="0.25">
      <c r="A112" s="1" t="s">
        <v>24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</row>
    <row r="113" spans="1:20" x14ac:dyDescent="0.25">
      <c r="A113" s="1" t="s">
        <v>24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</row>
    <row r="114" spans="1:20" x14ac:dyDescent="0.25">
      <c r="A114" s="1" t="s">
        <v>24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</row>
    <row r="115" spans="1:20" x14ac:dyDescent="0.25">
      <c r="A115" s="1" t="s">
        <v>24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</row>
    <row r="116" spans="1:20" x14ac:dyDescent="0.25">
      <c r="A116" s="1" t="s">
        <v>24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</row>
    <row r="117" spans="1:20" x14ac:dyDescent="0.25">
      <c r="A117" s="1" t="s">
        <v>24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</row>
    <row r="118" spans="1:20" x14ac:dyDescent="0.25">
      <c r="A118" s="1" t="s">
        <v>24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</row>
    <row r="119" spans="1:20" x14ac:dyDescent="0.25">
      <c r="A119" s="1" t="s">
        <v>24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</row>
    <row r="120" spans="1:20" x14ac:dyDescent="0.25">
      <c r="A120" s="1" t="s">
        <v>24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</row>
    <row r="121" spans="1:20" x14ac:dyDescent="0.25">
      <c r="A121" s="1" t="s">
        <v>24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</row>
    <row r="122" spans="1:20" x14ac:dyDescent="0.25">
      <c r="A122" s="1" t="s">
        <v>24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</row>
    <row r="123" spans="1:20" x14ac:dyDescent="0.25">
      <c r="A123" s="1" t="s">
        <v>24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</row>
    <row r="124" spans="1:20" x14ac:dyDescent="0.25">
      <c r="A124" s="1" t="s">
        <v>24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</row>
    <row r="125" spans="1:20" x14ac:dyDescent="0.25">
      <c r="A125" s="1" t="s">
        <v>24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</row>
    <row r="126" spans="1:20" x14ac:dyDescent="0.25">
      <c r="A126" s="1" t="s">
        <v>24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</row>
    <row r="127" spans="1:20" x14ac:dyDescent="0.25">
      <c r="A127" s="1" t="s">
        <v>25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</row>
    <row r="128" spans="1:20" x14ac:dyDescent="0.25">
      <c r="A128" s="1" t="s">
        <v>25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</row>
    <row r="129" spans="1:21" x14ac:dyDescent="0.25">
      <c r="A129" s="1" t="s">
        <v>25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</row>
    <row r="130" spans="1:21" x14ac:dyDescent="0.25">
      <c r="A130" s="1" t="s">
        <v>25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</row>
    <row r="131" spans="1:21" x14ac:dyDescent="0.25">
      <c r="A131" s="1" t="s">
        <v>25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</row>
    <row r="132" spans="1:21" x14ac:dyDescent="0.25">
      <c r="A132" s="1" t="s">
        <v>25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</row>
    <row r="133" spans="1:21" x14ac:dyDescent="0.25">
      <c r="A133" s="1" t="s">
        <v>25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</row>
    <row r="134" spans="1:21" x14ac:dyDescent="0.25">
      <c r="A134" s="1" t="s">
        <v>25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</row>
    <row r="135" spans="1:21" x14ac:dyDescent="0.25">
      <c r="A135" s="1" t="s">
        <v>25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</row>
    <row r="136" spans="1:21" x14ac:dyDescent="0.25">
      <c r="A136" s="1" t="s">
        <v>25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</row>
    <row r="137" spans="1:21" x14ac:dyDescent="0.25">
      <c r="A137" s="1" t="s">
        <v>25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</row>
    <row r="138" spans="1:21" x14ac:dyDescent="0.25">
      <c r="A138" s="1" t="s">
        <v>25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</row>
    <row r="139" spans="1:21" x14ac:dyDescent="0.25">
      <c r="A139" s="1" t="s">
        <v>25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</row>
    <row r="140" spans="1:21" x14ac:dyDescent="0.25">
      <c r="A140" s="1" t="s">
        <v>25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</row>
    <row r="141" spans="1:21" x14ac:dyDescent="0.25">
      <c r="A141" s="1" t="s">
        <v>25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</row>
    <row r="142" spans="1:21" x14ac:dyDescent="0.25">
      <c r="A142" s="1" t="s">
        <v>25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</row>
    <row r="143" spans="1:21" x14ac:dyDescent="0.25">
      <c r="A143" s="1" t="s">
        <v>25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</row>
    <row r="144" spans="1:21" x14ac:dyDescent="0.25">
      <c r="A144" s="1" t="s">
        <v>25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</row>
    <row r="145" spans="1:20" x14ac:dyDescent="0.25">
      <c r="A145" s="1" t="s">
        <v>25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</row>
    <row r="146" spans="1:20" x14ac:dyDescent="0.25">
      <c r="A146" s="1" t="s">
        <v>25</v>
      </c>
      <c r="B146">
        <v>94100706007</v>
      </c>
      <c r="J146">
        <v>74</v>
      </c>
      <c r="M146">
        <v>98</v>
      </c>
      <c r="Q146">
        <v>66</v>
      </c>
      <c r="S146">
        <v>56</v>
      </c>
    </row>
    <row r="147" spans="1:20" x14ac:dyDescent="0.25">
      <c r="A147" s="1" t="s">
        <v>25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</row>
    <row r="148" spans="1:20" x14ac:dyDescent="0.25">
      <c r="A148" s="1" t="s">
        <v>25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</row>
    <row r="149" spans="1:20" x14ac:dyDescent="0.25">
      <c r="A149" s="1" t="s">
        <v>25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</row>
    <row r="150" spans="1:20" x14ac:dyDescent="0.25">
      <c r="A150" s="1" t="s">
        <v>25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</row>
    <row r="151" spans="1:20" x14ac:dyDescent="0.25">
      <c r="A151" s="1" t="s">
        <v>25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</row>
    <row r="152" spans="1:20" x14ac:dyDescent="0.25">
      <c r="A152" s="1" t="s">
        <v>25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</row>
    <row r="153" spans="1:20" x14ac:dyDescent="0.25">
      <c r="A153" s="1" t="s">
        <v>25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3"/>
  <sheetViews>
    <sheetView tabSelected="1" workbookViewId="0">
      <selection activeCell="X17" sqref="X17"/>
    </sheetView>
  </sheetViews>
  <sheetFormatPr defaultRowHeight="15" x14ac:dyDescent="0.25"/>
  <cols>
    <col min="1" max="1" width="8.85546875" bestFit="1" customWidth="1"/>
    <col min="2" max="2" width="12" bestFit="1" customWidth="1"/>
    <col min="3" max="3" width="12.28515625" bestFit="1" customWidth="1"/>
    <col min="4" max="4" width="11.85546875" bestFit="1" customWidth="1"/>
    <col min="5" max="5" width="10.5703125" bestFit="1" customWidth="1"/>
    <col min="6" max="6" width="13.85546875" bestFit="1" customWidth="1"/>
    <col min="7" max="7" width="12" bestFit="1" customWidth="1"/>
    <col min="8" max="8" width="16" bestFit="1" customWidth="1"/>
    <col min="9" max="10" width="13.28515625" bestFit="1" customWidth="1"/>
    <col min="11" max="12" width="13.42578125" bestFit="1" customWidth="1"/>
    <col min="13" max="14" width="14.42578125" bestFit="1" customWidth="1"/>
    <col min="15" max="16" width="14.140625" bestFit="1" customWidth="1"/>
    <col min="17" max="18" width="16.42578125" bestFit="1" customWidth="1"/>
    <col min="19" max="20" width="10.42578125" bestFit="1" customWidth="1"/>
    <col min="21" max="21" width="9.5703125" bestFit="1" customWidth="1"/>
    <col min="22" max="22" width="21.5703125" bestFit="1" customWidth="1"/>
    <col min="25" max="25" width="2.28515625" bestFit="1" customWidth="1"/>
    <col min="26" max="26" width="12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26</v>
      </c>
    </row>
    <row r="2" spans="1:26" x14ac:dyDescent="0.25">
      <c r="A2" s="1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  <c r="V2">
        <f>COUNTIF(matura3[[#This Row],[Biologia-R]:[WOS-R]], "=100")</f>
        <v>1</v>
      </c>
      <c r="X2" t="s">
        <v>27</v>
      </c>
    </row>
    <row r="3" spans="1:26" x14ac:dyDescent="0.25">
      <c r="A3" s="1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  <c r="V3">
        <f>COUNTIF(matura3[[#This Row],[Biologia-R]:[WOS-R]], "=100")</f>
        <v>0</v>
      </c>
      <c r="X3">
        <f>COUNTIF(V:V, "&gt;=2")</f>
        <v>4</v>
      </c>
    </row>
    <row r="4" spans="1:26" x14ac:dyDescent="0.25">
      <c r="A4" s="1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  <c r="V4">
        <f>COUNTIF(matura3[[#This Row],[Biologia-R]:[WOS-R]], "=100")</f>
        <v>0</v>
      </c>
    </row>
    <row r="5" spans="1:26" x14ac:dyDescent="0.25">
      <c r="A5" s="1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V5">
        <f>COUNTIF(matura3[[#This Row],[Biologia-R]:[WOS-R]], "=100")</f>
        <v>0</v>
      </c>
    </row>
    <row r="6" spans="1:26" x14ac:dyDescent="0.25">
      <c r="A6" s="1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  <c r="V6">
        <f>COUNTIF(matura3[[#This Row],[Biologia-R]:[WOS-R]], "=100")</f>
        <v>0</v>
      </c>
    </row>
    <row r="7" spans="1:26" x14ac:dyDescent="0.25">
      <c r="A7" s="1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  <c r="V7">
        <f>COUNTIF(matura3[[#This Row],[Biologia-R]:[WOS-R]], "=100")</f>
        <v>0</v>
      </c>
    </row>
    <row r="8" spans="1:26" x14ac:dyDescent="0.25">
      <c r="A8" s="1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V8">
        <f>COUNTIF(matura3[[#This Row],[Biologia-R]:[WOS-R]], "=100")</f>
        <v>0</v>
      </c>
      <c r="Y8" s="9" t="s">
        <v>21</v>
      </c>
      <c r="Z8" s="3">
        <v>95052600643</v>
      </c>
    </row>
    <row r="9" spans="1:26" x14ac:dyDescent="0.25">
      <c r="A9" s="1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  <c r="V9">
        <f>COUNTIF(matura3[[#This Row],[Biologia-R]:[WOS-R]], "=100")</f>
        <v>0</v>
      </c>
      <c r="Y9" s="6" t="s">
        <v>22</v>
      </c>
      <c r="Z9" s="7">
        <v>95100700282</v>
      </c>
    </row>
    <row r="10" spans="1:26" x14ac:dyDescent="0.25">
      <c r="A10" s="1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  <c r="V10">
        <f>COUNTIF(matura3[[#This Row],[Biologia-R]:[WOS-R]], "=100")</f>
        <v>0</v>
      </c>
      <c r="Y10" s="8" t="s">
        <v>23</v>
      </c>
      <c r="Z10" s="2">
        <v>95121002200</v>
      </c>
    </row>
    <row r="11" spans="1:26" x14ac:dyDescent="0.25">
      <c r="A11" s="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  <c r="V11">
        <f>COUNTIF(matura3[[#This Row],[Biologia-R]:[WOS-R]], "=100")</f>
        <v>0</v>
      </c>
      <c r="Y11" s="9" t="s">
        <v>25</v>
      </c>
      <c r="Z11" s="3">
        <v>94063002080</v>
      </c>
    </row>
    <row r="12" spans="1:26" x14ac:dyDescent="0.25">
      <c r="A12" s="1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  <c r="V12">
        <f>COUNTIF(matura3[[#This Row],[Biologia-R]:[WOS-R]], "=100")</f>
        <v>0</v>
      </c>
    </row>
    <row r="13" spans="1:26" x14ac:dyDescent="0.25">
      <c r="A13" s="1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  <c r="V13">
        <f>COUNTIF(matura3[[#This Row],[Biologia-R]:[WOS-R]], "=100")</f>
        <v>3</v>
      </c>
    </row>
    <row r="14" spans="1:26" x14ac:dyDescent="0.25">
      <c r="A14" s="1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  <c r="V14">
        <f>COUNTIF(matura3[[#This Row],[Biologia-R]:[WOS-R]], "=100")</f>
        <v>0</v>
      </c>
    </row>
    <row r="15" spans="1:26" x14ac:dyDescent="0.25">
      <c r="A15" s="1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  <c r="V15">
        <f>COUNTIF(matura3[[#This Row],[Biologia-R]:[WOS-R]], "=100")</f>
        <v>0</v>
      </c>
    </row>
    <row r="16" spans="1:26" x14ac:dyDescent="0.25">
      <c r="A16" s="1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  <c r="V16">
        <f>COUNTIF(matura3[[#This Row],[Biologia-R]:[WOS-R]], "=100")</f>
        <v>0</v>
      </c>
    </row>
    <row r="17" spans="1:22" x14ac:dyDescent="0.25">
      <c r="A17" s="1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  <c r="V17">
        <f>COUNTIF(matura3[[#This Row],[Biologia-R]:[WOS-R]], "=100")</f>
        <v>0</v>
      </c>
    </row>
    <row r="18" spans="1:22" x14ac:dyDescent="0.25">
      <c r="A18" s="1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  <c r="V18">
        <f>COUNTIF(matura3[[#This Row],[Biologia-R]:[WOS-R]], "=100")</f>
        <v>0</v>
      </c>
    </row>
    <row r="19" spans="1:22" x14ac:dyDescent="0.25">
      <c r="A19" s="1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  <c r="V19">
        <f>COUNTIF(matura3[[#This Row],[Biologia-R]:[WOS-R]], "=100")</f>
        <v>0</v>
      </c>
    </row>
    <row r="20" spans="1:22" x14ac:dyDescent="0.25">
      <c r="A20" s="1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  <c r="V20">
        <f>COUNTIF(matura3[[#This Row],[Biologia-R]:[WOS-R]], "=100")</f>
        <v>0</v>
      </c>
    </row>
    <row r="21" spans="1:22" x14ac:dyDescent="0.25">
      <c r="A21" s="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  <c r="V21">
        <f>COUNTIF(matura3[[#This Row],[Biologia-R]:[WOS-R]], "=100")</f>
        <v>0</v>
      </c>
    </row>
    <row r="22" spans="1:22" x14ac:dyDescent="0.25">
      <c r="A22" s="1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  <c r="V22">
        <f>COUNTIF(matura3[[#This Row],[Biologia-R]:[WOS-R]], "=100")</f>
        <v>0</v>
      </c>
    </row>
    <row r="23" spans="1:22" x14ac:dyDescent="0.25">
      <c r="A23" s="1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  <c r="V23">
        <f>COUNTIF(matura3[[#This Row],[Biologia-R]:[WOS-R]], "=100")</f>
        <v>0</v>
      </c>
    </row>
    <row r="24" spans="1:22" x14ac:dyDescent="0.25">
      <c r="A24" s="1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  <c r="V24">
        <f>COUNTIF(matura3[[#This Row],[Biologia-R]:[WOS-R]], "=100")</f>
        <v>0</v>
      </c>
    </row>
    <row r="25" spans="1:22" x14ac:dyDescent="0.25">
      <c r="A25" s="1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  <c r="V25">
        <f>COUNTIF(matura3[[#This Row],[Biologia-R]:[WOS-R]], "=100")</f>
        <v>0</v>
      </c>
    </row>
    <row r="26" spans="1:22" x14ac:dyDescent="0.25">
      <c r="A26" s="1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  <c r="V26">
        <f>COUNTIF(matura3[[#This Row],[Biologia-R]:[WOS-R]], "=100")</f>
        <v>1</v>
      </c>
    </row>
    <row r="27" spans="1:22" x14ac:dyDescent="0.25">
      <c r="A27" s="1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  <c r="V27">
        <f>COUNTIF(matura3[[#This Row],[Biologia-R]:[WOS-R]], "=100")</f>
        <v>0</v>
      </c>
    </row>
    <row r="28" spans="1:22" x14ac:dyDescent="0.25">
      <c r="A28" s="1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  <c r="V28">
        <f>COUNTIF(matura3[[#This Row],[Biologia-R]:[WOS-R]], "=100")</f>
        <v>0</v>
      </c>
    </row>
    <row r="29" spans="1:22" x14ac:dyDescent="0.25">
      <c r="A29" s="1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  <c r="V29">
        <f>COUNTIF(matura3[[#This Row],[Biologia-R]:[WOS-R]], "=100")</f>
        <v>0</v>
      </c>
    </row>
    <row r="30" spans="1:22" x14ac:dyDescent="0.25">
      <c r="A30" s="1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  <c r="V30">
        <f>COUNTIF(matura3[[#This Row],[Biologia-R]:[WOS-R]], "=100")</f>
        <v>0</v>
      </c>
    </row>
    <row r="31" spans="1:22" x14ac:dyDescent="0.25">
      <c r="A31" s="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  <c r="V31">
        <f>COUNTIF(matura3[[#This Row],[Biologia-R]:[WOS-R]], "=100")</f>
        <v>0</v>
      </c>
    </row>
    <row r="32" spans="1:22" x14ac:dyDescent="0.25">
      <c r="A32" s="1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  <c r="V32">
        <f>COUNTIF(matura3[[#This Row],[Biologia-R]:[WOS-R]], "=100")</f>
        <v>1</v>
      </c>
    </row>
    <row r="33" spans="1:22" x14ac:dyDescent="0.25">
      <c r="A33" s="1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  <c r="V33">
        <f>COUNTIF(matura3[[#This Row],[Biologia-R]:[WOS-R]], "=100")</f>
        <v>0</v>
      </c>
    </row>
    <row r="34" spans="1:22" x14ac:dyDescent="0.25">
      <c r="A34" s="1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  <c r="V34">
        <f>COUNTIF(matura3[[#This Row],[Biologia-R]:[WOS-R]], "=100")</f>
        <v>0</v>
      </c>
    </row>
    <row r="35" spans="1:22" x14ac:dyDescent="0.25">
      <c r="A35" s="1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  <c r="V35">
        <f>COUNTIF(matura3[[#This Row],[Biologia-R]:[WOS-R]], "=100")</f>
        <v>1</v>
      </c>
    </row>
    <row r="36" spans="1:22" x14ac:dyDescent="0.25">
      <c r="A36" s="1" t="s">
        <v>22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  <c r="V36">
        <f>COUNTIF(matura3[[#This Row],[Biologia-R]:[WOS-R]], "=100")</f>
        <v>0</v>
      </c>
    </row>
    <row r="37" spans="1:22" x14ac:dyDescent="0.25">
      <c r="A37" s="1" t="s">
        <v>22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  <c r="V37">
        <f>COUNTIF(matura3[[#This Row],[Biologia-R]:[WOS-R]], "=100")</f>
        <v>0</v>
      </c>
    </row>
    <row r="38" spans="1:22" x14ac:dyDescent="0.25">
      <c r="A38" s="1" t="s">
        <v>22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  <c r="V38">
        <f>COUNTIF(matura3[[#This Row],[Biologia-R]:[WOS-R]], "=100")</f>
        <v>1</v>
      </c>
    </row>
    <row r="39" spans="1:22" x14ac:dyDescent="0.25">
      <c r="A39" s="1" t="s">
        <v>22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  <c r="V39">
        <f>COUNTIF(matura3[[#This Row],[Biologia-R]:[WOS-R]], "=100")</f>
        <v>1</v>
      </c>
    </row>
    <row r="40" spans="1:22" x14ac:dyDescent="0.25">
      <c r="A40" s="1" t="s">
        <v>22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  <c r="V40">
        <f>COUNTIF(matura3[[#This Row],[Biologia-R]:[WOS-R]], "=100")</f>
        <v>1</v>
      </c>
    </row>
    <row r="41" spans="1:22" x14ac:dyDescent="0.25">
      <c r="A41" s="1" t="s">
        <v>22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  <c r="V41">
        <f>COUNTIF(matura3[[#This Row],[Biologia-R]:[WOS-R]], "=100")</f>
        <v>0</v>
      </c>
    </row>
    <row r="42" spans="1:22" x14ac:dyDescent="0.25">
      <c r="A42" s="1" t="s">
        <v>22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  <c r="V42">
        <f>COUNTIF(matura3[[#This Row],[Biologia-R]:[WOS-R]], "=100")</f>
        <v>0</v>
      </c>
    </row>
    <row r="43" spans="1:22" x14ac:dyDescent="0.25">
      <c r="A43" s="1" t="s">
        <v>22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  <c r="V43">
        <f>COUNTIF(matura3[[#This Row],[Biologia-R]:[WOS-R]], "=100")</f>
        <v>0</v>
      </c>
    </row>
    <row r="44" spans="1:22" x14ac:dyDescent="0.25">
      <c r="A44" s="1" t="s">
        <v>22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  <c r="V44">
        <f>COUNTIF(matura3[[#This Row],[Biologia-R]:[WOS-R]], "=100")</f>
        <v>0</v>
      </c>
    </row>
    <row r="45" spans="1:22" x14ac:dyDescent="0.25">
      <c r="A45" s="1" t="s">
        <v>22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  <c r="V45">
        <f>COUNTIF(matura3[[#This Row],[Biologia-R]:[WOS-R]], "=100")</f>
        <v>0</v>
      </c>
    </row>
    <row r="46" spans="1:22" x14ac:dyDescent="0.25">
      <c r="A46" s="1" t="s">
        <v>22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  <c r="V46">
        <f>COUNTIF(matura3[[#This Row],[Biologia-R]:[WOS-R]], "=100")</f>
        <v>1</v>
      </c>
    </row>
    <row r="47" spans="1:22" x14ac:dyDescent="0.25">
      <c r="A47" s="1" t="s">
        <v>22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  <c r="V47">
        <f>COUNTIF(matura3[[#This Row],[Biologia-R]:[WOS-R]], "=100")</f>
        <v>0</v>
      </c>
    </row>
    <row r="48" spans="1:22" x14ac:dyDescent="0.25">
      <c r="A48" s="1" t="s">
        <v>22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  <c r="V48">
        <f>COUNTIF(matura3[[#This Row],[Biologia-R]:[WOS-R]], "=100")</f>
        <v>0</v>
      </c>
    </row>
    <row r="49" spans="1:22" x14ac:dyDescent="0.25">
      <c r="A49" s="1" t="s">
        <v>22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  <c r="V49">
        <f>COUNTIF(matura3[[#This Row],[Biologia-R]:[WOS-R]], "=100")</f>
        <v>0</v>
      </c>
    </row>
    <row r="50" spans="1:22" x14ac:dyDescent="0.25">
      <c r="A50" s="1" t="s">
        <v>22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  <c r="V50">
        <f>COUNTIF(matura3[[#This Row],[Biologia-R]:[WOS-R]], "=100")</f>
        <v>0</v>
      </c>
    </row>
    <row r="51" spans="1:22" x14ac:dyDescent="0.25">
      <c r="A51" s="1" t="s">
        <v>22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  <c r="V51">
        <f>COUNTIF(matura3[[#This Row],[Biologia-R]:[WOS-R]], "=100")</f>
        <v>0</v>
      </c>
    </row>
    <row r="52" spans="1:22" x14ac:dyDescent="0.25">
      <c r="A52" s="1" t="s">
        <v>22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  <c r="V52">
        <f>COUNTIF(matura3[[#This Row],[Biologia-R]:[WOS-R]], "=100")</f>
        <v>0</v>
      </c>
    </row>
    <row r="53" spans="1:22" x14ac:dyDescent="0.25">
      <c r="A53" s="1" t="s">
        <v>22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  <c r="V53">
        <f>COUNTIF(matura3[[#This Row],[Biologia-R]:[WOS-R]], "=100")</f>
        <v>0</v>
      </c>
    </row>
    <row r="54" spans="1:22" x14ac:dyDescent="0.25">
      <c r="A54" s="1" t="s">
        <v>22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  <c r="V54">
        <f>COUNTIF(matura3[[#This Row],[Biologia-R]:[WOS-R]], "=100")</f>
        <v>0</v>
      </c>
    </row>
    <row r="55" spans="1:22" x14ac:dyDescent="0.25">
      <c r="A55" s="1" t="s">
        <v>22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  <c r="V55">
        <f>COUNTIF(matura3[[#This Row],[Biologia-R]:[WOS-R]], "=100")</f>
        <v>0</v>
      </c>
    </row>
    <row r="56" spans="1:22" x14ac:dyDescent="0.25">
      <c r="A56" s="1" t="s">
        <v>22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  <c r="V56">
        <f>COUNTIF(matura3[[#This Row],[Biologia-R]:[WOS-R]], "=100")</f>
        <v>0</v>
      </c>
    </row>
    <row r="57" spans="1:22" x14ac:dyDescent="0.25">
      <c r="A57" s="1" t="s">
        <v>22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  <c r="V57">
        <f>COUNTIF(matura3[[#This Row],[Biologia-R]:[WOS-R]], "=100")</f>
        <v>0</v>
      </c>
    </row>
    <row r="58" spans="1:22" x14ac:dyDescent="0.25">
      <c r="A58" s="1" t="s">
        <v>22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  <c r="V58">
        <f>COUNTIF(matura3[[#This Row],[Biologia-R]:[WOS-R]], "=100")</f>
        <v>0</v>
      </c>
    </row>
    <row r="59" spans="1:22" x14ac:dyDescent="0.25">
      <c r="A59" s="1" t="s">
        <v>22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  <c r="V59">
        <f>COUNTIF(matura3[[#This Row],[Biologia-R]:[WOS-R]], "=100")</f>
        <v>0</v>
      </c>
    </row>
    <row r="60" spans="1:22" x14ac:dyDescent="0.25">
      <c r="A60" s="1" t="s">
        <v>22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  <c r="V60">
        <f>COUNTIF(matura3[[#This Row],[Biologia-R]:[WOS-R]], "=100")</f>
        <v>0</v>
      </c>
    </row>
    <row r="61" spans="1:22" x14ac:dyDescent="0.25">
      <c r="A61" s="4" t="s">
        <v>22</v>
      </c>
      <c r="B61" s="5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  <c r="V61">
        <f>COUNTIF(matura3[[#This Row],[Biologia-R]:[WOS-R]], "=100")</f>
        <v>2</v>
      </c>
    </row>
    <row r="62" spans="1:22" x14ac:dyDescent="0.25">
      <c r="A62" s="1" t="s">
        <v>22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  <c r="V62">
        <f>COUNTIF(matura3[[#This Row],[Biologia-R]:[WOS-R]], "=100")</f>
        <v>0</v>
      </c>
    </row>
    <row r="63" spans="1:22" x14ac:dyDescent="0.25">
      <c r="A63" s="1" t="s">
        <v>22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  <c r="V63">
        <f>COUNTIF(matura3[[#This Row],[Biologia-R]:[WOS-R]], "=100")</f>
        <v>0</v>
      </c>
    </row>
    <row r="64" spans="1:22" x14ac:dyDescent="0.25">
      <c r="A64" s="1" t="s">
        <v>22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  <c r="V64">
        <f>COUNTIF(matura3[[#This Row],[Biologia-R]:[WOS-R]], "=100")</f>
        <v>1</v>
      </c>
    </row>
    <row r="65" spans="1:22" x14ac:dyDescent="0.25">
      <c r="A65" s="1" t="s">
        <v>22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  <c r="V65">
        <f>COUNTIF(matura3[[#This Row],[Biologia-R]:[WOS-R]], "=100")</f>
        <v>0</v>
      </c>
    </row>
    <row r="66" spans="1:22" x14ac:dyDescent="0.25">
      <c r="A66" s="1" t="s">
        <v>22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  <c r="V66">
        <f>COUNTIF(matura3[[#This Row],[Biologia-R]:[WOS-R]], "=100")</f>
        <v>0</v>
      </c>
    </row>
    <row r="67" spans="1:22" x14ac:dyDescent="0.25">
      <c r="A67" s="1" t="s">
        <v>23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  <c r="V67">
        <f>COUNTIF(matura3[[#This Row],[Biologia-R]:[WOS-R]], "=100")</f>
        <v>0</v>
      </c>
    </row>
    <row r="68" spans="1:22" x14ac:dyDescent="0.25">
      <c r="A68" s="1" t="s">
        <v>23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  <c r="V68">
        <f>COUNTIF(matura3[[#This Row],[Biologia-R]:[WOS-R]], "=100")</f>
        <v>0</v>
      </c>
    </row>
    <row r="69" spans="1:22" x14ac:dyDescent="0.25">
      <c r="A69" s="1" t="s">
        <v>23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  <c r="V69">
        <f>COUNTIF(matura3[[#This Row],[Biologia-R]:[WOS-R]], "=100")</f>
        <v>0</v>
      </c>
    </row>
    <row r="70" spans="1:22" x14ac:dyDescent="0.25">
      <c r="A70" s="1" t="s">
        <v>23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  <c r="V70">
        <f>COUNTIF(matura3[[#This Row],[Biologia-R]:[WOS-R]], "=100")</f>
        <v>0</v>
      </c>
    </row>
    <row r="71" spans="1:22" x14ac:dyDescent="0.25">
      <c r="A71" s="1" t="s">
        <v>23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  <c r="V71">
        <f>COUNTIF(matura3[[#This Row],[Biologia-R]:[WOS-R]], "=100")</f>
        <v>1</v>
      </c>
    </row>
    <row r="72" spans="1:22" x14ac:dyDescent="0.25">
      <c r="A72" s="1" t="s">
        <v>23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  <c r="V72">
        <f>COUNTIF(matura3[[#This Row],[Biologia-R]:[WOS-R]], "=100")</f>
        <v>0</v>
      </c>
    </row>
    <row r="73" spans="1:22" x14ac:dyDescent="0.25">
      <c r="A73" s="1" t="s">
        <v>23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  <c r="V73">
        <f>COUNTIF(matura3[[#This Row],[Biologia-R]:[WOS-R]], "=100")</f>
        <v>0</v>
      </c>
    </row>
    <row r="74" spans="1:22" x14ac:dyDescent="0.25">
      <c r="A74" s="1" t="s">
        <v>23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  <c r="V74">
        <f>COUNTIF(matura3[[#This Row],[Biologia-R]:[WOS-R]], "=100")</f>
        <v>0</v>
      </c>
    </row>
    <row r="75" spans="1:22" x14ac:dyDescent="0.25">
      <c r="A75" s="1" t="s">
        <v>23</v>
      </c>
      <c r="B75">
        <v>95040309147</v>
      </c>
      <c r="F75">
        <v>38</v>
      </c>
      <c r="I75">
        <v>51</v>
      </c>
      <c r="Q75">
        <v>48</v>
      </c>
      <c r="S75">
        <v>49</v>
      </c>
      <c r="V75">
        <f>COUNTIF(matura3[[#This Row],[Biologia-R]:[WOS-R]], "=100")</f>
        <v>0</v>
      </c>
    </row>
    <row r="76" spans="1:22" x14ac:dyDescent="0.25">
      <c r="A76" s="1" t="s">
        <v>23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  <c r="V76">
        <f>COUNTIF(matura3[[#This Row],[Biologia-R]:[WOS-R]], "=100")</f>
        <v>0</v>
      </c>
    </row>
    <row r="77" spans="1:22" x14ac:dyDescent="0.25">
      <c r="A77" s="1" t="s">
        <v>23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  <c r="V77">
        <f>COUNTIF(matura3[[#This Row],[Biologia-R]:[WOS-R]], "=100")</f>
        <v>0</v>
      </c>
    </row>
    <row r="78" spans="1:22" x14ac:dyDescent="0.25">
      <c r="A78" s="1" t="s">
        <v>23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  <c r="V78">
        <f>COUNTIF(matura3[[#This Row],[Biologia-R]:[WOS-R]], "=100")</f>
        <v>0</v>
      </c>
    </row>
    <row r="79" spans="1:22" x14ac:dyDescent="0.25">
      <c r="A79" s="1" t="s">
        <v>23</v>
      </c>
      <c r="B79">
        <v>95062704850</v>
      </c>
      <c r="F79">
        <v>65</v>
      </c>
      <c r="I79">
        <v>69</v>
      </c>
      <c r="Q79">
        <v>52</v>
      </c>
      <c r="S79">
        <v>51</v>
      </c>
      <c r="V79">
        <f>COUNTIF(matura3[[#This Row],[Biologia-R]:[WOS-R]], "=100")</f>
        <v>0</v>
      </c>
    </row>
    <row r="80" spans="1:22" x14ac:dyDescent="0.25">
      <c r="A80" s="1" t="s">
        <v>23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  <c r="V80">
        <f>COUNTIF(matura3[[#This Row],[Biologia-R]:[WOS-R]], "=100")</f>
        <v>0</v>
      </c>
    </row>
    <row r="81" spans="1:22" x14ac:dyDescent="0.25">
      <c r="A81" s="1" t="s">
        <v>23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  <c r="V81">
        <f>COUNTIF(matura3[[#This Row],[Biologia-R]:[WOS-R]], "=100")</f>
        <v>1</v>
      </c>
    </row>
    <row r="82" spans="1:22" x14ac:dyDescent="0.25">
      <c r="A82" s="1" t="s">
        <v>23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  <c r="V82">
        <f>COUNTIF(matura3[[#This Row],[Biologia-R]:[WOS-R]], "=100")</f>
        <v>0</v>
      </c>
    </row>
    <row r="83" spans="1:22" x14ac:dyDescent="0.25">
      <c r="A83" s="1" t="s">
        <v>23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  <c r="V83">
        <f>COUNTIF(matura3[[#This Row],[Biologia-R]:[WOS-R]], "=100")</f>
        <v>0</v>
      </c>
    </row>
    <row r="84" spans="1:22" x14ac:dyDescent="0.25">
      <c r="A84" s="1" t="s">
        <v>23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  <c r="V84">
        <f>COUNTIF(matura3[[#This Row],[Biologia-R]:[WOS-R]], "=100")</f>
        <v>0</v>
      </c>
    </row>
    <row r="85" spans="1:22" x14ac:dyDescent="0.25">
      <c r="A85" s="1" t="s">
        <v>23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  <c r="V85">
        <f>COUNTIF(matura3[[#This Row],[Biologia-R]:[WOS-R]], "=100")</f>
        <v>1</v>
      </c>
    </row>
    <row r="86" spans="1:22" x14ac:dyDescent="0.25">
      <c r="A86" s="1" t="s">
        <v>23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  <c r="V86">
        <f>COUNTIF(matura3[[#This Row],[Biologia-R]:[WOS-R]], "=100")</f>
        <v>1</v>
      </c>
    </row>
    <row r="87" spans="1:22" x14ac:dyDescent="0.25">
      <c r="A87" s="1" t="s">
        <v>23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  <c r="V87">
        <f>COUNTIF(matura3[[#This Row],[Biologia-R]:[WOS-R]], "=100")</f>
        <v>0</v>
      </c>
    </row>
    <row r="88" spans="1:22" x14ac:dyDescent="0.25">
      <c r="A88" s="1" t="s">
        <v>23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  <c r="V88">
        <f>COUNTIF(matura3[[#This Row],[Biologia-R]:[WOS-R]], "=100")</f>
        <v>0</v>
      </c>
    </row>
    <row r="89" spans="1:22" x14ac:dyDescent="0.25">
      <c r="A89" s="1" t="s">
        <v>23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  <c r="V89">
        <f>COUNTIF(matura3[[#This Row],[Biologia-R]:[WOS-R]], "=100")</f>
        <v>0</v>
      </c>
    </row>
    <row r="90" spans="1:22" x14ac:dyDescent="0.25">
      <c r="A90" s="1" t="s">
        <v>23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  <c r="V90">
        <f>COUNTIF(matura3[[#This Row],[Biologia-R]:[WOS-R]], "=100")</f>
        <v>1</v>
      </c>
    </row>
    <row r="91" spans="1:22" x14ac:dyDescent="0.25">
      <c r="A91" s="1" t="s">
        <v>23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  <c r="V91">
        <f>COUNTIF(matura3[[#This Row],[Biologia-R]:[WOS-R]], "=100")</f>
        <v>0</v>
      </c>
    </row>
    <row r="92" spans="1:22" x14ac:dyDescent="0.25">
      <c r="A92" s="1" t="s">
        <v>23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  <c r="V92">
        <f>COUNTIF(matura3[[#This Row],[Biologia-R]:[WOS-R]], "=100")</f>
        <v>2</v>
      </c>
    </row>
    <row r="93" spans="1:22" x14ac:dyDescent="0.25">
      <c r="A93" s="1" t="s">
        <v>23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  <c r="V93">
        <f>COUNTIF(matura3[[#This Row],[Biologia-R]:[WOS-R]], "=100")</f>
        <v>0</v>
      </c>
    </row>
    <row r="94" spans="1:22" x14ac:dyDescent="0.25">
      <c r="A94" s="1" t="s">
        <v>24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  <c r="V94">
        <f>COUNTIF(matura3[[#This Row],[Biologia-R]:[WOS-R]], "=100")</f>
        <v>0</v>
      </c>
    </row>
    <row r="95" spans="1:22" x14ac:dyDescent="0.25">
      <c r="A95" s="1" t="s">
        <v>24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  <c r="V95">
        <f>COUNTIF(matura3[[#This Row],[Biologia-R]:[WOS-R]], "=100")</f>
        <v>0</v>
      </c>
    </row>
    <row r="96" spans="1:22" x14ac:dyDescent="0.25">
      <c r="A96" s="1" t="s">
        <v>24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  <c r="V96">
        <f>COUNTIF(matura3[[#This Row],[Biologia-R]:[WOS-R]], "=100")</f>
        <v>1</v>
      </c>
    </row>
    <row r="97" spans="1:22" x14ac:dyDescent="0.25">
      <c r="A97" s="1" t="s">
        <v>24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  <c r="V97">
        <f>COUNTIF(matura3[[#This Row],[Biologia-R]:[WOS-R]], "=100")</f>
        <v>1</v>
      </c>
    </row>
    <row r="98" spans="1:22" x14ac:dyDescent="0.25">
      <c r="A98" s="1" t="s">
        <v>24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  <c r="V98">
        <f>COUNTIF(matura3[[#This Row],[Biologia-R]:[WOS-R]], "=100")</f>
        <v>0</v>
      </c>
    </row>
    <row r="99" spans="1:22" x14ac:dyDescent="0.25">
      <c r="A99" s="1" t="s">
        <v>24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  <c r="V99">
        <f>COUNTIF(matura3[[#This Row],[Biologia-R]:[WOS-R]], "=100")</f>
        <v>0</v>
      </c>
    </row>
    <row r="100" spans="1:22" x14ac:dyDescent="0.25">
      <c r="A100" s="1" t="s">
        <v>24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  <c r="V100">
        <f>COUNTIF(matura3[[#This Row],[Biologia-R]:[WOS-R]], "=100")</f>
        <v>0</v>
      </c>
    </row>
    <row r="101" spans="1:22" x14ac:dyDescent="0.25">
      <c r="A101" s="1" t="s">
        <v>24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  <c r="V101">
        <f>COUNTIF(matura3[[#This Row],[Biologia-R]:[WOS-R]], "=100")</f>
        <v>0</v>
      </c>
    </row>
    <row r="102" spans="1:22" x14ac:dyDescent="0.25">
      <c r="A102" s="1" t="s">
        <v>24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  <c r="V102">
        <f>COUNTIF(matura3[[#This Row],[Biologia-R]:[WOS-R]], "=100")</f>
        <v>0</v>
      </c>
    </row>
    <row r="103" spans="1:22" x14ac:dyDescent="0.25">
      <c r="A103" s="1" t="s">
        <v>24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  <c r="V103">
        <f>COUNTIF(matura3[[#This Row],[Biologia-R]:[WOS-R]], "=100")</f>
        <v>0</v>
      </c>
    </row>
    <row r="104" spans="1:22" x14ac:dyDescent="0.25">
      <c r="A104" s="1" t="s">
        <v>24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  <c r="V104">
        <f>COUNTIF(matura3[[#This Row],[Biologia-R]:[WOS-R]], "=100")</f>
        <v>0</v>
      </c>
    </row>
    <row r="105" spans="1:22" x14ac:dyDescent="0.25">
      <c r="A105" s="1" t="s">
        <v>24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  <c r="V105">
        <f>COUNTIF(matura3[[#This Row],[Biologia-R]:[WOS-R]], "=100")</f>
        <v>1</v>
      </c>
    </row>
    <row r="106" spans="1:22" x14ac:dyDescent="0.25">
      <c r="A106" s="1" t="s">
        <v>24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  <c r="V106">
        <f>COUNTIF(matura3[[#This Row],[Biologia-R]:[WOS-R]], "=100")</f>
        <v>1</v>
      </c>
    </row>
    <row r="107" spans="1:22" x14ac:dyDescent="0.25">
      <c r="A107" s="1" t="s">
        <v>24</v>
      </c>
      <c r="B107">
        <v>95060705327</v>
      </c>
      <c r="I107">
        <v>98</v>
      </c>
      <c r="J107">
        <v>78</v>
      </c>
      <c r="Q107">
        <v>64</v>
      </c>
      <c r="S107">
        <v>54</v>
      </c>
      <c r="V107">
        <f>COUNTIF(matura3[[#This Row],[Biologia-R]:[WOS-R]], "=100")</f>
        <v>0</v>
      </c>
    </row>
    <row r="108" spans="1:22" x14ac:dyDescent="0.25">
      <c r="A108" s="1" t="s">
        <v>24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  <c r="V108">
        <f>COUNTIF(matura3[[#This Row],[Biologia-R]:[WOS-R]], "=100")</f>
        <v>1</v>
      </c>
    </row>
    <row r="109" spans="1:22" x14ac:dyDescent="0.25">
      <c r="A109" s="1" t="s">
        <v>24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  <c r="V109">
        <f>COUNTIF(matura3[[#This Row],[Biologia-R]:[WOS-R]], "=100")</f>
        <v>1</v>
      </c>
    </row>
    <row r="110" spans="1:22" x14ac:dyDescent="0.25">
      <c r="A110" s="1" t="s">
        <v>24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  <c r="V110">
        <f>COUNTIF(matura3[[#This Row],[Biologia-R]:[WOS-R]], "=100")</f>
        <v>0</v>
      </c>
    </row>
    <row r="111" spans="1:22" x14ac:dyDescent="0.25">
      <c r="A111" s="1" t="s">
        <v>24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  <c r="V111">
        <f>COUNTIF(matura3[[#This Row],[Biologia-R]:[WOS-R]], "=100")</f>
        <v>0</v>
      </c>
    </row>
    <row r="112" spans="1:22" x14ac:dyDescent="0.25">
      <c r="A112" s="1" t="s">
        <v>24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  <c r="V112">
        <f>COUNTIF(matura3[[#This Row],[Biologia-R]:[WOS-R]], "=100")</f>
        <v>1</v>
      </c>
    </row>
    <row r="113" spans="1:22" x14ac:dyDescent="0.25">
      <c r="A113" s="1" t="s">
        <v>24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  <c r="V113">
        <f>COUNTIF(matura3[[#This Row],[Biologia-R]:[WOS-R]], "=100")</f>
        <v>1</v>
      </c>
    </row>
    <row r="114" spans="1:22" x14ac:dyDescent="0.25">
      <c r="A114" s="1" t="s">
        <v>24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  <c r="V114">
        <f>COUNTIF(matura3[[#This Row],[Biologia-R]:[WOS-R]], "=100")</f>
        <v>1</v>
      </c>
    </row>
    <row r="115" spans="1:22" x14ac:dyDescent="0.25">
      <c r="A115" s="1" t="s">
        <v>24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  <c r="V115">
        <f>COUNTIF(matura3[[#This Row],[Biologia-R]:[WOS-R]], "=100")</f>
        <v>0</v>
      </c>
    </row>
    <row r="116" spans="1:22" x14ac:dyDescent="0.25">
      <c r="A116" s="1" t="s">
        <v>24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  <c r="V116">
        <f>COUNTIF(matura3[[#This Row],[Biologia-R]:[WOS-R]], "=100")</f>
        <v>0</v>
      </c>
    </row>
    <row r="117" spans="1:22" x14ac:dyDescent="0.25">
      <c r="A117" s="1" t="s">
        <v>24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  <c r="V117">
        <f>COUNTIF(matura3[[#This Row],[Biologia-R]:[WOS-R]], "=100")</f>
        <v>0</v>
      </c>
    </row>
    <row r="118" spans="1:22" x14ac:dyDescent="0.25">
      <c r="A118" s="1" t="s">
        <v>24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  <c r="V118">
        <f>COUNTIF(matura3[[#This Row],[Biologia-R]:[WOS-R]], "=100")</f>
        <v>1</v>
      </c>
    </row>
    <row r="119" spans="1:22" x14ac:dyDescent="0.25">
      <c r="A119" s="1" t="s">
        <v>24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  <c r="V119">
        <f>COUNTIF(matura3[[#This Row],[Biologia-R]:[WOS-R]], "=100")</f>
        <v>0</v>
      </c>
    </row>
    <row r="120" spans="1:22" x14ac:dyDescent="0.25">
      <c r="A120" s="1" t="s">
        <v>24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  <c r="V120">
        <f>COUNTIF(matura3[[#This Row],[Biologia-R]:[WOS-R]], "=100")</f>
        <v>1</v>
      </c>
    </row>
    <row r="121" spans="1:22" x14ac:dyDescent="0.25">
      <c r="A121" s="1" t="s">
        <v>24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  <c r="V121">
        <f>COUNTIF(matura3[[#This Row],[Biologia-R]:[WOS-R]], "=100")</f>
        <v>0</v>
      </c>
    </row>
    <row r="122" spans="1:22" x14ac:dyDescent="0.25">
      <c r="A122" s="1" t="s">
        <v>24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  <c r="V122">
        <f>COUNTIF(matura3[[#This Row],[Biologia-R]:[WOS-R]], "=100")</f>
        <v>1</v>
      </c>
    </row>
    <row r="123" spans="1:22" x14ac:dyDescent="0.25">
      <c r="A123" s="1" t="s">
        <v>24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  <c r="V123">
        <f>COUNTIF(matura3[[#This Row],[Biologia-R]:[WOS-R]], "=100")</f>
        <v>0</v>
      </c>
    </row>
    <row r="124" spans="1:22" x14ac:dyDescent="0.25">
      <c r="A124" s="1" t="s">
        <v>24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  <c r="V124">
        <f>COUNTIF(matura3[[#This Row],[Biologia-R]:[WOS-R]], "=100")</f>
        <v>0</v>
      </c>
    </row>
    <row r="125" spans="1:22" x14ac:dyDescent="0.25">
      <c r="A125" s="1" t="s">
        <v>24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  <c r="V125">
        <f>COUNTIF(matura3[[#This Row],[Biologia-R]:[WOS-R]], "=100")</f>
        <v>0</v>
      </c>
    </row>
    <row r="126" spans="1:22" x14ac:dyDescent="0.25">
      <c r="A126" s="1" t="s">
        <v>24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  <c r="V126">
        <f>COUNTIF(matura3[[#This Row],[Biologia-R]:[WOS-R]], "=100")</f>
        <v>0</v>
      </c>
    </row>
    <row r="127" spans="1:22" x14ac:dyDescent="0.25">
      <c r="A127" s="1" t="s">
        <v>25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  <c r="V127">
        <f>COUNTIF(matura3[[#This Row],[Biologia-R]:[WOS-R]], "=100")</f>
        <v>0</v>
      </c>
    </row>
    <row r="128" spans="1:22" x14ac:dyDescent="0.25">
      <c r="A128" s="1" t="s">
        <v>25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  <c r="V128">
        <f>COUNTIF(matura3[[#This Row],[Biologia-R]:[WOS-R]], "=100")</f>
        <v>0</v>
      </c>
    </row>
    <row r="129" spans="1:22" x14ac:dyDescent="0.25">
      <c r="A129" s="1" t="s">
        <v>25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  <c r="V129">
        <f>COUNTIF(matura3[[#This Row],[Biologia-R]:[WOS-R]], "=100")</f>
        <v>0</v>
      </c>
    </row>
    <row r="130" spans="1:22" x14ac:dyDescent="0.25">
      <c r="A130" s="1" t="s">
        <v>25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  <c r="V130">
        <f>COUNTIF(matura3[[#This Row],[Biologia-R]:[WOS-R]], "=100")</f>
        <v>0</v>
      </c>
    </row>
    <row r="131" spans="1:22" x14ac:dyDescent="0.25">
      <c r="A131" s="1" t="s">
        <v>25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  <c r="V131">
        <f>COUNTIF(matura3[[#This Row],[Biologia-R]:[WOS-R]], "=100")</f>
        <v>1</v>
      </c>
    </row>
    <row r="132" spans="1:22" x14ac:dyDescent="0.25">
      <c r="A132" s="1" t="s">
        <v>25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  <c r="V132">
        <f>COUNTIF(matura3[[#This Row],[Biologia-R]:[WOS-R]], "=100")</f>
        <v>0</v>
      </c>
    </row>
    <row r="133" spans="1:22" x14ac:dyDescent="0.25">
      <c r="A133" s="1" t="s">
        <v>25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  <c r="V133">
        <f>COUNTIF(matura3[[#This Row],[Biologia-R]:[WOS-R]], "=100")</f>
        <v>0</v>
      </c>
    </row>
    <row r="134" spans="1:22" x14ac:dyDescent="0.25">
      <c r="A134" s="1" t="s">
        <v>25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  <c r="V134">
        <f>COUNTIF(matura3[[#This Row],[Biologia-R]:[WOS-R]], "=100")</f>
        <v>0</v>
      </c>
    </row>
    <row r="135" spans="1:22" x14ac:dyDescent="0.25">
      <c r="A135" s="1" t="s">
        <v>25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  <c r="V135">
        <f>COUNTIF(matura3[[#This Row],[Biologia-R]:[WOS-R]], "=100")</f>
        <v>0</v>
      </c>
    </row>
    <row r="136" spans="1:22" x14ac:dyDescent="0.25">
      <c r="A136" s="1" t="s">
        <v>25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  <c r="V136">
        <f>COUNTIF(matura3[[#This Row],[Biologia-R]:[WOS-R]], "=100")</f>
        <v>0</v>
      </c>
    </row>
    <row r="137" spans="1:22" x14ac:dyDescent="0.25">
      <c r="A137" s="1" t="s">
        <v>25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  <c r="V137">
        <f>COUNTIF(matura3[[#This Row],[Biologia-R]:[WOS-R]], "=100")</f>
        <v>3</v>
      </c>
    </row>
    <row r="138" spans="1:22" x14ac:dyDescent="0.25">
      <c r="A138" s="1" t="s">
        <v>25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  <c r="V138">
        <f>COUNTIF(matura3[[#This Row],[Biologia-R]:[WOS-R]], "=100")</f>
        <v>0</v>
      </c>
    </row>
    <row r="139" spans="1:22" x14ac:dyDescent="0.25">
      <c r="A139" s="1" t="s">
        <v>25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  <c r="V139">
        <f>COUNTIF(matura3[[#This Row],[Biologia-R]:[WOS-R]], "=100")</f>
        <v>1</v>
      </c>
    </row>
    <row r="140" spans="1:22" x14ac:dyDescent="0.25">
      <c r="A140" s="1" t="s">
        <v>25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  <c r="V140">
        <f>COUNTIF(matura3[[#This Row],[Biologia-R]:[WOS-R]], "=100")</f>
        <v>1</v>
      </c>
    </row>
    <row r="141" spans="1:22" x14ac:dyDescent="0.25">
      <c r="A141" s="1" t="s">
        <v>25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  <c r="V141">
        <f>COUNTIF(matura3[[#This Row],[Biologia-R]:[WOS-R]], "=100")</f>
        <v>0</v>
      </c>
    </row>
    <row r="142" spans="1:22" x14ac:dyDescent="0.25">
      <c r="A142" s="1" t="s">
        <v>25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  <c r="V142">
        <f>COUNTIF(matura3[[#This Row],[Biologia-R]:[WOS-R]], "=100")</f>
        <v>1</v>
      </c>
    </row>
    <row r="143" spans="1:22" x14ac:dyDescent="0.25">
      <c r="A143" s="1" t="s">
        <v>25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  <c r="V143">
        <f>COUNTIF(matura3[[#This Row],[Biologia-R]:[WOS-R]], "=100")</f>
        <v>0</v>
      </c>
    </row>
    <row r="144" spans="1:22" x14ac:dyDescent="0.25">
      <c r="A144" s="1" t="s">
        <v>25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  <c r="V144">
        <f>COUNTIF(matura3[[#This Row],[Biologia-R]:[WOS-R]], "=100")</f>
        <v>0</v>
      </c>
    </row>
    <row r="145" spans="1:22" x14ac:dyDescent="0.25">
      <c r="A145" s="1" t="s">
        <v>25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  <c r="V145">
        <f>COUNTIF(matura3[[#This Row],[Biologia-R]:[WOS-R]], "=100")</f>
        <v>0</v>
      </c>
    </row>
    <row r="146" spans="1:22" x14ac:dyDescent="0.25">
      <c r="A146" s="1" t="s">
        <v>25</v>
      </c>
      <c r="B146">
        <v>94100706007</v>
      </c>
      <c r="J146">
        <v>74</v>
      </c>
      <c r="M146">
        <v>98</v>
      </c>
      <c r="Q146">
        <v>66</v>
      </c>
      <c r="S146">
        <v>56</v>
      </c>
      <c r="V146">
        <f>COUNTIF(matura3[[#This Row],[Biologia-R]:[WOS-R]], "=100")</f>
        <v>0</v>
      </c>
    </row>
    <row r="147" spans="1:22" x14ac:dyDescent="0.25">
      <c r="A147" s="1" t="s">
        <v>25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  <c r="V147">
        <f>COUNTIF(matura3[[#This Row],[Biologia-R]:[WOS-R]], "=100")</f>
        <v>0</v>
      </c>
    </row>
    <row r="148" spans="1:22" x14ac:dyDescent="0.25">
      <c r="A148" s="1" t="s">
        <v>25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  <c r="V148">
        <f>COUNTIF(matura3[[#This Row],[Biologia-R]:[WOS-R]], "=100")</f>
        <v>0</v>
      </c>
    </row>
    <row r="149" spans="1:22" x14ac:dyDescent="0.25">
      <c r="A149" s="1" t="s">
        <v>25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  <c r="V149">
        <f>COUNTIF(matura3[[#This Row],[Biologia-R]:[WOS-R]], "=100")</f>
        <v>1</v>
      </c>
    </row>
    <row r="150" spans="1:22" x14ac:dyDescent="0.25">
      <c r="A150" s="1" t="s">
        <v>25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  <c r="V150">
        <f>COUNTIF(matura3[[#This Row],[Biologia-R]:[WOS-R]], "=100")</f>
        <v>0</v>
      </c>
    </row>
    <row r="151" spans="1:22" x14ac:dyDescent="0.25">
      <c r="A151" s="1" t="s">
        <v>25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  <c r="V151">
        <f>COUNTIF(matura3[[#This Row],[Biologia-R]:[WOS-R]], "=100")</f>
        <v>0</v>
      </c>
    </row>
    <row r="152" spans="1:22" x14ac:dyDescent="0.25">
      <c r="A152" s="1" t="s">
        <v>25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  <c r="V152">
        <f>COUNTIF(matura3[[#This Row],[Biologia-R]:[WOS-R]], "=100")</f>
        <v>0</v>
      </c>
    </row>
    <row r="153" spans="1:22" x14ac:dyDescent="0.25">
      <c r="A153" s="1" t="s">
        <v>25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  <c r="V153">
        <f>COUNTIF(matura3[[#This Row],[Biologia-R]:[WOS-R]], "=100")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p J 1 o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C k n W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J 1 o V g 6 Z z A P j A Q A A M A g A A B M A H A B G b 3 J t d W x h c y 9 T Z W N 0 a W 9 u M S 5 t I K I Y A C i g F A A A A A A A A A A A A A A A A A A A A A A A A A A A A O 1 U 0 W 7 T M B R 9 p l L / w c p e U i m L 1 g i Q A O W h Z N 1 a M U o h R U g s C H n J X W Y 1 9 o 1 s Z 1 t a 7 W V / h P a E x F v V / 8 K l g V b g I t 5 p X h z f k 3 N 8 7 3 F 0 F K S a o S D x e u 2 + a L f a L X V F J W S E U 1 1 J S k J S g G 6 3 i H m W X + X i I V v e o y l G 6 t o / x r T i I L R 7 w g r w I x T a b J T r R M + T 9 w q k S o b P k p / f q O S U 6 U F 1 k Y w l 5 p J y z k S e K E 1 F R m W W r M 9 K g q P g 6 D O W I F E k G R X Q 1 H 1 9 q 5 2 O d 3 4 M B e N M g w y d R 4 5 H I i w q L l Q Y d D 3 S F y l m R j L s B k 8 C j 7 y t U E O s 6 w L C z a s / Q g G f O t 5 6 m A N n R P P l / e L h Z s o I k h K z m 3 r 5 T c 1 Q 1 N z s Z g w 5 A 8 d M O q E X h m v a 5 k Z o A D Q z k 7 m / r P D I e Q P 1 i i J O a U G l C r W s t g / 6 a J S E s R e J r s u N 5 E R S o S 5 R 8 v U g k 7 o E 5 f 5 b W 9 5 8 7 r w 6 6 8 U 9 Y 4 P R B K L h V t 9 5 Z O 6 M + 3 H / z F S H Q j 9 9 7 K 8 0 f 5 R f M i w w Z / T w 3 Z 9 Y d A X c j p y w W T 2 1 I q e w u s V L O 2 3 A l E Z p x 4 Z i N T H V O 3 R 7 I m d Q q C k 7 H P 8 N t P V q 3 E y r H c w N a G 9 3 V t L F l x 3 c b d j C H j H j H q R 2 7 g a 0 M F 9 T D Y 0 T F u o W a u G O c Z d J D W L h f H g T / 1 6 + 6 7 R b T N j / 0 + 0 s O H C a N H C D j r O P h H 0 k 7 C P h v 4 y E 7 1 B L A Q I t A B Q A A g A I A K S d a F b 7 o H y r p g A A A P Y A A A A S A A A A A A A A A A A A A A A A A A A A A A B D b 2 5 m a W c v U G F j a 2 F n Z S 5 4 b W x Q S w E C L Q A U A A I A C A C k n W h W D 8 r p q 6 Q A A A D p A A A A E w A A A A A A A A A A A A A A A A D y A A A A W 0 N v b n R l b n R f V H l w Z X N d L n h t b F B L A Q I t A B Q A A g A I A K S d a F Y O m c w D 4 w E A A D A I A A A T A A A A A A A A A A A A A A A A A O M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n A A A A A A A A L C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1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E 4 O j Q 0 O j M z L j I 2 M T U 5 M D d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L T E F T Q S Z x d W 9 0 O y w m c X V v d D t Q R V N F T C Z x d W 9 0 O y w m c X V v d D t C a W 9 s b 2 d p Y S 1 S J n F 1 b 3 Q 7 L C Z x d W 9 0 O 0 N o Z W 1 p Y S 1 S J n F 1 b 3 Q 7 L C Z x d W 9 0 O 0 Z p e n l r Y S 1 S J n F 1 b 3 Q 7 L C Z x d W 9 0 O 0 d l b 2 d y Y W Z p Y S 1 S J n F 1 b 3 Q 7 L C Z x d W 9 0 O 0 h p c 3 R v c m l h L V I m c X V v d D s s J n F 1 b 3 Q 7 S W 5 m b 3 J t Y X R 5 a 2 E t U i Z x d W 9 0 O y w m c X V v d D t B b m d p Z W x z a 2 k t U C Z x d W 9 0 O y w m c X V v d D t B b m d p Z W x z a 2 k t U i Z x d W 9 0 O y w m c X V v d D t G c m F u Y 3 V z a 2 k t U C Z x d W 9 0 O y w m c X V v d D t G c m F u Y 3 V z a 2 k t U i Z x d W 9 0 O y w m c X V v d D t I a X N 6 c G H D s X N r a S 1 Q J n F 1 b 3 Q 7 L C Z x d W 9 0 O 0 h p c 3 p w Y c O x c 2 t p L V I m c X V v d D s s J n F 1 b 3 Q 7 T m l l b W l l Y 2 t p L V A m c X V v d D s s J n F 1 b 3 Q 7 T m l l b W l l Y 2 t p L V I m c X V v d D s s J n F 1 b 3 Q 7 T W F 0 Z W 1 h d H l r Y S 1 Q J n F 1 b 3 Q 7 L C Z x d W 9 0 O 0 1 h d G V t Y X R 5 a 2 E t U i Z x d W 9 0 O y w m c X V v d D t Q b 2 x z a 2 k t U C Z x d W 9 0 O y w m c X V v d D t Q b 2 x z a 2 k t U i Z x d W 9 0 O y w m c X V v d D t X T 1 M t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1 c m E v Q X V 0 b 1 J l b W 9 2 Z W R D b 2 x 1 b W 5 z M S 5 7 S 0 x B U 0 E s M H 0 m c X V v d D s s J n F 1 b 3 Q 7 U 2 V j d G l v b j E v b W F 0 d X J h L 0 F 1 d G 9 S Z W 1 v d m V k Q 2 9 s d W 1 u c z E u e 1 B F U 0 V M L D F 9 J n F 1 b 3 Q 7 L C Z x d W 9 0 O 1 N l Y 3 R p b 2 4 x L 2 1 h d H V y Y S 9 B d X R v U m V t b 3 Z l Z E N v b H V t b n M x L n t C a W 9 s b 2 d p Y S 1 S L D J 9 J n F 1 b 3 Q 7 L C Z x d W 9 0 O 1 N l Y 3 R p b 2 4 x L 2 1 h d H V y Y S 9 B d X R v U m V t b 3 Z l Z E N v b H V t b n M x L n t D a G V t a W E t U i w z f S Z x d W 9 0 O y w m c X V v d D t T Z W N 0 a W 9 u M S 9 t Y X R 1 c m E v Q X V 0 b 1 J l b W 9 2 Z W R D b 2 x 1 b W 5 z M S 5 7 R m l 6 e W t h L V I s N H 0 m c X V v d D s s J n F 1 b 3 Q 7 U 2 V j d G l v b j E v b W F 0 d X J h L 0 F 1 d G 9 S Z W 1 v d m V k Q 2 9 s d W 1 u c z E u e 0 d l b 2 d y Y W Z p Y S 1 S L D V 9 J n F 1 b 3 Q 7 L C Z x d W 9 0 O 1 N l Y 3 R p b 2 4 x L 2 1 h d H V y Y S 9 B d X R v U m V t b 3 Z l Z E N v b H V t b n M x L n t I a X N 0 b 3 J p Y S 1 S L D Z 9 J n F 1 b 3 Q 7 L C Z x d W 9 0 O 1 N l Y 3 R p b 2 4 x L 2 1 h d H V y Y S 9 B d X R v U m V t b 3 Z l Z E N v b H V t b n M x L n t J b m Z v c m 1 h d H l r Y S 1 S L D d 9 J n F 1 b 3 Q 7 L C Z x d W 9 0 O 1 N l Y 3 R p b 2 4 x L 2 1 h d H V y Y S 9 B d X R v U m V t b 3 Z l Z E N v b H V t b n M x L n t B b m d p Z W x z a 2 k t U C w 4 f S Z x d W 9 0 O y w m c X V v d D t T Z W N 0 a W 9 u M S 9 t Y X R 1 c m E v Q X V 0 b 1 J l b W 9 2 Z W R D b 2 x 1 b W 5 z M S 5 7 Q W 5 n a W V s c 2 t p L V I s O X 0 m c X V v d D s s J n F 1 b 3 Q 7 U 2 V j d G l v b j E v b W F 0 d X J h L 0 F 1 d G 9 S Z W 1 v d m V k Q 2 9 s d W 1 u c z E u e 0 Z y Y W 5 j d X N r a S 1 Q L D E w f S Z x d W 9 0 O y w m c X V v d D t T Z W N 0 a W 9 u M S 9 t Y X R 1 c m E v Q X V 0 b 1 J l b W 9 2 Z W R D b 2 x 1 b W 5 z M S 5 7 R n J h b m N 1 c 2 t p L V I s M T F 9 J n F 1 b 3 Q 7 L C Z x d W 9 0 O 1 N l Y 3 R p b 2 4 x L 2 1 h d H V y Y S 9 B d X R v U m V t b 3 Z l Z E N v b H V t b n M x L n t I a X N 6 c G H D s X N r a S 1 Q L D E y f S Z x d W 9 0 O y w m c X V v d D t T Z W N 0 a W 9 u M S 9 t Y X R 1 c m E v Q X V 0 b 1 J l b W 9 2 Z W R D b 2 x 1 b W 5 z M S 5 7 S G l z e n B h w 7 F z a 2 k t U i w x M 3 0 m c X V v d D s s J n F 1 b 3 Q 7 U 2 V j d G l v b j E v b W F 0 d X J h L 0 F 1 d G 9 S Z W 1 v d m V k Q 2 9 s d W 1 u c z E u e 0 5 p Z W 1 p Z W N r a S 1 Q L D E 0 f S Z x d W 9 0 O y w m c X V v d D t T Z W N 0 a W 9 u M S 9 t Y X R 1 c m E v Q X V 0 b 1 J l b W 9 2 Z W R D b 2 x 1 b W 5 z M S 5 7 T m l l b W l l Y 2 t p L V I s M T V 9 J n F 1 b 3 Q 7 L C Z x d W 9 0 O 1 N l Y 3 R p b 2 4 x L 2 1 h d H V y Y S 9 B d X R v U m V t b 3 Z l Z E N v b H V t b n M x L n t N Y X R l b W F 0 e W t h L V A s M T Z 9 J n F 1 b 3 Q 7 L C Z x d W 9 0 O 1 N l Y 3 R p b 2 4 x L 2 1 h d H V y Y S 9 B d X R v U m V t b 3 Z l Z E N v b H V t b n M x L n t N Y X R l b W F 0 e W t h L V I s M T d 9 J n F 1 b 3 Q 7 L C Z x d W 9 0 O 1 N l Y 3 R p b 2 4 x L 2 1 h d H V y Y S 9 B d X R v U m V t b 3 Z l Z E N v b H V t b n M x L n t Q b 2 x z a 2 k t U C w x O H 0 m c X V v d D s s J n F 1 b 3 Q 7 U 2 V j d G l v b j E v b W F 0 d X J h L 0 F 1 d G 9 S Z W 1 v d m V k Q 2 9 s d W 1 u c z E u e 1 B v b H N r a S 1 S L D E 5 f S Z x d W 9 0 O y w m c X V v d D t T Z W N 0 a W 9 u M S 9 t Y X R 1 c m E v Q X V 0 b 1 J l b W 9 2 Z W R D b 2 x 1 b W 5 z M S 5 7 V 0 9 T L V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Y X R 1 c m E v Q X V 0 b 1 J l b W 9 2 Z W R D b 2 x 1 b W 5 z M S 5 7 S 0 x B U 0 E s M H 0 m c X V v d D s s J n F 1 b 3 Q 7 U 2 V j d G l v b j E v b W F 0 d X J h L 0 F 1 d G 9 S Z W 1 v d m V k Q 2 9 s d W 1 u c z E u e 1 B F U 0 V M L D F 9 J n F 1 b 3 Q 7 L C Z x d W 9 0 O 1 N l Y 3 R p b 2 4 x L 2 1 h d H V y Y S 9 B d X R v U m V t b 3 Z l Z E N v b H V t b n M x L n t C a W 9 s b 2 d p Y S 1 S L D J 9 J n F 1 b 3 Q 7 L C Z x d W 9 0 O 1 N l Y 3 R p b 2 4 x L 2 1 h d H V y Y S 9 B d X R v U m V t b 3 Z l Z E N v b H V t b n M x L n t D a G V t a W E t U i w z f S Z x d W 9 0 O y w m c X V v d D t T Z W N 0 a W 9 u M S 9 t Y X R 1 c m E v Q X V 0 b 1 J l b W 9 2 Z W R D b 2 x 1 b W 5 z M S 5 7 R m l 6 e W t h L V I s N H 0 m c X V v d D s s J n F 1 b 3 Q 7 U 2 V j d G l v b j E v b W F 0 d X J h L 0 F 1 d G 9 S Z W 1 v d m V k Q 2 9 s d W 1 u c z E u e 0 d l b 2 d y Y W Z p Y S 1 S L D V 9 J n F 1 b 3 Q 7 L C Z x d W 9 0 O 1 N l Y 3 R p b 2 4 x L 2 1 h d H V y Y S 9 B d X R v U m V t b 3 Z l Z E N v b H V t b n M x L n t I a X N 0 b 3 J p Y S 1 S L D Z 9 J n F 1 b 3 Q 7 L C Z x d W 9 0 O 1 N l Y 3 R p b 2 4 x L 2 1 h d H V y Y S 9 B d X R v U m V t b 3 Z l Z E N v b H V t b n M x L n t J b m Z v c m 1 h d H l r Y S 1 S L D d 9 J n F 1 b 3 Q 7 L C Z x d W 9 0 O 1 N l Y 3 R p b 2 4 x L 2 1 h d H V y Y S 9 B d X R v U m V t b 3 Z l Z E N v b H V t b n M x L n t B b m d p Z W x z a 2 k t U C w 4 f S Z x d W 9 0 O y w m c X V v d D t T Z W N 0 a W 9 u M S 9 t Y X R 1 c m E v Q X V 0 b 1 J l b W 9 2 Z W R D b 2 x 1 b W 5 z M S 5 7 Q W 5 n a W V s c 2 t p L V I s O X 0 m c X V v d D s s J n F 1 b 3 Q 7 U 2 V j d G l v b j E v b W F 0 d X J h L 0 F 1 d G 9 S Z W 1 v d m V k Q 2 9 s d W 1 u c z E u e 0 Z y Y W 5 j d X N r a S 1 Q L D E w f S Z x d W 9 0 O y w m c X V v d D t T Z W N 0 a W 9 u M S 9 t Y X R 1 c m E v Q X V 0 b 1 J l b W 9 2 Z W R D b 2 x 1 b W 5 z M S 5 7 R n J h b m N 1 c 2 t p L V I s M T F 9 J n F 1 b 3 Q 7 L C Z x d W 9 0 O 1 N l Y 3 R p b 2 4 x L 2 1 h d H V y Y S 9 B d X R v U m V t b 3 Z l Z E N v b H V t b n M x L n t I a X N 6 c G H D s X N r a S 1 Q L D E y f S Z x d W 9 0 O y w m c X V v d D t T Z W N 0 a W 9 u M S 9 t Y X R 1 c m E v Q X V 0 b 1 J l b W 9 2 Z W R D b 2 x 1 b W 5 z M S 5 7 S G l z e n B h w 7 F z a 2 k t U i w x M 3 0 m c X V v d D s s J n F 1 b 3 Q 7 U 2 V j d G l v b j E v b W F 0 d X J h L 0 F 1 d G 9 S Z W 1 v d m V k Q 2 9 s d W 1 u c z E u e 0 5 p Z W 1 p Z W N r a S 1 Q L D E 0 f S Z x d W 9 0 O y w m c X V v d D t T Z W N 0 a W 9 u M S 9 t Y X R 1 c m E v Q X V 0 b 1 J l b W 9 2 Z W R D b 2 x 1 b W 5 z M S 5 7 T m l l b W l l Y 2 t p L V I s M T V 9 J n F 1 b 3 Q 7 L C Z x d W 9 0 O 1 N l Y 3 R p b 2 4 x L 2 1 h d H V y Y S 9 B d X R v U m V t b 3 Z l Z E N v b H V t b n M x L n t N Y X R l b W F 0 e W t h L V A s M T Z 9 J n F 1 b 3 Q 7 L C Z x d W 9 0 O 1 N l Y 3 R p b 2 4 x L 2 1 h d H V y Y S 9 B d X R v U m V t b 3 Z l Z E N v b H V t b n M x L n t N Y X R l b W F 0 e W t h L V I s M T d 9 J n F 1 b 3 Q 7 L C Z x d W 9 0 O 1 N l Y 3 R p b 2 4 x L 2 1 h d H V y Y S 9 B d X R v U m V t b 3 Z l Z E N v b H V t b n M x L n t Q b 2 x z a 2 k t U C w x O H 0 m c X V v d D s s J n F 1 b 3 Q 7 U 2 V j d G l v b j E v b W F 0 d X J h L 0 F 1 d G 9 S Z W 1 v d m V k Q 2 9 s d W 1 u c z E u e 1 B v b H N r a S 1 S L D E 5 f S Z x d W 9 0 O y w m c X V v d D t T Z W N 0 a W 9 u M S 9 t Y X R 1 c m E v Q X V 0 b 1 J l b W 9 2 Z W R D b 2 x 1 b W 5 z M S 5 7 V 0 9 T L V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1 c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d H V y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E 4 O j Q 0 O j M z L j I 2 M T U 5 M D d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L T E F T Q S Z x d W 9 0 O y w m c X V v d D t Q R V N F T C Z x d W 9 0 O y w m c X V v d D t C a W 9 s b 2 d p Y S 1 S J n F 1 b 3 Q 7 L C Z x d W 9 0 O 0 N o Z W 1 p Y S 1 S J n F 1 b 3 Q 7 L C Z x d W 9 0 O 0 Z p e n l r Y S 1 S J n F 1 b 3 Q 7 L C Z x d W 9 0 O 0 d l b 2 d y Y W Z p Y S 1 S J n F 1 b 3 Q 7 L C Z x d W 9 0 O 0 h p c 3 R v c m l h L V I m c X V v d D s s J n F 1 b 3 Q 7 S W 5 m b 3 J t Y X R 5 a 2 E t U i Z x d W 9 0 O y w m c X V v d D t B b m d p Z W x z a 2 k t U C Z x d W 9 0 O y w m c X V v d D t B b m d p Z W x z a 2 k t U i Z x d W 9 0 O y w m c X V v d D t G c m F u Y 3 V z a 2 k t U C Z x d W 9 0 O y w m c X V v d D t G c m F u Y 3 V z a 2 k t U i Z x d W 9 0 O y w m c X V v d D t I a X N 6 c G H D s X N r a S 1 Q J n F 1 b 3 Q 7 L C Z x d W 9 0 O 0 h p c 3 p w Y c O x c 2 t p L V I m c X V v d D s s J n F 1 b 3 Q 7 T m l l b W l l Y 2 t p L V A m c X V v d D s s J n F 1 b 3 Q 7 T m l l b W l l Y 2 t p L V I m c X V v d D s s J n F 1 b 3 Q 7 T W F 0 Z W 1 h d H l r Y S 1 Q J n F 1 b 3 Q 7 L C Z x d W 9 0 O 0 1 h d G V t Y X R 5 a 2 E t U i Z x d W 9 0 O y w m c X V v d D t Q b 2 x z a 2 k t U C Z x d W 9 0 O y w m c X V v d D t Q b 2 x z a 2 k t U i Z x d W 9 0 O y w m c X V v d D t X T 1 M t U i Z x d W 9 0 O 1 0 i I C 8 + P E V u d H J 5 I F R 5 c G U 9 I k Z p b G x T d G F 0 d X M i I F Z h b H V l P S J z Q 2 9 t c G x l d G U i I C 8 + P E V u d H J 5 I F R 5 c G U 9 I k Z p b G x D b 3 V u d C I g V m F s d W U 9 I m w x N T I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1 c m E v Q X V 0 b 1 J l b W 9 2 Z W R D b 2 x 1 b W 5 z M S 5 7 S 0 x B U 0 E s M H 0 m c X V v d D s s J n F 1 b 3 Q 7 U 2 V j d G l v b j E v b W F 0 d X J h L 0 F 1 d G 9 S Z W 1 v d m V k Q 2 9 s d W 1 u c z E u e 1 B F U 0 V M L D F 9 J n F 1 b 3 Q 7 L C Z x d W 9 0 O 1 N l Y 3 R p b 2 4 x L 2 1 h d H V y Y S 9 B d X R v U m V t b 3 Z l Z E N v b H V t b n M x L n t C a W 9 s b 2 d p Y S 1 S L D J 9 J n F 1 b 3 Q 7 L C Z x d W 9 0 O 1 N l Y 3 R p b 2 4 x L 2 1 h d H V y Y S 9 B d X R v U m V t b 3 Z l Z E N v b H V t b n M x L n t D a G V t a W E t U i w z f S Z x d W 9 0 O y w m c X V v d D t T Z W N 0 a W 9 u M S 9 t Y X R 1 c m E v Q X V 0 b 1 J l b W 9 2 Z W R D b 2 x 1 b W 5 z M S 5 7 R m l 6 e W t h L V I s N H 0 m c X V v d D s s J n F 1 b 3 Q 7 U 2 V j d G l v b j E v b W F 0 d X J h L 0 F 1 d G 9 S Z W 1 v d m V k Q 2 9 s d W 1 u c z E u e 0 d l b 2 d y Y W Z p Y S 1 S L D V 9 J n F 1 b 3 Q 7 L C Z x d W 9 0 O 1 N l Y 3 R p b 2 4 x L 2 1 h d H V y Y S 9 B d X R v U m V t b 3 Z l Z E N v b H V t b n M x L n t I a X N 0 b 3 J p Y S 1 S L D Z 9 J n F 1 b 3 Q 7 L C Z x d W 9 0 O 1 N l Y 3 R p b 2 4 x L 2 1 h d H V y Y S 9 B d X R v U m V t b 3 Z l Z E N v b H V t b n M x L n t J b m Z v c m 1 h d H l r Y S 1 S L D d 9 J n F 1 b 3 Q 7 L C Z x d W 9 0 O 1 N l Y 3 R p b 2 4 x L 2 1 h d H V y Y S 9 B d X R v U m V t b 3 Z l Z E N v b H V t b n M x L n t B b m d p Z W x z a 2 k t U C w 4 f S Z x d W 9 0 O y w m c X V v d D t T Z W N 0 a W 9 u M S 9 t Y X R 1 c m E v Q X V 0 b 1 J l b W 9 2 Z W R D b 2 x 1 b W 5 z M S 5 7 Q W 5 n a W V s c 2 t p L V I s O X 0 m c X V v d D s s J n F 1 b 3 Q 7 U 2 V j d G l v b j E v b W F 0 d X J h L 0 F 1 d G 9 S Z W 1 v d m V k Q 2 9 s d W 1 u c z E u e 0 Z y Y W 5 j d X N r a S 1 Q L D E w f S Z x d W 9 0 O y w m c X V v d D t T Z W N 0 a W 9 u M S 9 t Y X R 1 c m E v Q X V 0 b 1 J l b W 9 2 Z W R D b 2 x 1 b W 5 z M S 5 7 R n J h b m N 1 c 2 t p L V I s M T F 9 J n F 1 b 3 Q 7 L C Z x d W 9 0 O 1 N l Y 3 R p b 2 4 x L 2 1 h d H V y Y S 9 B d X R v U m V t b 3 Z l Z E N v b H V t b n M x L n t I a X N 6 c G H D s X N r a S 1 Q L D E y f S Z x d W 9 0 O y w m c X V v d D t T Z W N 0 a W 9 u M S 9 t Y X R 1 c m E v Q X V 0 b 1 J l b W 9 2 Z W R D b 2 x 1 b W 5 z M S 5 7 S G l z e n B h w 7 F z a 2 k t U i w x M 3 0 m c X V v d D s s J n F 1 b 3 Q 7 U 2 V j d G l v b j E v b W F 0 d X J h L 0 F 1 d G 9 S Z W 1 v d m V k Q 2 9 s d W 1 u c z E u e 0 5 p Z W 1 p Z W N r a S 1 Q L D E 0 f S Z x d W 9 0 O y w m c X V v d D t T Z W N 0 a W 9 u M S 9 t Y X R 1 c m E v Q X V 0 b 1 J l b W 9 2 Z W R D b 2 x 1 b W 5 z M S 5 7 T m l l b W l l Y 2 t p L V I s M T V 9 J n F 1 b 3 Q 7 L C Z x d W 9 0 O 1 N l Y 3 R p b 2 4 x L 2 1 h d H V y Y S 9 B d X R v U m V t b 3 Z l Z E N v b H V t b n M x L n t N Y X R l b W F 0 e W t h L V A s M T Z 9 J n F 1 b 3 Q 7 L C Z x d W 9 0 O 1 N l Y 3 R p b 2 4 x L 2 1 h d H V y Y S 9 B d X R v U m V t b 3 Z l Z E N v b H V t b n M x L n t N Y X R l b W F 0 e W t h L V I s M T d 9 J n F 1 b 3 Q 7 L C Z x d W 9 0 O 1 N l Y 3 R p b 2 4 x L 2 1 h d H V y Y S 9 B d X R v U m V t b 3 Z l Z E N v b H V t b n M x L n t Q b 2 x z a 2 k t U C w x O H 0 m c X V v d D s s J n F 1 b 3 Q 7 U 2 V j d G l v b j E v b W F 0 d X J h L 0 F 1 d G 9 S Z W 1 v d m V k Q 2 9 s d W 1 u c z E u e 1 B v b H N r a S 1 S L D E 5 f S Z x d W 9 0 O y w m c X V v d D t T Z W N 0 a W 9 u M S 9 t Y X R 1 c m E v Q X V 0 b 1 J l b W 9 2 Z W R D b 2 x 1 b W 5 z M S 5 7 V 0 9 T L V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Y X R 1 c m E v Q X V 0 b 1 J l b W 9 2 Z W R D b 2 x 1 b W 5 z M S 5 7 S 0 x B U 0 E s M H 0 m c X V v d D s s J n F 1 b 3 Q 7 U 2 V j d G l v b j E v b W F 0 d X J h L 0 F 1 d G 9 S Z W 1 v d m V k Q 2 9 s d W 1 u c z E u e 1 B F U 0 V M L D F 9 J n F 1 b 3 Q 7 L C Z x d W 9 0 O 1 N l Y 3 R p b 2 4 x L 2 1 h d H V y Y S 9 B d X R v U m V t b 3 Z l Z E N v b H V t b n M x L n t C a W 9 s b 2 d p Y S 1 S L D J 9 J n F 1 b 3 Q 7 L C Z x d W 9 0 O 1 N l Y 3 R p b 2 4 x L 2 1 h d H V y Y S 9 B d X R v U m V t b 3 Z l Z E N v b H V t b n M x L n t D a G V t a W E t U i w z f S Z x d W 9 0 O y w m c X V v d D t T Z W N 0 a W 9 u M S 9 t Y X R 1 c m E v Q X V 0 b 1 J l b W 9 2 Z W R D b 2 x 1 b W 5 z M S 5 7 R m l 6 e W t h L V I s N H 0 m c X V v d D s s J n F 1 b 3 Q 7 U 2 V j d G l v b j E v b W F 0 d X J h L 0 F 1 d G 9 S Z W 1 v d m V k Q 2 9 s d W 1 u c z E u e 0 d l b 2 d y Y W Z p Y S 1 S L D V 9 J n F 1 b 3 Q 7 L C Z x d W 9 0 O 1 N l Y 3 R p b 2 4 x L 2 1 h d H V y Y S 9 B d X R v U m V t b 3 Z l Z E N v b H V t b n M x L n t I a X N 0 b 3 J p Y S 1 S L D Z 9 J n F 1 b 3 Q 7 L C Z x d W 9 0 O 1 N l Y 3 R p b 2 4 x L 2 1 h d H V y Y S 9 B d X R v U m V t b 3 Z l Z E N v b H V t b n M x L n t J b m Z v c m 1 h d H l r Y S 1 S L D d 9 J n F 1 b 3 Q 7 L C Z x d W 9 0 O 1 N l Y 3 R p b 2 4 x L 2 1 h d H V y Y S 9 B d X R v U m V t b 3 Z l Z E N v b H V t b n M x L n t B b m d p Z W x z a 2 k t U C w 4 f S Z x d W 9 0 O y w m c X V v d D t T Z W N 0 a W 9 u M S 9 t Y X R 1 c m E v Q X V 0 b 1 J l b W 9 2 Z W R D b 2 x 1 b W 5 z M S 5 7 Q W 5 n a W V s c 2 t p L V I s O X 0 m c X V v d D s s J n F 1 b 3 Q 7 U 2 V j d G l v b j E v b W F 0 d X J h L 0 F 1 d G 9 S Z W 1 v d m V k Q 2 9 s d W 1 u c z E u e 0 Z y Y W 5 j d X N r a S 1 Q L D E w f S Z x d W 9 0 O y w m c X V v d D t T Z W N 0 a W 9 u M S 9 t Y X R 1 c m E v Q X V 0 b 1 J l b W 9 2 Z W R D b 2 x 1 b W 5 z M S 5 7 R n J h b m N 1 c 2 t p L V I s M T F 9 J n F 1 b 3 Q 7 L C Z x d W 9 0 O 1 N l Y 3 R p b 2 4 x L 2 1 h d H V y Y S 9 B d X R v U m V t b 3 Z l Z E N v b H V t b n M x L n t I a X N 6 c G H D s X N r a S 1 Q L D E y f S Z x d W 9 0 O y w m c X V v d D t T Z W N 0 a W 9 u M S 9 t Y X R 1 c m E v Q X V 0 b 1 J l b W 9 2 Z W R D b 2 x 1 b W 5 z M S 5 7 S G l z e n B h w 7 F z a 2 k t U i w x M 3 0 m c X V v d D s s J n F 1 b 3 Q 7 U 2 V j d G l v b j E v b W F 0 d X J h L 0 F 1 d G 9 S Z W 1 v d m V k Q 2 9 s d W 1 u c z E u e 0 5 p Z W 1 p Z W N r a S 1 Q L D E 0 f S Z x d W 9 0 O y w m c X V v d D t T Z W N 0 a W 9 u M S 9 t Y X R 1 c m E v Q X V 0 b 1 J l b W 9 2 Z W R D b 2 x 1 b W 5 z M S 5 7 T m l l b W l l Y 2 t p L V I s M T V 9 J n F 1 b 3 Q 7 L C Z x d W 9 0 O 1 N l Y 3 R p b 2 4 x L 2 1 h d H V y Y S 9 B d X R v U m V t b 3 Z l Z E N v b H V t b n M x L n t N Y X R l b W F 0 e W t h L V A s M T Z 9 J n F 1 b 3 Q 7 L C Z x d W 9 0 O 1 N l Y 3 R p b 2 4 x L 2 1 h d H V y Y S 9 B d X R v U m V t b 3 Z l Z E N v b H V t b n M x L n t N Y X R l b W F 0 e W t h L V I s M T d 9 J n F 1 b 3 Q 7 L C Z x d W 9 0 O 1 N l Y 3 R p b 2 4 x L 2 1 h d H V y Y S 9 B d X R v U m V t b 3 Z l Z E N v b H V t b n M x L n t Q b 2 x z a 2 k t U C w x O H 0 m c X V v d D s s J n F 1 b 3 Q 7 U 2 V j d G l v b j E v b W F 0 d X J h L 0 F 1 d G 9 S Z W 1 v d m V k Q 2 9 s d W 1 u c z E u e 1 B v b H N r a S 1 S L D E 5 f S Z x d W 9 0 O y w m c X V v d D t T Z W N 0 a W 9 u M S 9 t Y X R 1 c m E v Q X V 0 b 1 J l b W 9 2 Z W R D b 2 x 1 b W 5 z M S 5 7 V 0 9 T L V I s M j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0 d X J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g F S Y n i x F U C d C n O O P v 3 V l w A A A A A C A A A A A A A Q Z g A A A A E A A C A A A A A I a y z 4 r x U 0 v I N l x B M o W U u Y i Q G 0 f V O D / a q R d N x L k N 4 8 / w A A A A A O g A A A A A I A A C A A A A A T + m x F d M d m E y j 1 h s W T c 6 7 c w / D 7 d q J M Y d S 7 e 2 R a b a a w q l A A A A D X 9 y e 4 + Z N b j h + 0 x 5 R 5 9 5 n 1 Y 2 R l o 9 Y 3 O W x n e w 6 U B n e H s R v L l n 8 0 X n B 3 c 4 5 M S W F W A v w 2 H M a 0 x r w Z 8 3 T 8 Y w T 1 M L Z / s o e x d f a w W S M 7 g 6 m G 9 a t e v 0 A A A A A v 4 e Z L t 8 e p M 0 7 o v Y S k k H 0 G U W 3 0 s 9 f s y m A d f 6 8 6 i N m I c 6 R r m p / W p J U D M m B t C 0 e 4 v r n h T + 1 X + 4 I 6 j 1 Y L N I T p F C O 3 < / D a t a M a s h u p > 
</file>

<file path=customXml/itemProps1.xml><?xml version="1.0" encoding="utf-8"?>
<ds:datastoreItem xmlns:ds="http://schemas.openxmlformats.org/officeDocument/2006/customXml" ds:itemID="{22132135-0C8B-4D12-B31F-95876EB0B5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matura</vt:lpstr>
      <vt:lpstr>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I9</dc:creator>
  <cp:lastModifiedBy>I9</cp:lastModifiedBy>
  <dcterms:created xsi:type="dcterms:W3CDTF">2015-06-05T18:19:34Z</dcterms:created>
  <dcterms:modified xsi:type="dcterms:W3CDTF">2023-03-08T18:57:33Z</dcterms:modified>
</cp:coreProperties>
</file>