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New-coming Job\exercises\Dashboard_Power Query_Pivot\"/>
    </mc:Choice>
  </mc:AlternateContent>
  <xr:revisionPtr revIDLastSave="0" documentId="13_ncr:1_{413A9951-24DC-4561-843A-896D1C88BA43}" xr6:coauthVersionLast="47" xr6:coauthVersionMax="47" xr10:uidLastSave="{00000000-0000-0000-0000-000000000000}"/>
  <bookViews>
    <workbookView xWindow="-110" yWindow="-110" windowWidth="19420" windowHeight="10300" activeTab="3" xr2:uid="{00000000-000D-0000-FFFF-FFFF00000000}"/>
  </bookViews>
  <sheets>
    <sheet name="raw_data" sheetId="1" r:id="rId1"/>
    <sheet name="Table1" sheetId="2" r:id="rId2"/>
    <sheet name="Sheet1" sheetId="3" r:id="rId3"/>
    <sheet name="Dashboard" sheetId="4" r:id="rId4"/>
  </sheets>
  <definedNames>
    <definedName name="ExternalData_1" localSheetId="1" hidden="1">Table1!$A$1:$X$101</definedName>
    <definedName name="Slicer_Category1">#N/A</definedName>
    <definedName name="Slicer_IsLate">#N/A</definedName>
    <definedName name="Slicer_OrderWeek">#N/A</definedName>
    <definedName name="Slicer_ShippingMethod1">#N/A</definedName>
  </definedNames>
  <calcPr calcId="0"/>
  <pivotCaches>
    <pivotCache cacheId="5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61EA4B-4606-4F49-98B5-825D51571E1A}" keepAlive="1" name="Query - data" description="Connection to the 'data' query in the workbook." type="5" refreshedVersion="0" background="1">
    <dbPr connection="Provider=Microsoft.Mashup.OleDb.1;Data Source=$Workbook$;Location=data;Extended Properties=&quot;&quot;" command="SELECT * FROM [data]"/>
  </connection>
  <connection id="2" xr16:uid="{6C1BB9BA-94B9-4151-8A4F-F82BE37B9ED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<sst xmlns="http://schemas.openxmlformats.org/spreadsheetml/2006/main" count="2207" uniqueCount="484">
  <si>
    <t>Order ID</t>
  </si>
  <si>
    <t>Customer Name</t>
  </si>
  <si>
    <t>Order Date</t>
  </si>
  <si>
    <t>Requested Delivery Date</t>
  </si>
  <si>
    <t>Product</t>
  </si>
  <si>
    <t>Quantity</t>
  </si>
  <si>
    <t>Order Value (VND)</t>
  </si>
  <si>
    <t>Supplier</t>
  </si>
  <si>
    <t>Order Status</t>
  </si>
  <si>
    <t>Estimated Delivery Date</t>
  </si>
  <si>
    <t>Actual Delivery Date</t>
  </si>
  <si>
    <t>Tracking Number</t>
  </si>
  <si>
    <t>Shipping Method</t>
  </si>
  <si>
    <t>Notes</t>
  </si>
  <si>
    <t>ORD001</t>
  </si>
  <si>
    <t>Nguyen Van A</t>
  </si>
  <si>
    <t>Laptop Dell XPS 15</t>
  </si>
  <si>
    <t>FPT Shop</t>
  </si>
  <si>
    <t>Delivered</t>
  </si>
  <si>
    <t>VN0012345</t>
  </si>
  <si>
    <t>Express Delivery</t>
  </si>
  <si>
    <t>Delivered earlier than expected</t>
  </si>
  <si>
    <t>ORD002</t>
  </si>
  <si>
    <t>Tran Thi B</t>
  </si>
  <si>
    <t>Samsung S24 Phone</t>
  </si>
  <si>
    <t>The Gioi Di Dong</t>
  </si>
  <si>
    <t>In Transit</t>
  </si>
  <si>
    <t>VN0012346</t>
  </si>
  <si>
    <t>Standard Shipping</t>
  </si>
  <si>
    <t>ORD003</t>
  </si>
  <si>
    <t>Le Van C</t>
  </si>
  <si>
    <t>Canon G3010 Printer</t>
  </si>
  <si>
    <t>Tiki</t>
  </si>
  <si>
    <t>Placed</t>
  </si>
  <si>
    <t>Address confirmation needed</t>
  </si>
  <si>
    <t>ORD004</t>
  </si>
  <si>
    <t>Pham Thi D</t>
  </si>
  <si>
    <t>Sony 55 inch TV</t>
  </si>
  <si>
    <t>Nguyen Kim</t>
  </si>
  <si>
    <t>Processing</t>
  </si>
  <si>
    <t>Delivery &amp; Installation</t>
  </si>
  <si>
    <t>ORD005</t>
  </si>
  <si>
    <t>Hoang Minh E</t>
  </si>
  <si>
    <t>LG Side by Side Fridge</t>
  </si>
  <si>
    <t>Dien May Xanh</t>
  </si>
  <si>
    <t>ORD006</t>
  </si>
  <si>
    <t>Nguyen Thi G</t>
  </si>
  <si>
    <t>Electrolux Washing Machine</t>
  </si>
  <si>
    <t>MediaMart</t>
  </si>
  <si>
    <t>ORD007</t>
  </si>
  <si>
    <t>Tran Van H</t>
  </si>
  <si>
    <t>Daikin 1.5 HP Air Conditioner</t>
  </si>
  <si>
    <t>Pico</t>
  </si>
  <si>
    <t>VN0012347</t>
  </si>
  <si>
    <t>ORD008</t>
  </si>
  <si>
    <t>Dang Thi K</t>
  </si>
  <si>
    <t>Kangaroo Water Purifier</t>
  </si>
  <si>
    <t>Karofi</t>
  </si>
  <si>
    <t>VN0012348</t>
  </si>
  <si>
    <t>ORD009</t>
  </si>
  <si>
    <t>Bui Van L</t>
  </si>
  <si>
    <t>Air Fryer</t>
  </si>
  <si>
    <t>ORD010</t>
  </si>
  <si>
    <t>Do Thi M</t>
  </si>
  <si>
    <t>Xiaomi Robot Vacuum</t>
  </si>
  <si>
    <t>CellphoneS</t>
  </si>
  <si>
    <t>ORD011</t>
  </si>
  <si>
    <t>Chu Van N</t>
  </si>
  <si>
    <t>Bosch Double Induction Hob</t>
  </si>
  <si>
    <t>Bep Xanh</t>
  </si>
  <si>
    <t>VN0012349</t>
  </si>
  <si>
    <t>ORD012</t>
  </si>
  <si>
    <t>Cao Thi O</t>
  </si>
  <si>
    <t>Panasonic Microwave</t>
  </si>
  <si>
    <t>VN0012350</t>
  </si>
  <si>
    <t>ORD013</t>
  </si>
  <si>
    <t>Vu Van P</t>
  </si>
  <si>
    <t>Bosch Dishwasher</t>
  </si>
  <si>
    <t>ORD014</t>
  </si>
  <si>
    <t>Phan Thi Q</t>
  </si>
  <si>
    <t>Philips Blender</t>
  </si>
  <si>
    <t>ORD015</t>
  </si>
  <si>
    <t>Trinh Van R</t>
  </si>
  <si>
    <t>Philips Steam Iron</t>
  </si>
  <si>
    <t>Shopee</t>
  </si>
  <si>
    <t>VN0012351</t>
  </si>
  <si>
    <t>ORD016</t>
  </si>
  <si>
    <t>Ho Thi S</t>
  </si>
  <si>
    <t>Sunhouse Evaporative Cooler</t>
  </si>
  <si>
    <t>VN0012352</t>
  </si>
  <si>
    <t>ORD017</t>
  </si>
  <si>
    <t>Duong Van T</t>
  </si>
  <si>
    <t>Sakos Luggage</t>
  </si>
  <si>
    <t>Lazada</t>
  </si>
  <si>
    <t>ORD018</t>
  </si>
  <si>
    <t>Dinh Thi U</t>
  </si>
  <si>
    <t>Nike Running Shoes</t>
  </si>
  <si>
    <t>Supersports</t>
  </si>
  <si>
    <t>ORD019</t>
  </si>
  <si>
    <t>Nguyen Van V</t>
  </si>
  <si>
    <t>Owen Men's Shirt</t>
  </si>
  <si>
    <t>Owen</t>
  </si>
  <si>
    <t>VN0012353</t>
  </si>
  <si>
    <t>ORD020</t>
  </si>
  <si>
    <t>Tran Thi X</t>
  </si>
  <si>
    <t>Levi's Women's Jeans</t>
  </si>
  <si>
    <t>Levi's Store</t>
  </si>
  <si>
    <t>VN0012354</t>
  </si>
  <si>
    <t>ORD021</t>
  </si>
  <si>
    <t>Le Van Y</t>
  </si>
  <si>
    <t>Apple Watch Smartwatch</t>
  </si>
  <si>
    <t>ORD022</t>
  </si>
  <si>
    <t>Pham Thi Z</t>
  </si>
  <si>
    <t>Sony Bluetooth Headphone</t>
  </si>
  <si>
    <t>ORD023</t>
  </si>
  <si>
    <t>Hoang Minh A1</t>
  </si>
  <si>
    <t>JBL Bluetooth Speaker</t>
  </si>
  <si>
    <t>VN0012355</t>
  </si>
  <si>
    <t>ORD024</t>
  </si>
  <si>
    <t>Nguyen Thi B1</t>
  </si>
  <si>
    <t>Imou Surveillance Camera</t>
  </si>
  <si>
    <t>VN0012356</t>
  </si>
  <si>
    <t>ORD025</t>
  </si>
  <si>
    <t>Tran Van C1</t>
  </si>
  <si>
    <t>Logitech Mouse</t>
  </si>
  <si>
    <t>ORD026</t>
  </si>
  <si>
    <t>Dang Thi D1</t>
  </si>
  <si>
    <t>DareU Mechanical Keyboard</t>
  </si>
  <si>
    <t>Phong Vu</t>
  </si>
  <si>
    <t>ORD027</t>
  </si>
  <si>
    <t>Bui Van E1</t>
  </si>
  <si>
    <t>Dell 24 inch Monitor</t>
  </si>
  <si>
    <t>VN0012357</t>
  </si>
  <si>
    <t>ORD028</t>
  </si>
  <si>
    <t>Do Thi F1</t>
  </si>
  <si>
    <t>Warrior Gaming Chair</t>
  </si>
  <si>
    <t>An Phat PC</t>
  </si>
  <si>
    <t>VN0012358</t>
  </si>
  <si>
    <t>ORD029</t>
  </si>
  <si>
    <t>Chu Van G1</t>
  </si>
  <si>
    <t>TP-Link Wifi Router</t>
  </si>
  <si>
    <t>ORD030</t>
  </si>
  <si>
    <t>Cao Thi H1</t>
  </si>
  <si>
    <t>Seagate Portable HDD</t>
  </si>
  <si>
    <t>ORD031</t>
  </si>
  <si>
    <t>Vu Van K1</t>
  </si>
  <si>
    <t>Book "How to Win Friends and Influence People"</t>
  </si>
  <si>
    <t>Fahasa</t>
  </si>
  <si>
    <t>VN0012359</t>
  </si>
  <si>
    <t>ORD032</t>
  </si>
  <si>
    <t>Phan Thi L1</t>
  </si>
  <si>
    <t>Minh Long Ceramic Dinnerware Set</t>
  </si>
  <si>
    <t>VN0012360</t>
  </si>
  <si>
    <t>ORD033</t>
  </si>
  <si>
    <t>Trinh Van M1</t>
  </si>
  <si>
    <t>Chanel No.5 Perfume</t>
  </si>
  <si>
    <t>Sephora</t>
  </si>
  <si>
    <t>ORD034</t>
  </si>
  <si>
    <t>Ho Thi N1</t>
  </si>
  <si>
    <t>SK-II Facial Cream</t>
  </si>
  <si>
    <t>Guardian</t>
  </si>
  <si>
    <t>ORD035</t>
  </si>
  <si>
    <t>Duong Van O1</t>
  </si>
  <si>
    <t>Zara High Heels</t>
  </si>
  <si>
    <t>Zara</t>
  </si>
  <si>
    <t>VN0012361</t>
  </si>
  <si>
    <t>ORD036</t>
  </si>
  <si>
    <t>Dinh Thi P1</t>
  </si>
  <si>
    <t>Charles &amp; Keith Handbag</t>
  </si>
  <si>
    <t>Charles &amp; Keith</t>
  </si>
  <si>
    <t>VN0012362</t>
  </si>
  <si>
    <t>ORD037</t>
  </si>
  <si>
    <t>Nguyen Van Q1</t>
  </si>
  <si>
    <t>Ray-Ban Sunglasses</t>
  </si>
  <si>
    <t>Mat Kinh Sai Gon</t>
  </si>
  <si>
    <t>ORD038</t>
  </si>
  <si>
    <t>Tran Thi R1</t>
  </si>
  <si>
    <t>Casio Wristwatch</t>
  </si>
  <si>
    <t>Dong Ho Hai Trieu</t>
  </si>
  <si>
    <t>ORD039</t>
  </si>
  <si>
    <t>Le Van S1</t>
  </si>
  <si>
    <t>Richell Baby Feeding Set</t>
  </si>
  <si>
    <t>Bibomart</t>
  </si>
  <si>
    <t>VN0012363</t>
  </si>
  <si>
    <t>ORD040</t>
  </si>
  <si>
    <t>Pham Thi T1</t>
  </si>
  <si>
    <t>Combi Baby Stroller</t>
  </si>
  <si>
    <t>Con Cung</t>
  </si>
  <si>
    <t>VN0012364</t>
  </si>
  <si>
    <t>ORD041</t>
  </si>
  <si>
    <t>Hoang Minh U1</t>
  </si>
  <si>
    <t>Merries Diapers Size M</t>
  </si>
  <si>
    <t>Kids Plaza</t>
  </si>
  <si>
    <t>ORD042</t>
  </si>
  <si>
    <t>Nguyen Thi V1</t>
  </si>
  <si>
    <t>Aptamil Formula Milk No.2</t>
  </si>
  <si>
    <t>ORD043</t>
  </si>
  <si>
    <t>Tran Van X1</t>
  </si>
  <si>
    <t>Lego Technic Toy</t>
  </si>
  <si>
    <t>My Kingdom</t>
  </si>
  <si>
    <t>VN0012365</t>
  </si>
  <si>
    <t>ORD044</t>
  </si>
  <si>
    <t>Dang Thi Y1</t>
  </si>
  <si>
    <t>Wacom Digital Drawing Tablet</t>
  </si>
  <si>
    <t>VN0012366</t>
  </si>
  <si>
    <t>ORD045</t>
  </si>
  <si>
    <t>Bui Van Z1</t>
  </si>
  <si>
    <t>Canon EOS 200D Camera</t>
  </si>
  <si>
    <t>Digiworld</t>
  </si>
  <si>
    <t>ORD046</t>
  </si>
  <si>
    <t>Do Thi A2</t>
  </si>
  <si>
    <t>Sigma 50mm Lens</t>
  </si>
  <si>
    <t>VJShop</t>
  </si>
  <si>
    <t>ORD047</t>
  </si>
  <si>
    <t>Chu Van B2</t>
  </si>
  <si>
    <t>DJI Mini 3 Pro Drone</t>
  </si>
  <si>
    <t>DJI Vietnam</t>
  </si>
  <si>
    <t>VN0012367</t>
  </si>
  <si>
    <t>ORD048</t>
  </si>
  <si>
    <t>Cao Thi C2</t>
  </si>
  <si>
    <t>DJI Osmo Mobile Gimbal</t>
  </si>
  <si>
    <t>VN0012368</t>
  </si>
  <si>
    <t>ORD049</t>
  </si>
  <si>
    <t>Vu Van D2</t>
  </si>
  <si>
    <t>LED Ring Light</t>
  </si>
  <si>
    <t>ORD050</t>
  </si>
  <si>
    <t>Phan Thi E2</t>
  </si>
  <si>
    <t>Rode NT-USB+ Microphone</t>
  </si>
  <si>
    <t>Sound Thinks</t>
  </si>
  <si>
    <t>ORD051</t>
  </si>
  <si>
    <t>Trinh Van F2</t>
  </si>
  <si>
    <t>Yamaha HS5 Studio Monitor Speakers</t>
  </si>
  <si>
    <t>Viet Thuong Music</t>
  </si>
  <si>
    <t>VN0012369</t>
  </si>
  <si>
    <t>ORD052</t>
  </si>
  <si>
    <t>Ho Thi G2</t>
  </si>
  <si>
    <t>Focusrite Scarlett Sound Card</t>
  </si>
  <si>
    <t>VN0012370</t>
  </si>
  <si>
    <t>ORD053</t>
  </si>
  <si>
    <t>Duong Van H2</t>
  </si>
  <si>
    <t>Yamaha Acoustic Guitar</t>
  </si>
  <si>
    <t>ORD054</t>
  </si>
  <si>
    <t>Dinh Thi K2</t>
  </si>
  <si>
    <t>Casio CDP-S160 Digital Piano</t>
  </si>
  <si>
    <t>ORD055</t>
  </si>
  <si>
    <t>Bui Van L2</t>
  </si>
  <si>
    <t>Roland TD-07KV Electronic Drum Kit</t>
  </si>
  <si>
    <t>VN0012371</t>
  </si>
  <si>
    <t>ORD056</t>
  </si>
  <si>
    <t>Do Thi M2</t>
  </si>
  <si>
    <t>Pearl Jazz Drum Set</t>
  </si>
  <si>
    <t>VN0012372</t>
  </si>
  <si>
    <t>ORD057</t>
  </si>
  <si>
    <t>Chu Van N2</t>
  </si>
  <si>
    <t>Vietnamese Bamboo Flute</t>
  </si>
  <si>
    <t>Nhac Cu Online</t>
  </si>
  <si>
    <t>ORD058</t>
  </si>
  <si>
    <t>Cao Thi O2</t>
  </si>
  <si>
    <t>Concert Ukulele</t>
  </si>
  <si>
    <t>ORD059</t>
  </si>
  <si>
    <t>Vu Van P2</t>
  </si>
  <si>
    <t>Elixir Guitar String Set</t>
  </si>
  <si>
    <t>VN0012373</t>
  </si>
  <si>
    <t>ORD060</t>
  </si>
  <si>
    <t>Phan Thi Q2</t>
  </si>
  <si>
    <t>Digital Piano Key Replacement</t>
  </si>
  <si>
    <t>VN0012374</t>
  </si>
  <si>
    <t>ORD061</t>
  </si>
  <si>
    <t>Nguyen Van R2</t>
  </si>
  <si>
    <t>Sharp Rice Cooker</t>
  </si>
  <si>
    <t>VN0012375</t>
  </si>
  <si>
    <t>ORD062</t>
  </si>
  <si>
    <t>Tran Thi S2</t>
  </si>
  <si>
    <t>Philips Electric Kettle</t>
  </si>
  <si>
    <t>VN0012376</t>
  </si>
  <si>
    <t>ORD063</t>
  </si>
  <si>
    <t>Le Van T2</t>
  </si>
  <si>
    <t>Delonghi Coffee Machine</t>
  </si>
  <si>
    <t>ORD064</t>
  </si>
  <si>
    <t>Pham Thi U2</t>
  </si>
  <si>
    <t>Sanaky Oven</t>
  </si>
  <si>
    <t>ORD065</t>
  </si>
  <si>
    <t>Hoang Minh V2</t>
  </si>
  <si>
    <t>Panasonic Juicer</t>
  </si>
  <si>
    <t>VN0012377</t>
  </si>
  <si>
    <t>ORD066</t>
  </si>
  <si>
    <t>Nguyen Thi X2</t>
  </si>
  <si>
    <t>Dyson Hair Dryer</t>
  </si>
  <si>
    <t>VN0012378</t>
  </si>
  <si>
    <t>ORD067</t>
  </si>
  <si>
    <t>Tran Van Y2</t>
  </si>
  <si>
    <t>ORD068</t>
  </si>
  <si>
    <t>Dang Thi Z2</t>
  </si>
  <si>
    <t>Xiaomi Handheld Vacuum</t>
  </si>
  <si>
    <t>ORD069</t>
  </si>
  <si>
    <t>Bui Van A3</t>
  </si>
  <si>
    <t>Foreo Facial Cleansing Device</t>
  </si>
  <si>
    <t>VN0012379</t>
  </si>
  <si>
    <t>ORD070</t>
  </si>
  <si>
    <t>Do Thi B3</t>
  </si>
  <si>
    <t>Oral-B Electric Toothbrush</t>
  </si>
  <si>
    <t>VN0012380</t>
  </si>
  <si>
    <t>ORD071</t>
  </si>
  <si>
    <t>Chu Van C3</t>
  </si>
  <si>
    <t>Lock&amp;Lock Kitchen Utensil Set</t>
  </si>
  <si>
    <t>Lock&amp;Lock Store</t>
  </si>
  <si>
    <t>ORD072</t>
  </si>
  <si>
    <t>Cao Thi D3</t>
  </si>
  <si>
    <t>Fissler Stainless Steel Pot</t>
  </si>
  <si>
    <t>ORD073</t>
  </si>
  <si>
    <t>Vu Van E3</t>
  </si>
  <si>
    <t>Tefal Non-stick Pan</t>
  </si>
  <si>
    <t>VN0012381</t>
  </si>
  <si>
    <t>ORD074</t>
  </si>
  <si>
    <t>Phan Thi F3</t>
  </si>
  <si>
    <t>Zwilling Knife Set</t>
  </si>
  <si>
    <t>VN0012382</t>
  </si>
  <si>
    <t>ORD075</t>
  </si>
  <si>
    <t>Trinh Van G3</t>
  </si>
  <si>
    <t>Premium Ceramic Mugs</t>
  </si>
  <si>
    <t>Minh Long</t>
  </si>
  <si>
    <t>ORD076</t>
  </si>
  <si>
    <t>Ho Thi H3</t>
  </si>
  <si>
    <t>Bat Trang Tea Set</t>
  </si>
  <si>
    <t>ORD077</t>
  </si>
  <si>
    <t>Duong Van K3</t>
  </si>
  <si>
    <t>Solid Wood Dining Table</t>
  </si>
  <si>
    <t>Hoa Phat Furniture</t>
  </si>
  <si>
    <t>VN0012383</t>
  </si>
  <si>
    <t>ORD078</t>
  </si>
  <si>
    <t>Dinh Thi L3</t>
  </si>
  <si>
    <t>Leather Sofa</t>
  </si>
  <si>
    <t>Pho Xinh Furniture</t>
  </si>
  <si>
    <t>VN0012384</t>
  </si>
  <si>
    <t>ORD079</t>
  </si>
  <si>
    <t>Bui Van M3</t>
  </si>
  <si>
    <t>Industrial Wood Bed Frame</t>
  </si>
  <si>
    <t>ORD080</t>
  </si>
  <si>
    <t>Do Thi N3</t>
  </si>
  <si>
    <t>Sliding Door Wardrobe</t>
  </si>
  <si>
    <t>Uma Furniture</t>
  </si>
  <si>
    <t>ORD081</t>
  </si>
  <si>
    <t>Chu Van O3</t>
  </si>
  <si>
    <t>Pine Wood Bookshelf</t>
  </si>
  <si>
    <t>VN0012385</t>
  </si>
  <si>
    <t>ORD082</t>
  </si>
  <si>
    <t>Cao Thi P3</t>
  </si>
  <si>
    <t>L-shaped Desk</t>
  </si>
  <si>
    <t>Duy Phat Furniture</t>
  </si>
  <si>
    <t>VN0012386</t>
  </si>
  <si>
    <t>ORD083</t>
  </si>
  <si>
    <t>Vu Van Q3</t>
  </si>
  <si>
    <t>Office Swivel Chair</t>
  </si>
  <si>
    <t>ORD084</t>
  </si>
  <si>
    <t>Phan Thi R3</t>
  </si>
  <si>
    <t>Crystal Chandelier</t>
  </si>
  <si>
    <t>Den Trang Tri</t>
  </si>
  <si>
    <t>ORD085</t>
  </si>
  <si>
    <t>Trinh Van S3</t>
  </si>
  <si>
    <t>Wool Rug</t>
  </si>
  <si>
    <t>VN0012387</t>
  </si>
  <si>
    <t>ORD086</t>
  </si>
  <si>
    <t>Ho Thi T3</t>
  </si>
  <si>
    <t>Roman Blinds</t>
  </si>
  <si>
    <t>Rem Cua Dep</t>
  </si>
  <si>
    <t>VN0012388</t>
  </si>
  <si>
    <t>ORD087</t>
  </si>
  <si>
    <t>Duong Van U3</t>
  </si>
  <si>
    <t>Premium Cotton Bedding Set</t>
  </si>
  <si>
    <t>Vua Nem</t>
  </si>
  <si>
    <t>ORD088</t>
  </si>
  <si>
    <t>Dinh Thi V3</t>
  </si>
  <si>
    <t>Natural Latex Mattress</t>
  </si>
  <si>
    <t>ORD089</t>
  </si>
  <si>
    <t>Bui Van X3</t>
  </si>
  <si>
    <t>Fleece Blanket</t>
  </si>
  <si>
    <t>Uniqlo</t>
  </si>
  <si>
    <t>VN0012389</t>
  </si>
  <si>
    <t>ORD090</t>
  </si>
  <si>
    <t>Do Thi Y3</t>
  </si>
  <si>
    <t>Bean Bag Pillow</t>
  </si>
  <si>
    <t>VN0012390</t>
  </si>
  <si>
    <t>ORD091</t>
  </si>
  <si>
    <t>Chu Van Z3</t>
  </si>
  <si>
    <t>Honda Air Blade Motorbike</t>
  </si>
  <si>
    <t>Honda Head</t>
  </si>
  <si>
    <t>HN0012391</t>
  </si>
  <si>
    <t>Self-pickup</t>
  </si>
  <si>
    <t>Customer pick-up</t>
  </si>
  <si>
    <t>ORD092</t>
  </si>
  <si>
    <t>Cao Thi A4</t>
  </si>
  <si>
    <t>Giant Mountain Bike</t>
  </si>
  <si>
    <t>Giant VN</t>
  </si>
  <si>
    <t>HN0012392</t>
  </si>
  <si>
    <t>Specialized Delivery</t>
  </si>
  <si>
    <t>ORD093</t>
  </si>
  <si>
    <t>Vu Van B4</t>
  </si>
  <si>
    <t>VinFast VF e34 Electric Car</t>
  </si>
  <si>
    <t>VinFast</t>
  </si>
  <si>
    <t>Awaiting license plate</t>
  </si>
  <si>
    <t>ORD094</t>
  </si>
  <si>
    <t>Phan Thi C4</t>
  </si>
  <si>
    <t>Hino Truck</t>
  </si>
  <si>
    <t>Hino Vietnam</t>
  </si>
  <si>
    <t>ORD095</t>
  </si>
  <si>
    <t>Trinh Van D4</t>
  </si>
  <si>
    <t>Kubota Tractor</t>
  </si>
  <si>
    <t>Kubota VN</t>
  </si>
  <si>
    <t>HN0012393</t>
  </si>
  <si>
    <t>ORD096</t>
  </si>
  <si>
    <t>Ho Thi E4</t>
  </si>
  <si>
    <t>Hitachi Excavator</t>
  </si>
  <si>
    <t>Hitachi VN</t>
  </si>
  <si>
    <t>HN0012394</t>
  </si>
  <si>
    <t>ORD097</t>
  </si>
  <si>
    <t>Duong Van F4</t>
  </si>
  <si>
    <t>Sumitomo Crane</t>
  </si>
  <si>
    <t>Sumitomo VN</t>
  </si>
  <si>
    <t>ORD098</t>
  </si>
  <si>
    <t>Dinh Thi G4</t>
  </si>
  <si>
    <t>Siemens Medical Equipment</t>
  </si>
  <si>
    <t>Siemens Healthcare</t>
  </si>
  <si>
    <t>Special Transportation</t>
  </si>
  <si>
    <t>Requires cold storage</t>
  </si>
  <si>
    <t>ORD099</t>
  </si>
  <si>
    <t>Bui Van H4</t>
  </si>
  <si>
    <t>Pfizer Pharmaceuticals</t>
  </si>
  <si>
    <t>Pfizer VN</t>
  </si>
  <si>
    <t>HN0012395</t>
  </si>
  <si>
    <t>Red invoice needed</t>
  </si>
  <si>
    <t>ORD100</t>
  </si>
  <si>
    <t>Do Thi K4</t>
  </si>
  <si>
    <t>BASF Industrial Chemicals</t>
  </si>
  <si>
    <t>BASF VN</t>
  </si>
  <si>
    <t>HN0012396</t>
  </si>
  <si>
    <t>Dangerous Goods Transport</t>
  </si>
  <si>
    <t>CO/CQ certificate required</t>
  </si>
  <si>
    <t>On Time</t>
  </si>
  <si>
    <t>OrderID</t>
  </si>
  <si>
    <t>CustomerName</t>
  </si>
  <si>
    <t>OrderDate</t>
  </si>
  <si>
    <t>RequestedDeliveryDate</t>
  </si>
  <si>
    <t>OrderValueVND</t>
  </si>
  <si>
    <t>OrderStatus</t>
  </si>
  <si>
    <t>EstimatedDeliveryDate</t>
  </si>
  <si>
    <t>ActualDeliveryDate</t>
  </si>
  <si>
    <t>TrackingNumber</t>
  </si>
  <si>
    <t>ShippingMethod</t>
  </si>
  <si>
    <t>IsDelivered</t>
  </si>
  <si>
    <t>DeliveryStatus</t>
  </si>
  <si>
    <t>PlannedLeadTime</t>
  </si>
  <si>
    <t>ActualLeadTime</t>
  </si>
  <si>
    <t>DelayDays</t>
  </si>
  <si>
    <t>IsLate</t>
  </si>
  <si>
    <t>Yes</t>
  </si>
  <si>
    <t>No</t>
  </si>
  <si>
    <t>Not Processed</t>
  </si>
  <si>
    <t>OrderMonth</t>
  </si>
  <si>
    <t>OrderQuarter</t>
  </si>
  <si>
    <t>OrderWeek</t>
  </si>
  <si>
    <t>Category</t>
  </si>
  <si>
    <t>July</t>
  </si>
  <si>
    <t>Q3</t>
  </si>
  <si>
    <t>Điện máy</t>
  </si>
  <si>
    <t>Khác</t>
  </si>
  <si>
    <t>Thương mại điện tử</t>
  </si>
  <si>
    <t>Gia dụng / Nhà bếp</t>
  </si>
  <si>
    <t>Mỹ phẩm / Làm đẹp</t>
  </si>
  <si>
    <t>Thiết bị âm nhạc</t>
  </si>
  <si>
    <t>Nội thất</t>
  </si>
  <si>
    <t>Phương tiện / Máy móc nặng</t>
  </si>
  <si>
    <t>Y tế / Hóa chất</t>
  </si>
  <si>
    <t>Count of OrderID</t>
  </si>
  <si>
    <t>Sum of OrderValueVND</t>
  </si>
  <si>
    <t>Row Labels</t>
  </si>
  <si>
    <t>Grand Total</t>
  </si>
  <si>
    <t>Column Labels</t>
  </si>
  <si>
    <t>Total Order</t>
  </si>
  <si>
    <t>Is Late?</t>
  </si>
  <si>
    <t>Qty Order</t>
  </si>
  <si>
    <t>W27</t>
  </si>
  <si>
    <t>W28</t>
  </si>
  <si>
    <t>W29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</si>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</sst>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6" formatCode="_(* #,##0_);_(* \(#,##0\);_(* &quot;-&quot;??_);_(@_)"/>
  </numFmts>
  <fonts count="5" x14ac:knownFonts="1">
    <font>
      <sz val="10"/>
      <color rgb="FF000000"/>
      <name val="Arial"/>
      <scheme val="minor"/>
    </font>
    <font>
      <sz val="10"/>
      <color theme="1"/>
      <name val="Arial"/>
      <scheme val="minor"/>
    </font>
    <font>
      <b/>
      <sz val="10"/>
      <color theme="1"/>
      <name val="Arial"/>
      <family val="2"/>
      <scheme val="minor"/>
    </font>
    <font>
      <b/>
      <sz val="10"/>
      <color rgb="FF000000"/>
      <name val="Arial"/>
      <family val="2"/>
      <scheme val="minor"/>
    </font>
    <font>
      <sz val="8"/>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164" fontId="1" fillId="0" borderId="0" xfId="0" applyNumberFormat="1" applyFont="1"/>
    <xf numFmtId="3" fontId="1" fillId="0" borderId="0" xfId="0" applyNumberFormat="1" applyFont="1"/>
    <xf numFmtId="0" fontId="2" fillId="0" borderId="0" xfId="0" applyFont="1"/>
    <xf numFmtId="0" fontId="3" fillId="0" borderId="0" xfId="0" applyFont="1"/>
    <xf numFmtId="0" fontId="0" fillId="0" borderId="0" xfId="0" applyNumberFormat="1"/>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Alignment="1">
      <alignment horizontal="center"/>
    </xf>
    <xf numFmtId="166" fontId="0" fillId="0" borderId="0" xfId="0" applyNumberFormat="1"/>
    <xf numFmtId="0" fontId="0" fillId="0" borderId="0" xfId="0" applyNumberFormat="1" applyAlignment="1">
      <alignment horizontal="center"/>
    </xf>
    <xf numFmtId="3" fontId="0" fillId="0" borderId="0" xfId="0" applyNumberFormat="1"/>
    <xf numFmtId="0" fontId="3" fillId="0" borderId="0" xfId="0" pivotButton="1" applyFont="1" applyAlignment="1">
      <alignment horizontal="center"/>
    </xf>
    <xf numFmtId="0" fontId="0" fillId="0" borderId="0" xfId="0" pivotButton="1" applyAlignment="1">
      <alignment horizontal="center"/>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285">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166" formatCode="_(* #,##0_);_(* \(#,##0\);_(* &quot;-&quot;??_);_(@_)"/>
    </dxf>
    <dxf>
      <numFmt numFmtId="14" formatCode="0.00%"/>
    </dxf>
    <dxf>
      <numFmt numFmtId="166" formatCode="_(* #,##0_);_(* \(#,##0\);_(* &quot;-&quot;??_);_(@_)"/>
    </dxf>
    <dxf>
      <numFmt numFmtId="14" formatCode="0.00%"/>
    </dxf>
    <dxf>
      <numFmt numFmtId="166" formatCode="_(* #,##0_);_(* \(#,##0\);_(* &quot;-&quot;??_);_(@_)"/>
    </dxf>
    <dxf>
      <font>
        <b/>
        <family val="2"/>
      </font>
    </dxf>
    <dxf>
      <font>
        <b/>
        <family val="2"/>
      </font>
    </dxf>
    <dxf>
      <alignment horizontal="center"/>
    </dxf>
    <dxf>
      <alignment horizontal="center"/>
    </dxf>
    <dxf>
      <alignment horizontal="center"/>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166" formatCode="_(* #,##0_);_(* \(#,##0\);_(* &quot;-&quot;??_);_(@_)"/>
    </dxf>
    <dxf>
      <alignment horizontal="general" vertical="bottom" textRotation="0" wrapText="1" indent="0" justifyLastLine="0" shrinkToFit="0" readingOrder="0"/>
    </dxf>
    <dxf>
      <numFmt numFmtId="19" formatCode="m/d/yyyy"/>
    </dxf>
    <dxf>
      <font>
        <b/>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colors>
    <mruColors>
      <color rgb="FFFFE2CD"/>
      <color rgb="FFFFF0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[data_PO.xlsx]Sheet1!PivotTable9</c:name>
    <c:fmtId val="27"/>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circle"/>
          <c:size val="5"/>
          <c:spPr>
            <a:solidFill>
              <a:schemeClr val="accent5">
                <a:shade val="58000"/>
              </a:schemeClr>
            </a:solidFill>
            <a:ln w="9525">
              <a:solidFill>
                <a:schemeClr val="accent5">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circle"/>
          <c:size val="5"/>
          <c:spPr>
            <a:solidFill>
              <a:schemeClr val="accent5">
                <a:shade val="86000"/>
              </a:schemeClr>
            </a:solidFill>
            <a:ln w="9525">
              <a:solidFill>
                <a:schemeClr val="accent5">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circle"/>
          <c:size val="5"/>
          <c:spPr>
            <a:solidFill>
              <a:schemeClr val="accent5">
                <a:tint val="86000"/>
              </a:schemeClr>
            </a:solidFill>
            <a:ln w="9525">
              <a:solidFill>
                <a:schemeClr val="accent5">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circle"/>
          <c:size val="5"/>
          <c:spPr>
            <a:solidFill>
              <a:schemeClr val="accent5">
                <a:tint val="58000"/>
              </a:schemeClr>
            </a:solidFill>
            <a:ln w="9525">
              <a:solidFill>
                <a:schemeClr val="accent5">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Sheet1!$B$10:$B$11</c:f>
              <c:strCache>
                <c:ptCount val="1"/>
                <c:pt idx="0">
                  <c:v>Delivered</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Sheet1!$A$12:$A$15</c:f>
              <c:strCache>
                <c:ptCount val="3"/>
                <c:pt idx="0">
                  <c:v>W27</c:v>
                </c:pt>
                <c:pt idx="1">
                  <c:v>W28</c:v>
                </c:pt>
                <c:pt idx="2">
                  <c:v>W29</c:v>
                </c:pt>
              </c:strCache>
            </c:strRef>
          </c:cat>
          <c:val>
            <c:numRef>
              <c:f>Sheet1!$B$12:$B$15</c:f>
              <c:numCache>
                <c:formatCode>General</c:formatCode>
                <c:ptCount val="3"/>
                <c:pt idx="0">
                  <c:v>11</c:v>
                </c:pt>
                <c:pt idx="1">
                  <c:v>10</c:v>
                </c:pt>
                <c:pt idx="2">
                  <c:v>5</c:v>
                </c:pt>
              </c:numCache>
            </c:numRef>
          </c:val>
          <c:extLst>
            <c:ext xmlns:c16="http://schemas.microsoft.com/office/drawing/2014/chart" uri="{C3380CC4-5D6E-409C-BE32-E72D297353CC}">
              <c16:uniqueId val="{00000000-669F-419E-BF46-F0F43763DD6E}"/>
            </c:ext>
          </c:extLst>
        </c:ser>
        <c:ser>
          <c:idx val="1"/>
          <c:order val="1"/>
          <c:tx>
            <c:strRef>
              <c:f>Sheet1!$C$10:$C$11</c:f>
              <c:strCache>
                <c:ptCount val="1"/>
                <c:pt idx="0">
                  <c:v>In Transit</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Sheet1!$A$12:$A$15</c:f>
              <c:strCache>
                <c:ptCount val="3"/>
                <c:pt idx="0">
                  <c:v>W27</c:v>
                </c:pt>
                <c:pt idx="1">
                  <c:v>W28</c:v>
                </c:pt>
                <c:pt idx="2">
                  <c:v>W29</c:v>
                </c:pt>
              </c:strCache>
            </c:strRef>
          </c:cat>
          <c:val>
            <c:numRef>
              <c:f>Sheet1!$C$12:$C$15</c:f>
              <c:numCache>
                <c:formatCode>General</c:formatCode>
                <c:ptCount val="3"/>
                <c:pt idx="0">
                  <c:v>11</c:v>
                </c:pt>
                <c:pt idx="1">
                  <c:v>10</c:v>
                </c:pt>
                <c:pt idx="2">
                  <c:v>5</c:v>
                </c:pt>
              </c:numCache>
            </c:numRef>
          </c:val>
          <c:extLst>
            <c:ext xmlns:c16="http://schemas.microsoft.com/office/drawing/2014/chart" uri="{C3380CC4-5D6E-409C-BE32-E72D297353CC}">
              <c16:uniqueId val="{00000009-669F-419E-BF46-F0F43763DD6E}"/>
            </c:ext>
          </c:extLst>
        </c:ser>
        <c:ser>
          <c:idx val="2"/>
          <c:order val="2"/>
          <c:tx>
            <c:strRef>
              <c:f>Sheet1!$D$10:$D$11</c:f>
              <c:strCache>
                <c:ptCount val="1"/>
                <c:pt idx="0">
                  <c:v>Placed</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Sheet1!$A$12:$A$15</c:f>
              <c:strCache>
                <c:ptCount val="3"/>
                <c:pt idx="0">
                  <c:v>W27</c:v>
                </c:pt>
                <c:pt idx="1">
                  <c:v>W28</c:v>
                </c:pt>
                <c:pt idx="2">
                  <c:v>W29</c:v>
                </c:pt>
              </c:strCache>
            </c:strRef>
          </c:cat>
          <c:val>
            <c:numRef>
              <c:f>Sheet1!$D$12:$D$15</c:f>
              <c:numCache>
                <c:formatCode>General</c:formatCode>
                <c:ptCount val="3"/>
                <c:pt idx="0">
                  <c:v>9</c:v>
                </c:pt>
                <c:pt idx="1">
                  <c:v>11</c:v>
                </c:pt>
                <c:pt idx="2">
                  <c:v>4</c:v>
                </c:pt>
              </c:numCache>
            </c:numRef>
          </c:val>
          <c:extLst>
            <c:ext xmlns:c16="http://schemas.microsoft.com/office/drawing/2014/chart" uri="{C3380CC4-5D6E-409C-BE32-E72D297353CC}">
              <c16:uniqueId val="{0000000A-669F-419E-BF46-F0F43763DD6E}"/>
            </c:ext>
          </c:extLst>
        </c:ser>
        <c:ser>
          <c:idx val="3"/>
          <c:order val="3"/>
          <c:tx>
            <c:strRef>
              <c:f>Sheet1!$E$10:$E$11</c:f>
              <c:strCache>
                <c:ptCount val="1"/>
                <c:pt idx="0">
                  <c:v>Processing</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Sheet1!$A$12:$A$15</c:f>
              <c:strCache>
                <c:ptCount val="3"/>
                <c:pt idx="0">
                  <c:v>W27</c:v>
                </c:pt>
                <c:pt idx="1">
                  <c:v>W28</c:v>
                </c:pt>
                <c:pt idx="2">
                  <c:v>W29</c:v>
                </c:pt>
              </c:strCache>
            </c:strRef>
          </c:cat>
          <c:val>
            <c:numRef>
              <c:f>Sheet1!$E$12:$E$15</c:f>
              <c:numCache>
                <c:formatCode>General</c:formatCode>
                <c:ptCount val="3"/>
                <c:pt idx="0">
                  <c:v>9</c:v>
                </c:pt>
                <c:pt idx="1">
                  <c:v>11</c:v>
                </c:pt>
                <c:pt idx="2">
                  <c:v>4</c:v>
                </c:pt>
              </c:numCache>
            </c:numRef>
          </c:val>
          <c:extLst>
            <c:ext xmlns:c16="http://schemas.microsoft.com/office/drawing/2014/chart" uri="{C3380CC4-5D6E-409C-BE32-E72D297353CC}">
              <c16:uniqueId val="{0000000B-669F-419E-BF46-F0F43763DD6E}"/>
            </c:ext>
          </c:extLst>
        </c:ser>
        <c:dLbls>
          <c:dLblPos val="ctr"/>
          <c:showLegendKey val="0"/>
          <c:showVal val="1"/>
          <c:showCatName val="0"/>
          <c:showSerName val="0"/>
          <c:showPercent val="0"/>
          <c:showBubbleSize val="0"/>
        </c:dLbls>
        <c:gapWidth val="150"/>
        <c:overlap val="100"/>
        <c:axId val="1157974536"/>
        <c:axId val="1157979216"/>
      </c:barChart>
      <c:catAx>
        <c:axId val="115797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57979216"/>
        <c:crosses val="autoZero"/>
        <c:auto val="1"/>
        <c:lblAlgn val="ctr"/>
        <c:lblOffset val="100"/>
        <c:noMultiLvlLbl val="0"/>
      </c:catAx>
      <c:valAx>
        <c:axId val="115797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57974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[data_PO.xlsx]Sheet1!PivotTable17</c:name>
    <c:fmtId val="10"/>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diamond"/>
          <c:size val="6"/>
          <c:spPr>
            <a:solidFill>
              <a:schemeClr val="accent5">
                <a:tint val="58000"/>
              </a:schemeClr>
            </a:solidFill>
            <a:ln w="9525">
              <a:solidFill>
                <a:schemeClr val="accent5">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square"/>
          <c:size val="6"/>
          <c:spPr>
            <a:solidFill>
              <a:schemeClr val="accent5">
                <a:tint val="86000"/>
              </a:schemeClr>
            </a:solidFill>
            <a:ln w="9525">
              <a:solidFill>
                <a:schemeClr val="accent5">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triangle"/>
          <c:size val="6"/>
          <c:spPr>
            <a:solidFill>
              <a:schemeClr val="accent5">
                <a:shade val="86000"/>
              </a:schemeClr>
            </a:solidFill>
            <a:ln w="9525">
              <a:solidFill>
                <a:schemeClr val="accent5">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x"/>
          <c:size val="6"/>
          <c:spPr>
            <a:noFill/>
            <a:ln w="9525">
              <a:solidFill>
                <a:schemeClr val="accent5">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Sheet1!$J$10:$J$11</c:f>
              <c:strCache>
                <c:ptCount val="1"/>
                <c:pt idx="0">
                  <c:v>Delivered</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Sheet1!$I$12:$I$15</c:f>
              <c:strCache>
                <c:ptCount val="3"/>
                <c:pt idx="0">
                  <c:v>W27</c:v>
                </c:pt>
                <c:pt idx="1">
                  <c:v>W28</c:v>
                </c:pt>
                <c:pt idx="2">
                  <c:v>W29</c:v>
                </c:pt>
              </c:strCache>
            </c:strRef>
          </c:cat>
          <c:val>
            <c:numRef>
              <c:f>Sheet1!$J$12:$J$15</c:f>
              <c:numCache>
                <c:formatCode>0.00%</c:formatCode>
                <c:ptCount val="3"/>
                <c:pt idx="0">
                  <c:v>5.6269061335140633E-2</c:v>
                </c:pt>
                <c:pt idx="1">
                  <c:v>0.31243576567317577</c:v>
                </c:pt>
                <c:pt idx="2">
                  <c:v>0.46842878120411158</c:v>
                </c:pt>
              </c:numCache>
            </c:numRef>
          </c:val>
          <c:extLst>
            <c:ext xmlns:c16="http://schemas.microsoft.com/office/drawing/2014/chart" uri="{C3380CC4-5D6E-409C-BE32-E72D297353CC}">
              <c16:uniqueId val="{00000000-D485-423A-AA66-E6B237CD2625}"/>
            </c:ext>
          </c:extLst>
        </c:ser>
        <c:ser>
          <c:idx val="1"/>
          <c:order val="1"/>
          <c:tx>
            <c:strRef>
              <c:f>Sheet1!$K$10:$K$11</c:f>
              <c:strCache>
                <c:ptCount val="1"/>
                <c:pt idx="0">
                  <c:v>In Transit</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Sheet1!$I$12:$I$15</c:f>
              <c:strCache>
                <c:ptCount val="3"/>
                <c:pt idx="0">
                  <c:v>W27</c:v>
                </c:pt>
                <c:pt idx="1">
                  <c:v>W28</c:v>
                </c:pt>
                <c:pt idx="2">
                  <c:v>W29</c:v>
                </c:pt>
              </c:strCache>
            </c:strRef>
          </c:cat>
          <c:val>
            <c:numRef>
              <c:f>Sheet1!$K$12:$K$15</c:f>
              <c:numCache>
                <c:formatCode>0.00%</c:formatCode>
                <c:ptCount val="3"/>
                <c:pt idx="0">
                  <c:v>0.24991528295493054</c:v>
                </c:pt>
                <c:pt idx="1">
                  <c:v>0.21223021582733814</c:v>
                </c:pt>
                <c:pt idx="2">
                  <c:v>0.29515418502202645</c:v>
                </c:pt>
              </c:numCache>
            </c:numRef>
          </c:val>
          <c:extLst>
            <c:ext xmlns:c16="http://schemas.microsoft.com/office/drawing/2014/chart" uri="{C3380CC4-5D6E-409C-BE32-E72D297353CC}">
              <c16:uniqueId val="{00000009-D485-423A-AA66-E6B237CD2625}"/>
            </c:ext>
          </c:extLst>
        </c:ser>
        <c:ser>
          <c:idx val="2"/>
          <c:order val="2"/>
          <c:tx>
            <c:strRef>
              <c:f>Sheet1!$L$10:$L$11</c:f>
              <c:strCache>
                <c:ptCount val="1"/>
                <c:pt idx="0">
                  <c:v>Placed</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Sheet1!$I$12:$I$15</c:f>
              <c:strCache>
                <c:ptCount val="3"/>
                <c:pt idx="0">
                  <c:v>W27</c:v>
                </c:pt>
                <c:pt idx="1">
                  <c:v>W28</c:v>
                </c:pt>
                <c:pt idx="2">
                  <c:v>W29</c:v>
                </c:pt>
              </c:strCache>
            </c:strRef>
          </c:cat>
          <c:val>
            <c:numRef>
              <c:f>Sheet1!$L$12:$L$15</c:f>
              <c:numCache>
                <c:formatCode>0.00%</c:formatCode>
                <c:ptCount val="3"/>
                <c:pt idx="0">
                  <c:v>0.46606235174517113</c:v>
                </c:pt>
                <c:pt idx="1">
                  <c:v>0.26104830421377184</c:v>
                </c:pt>
                <c:pt idx="2">
                  <c:v>3.81791483113069E-2</c:v>
                </c:pt>
              </c:numCache>
            </c:numRef>
          </c:val>
          <c:extLst>
            <c:ext xmlns:c16="http://schemas.microsoft.com/office/drawing/2014/chart" uri="{C3380CC4-5D6E-409C-BE32-E72D297353CC}">
              <c16:uniqueId val="{0000000A-D485-423A-AA66-E6B237CD2625}"/>
            </c:ext>
          </c:extLst>
        </c:ser>
        <c:ser>
          <c:idx val="3"/>
          <c:order val="3"/>
          <c:tx>
            <c:strRef>
              <c:f>Sheet1!$M$10:$M$11</c:f>
              <c:strCache>
                <c:ptCount val="1"/>
                <c:pt idx="0">
                  <c:v>Processing</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Sheet1!$I$12:$I$15</c:f>
              <c:strCache>
                <c:ptCount val="3"/>
                <c:pt idx="0">
                  <c:v>W27</c:v>
                </c:pt>
                <c:pt idx="1">
                  <c:v>W28</c:v>
                </c:pt>
                <c:pt idx="2">
                  <c:v>W29</c:v>
                </c:pt>
              </c:strCache>
            </c:strRef>
          </c:cat>
          <c:val>
            <c:numRef>
              <c:f>Sheet1!$M$12:$M$15</c:f>
              <c:numCache>
                <c:formatCode>0.00%</c:formatCode>
                <c:ptCount val="3"/>
                <c:pt idx="0">
                  <c:v>0.22775330396475771</c:v>
                </c:pt>
                <c:pt idx="1">
                  <c:v>0.21428571428571427</c:v>
                </c:pt>
                <c:pt idx="2">
                  <c:v>0.19823788546255505</c:v>
                </c:pt>
              </c:numCache>
            </c:numRef>
          </c:val>
          <c:extLst>
            <c:ext xmlns:c16="http://schemas.microsoft.com/office/drawing/2014/chart" uri="{C3380CC4-5D6E-409C-BE32-E72D297353CC}">
              <c16:uniqueId val="{0000000B-D485-423A-AA66-E6B237CD2625}"/>
            </c:ext>
          </c:extLst>
        </c:ser>
        <c:dLbls>
          <c:dLblPos val="ctr"/>
          <c:showLegendKey val="0"/>
          <c:showVal val="1"/>
          <c:showCatName val="0"/>
          <c:showSerName val="0"/>
          <c:showPercent val="0"/>
          <c:showBubbleSize val="0"/>
        </c:dLbls>
        <c:gapWidth val="79"/>
        <c:overlap val="100"/>
        <c:axId val="1253104800"/>
        <c:axId val="1253105520"/>
      </c:barChart>
      <c:catAx>
        <c:axId val="1253104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253105520"/>
        <c:crosses val="autoZero"/>
        <c:auto val="1"/>
        <c:lblAlgn val="ctr"/>
        <c:lblOffset val="100"/>
        <c:noMultiLvlLbl val="0"/>
      </c:catAx>
      <c:valAx>
        <c:axId val="1253105520"/>
        <c:scaling>
          <c:orientation val="minMax"/>
        </c:scaling>
        <c:delete val="1"/>
        <c:axPos val="l"/>
        <c:numFmt formatCode="0%" sourceLinked="1"/>
        <c:majorTickMark val="none"/>
        <c:minorTickMark val="none"/>
        <c:tickLblPos val="nextTo"/>
        <c:crossAx val="125310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[data_PO.xlsx]Sheet1!PivotTable12</c:name>
    <c:fmtId val="6"/>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sz="900"/>
              <a:t>Top 10 Best Value Order</a:t>
            </a:r>
          </a:p>
        </c:rich>
      </c:tx>
      <c:layout>
        <c:manualLayout>
          <c:xMode val="edge"/>
          <c:yMode val="edge"/>
          <c:x val="0.35422037349460161"/>
          <c:y val="5.43689209552947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46781156284702E-3"/>
              <c:y val="4.73732230167580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527633193554518"/>
                  <c:h val="0.10664309761684154"/>
                </c:manualLayout>
              </c15:layout>
            </c:ext>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0983215334509053E-3"/>
              <c:y val="1.3504824518806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313520804811174"/>
                  <c:h val="0.10664309761684154"/>
                </c:manualLayout>
              </c15:layout>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35307479726564E-2"/>
              <c:y val="-4.342570344929087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904157088657274E-3"/>
              <c:y val="4.73740419346066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395319221561307E-3"/>
              <c:y val="-8.68514068985817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4356104605570432E-4"/>
              <c:y val="-4.73740419346066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85107530161622E-3"/>
              <c:y val="4.737404193460666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24283921031611"/>
          <c:y val="0.17296423489232518"/>
          <c:w val="0.60347273515417965"/>
          <c:h val="0.62889107611548556"/>
        </c:manualLayout>
      </c:layout>
      <c:barChart>
        <c:barDir val="bar"/>
        <c:grouping val="clustered"/>
        <c:varyColors val="0"/>
        <c:ser>
          <c:idx val="0"/>
          <c:order val="0"/>
          <c:tx>
            <c:strRef>
              <c:f>Sheet1!$B$25</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3.0546781156284702E-3"/>
                  <c:y val="4.7373223016758037E-3"/>
                </c:manualLayout>
              </c:layout>
              <c:showLegendKey val="0"/>
              <c:showVal val="1"/>
              <c:showCatName val="0"/>
              <c:showSerName val="0"/>
              <c:showPercent val="0"/>
              <c:showBubbleSize val="0"/>
              <c:extLst>
                <c:ext xmlns:c15="http://schemas.microsoft.com/office/drawing/2012/chart" uri="{CE6537A1-D6FC-4f65-9D91-7224C49458BB}">
                  <c15:layout>
                    <c:manualLayout>
                      <c:w val="0.24527633193554518"/>
                      <c:h val="0.10664309761684154"/>
                    </c:manualLayout>
                  </c15:layout>
                </c:ext>
                <c:ext xmlns:c16="http://schemas.microsoft.com/office/drawing/2014/chart" uri="{C3380CC4-5D6E-409C-BE32-E72D297353CC}">
                  <c16:uniqueId val="{00000002-2938-4113-BCBB-C3DA1AC14827}"/>
                </c:ext>
              </c:extLst>
            </c:dLbl>
            <c:dLbl>
              <c:idx val="1"/>
              <c:layout>
                <c:manualLayout>
                  <c:x val="-8.0983215334509053E-3"/>
                  <c:y val="1.3504824518806361E-2"/>
                </c:manualLayout>
              </c:layout>
              <c:showLegendKey val="0"/>
              <c:showVal val="1"/>
              <c:showCatName val="0"/>
              <c:showSerName val="0"/>
              <c:showPercent val="0"/>
              <c:showBubbleSize val="0"/>
              <c:extLst>
                <c:ext xmlns:c15="http://schemas.microsoft.com/office/drawing/2012/chart" uri="{CE6537A1-D6FC-4f65-9D91-7224C49458BB}">
                  <c15:layout>
                    <c:manualLayout>
                      <c:w val="0.22313520804811174"/>
                      <c:h val="0.10664309761684154"/>
                    </c:manualLayout>
                  </c15:layout>
                </c:ext>
                <c:ext xmlns:c16="http://schemas.microsoft.com/office/drawing/2014/chart" uri="{C3380CC4-5D6E-409C-BE32-E72D297353CC}">
                  <c16:uniqueId val="{00000003-2938-4113-BCBB-C3DA1AC14827}"/>
                </c:ext>
              </c:extLst>
            </c:dLbl>
            <c:dLbl>
              <c:idx val="2"/>
              <c:layout>
                <c:manualLayout>
                  <c:x val="2.185107530161622E-3"/>
                  <c:y val="4.73740419346066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938-4113-BCBB-C3DA1AC14827}"/>
                </c:ext>
              </c:extLst>
            </c:dLbl>
            <c:dLbl>
              <c:idx val="3"/>
              <c:layout>
                <c:manualLayout>
                  <c:x val="3.4356104605570432E-4"/>
                  <c:y val="-4.73740419346066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38-4113-BCBB-C3DA1AC14827}"/>
                </c:ext>
              </c:extLst>
            </c:dLbl>
            <c:dLbl>
              <c:idx val="4"/>
              <c:layout>
                <c:manualLayout>
                  <c:x val="-3.3395319221561307E-3"/>
                  <c:y val="-8.685140689858174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938-4113-BCBB-C3DA1AC14827}"/>
                </c:ext>
              </c:extLst>
            </c:dLbl>
            <c:dLbl>
              <c:idx val="5"/>
              <c:layout>
                <c:manualLayout>
                  <c:x val="-2.5904157088657274E-3"/>
                  <c:y val="4.73740419346066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38-4113-BCBB-C3DA1AC14827}"/>
                </c:ext>
              </c:extLst>
            </c:dLbl>
            <c:dLbl>
              <c:idx val="6"/>
              <c:layout>
                <c:manualLayout>
                  <c:x val="-1.135307479726564E-2"/>
                  <c:y val="-4.342570344929087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938-4113-BCBB-C3DA1AC148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Sheet1!$A$26:$A$36</c:f>
              <c:strCache>
                <c:ptCount val="10"/>
                <c:pt idx="0">
                  <c:v>Sumitomo VN</c:v>
                </c:pt>
                <c:pt idx="1">
                  <c:v>Hitachi VN</c:v>
                </c:pt>
                <c:pt idx="2">
                  <c:v>Hino Vietnam</c:v>
                </c:pt>
                <c:pt idx="3">
                  <c:v>VinFast</c:v>
                </c:pt>
                <c:pt idx="4">
                  <c:v>Siemens Healthcare</c:v>
                </c:pt>
                <c:pt idx="5">
                  <c:v>BASF VN</c:v>
                </c:pt>
                <c:pt idx="6">
                  <c:v>Kubota VN</c:v>
                </c:pt>
                <c:pt idx="7">
                  <c:v>Pfizer VN</c:v>
                </c:pt>
                <c:pt idx="8">
                  <c:v>Viet Thuong Music</c:v>
                </c:pt>
                <c:pt idx="9">
                  <c:v>FPT Shop</c:v>
                </c:pt>
              </c:strCache>
            </c:strRef>
          </c:cat>
          <c:val>
            <c:numRef>
              <c:f>Sheet1!$B$26:$B$36</c:f>
              <c:numCache>
                <c:formatCode>#,##0</c:formatCode>
                <c:ptCount val="10"/>
                <c:pt idx="0">
                  <c:v>2000000000</c:v>
                </c:pt>
                <c:pt idx="1">
                  <c:v>1200000000</c:v>
                </c:pt>
                <c:pt idx="2">
                  <c:v>800000000</c:v>
                </c:pt>
                <c:pt idx="3">
                  <c:v>700000000</c:v>
                </c:pt>
                <c:pt idx="4">
                  <c:v>500000000</c:v>
                </c:pt>
                <c:pt idx="5">
                  <c:v>200000000</c:v>
                </c:pt>
                <c:pt idx="6">
                  <c:v>150000000</c:v>
                </c:pt>
                <c:pt idx="7">
                  <c:v>100000000</c:v>
                </c:pt>
                <c:pt idx="8">
                  <c:v>67700000</c:v>
                </c:pt>
                <c:pt idx="9">
                  <c:v>42100000</c:v>
                </c:pt>
              </c:numCache>
            </c:numRef>
          </c:val>
          <c:extLst>
            <c:ext xmlns:c16="http://schemas.microsoft.com/office/drawing/2014/chart" uri="{C3380CC4-5D6E-409C-BE32-E72D297353CC}">
              <c16:uniqueId val="{00000000-2938-4113-BCBB-C3DA1AC14827}"/>
            </c:ext>
          </c:extLst>
        </c:ser>
        <c:dLbls>
          <c:dLblPos val="inEnd"/>
          <c:showLegendKey val="0"/>
          <c:showVal val="1"/>
          <c:showCatName val="0"/>
          <c:showSerName val="0"/>
          <c:showPercent val="0"/>
          <c:showBubbleSize val="0"/>
        </c:dLbls>
        <c:gapWidth val="115"/>
        <c:axId val="1253048280"/>
        <c:axId val="1253050440"/>
      </c:barChart>
      <c:catAx>
        <c:axId val="12530482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3050440"/>
        <c:crosses val="autoZero"/>
        <c:auto val="1"/>
        <c:lblAlgn val="ctr"/>
        <c:lblOffset val="100"/>
        <c:noMultiLvlLbl val="0"/>
      </c:catAx>
      <c:valAx>
        <c:axId val="12530504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3048280"/>
        <c:crosses val="autoZero"/>
        <c:crossBetween val="between"/>
      </c:valAx>
      <c:spPr>
        <a:noFill/>
        <a:ln>
          <a:noFill/>
        </a:ln>
        <a:effectLst/>
      </c:spPr>
    </c:plotArea>
    <c:legend>
      <c:legendPos val="r"/>
      <c:layout>
        <c:manualLayout>
          <c:xMode val="edge"/>
          <c:yMode val="edge"/>
          <c:x val="0.70649266160027324"/>
          <c:y val="0.35898967208583432"/>
          <c:w val="0.13840769903762029"/>
          <c:h val="7.68651930556873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70098</xdr:rowOff>
    </xdr:from>
    <xdr:to>
      <xdr:col>21</xdr:col>
      <xdr:colOff>226786</xdr:colOff>
      <xdr:row>42</xdr:row>
      <xdr:rowOff>51421</xdr:rowOff>
    </xdr:to>
    <xdr:sp macro="" textlink="">
      <xdr:nvSpPr>
        <xdr:cNvPr id="2" name="Rectangle: Rounded Corners 1">
          <a:extLst>
            <a:ext uri="{FF2B5EF4-FFF2-40B4-BE49-F238E27FC236}">
              <a16:creationId xmlns:a16="http://schemas.microsoft.com/office/drawing/2014/main" id="{12D3701D-E8A9-8A9A-C0CA-6E2260AC22CD}"/>
            </a:ext>
          </a:extLst>
        </xdr:cNvPr>
        <xdr:cNvSpPr/>
      </xdr:nvSpPr>
      <xdr:spPr>
        <a:xfrm>
          <a:off x="0" y="231734"/>
          <a:ext cx="13076877" cy="6608414"/>
        </a:xfrm>
        <a:prstGeom prst="roundRect">
          <a:avLst/>
        </a:prstGeom>
        <a:solidFill>
          <a:srgbClr val="FFF0E5"/>
        </a:solidFill>
        <a:ln>
          <a:solidFill>
            <a:srgbClr val="FFE2CD"/>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3200" b="1">
              <a:solidFill>
                <a:schemeClr val="accent5">
                  <a:lumMod val="75000"/>
                </a:schemeClr>
              </a:solidFill>
            </a:rPr>
            <a:t>Procurement &amp; Delivery Performance – July (W27–W29)</a:t>
          </a:r>
          <a:endParaRPr lang="en-US" sz="3200" b="1">
            <a:solidFill>
              <a:schemeClr val="accent5">
                <a:lumMod val="75000"/>
              </a:schemeClr>
            </a:solidFill>
            <a:latin typeface="Arial" panose="020B0604020202020204" pitchFamily="34" charset="0"/>
            <a:cs typeface="Arial" panose="020B0604020202020204" pitchFamily="34" charset="0"/>
          </a:endParaRPr>
        </a:p>
      </xdr:txBody>
    </xdr:sp>
    <xdr:clientData/>
  </xdr:twoCellAnchor>
  <xdr:twoCellAnchor>
    <xdr:from>
      <xdr:col>0</xdr:col>
      <xdr:colOff>514350</xdr:colOff>
      <xdr:row>22</xdr:row>
      <xdr:rowOff>50800</xdr:rowOff>
    </xdr:from>
    <xdr:to>
      <xdr:col>6</xdr:col>
      <xdr:colOff>501650</xdr:colOff>
      <xdr:row>39</xdr:row>
      <xdr:rowOff>95250</xdr:rowOff>
    </xdr:to>
    <xdr:graphicFrame macro="">
      <xdr:nvGraphicFramePr>
        <xdr:cNvPr id="11" name="Chart 10">
          <a:extLst>
            <a:ext uri="{FF2B5EF4-FFF2-40B4-BE49-F238E27FC236}">
              <a16:creationId xmlns:a16="http://schemas.microsoft.com/office/drawing/2014/main" id="{702145A0-4F4A-43E4-BE64-8465D4490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180522</xdr:colOff>
      <xdr:row>22</xdr:row>
      <xdr:rowOff>41729</xdr:rowOff>
    </xdr:from>
    <xdr:to>
      <xdr:col>13</xdr:col>
      <xdr:colOff>281215</xdr:colOff>
      <xdr:row>39</xdr:row>
      <xdr:rowOff>90715</xdr:rowOff>
    </xdr:to>
    <xdr:graphicFrame macro="">
      <xdr:nvGraphicFramePr>
        <xdr:cNvPr id="12" name="Chart 11">
          <a:extLst>
            <a:ext uri="{FF2B5EF4-FFF2-40B4-BE49-F238E27FC236}">
              <a16:creationId xmlns:a16="http://schemas.microsoft.com/office/drawing/2014/main" id="{2A577014-6687-4582-AF01-40BC6EE8E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4023</xdr:colOff>
      <xdr:row>22</xdr:row>
      <xdr:rowOff>45355</xdr:rowOff>
    </xdr:from>
    <xdr:to>
      <xdr:col>20</xdr:col>
      <xdr:colOff>353787</xdr:colOff>
      <xdr:row>39</xdr:row>
      <xdr:rowOff>99786</xdr:rowOff>
    </xdr:to>
    <xdr:graphicFrame macro="">
      <xdr:nvGraphicFramePr>
        <xdr:cNvPr id="13" name="Chart 12">
          <a:extLst>
            <a:ext uri="{FF2B5EF4-FFF2-40B4-BE49-F238E27FC236}">
              <a16:creationId xmlns:a16="http://schemas.microsoft.com/office/drawing/2014/main" id="{6561BDCD-655C-47F1-B287-08921CAAA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163286</xdr:colOff>
      <xdr:row>7</xdr:row>
      <xdr:rowOff>136071</xdr:rowOff>
    </xdr:from>
    <xdr:to>
      <xdr:col>13</xdr:col>
      <xdr:colOff>281215</xdr:colOff>
      <xdr:row>20</xdr:row>
      <xdr:rowOff>99786</xdr:rowOff>
    </xdr:to>
    <mc:AlternateContent xmlns:mc="http://schemas.openxmlformats.org/markup-compatibility/2006">
      <mc:Choice xmlns:a14="http://schemas.microsoft.com/office/drawing/2010/main" Requires="a14">
        <xdr:graphicFrame macro="">
          <xdr:nvGraphicFramePr>
            <xdr:cNvPr id="14" name="ShippingMethod 1">
              <a:extLst>
                <a:ext uri="{FF2B5EF4-FFF2-40B4-BE49-F238E27FC236}">
                  <a16:creationId xmlns:a16="http://schemas.microsoft.com/office/drawing/2014/main" id="{32DBBBD7-A530-46BB-8F82-ACAEC8C86E23}"/>
                </a:ext>
              </a:extLst>
            </xdr:cNvPr>
            <xdr:cNvGraphicFramePr/>
          </xdr:nvGraphicFramePr>
          <xdr:xfrm>
            <a:off x="0" y="0"/>
            <a:ext cx="0" cy="0"/>
          </xdr:xfrm>
          <a:graphic>
            <a:graphicData uri="http://schemas.microsoft.com/office/drawing/2010/slicer">
              <sle:slicer xmlns:sle="http://schemas.microsoft.com/office/drawing/2010/slicer" name="ShippingMethod 1"/>
            </a:graphicData>
          </a:graphic>
        </xdr:graphicFrame>
      </mc:Choice>
      <mc:Fallback>
        <xdr:sp macro="" textlink="">
          <xdr:nvSpPr>
            <xdr:cNvPr id="0" name=""/>
            <xdr:cNvSpPr>
              <a:spLocks noTextEdit="1"/>
            </xdr:cNvSpPr>
          </xdr:nvSpPr>
          <xdr:spPr>
            <a:xfrm>
              <a:off x="4446650" y="1267526"/>
              <a:ext cx="3789383" cy="2064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526143</xdr:colOff>
      <xdr:row>7</xdr:row>
      <xdr:rowOff>138544</xdr:rowOff>
    </xdr:from>
    <xdr:to>
      <xdr:col>6</xdr:col>
      <xdr:colOff>489857</xdr:colOff>
      <xdr:row>20</xdr:row>
      <xdr:rowOff>92979</xdr:rowOff>
    </xdr:to>
    <mc:AlternateContent xmlns:mc="http://schemas.openxmlformats.org/markup-compatibility/2006">
      <mc:Choice xmlns:a14="http://schemas.microsoft.com/office/drawing/2010/main" Requires="a14">
        <xdr:graphicFrame macro="">
          <xdr:nvGraphicFramePr>
            <xdr:cNvPr id="16" name="Category 1">
              <a:extLst>
                <a:ext uri="{FF2B5EF4-FFF2-40B4-BE49-F238E27FC236}">
                  <a16:creationId xmlns:a16="http://schemas.microsoft.com/office/drawing/2014/main" id="{1A8524DD-71F7-4894-9C6C-50E5705B593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526143" y="1269999"/>
              <a:ext cx="3635169" cy="2055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598716</xdr:colOff>
      <xdr:row>7</xdr:row>
      <xdr:rowOff>145143</xdr:rowOff>
    </xdr:from>
    <xdr:to>
      <xdr:col>20</xdr:col>
      <xdr:colOff>362857</xdr:colOff>
      <xdr:row>14</xdr:row>
      <xdr:rowOff>72571</xdr:rowOff>
    </xdr:to>
    <mc:AlternateContent xmlns:mc="http://schemas.openxmlformats.org/markup-compatibility/2006">
      <mc:Choice xmlns:a14="http://schemas.microsoft.com/office/drawing/2010/main" Requires="a14">
        <xdr:graphicFrame macro="">
          <xdr:nvGraphicFramePr>
            <xdr:cNvPr id="18" name="OrderWeek">
              <a:extLst>
                <a:ext uri="{FF2B5EF4-FFF2-40B4-BE49-F238E27FC236}">
                  <a16:creationId xmlns:a16="http://schemas.microsoft.com/office/drawing/2014/main" id="{2D77E4A7-270F-408B-B24B-376A8784E396}"/>
                </a:ext>
              </a:extLst>
            </xdr:cNvPr>
            <xdr:cNvGraphicFramePr/>
          </xdr:nvGraphicFramePr>
          <xdr:xfrm>
            <a:off x="0" y="0"/>
            <a:ext cx="0" cy="0"/>
          </xdr:xfrm>
          <a:graphic>
            <a:graphicData uri="http://schemas.microsoft.com/office/drawing/2010/slicer">
              <sle:slicer xmlns:sle="http://schemas.microsoft.com/office/drawing/2010/slicer" name="OrderWeek"/>
            </a:graphicData>
          </a:graphic>
        </xdr:graphicFrame>
      </mc:Choice>
      <mc:Fallback>
        <xdr:sp macro="" textlink="">
          <xdr:nvSpPr>
            <xdr:cNvPr id="0" name=""/>
            <xdr:cNvSpPr>
              <a:spLocks noTextEdit="1"/>
            </xdr:cNvSpPr>
          </xdr:nvSpPr>
          <xdr:spPr>
            <a:xfrm>
              <a:off x="8553534" y="1276598"/>
              <a:ext cx="4047505" cy="1058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16</xdr:row>
      <xdr:rowOff>36285</xdr:rowOff>
    </xdr:from>
    <xdr:to>
      <xdr:col>20</xdr:col>
      <xdr:colOff>353786</xdr:colOff>
      <xdr:row>20</xdr:row>
      <xdr:rowOff>90713</xdr:rowOff>
    </xdr:to>
    <mc:AlternateContent xmlns:mc="http://schemas.openxmlformats.org/markup-compatibility/2006">
      <mc:Choice xmlns:a14="http://schemas.microsoft.com/office/drawing/2010/main" Requires="a14">
        <xdr:graphicFrame macro="">
          <xdr:nvGraphicFramePr>
            <xdr:cNvPr id="19" name="IsLate">
              <a:extLst>
                <a:ext uri="{FF2B5EF4-FFF2-40B4-BE49-F238E27FC236}">
                  <a16:creationId xmlns:a16="http://schemas.microsoft.com/office/drawing/2014/main" id="{7D7592B6-38E5-4ED9-951F-A48D4A0570DC}"/>
                </a:ext>
              </a:extLst>
            </xdr:cNvPr>
            <xdr:cNvGraphicFramePr/>
          </xdr:nvGraphicFramePr>
          <xdr:xfrm>
            <a:off x="0" y="0"/>
            <a:ext cx="0" cy="0"/>
          </xdr:xfrm>
          <a:graphic>
            <a:graphicData uri="http://schemas.microsoft.com/office/drawing/2010/slicer">
              <sle:slicer xmlns:sle="http://schemas.microsoft.com/office/drawing/2010/slicer" name="IsLate"/>
            </a:graphicData>
          </a:graphic>
        </xdr:graphicFrame>
      </mc:Choice>
      <mc:Fallback>
        <xdr:sp macro="" textlink="">
          <xdr:nvSpPr>
            <xdr:cNvPr id="0" name=""/>
            <xdr:cNvSpPr>
              <a:spLocks noTextEdit="1"/>
            </xdr:cNvSpPr>
          </xdr:nvSpPr>
          <xdr:spPr>
            <a:xfrm>
              <a:off x="8566727" y="2622467"/>
              <a:ext cx="4025241" cy="700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54.823942476854" createdVersion="8" refreshedVersion="8" minRefreshableVersion="3" recordCount="100" xr:uid="{3094D77D-595D-46E5-B7B5-CF264199B9A3}">
  <cacheSource type="worksheet">
    <worksheetSource name="Table1_1"/>
  </cacheSource>
  <cacheFields count="24">
    <cacheField name="OrderID" numFmtId="0">
      <sharedItems/>
    </cacheField>
    <cacheField name="CustomerName" numFmtId="0">
      <sharedItems/>
    </cacheField>
    <cacheField name="OrderDate" numFmtId="14">
      <sharedItems containsSemiMixedTypes="0" containsNonDate="0" containsDate="1" containsString="0" minDate="2025-07-01T00:00:00" maxDate="2025-07-16T00:00:00"/>
    </cacheField>
    <cacheField name="RequestedDeliveryDate" numFmtId="14">
      <sharedItems containsSemiMixedTypes="0" containsNonDate="0" containsDate="1" containsString="0" minDate="2025-07-05T00:00:00" maxDate="2025-07-23T00:00:00"/>
    </cacheField>
    <cacheField name="Product" numFmtId="0">
      <sharedItems/>
    </cacheField>
    <cacheField name="Quantity" numFmtId="0">
      <sharedItems containsSemiMixedTypes="0" containsString="0" containsNumber="1" containsInteger="1" minValue="1" maxValue="1000"/>
    </cacheField>
    <cacheField name="OrderValueVND" numFmtId="0">
      <sharedItems containsSemiMixedTypes="0" containsString="0" containsNumber="1" containsInteger="1" minValue="100000" maxValue="2000000000"/>
    </cacheField>
    <cacheField name="Supplier" numFmtId="0">
      <sharedItems count="54">
        <s v="FPT Shop"/>
        <s v="The Gioi Di Dong"/>
        <s v="Tiki"/>
        <s v="Nguyen Kim"/>
        <s v="Dien May Xanh"/>
        <s v="MediaMart"/>
        <s v="Pico"/>
        <s v="Karofi"/>
        <s v="CellphoneS"/>
        <s v="Bep Xanh"/>
        <s v="Shopee"/>
        <s v="Lazada"/>
        <s v="Supersports"/>
        <s v="Owen"/>
        <s v="Levi's Store"/>
        <s v="Phong Vu"/>
        <s v="An Phat PC"/>
        <s v="Fahasa"/>
        <s v="Sephora"/>
        <s v="Guardian"/>
        <s v="Zara"/>
        <s v="Charles &amp; Keith"/>
        <s v="Mat Kinh Sai Gon"/>
        <s v="Dong Ho Hai Trieu"/>
        <s v="Bibomart"/>
        <s v="Con Cung"/>
        <s v="Kids Plaza"/>
        <s v="My Kingdom"/>
        <s v="Digiworld"/>
        <s v="VJShop"/>
        <s v="DJI Vietnam"/>
        <s v="Sound Thinks"/>
        <s v="Viet Thuong Music"/>
        <s v="Nhac Cu Online"/>
        <s v="Lock&amp;Lock Store"/>
        <s v="Minh Long"/>
        <s v="Hoa Phat Furniture"/>
        <s v="Pho Xinh Furniture"/>
        <s v="Uma Furniture"/>
        <s v="Duy Phat Furniture"/>
        <s v="Den Trang Tri"/>
        <s v="Rem Cua Dep"/>
        <s v="Vua Nem"/>
        <s v="Uniqlo"/>
        <s v="Honda Head"/>
        <s v="Giant VN"/>
        <s v="VinFast"/>
        <s v="Hino Vietnam"/>
        <s v="Kubota VN"/>
        <s v="Hitachi VN"/>
        <s v="Sumitomo VN"/>
        <s v="Siemens Healthcare"/>
        <s v="Pfizer VN"/>
        <s v="BASF VN"/>
      </sharedItems>
    </cacheField>
    <cacheField name="OrderStatus" numFmtId="0">
      <sharedItems count="4">
        <s v="Delivered"/>
        <s v="In Transit"/>
        <s v="Placed"/>
        <s v="Processing"/>
      </sharedItems>
    </cacheField>
    <cacheField name="EstimatedDeliveryDate" numFmtId="14">
      <sharedItems containsSemiMixedTypes="0" containsNonDate="0" containsDate="1" containsString="0" minDate="2025-07-05T00:00:00" maxDate="2025-07-23T00:00:00"/>
    </cacheField>
    <cacheField name="ActualDeliveryDate" numFmtId="14">
      <sharedItems containsNonDate="0" containsDate="1" containsString="0" containsBlank="1" minDate="2025-07-04T00:00:00" maxDate="2025-07-21T00:00:00"/>
    </cacheField>
    <cacheField name="TrackingNumber" numFmtId="0">
      <sharedItems containsBlank="1"/>
    </cacheField>
    <cacheField name="ShippingMethod" numFmtId="0">
      <sharedItems count="7">
        <s v="Express Delivery"/>
        <s v="Standard Shipping"/>
        <s v="Delivery &amp; Installation"/>
        <s v="Self-pickup"/>
        <s v="Specialized Delivery"/>
        <s v="Special Transportation"/>
        <s v="Dangerous Goods Transport"/>
      </sharedItems>
    </cacheField>
    <cacheField name="Notes" numFmtId="0">
      <sharedItems containsBlank="1"/>
    </cacheField>
    <cacheField name="IsDelivered" numFmtId="0">
      <sharedItems/>
    </cacheField>
    <cacheField name="DeliveryStatus" numFmtId="0">
      <sharedItems/>
    </cacheField>
    <cacheField name="PlannedLeadTime" numFmtId="0">
      <sharedItems containsSemiMixedTypes="0" containsString="0" containsNumber="1" containsInteger="1" minValue="4" maxValue="7"/>
    </cacheField>
    <cacheField name="ActualLeadTime" numFmtId="0">
      <sharedItems containsString="0" containsBlank="1" containsNumber="1" containsInteger="1" minValue="3" maxValue="5"/>
    </cacheField>
    <cacheField name="DelayDays" numFmtId="0">
      <sharedItems containsString="0" containsBlank="1" containsNumber="1" containsInteger="1" minValue="-1" maxValue="0"/>
    </cacheField>
    <cacheField name="IsLate" numFmtId="0">
      <sharedItems count="1">
        <s v="No"/>
      </sharedItems>
    </cacheField>
    <cacheField name="OrderMonth" numFmtId="0">
      <sharedItems count="1">
        <s v="July"/>
      </sharedItems>
    </cacheField>
    <cacheField name="OrderQuarter" numFmtId="0">
      <sharedItems/>
    </cacheField>
    <cacheField name="OrderWeek" numFmtId="0">
      <sharedItems containsMixedTypes="1" containsNumber="1" containsInteger="1" minValue="27" maxValue="29" count="6">
        <s v="W27"/>
        <s v="W28"/>
        <s v="W29"/>
        <n v="27" u="1"/>
        <n v="28" u="1"/>
        <n v="29" u="1"/>
      </sharedItems>
    </cacheField>
    <cacheField name="Category" numFmtId="0">
      <sharedItems count="9">
        <s v="Điện máy"/>
        <s v="Khác"/>
        <s v="Thương mại điện tử"/>
        <s v="Gia dụng / Nhà bếp"/>
        <s v="Mỹ phẩm / Làm đẹp"/>
        <s v="Thiết bị âm nhạc"/>
        <s v="Nội thất"/>
        <s v="Phương tiện / Máy móc nặng"/>
        <s v="Y tế / Hóa chất"/>
      </sharedItems>
    </cacheField>
  </cacheFields>
  <extLst>
    <ext xmlns:x14="http://schemas.microsoft.com/office/spreadsheetml/2009/9/main" uri="{725AE2AE-9491-48be-B2B4-4EB974FC3084}">
      <x14:pivotCacheDefinition pivotCacheId="2130295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001"/>
    <s v="Nguyen Van A"/>
    <d v="2025-07-01T00:00:00"/>
    <d v="2025-07-05T00:00:00"/>
    <s v="Laptop Dell XPS 15"/>
    <n v="1"/>
    <n v="25000000"/>
    <x v="0"/>
    <x v="0"/>
    <d v="2025-07-05T00:00:00"/>
    <d v="2025-07-04T00:00:00"/>
    <s v="VN0012345"/>
    <x v="0"/>
    <s v="Delivered earlier than expected"/>
    <s v="Yes"/>
    <s v="On Time"/>
    <n v="4"/>
    <n v="3"/>
    <n v="-1"/>
    <x v="0"/>
    <x v="0"/>
    <s v="Q3"/>
    <x v="0"/>
    <x v="0"/>
  </r>
  <r>
    <s v="ORD002"/>
    <s v="Tran Thi B"/>
    <d v="2025-07-01T00:00:00"/>
    <d v="2025-07-07T00:00:00"/>
    <s v="Samsung S24 Phone"/>
    <n v="2"/>
    <n v="40000000"/>
    <x v="1"/>
    <x v="1"/>
    <d v="2025-07-07T00:00:00"/>
    <m/>
    <s v="VN0012346"/>
    <x v="1"/>
    <m/>
    <s v="No"/>
    <s v="In Transit"/>
    <n v="6"/>
    <m/>
    <m/>
    <x v="0"/>
    <x v="0"/>
    <s v="Q3"/>
    <x v="0"/>
    <x v="1"/>
  </r>
  <r>
    <s v="ORD003"/>
    <s v="Le Van C"/>
    <d v="2025-07-02T00:00:00"/>
    <d v="2025-07-06T00:00:00"/>
    <s v="Canon G3010 Printer"/>
    <n v="1"/>
    <n v="5000000"/>
    <x v="2"/>
    <x v="2"/>
    <d v="2025-07-06T00:00:00"/>
    <m/>
    <m/>
    <x v="1"/>
    <s v="Address confirmation needed"/>
    <s v="No"/>
    <s v="Not Processed"/>
    <n v="4"/>
    <m/>
    <m/>
    <x v="0"/>
    <x v="0"/>
    <s v="Q3"/>
    <x v="0"/>
    <x v="2"/>
  </r>
  <r>
    <s v="ORD004"/>
    <s v="Pham Thi D"/>
    <d v="2025-07-02T00:00:00"/>
    <d v="2025-07-08T00:00:00"/>
    <s v="Sony 55 inch TV"/>
    <n v="1"/>
    <n v="18000000"/>
    <x v="3"/>
    <x v="3"/>
    <d v="2025-07-08T00:00:00"/>
    <m/>
    <m/>
    <x v="2"/>
    <m/>
    <s v="No"/>
    <s v="Processing"/>
    <n v="6"/>
    <m/>
    <m/>
    <x v="0"/>
    <x v="0"/>
    <s v="Q3"/>
    <x v="0"/>
    <x v="0"/>
  </r>
  <r>
    <s v="ORD005"/>
    <s v="Hoang Minh E"/>
    <d v="2025-07-03T00:00:00"/>
    <d v="2025-07-07T00:00:00"/>
    <s v="LG Side by Side Fridge"/>
    <n v="1"/>
    <n v="30000000"/>
    <x v="4"/>
    <x v="2"/>
    <d v="2025-07-07T00:00:00"/>
    <m/>
    <m/>
    <x v="2"/>
    <m/>
    <s v="No"/>
    <s v="Not Processed"/>
    <n v="4"/>
    <m/>
    <m/>
    <x v="0"/>
    <x v="0"/>
    <s v="Q3"/>
    <x v="0"/>
    <x v="0"/>
  </r>
  <r>
    <s v="ORD006"/>
    <s v="Nguyen Thi G"/>
    <d v="2025-07-03T00:00:00"/>
    <d v="2025-07-09T00:00:00"/>
    <s v="Electrolux Washing Machine"/>
    <n v="1"/>
    <n v="12000000"/>
    <x v="5"/>
    <x v="3"/>
    <d v="2025-07-09T00:00:00"/>
    <m/>
    <m/>
    <x v="1"/>
    <m/>
    <s v="No"/>
    <s v="Processing"/>
    <n v="6"/>
    <m/>
    <m/>
    <x v="0"/>
    <x v="0"/>
    <s v="Q3"/>
    <x v="0"/>
    <x v="1"/>
  </r>
  <r>
    <s v="ORD007"/>
    <s v="Tran Van H"/>
    <d v="2025-07-04T00:00:00"/>
    <d v="2025-07-08T00:00:00"/>
    <s v="Daikin 1.5 HP Air Conditioner"/>
    <n v="1"/>
    <n v="10000000"/>
    <x v="6"/>
    <x v="0"/>
    <d v="2025-07-08T00:00:00"/>
    <d v="2025-07-08T00:00:00"/>
    <s v="VN0012347"/>
    <x v="2"/>
    <m/>
    <s v="Yes"/>
    <s v="On Time"/>
    <n v="4"/>
    <n v="4"/>
    <n v="0"/>
    <x v="0"/>
    <x v="0"/>
    <s v="Q3"/>
    <x v="0"/>
    <x v="1"/>
  </r>
  <r>
    <s v="ORD008"/>
    <s v="Dang Thi K"/>
    <d v="2025-07-04T00:00:00"/>
    <d v="2025-07-10T00:00:00"/>
    <s v="Kangaroo Water Purifier"/>
    <n v="1"/>
    <n v="4500000"/>
    <x v="7"/>
    <x v="1"/>
    <d v="2025-07-10T00:00:00"/>
    <m/>
    <s v="VN0012348"/>
    <x v="1"/>
    <m/>
    <s v="No"/>
    <s v="In Transit"/>
    <n v="6"/>
    <m/>
    <m/>
    <x v="0"/>
    <x v="0"/>
    <s v="Q3"/>
    <x v="0"/>
    <x v="1"/>
  </r>
  <r>
    <s v="ORD009"/>
    <s v="Bui Van L"/>
    <d v="2025-07-05T00:00:00"/>
    <d v="2025-07-09T00:00:00"/>
    <s v="Air Fryer"/>
    <n v="1"/>
    <n v="2500000"/>
    <x v="0"/>
    <x v="2"/>
    <d v="2025-07-09T00:00:00"/>
    <m/>
    <m/>
    <x v="0"/>
    <m/>
    <s v="No"/>
    <s v="Not Processed"/>
    <n v="4"/>
    <m/>
    <m/>
    <x v="0"/>
    <x v="0"/>
    <s v="Q3"/>
    <x v="0"/>
    <x v="0"/>
  </r>
  <r>
    <s v="ORD010"/>
    <s v="Do Thi M"/>
    <d v="2025-07-05T00:00:00"/>
    <d v="2025-07-11T00:00:00"/>
    <s v="Xiaomi Robot Vacuum"/>
    <n v="1"/>
    <n v="7000000"/>
    <x v="8"/>
    <x v="3"/>
    <d v="2025-07-11T00:00:00"/>
    <m/>
    <m/>
    <x v="1"/>
    <m/>
    <s v="No"/>
    <s v="Processing"/>
    <n v="6"/>
    <m/>
    <m/>
    <x v="0"/>
    <x v="0"/>
    <s v="Q3"/>
    <x v="0"/>
    <x v="2"/>
  </r>
  <r>
    <s v="ORD011"/>
    <s v="Chu Van N"/>
    <d v="2025-07-06T00:00:00"/>
    <d v="2025-07-10T00:00:00"/>
    <s v="Bosch Double Induction Hob"/>
    <n v="1"/>
    <n v="15000000"/>
    <x v="9"/>
    <x v="0"/>
    <d v="2025-07-10T00:00:00"/>
    <d v="2025-07-10T00:00:00"/>
    <s v="VN0012349"/>
    <x v="2"/>
    <m/>
    <s v="Yes"/>
    <s v="On Time"/>
    <n v="4"/>
    <n v="4"/>
    <n v="0"/>
    <x v="0"/>
    <x v="0"/>
    <s v="Q3"/>
    <x v="1"/>
    <x v="3"/>
  </r>
  <r>
    <s v="ORD012"/>
    <s v="Cao Thi O"/>
    <d v="2025-07-06T00:00:00"/>
    <d v="2025-07-12T00:00:00"/>
    <s v="Panasonic Microwave"/>
    <n v="1"/>
    <n v="3000000"/>
    <x v="3"/>
    <x v="1"/>
    <d v="2025-07-12T00:00:00"/>
    <m/>
    <s v="VN0012350"/>
    <x v="1"/>
    <m/>
    <s v="No"/>
    <s v="In Transit"/>
    <n v="6"/>
    <m/>
    <m/>
    <x v="0"/>
    <x v="0"/>
    <s v="Q3"/>
    <x v="1"/>
    <x v="0"/>
  </r>
  <r>
    <s v="ORD013"/>
    <s v="Vu Van P"/>
    <d v="2025-07-07T00:00:00"/>
    <d v="2025-07-11T00:00:00"/>
    <s v="Bosch Dishwasher"/>
    <n v="1"/>
    <n v="17000000"/>
    <x v="9"/>
    <x v="2"/>
    <d v="2025-07-11T00:00:00"/>
    <m/>
    <m/>
    <x v="2"/>
    <m/>
    <s v="No"/>
    <s v="Not Processed"/>
    <n v="4"/>
    <m/>
    <m/>
    <x v="0"/>
    <x v="0"/>
    <s v="Q3"/>
    <x v="1"/>
    <x v="3"/>
  </r>
  <r>
    <s v="ORD014"/>
    <s v="Phan Thi Q"/>
    <d v="2025-07-07T00:00:00"/>
    <d v="2025-07-13T00:00:00"/>
    <s v="Philips Blender"/>
    <n v="1"/>
    <n v="1500000"/>
    <x v="2"/>
    <x v="3"/>
    <d v="2025-07-13T00:00:00"/>
    <m/>
    <m/>
    <x v="1"/>
    <m/>
    <s v="No"/>
    <s v="Processing"/>
    <n v="6"/>
    <m/>
    <m/>
    <x v="0"/>
    <x v="0"/>
    <s v="Q3"/>
    <x v="1"/>
    <x v="2"/>
  </r>
  <r>
    <s v="ORD015"/>
    <s v="Trinh Van R"/>
    <d v="2025-07-08T00:00:00"/>
    <d v="2025-07-12T00:00:00"/>
    <s v="Philips Steam Iron"/>
    <n v="1"/>
    <n v="1000000"/>
    <x v="10"/>
    <x v="0"/>
    <d v="2025-07-12T00:00:00"/>
    <d v="2025-07-12T00:00:00"/>
    <s v="VN0012351"/>
    <x v="0"/>
    <m/>
    <s v="Yes"/>
    <s v="On Time"/>
    <n v="4"/>
    <n v="4"/>
    <n v="0"/>
    <x v="0"/>
    <x v="0"/>
    <s v="Q3"/>
    <x v="1"/>
    <x v="2"/>
  </r>
  <r>
    <s v="ORD016"/>
    <s v="Ho Thi S"/>
    <d v="2025-07-08T00:00:00"/>
    <d v="2025-07-14T00:00:00"/>
    <s v="Sunhouse Evaporative Cooler"/>
    <n v="1"/>
    <n v="3500000"/>
    <x v="5"/>
    <x v="1"/>
    <d v="2025-07-14T00:00:00"/>
    <m/>
    <s v="VN0012352"/>
    <x v="1"/>
    <m/>
    <s v="No"/>
    <s v="In Transit"/>
    <n v="6"/>
    <m/>
    <m/>
    <x v="0"/>
    <x v="0"/>
    <s v="Q3"/>
    <x v="1"/>
    <x v="1"/>
  </r>
  <r>
    <s v="ORD017"/>
    <s v="Duong Van T"/>
    <d v="2025-07-09T00:00:00"/>
    <d v="2025-07-13T00:00:00"/>
    <s v="Sakos Luggage"/>
    <n v="1"/>
    <n v="2000000"/>
    <x v="11"/>
    <x v="2"/>
    <d v="2025-07-13T00:00:00"/>
    <m/>
    <m/>
    <x v="0"/>
    <m/>
    <s v="No"/>
    <s v="Not Processed"/>
    <n v="4"/>
    <m/>
    <m/>
    <x v="0"/>
    <x v="0"/>
    <s v="Q3"/>
    <x v="1"/>
    <x v="2"/>
  </r>
  <r>
    <s v="ORD018"/>
    <s v="Dinh Thi U"/>
    <d v="2025-07-09T00:00:00"/>
    <d v="2025-07-15T00:00:00"/>
    <s v="Nike Running Shoes"/>
    <n v="1"/>
    <n v="3000000"/>
    <x v="12"/>
    <x v="3"/>
    <d v="2025-07-15T00:00:00"/>
    <m/>
    <m/>
    <x v="1"/>
    <m/>
    <s v="No"/>
    <s v="Processing"/>
    <n v="6"/>
    <m/>
    <m/>
    <x v="0"/>
    <x v="0"/>
    <s v="Q3"/>
    <x v="1"/>
    <x v="1"/>
  </r>
  <r>
    <s v="ORD019"/>
    <s v="Nguyen Van V"/>
    <d v="2025-07-10T00:00:00"/>
    <d v="2025-07-14T00:00:00"/>
    <s v="Owen Men's Shirt"/>
    <n v="2"/>
    <n v="1200000"/>
    <x v="13"/>
    <x v="0"/>
    <d v="2025-07-14T00:00:00"/>
    <d v="2025-07-14T00:00:00"/>
    <s v="VN0012353"/>
    <x v="0"/>
    <m/>
    <s v="Yes"/>
    <s v="On Time"/>
    <n v="4"/>
    <n v="4"/>
    <n v="0"/>
    <x v="0"/>
    <x v="0"/>
    <s v="Q3"/>
    <x v="1"/>
    <x v="1"/>
  </r>
  <r>
    <s v="ORD020"/>
    <s v="Tran Thi X"/>
    <d v="2025-07-10T00:00:00"/>
    <d v="2025-07-16T00:00:00"/>
    <s v="Levi's Women's Jeans"/>
    <n v="1"/>
    <n v="1800000"/>
    <x v="14"/>
    <x v="1"/>
    <d v="2025-07-16T00:00:00"/>
    <m/>
    <s v="VN0012354"/>
    <x v="1"/>
    <m/>
    <s v="No"/>
    <s v="In Transit"/>
    <n v="6"/>
    <m/>
    <m/>
    <x v="0"/>
    <x v="0"/>
    <s v="Q3"/>
    <x v="1"/>
    <x v="1"/>
  </r>
  <r>
    <s v="ORD021"/>
    <s v="Le Van Y"/>
    <d v="2025-07-11T00:00:00"/>
    <d v="2025-07-15T00:00:00"/>
    <s v="Apple Watch Smartwatch"/>
    <n v="1"/>
    <n v="8000000"/>
    <x v="0"/>
    <x v="2"/>
    <d v="2025-07-15T00:00:00"/>
    <m/>
    <m/>
    <x v="0"/>
    <m/>
    <s v="No"/>
    <s v="Not Processed"/>
    <n v="4"/>
    <m/>
    <m/>
    <x v="0"/>
    <x v="0"/>
    <s v="Q3"/>
    <x v="1"/>
    <x v="0"/>
  </r>
  <r>
    <s v="ORD022"/>
    <s v="Pham Thi Z"/>
    <d v="2025-07-11T00:00:00"/>
    <d v="2025-07-17T00:00:00"/>
    <s v="Sony Bluetooth Headphone"/>
    <n v="1"/>
    <n v="2500000"/>
    <x v="8"/>
    <x v="3"/>
    <d v="2025-07-17T00:00:00"/>
    <m/>
    <m/>
    <x v="1"/>
    <m/>
    <s v="No"/>
    <s v="Processing"/>
    <n v="6"/>
    <m/>
    <m/>
    <x v="0"/>
    <x v="0"/>
    <s v="Q3"/>
    <x v="1"/>
    <x v="2"/>
  </r>
  <r>
    <s v="ORD023"/>
    <s v="Hoang Minh A1"/>
    <d v="2025-07-12T00:00:00"/>
    <d v="2025-07-16T00:00:00"/>
    <s v="JBL Bluetooth Speaker"/>
    <n v="1"/>
    <n v="4000000"/>
    <x v="3"/>
    <x v="0"/>
    <d v="2025-07-16T00:00:00"/>
    <d v="2025-07-16T00:00:00"/>
    <s v="VN0012355"/>
    <x v="0"/>
    <m/>
    <s v="Yes"/>
    <s v="On Time"/>
    <n v="4"/>
    <n v="4"/>
    <n v="0"/>
    <x v="0"/>
    <x v="0"/>
    <s v="Q3"/>
    <x v="1"/>
    <x v="0"/>
  </r>
  <r>
    <s v="ORD024"/>
    <s v="Nguyen Thi B1"/>
    <d v="2025-07-12T00:00:00"/>
    <d v="2025-07-18T00:00:00"/>
    <s v="Imou Surveillance Camera"/>
    <n v="1"/>
    <n v="1500000"/>
    <x v="2"/>
    <x v="1"/>
    <d v="2025-07-18T00:00:00"/>
    <m/>
    <s v="VN0012356"/>
    <x v="1"/>
    <m/>
    <s v="No"/>
    <s v="In Transit"/>
    <n v="6"/>
    <m/>
    <m/>
    <x v="0"/>
    <x v="0"/>
    <s v="Q3"/>
    <x v="1"/>
    <x v="2"/>
  </r>
  <r>
    <s v="ORD025"/>
    <s v="Tran Van C1"/>
    <d v="2025-07-13T00:00:00"/>
    <d v="2025-07-17T00:00:00"/>
    <s v="Logitech Mouse"/>
    <n v="2"/>
    <n v="800000"/>
    <x v="0"/>
    <x v="2"/>
    <d v="2025-07-17T00:00:00"/>
    <m/>
    <m/>
    <x v="0"/>
    <m/>
    <s v="No"/>
    <s v="Not Processed"/>
    <n v="4"/>
    <m/>
    <m/>
    <x v="0"/>
    <x v="0"/>
    <s v="Q3"/>
    <x v="2"/>
    <x v="0"/>
  </r>
  <r>
    <s v="ORD026"/>
    <s v="Dang Thi D1"/>
    <d v="2025-07-13T00:00:00"/>
    <d v="2025-07-19T00:00:00"/>
    <s v="DareU Mechanical Keyboard"/>
    <n v="1"/>
    <n v="1200000"/>
    <x v="15"/>
    <x v="3"/>
    <d v="2025-07-19T00:00:00"/>
    <m/>
    <m/>
    <x v="1"/>
    <m/>
    <s v="No"/>
    <s v="Processing"/>
    <n v="6"/>
    <m/>
    <m/>
    <x v="0"/>
    <x v="0"/>
    <s v="Q3"/>
    <x v="2"/>
    <x v="1"/>
  </r>
  <r>
    <s v="ORD027"/>
    <s v="Bui Van E1"/>
    <d v="2025-07-14T00:00:00"/>
    <d v="2025-07-18T00:00:00"/>
    <s v="Dell 24 inch Monitor"/>
    <n v="1"/>
    <n v="4000000"/>
    <x v="3"/>
    <x v="0"/>
    <d v="2025-07-18T00:00:00"/>
    <d v="2025-07-18T00:00:00"/>
    <s v="VN0012357"/>
    <x v="0"/>
    <m/>
    <s v="Yes"/>
    <s v="On Time"/>
    <n v="4"/>
    <n v="4"/>
    <n v="0"/>
    <x v="0"/>
    <x v="0"/>
    <s v="Q3"/>
    <x v="2"/>
    <x v="0"/>
  </r>
  <r>
    <s v="ORD028"/>
    <s v="Do Thi F1"/>
    <d v="2025-07-14T00:00:00"/>
    <d v="2025-07-20T00:00:00"/>
    <s v="Warrior Gaming Chair"/>
    <n v="1"/>
    <n v="3000000"/>
    <x v="16"/>
    <x v="1"/>
    <d v="2025-07-20T00:00:00"/>
    <m/>
    <s v="VN0012358"/>
    <x v="1"/>
    <m/>
    <s v="No"/>
    <s v="In Transit"/>
    <n v="6"/>
    <m/>
    <m/>
    <x v="0"/>
    <x v="0"/>
    <s v="Q3"/>
    <x v="2"/>
    <x v="1"/>
  </r>
  <r>
    <s v="ORD029"/>
    <s v="Chu Van G1"/>
    <d v="2025-07-15T00:00:00"/>
    <d v="2025-07-19T00:00:00"/>
    <s v="TP-Link Wifi Router"/>
    <n v="1"/>
    <n v="800000"/>
    <x v="0"/>
    <x v="2"/>
    <d v="2025-07-19T00:00:00"/>
    <m/>
    <m/>
    <x v="0"/>
    <m/>
    <s v="No"/>
    <s v="Not Processed"/>
    <n v="4"/>
    <m/>
    <m/>
    <x v="0"/>
    <x v="0"/>
    <s v="Q3"/>
    <x v="2"/>
    <x v="0"/>
  </r>
  <r>
    <s v="ORD030"/>
    <s v="Cao Thi H1"/>
    <d v="2025-07-15T00:00:00"/>
    <d v="2025-07-21T00:00:00"/>
    <s v="Seagate Portable HDD"/>
    <n v="1"/>
    <n v="1500000"/>
    <x v="8"/>
    <x v="3"/>
    <d v="2025-07-21T00:00:00"/>
    <m/>
    <m/>
    <x v="1"/>
    <m/>
    <s v="No"/>
    <s v="Processing"/>
    <n v="6"/>
    <m/>
    <m/>
    <x v="0"/>
    <x v="0"/>
    <s v="Q3"/>
    <x v="2"/>
    <x v="2"/>
  </r>
  <r>
    <s v="ORD031"/>
    <s v="Vu Van K1"/>
    <d v="2025-07-01T00:00:00"/>
    <d v="2025-07-06T00:00:00"/>
    <s v="Book &quot;How to Win Friends and Influence People&quot;"/>
    <n v="1"/>
    <n v="100000"/>
    <x v="17"/>
    <x v="0"/>
    <d v="2025-07-06T00:00:00"/>
    <d v="2025-07-05T00:00:00"/>
    <s v="VN0012359"/>
    <x v="1"/>
    <m/>
    <s v="Yes"/>
    <s v="On Time"/>
    <n v="5"/>
    <n v="4"/>
    <n v="-1"/>
    <x v="0"/>
    <x v="0"/>
    <s v="Q3"/>
    <x v="0"/>
    <x v="1"/>
  </r>
  <r>
    <s v="ORD032"/>
    <s v="Phan Thi L1"/>
    <d v="2025-07-01T00:00:00"/>
    <d v="2025-07-08T00:00:00"/>
    <s v="Minh Long Ceramic Dinnerware Set"/>
    <n v="1"/>
    <n v="500000"/>
    <x v="2"/>
    <x v="1"/>
    <d v="2025-07-08T00:00:00"/>
    <m/>
    <s v="VN0012360"/>
    <x v="1"/>
    <m/>
    <s v="No"/>
    <s v="In Transit"/>
    <n v="7"/>
    <m/>
    <m/>
    <x v="0"/>
    <x v="0"/>
    <s v="Q3"/>
    <x v="0"/>
    <x v="2"/>
  </r>
  <r>
    <s v="ORD033"/>
    <s v="Trinh Van M1"/>
    <d v="2025-07-02T00:00:00"/>
    <d v="2025-07-07T00:00:00"/>
    <s v="Chanel No.5 Perfume"/>
    <n v="1"/>
    <n v="3000000"/>
    <x v="18"/>
    <x v="2"/>
    <d v="2025-07-07T00:00:00"/>
    <m/>
    <m/>
    <x v="0"/>
    <m/>
    <s v="No"/>
    <s v="Not Processed"/>
    <n v="5"/>
    <m/>
    <m/>
    <x v="0"/>
    <x v="0"/>
    <s v="Q3"/>
    <x v="0"/>
    <x v="4"/>
  </r>
  <r>
    <s v="ORD034"/>
    <s v="Ho Thi N1"/>
    <d v="2025-07-02T00:00:00"/>
    <d v="2025-07-09T00:00:00"/>
    <s v="SK-II Facial Cream"/>
    <n v="1"/>
    <n v="2500000"/>
    <x v="19"/>
    <x v="3"/>
    <d v="2025-07-09T00:00:00"/>
    <m/>
    <m/>
    <x v="1"/>
    <m/>
    <s v="No"/>
    <s v="Processing"/>
    <n v="7"/>
    <m/>
    <m/>
    <x v="0"/>
    <x v="0"/>
    <s v="Q3"/>
    <x v="0"/>
    <x v="4"/>
  </r>
  <r>
    <s v="ORD035"/>
    <s v="Duong Van O1"/>
    <d v="2025-07-03T00:00:00"/>
    <d v="2025-07-08T00:00:00"/>
    <s v="Zara High Heels"/>
    <n v="1"/>
    <n v="800000"/>
    <x v="20"/>
    <x v="0"/>
    <d v="2025-07-08T00:00:00"/>
    <d v="2025-07-08T00:00:00"/>
    <s v="VN0012361"/>
    <x v="0"/>
    <m/>
    <s v="Yes"/>
    <s v="On Time"/>
    <n v="5"/>
    <n v="5"/>
    <n v="0"/>
    <x v="0"/>
    <x v="0"/>
    <s v="Q3"/>
    <x v="0"/>
    <x v="1"/>
  </r>
  <r>
    <s v="ORD036"/>
    <s v="Dinh Thi P1"/>
    <d v="2025-07-03T00:00:00"/>
    <d v="2025-07-10T00:00:00"/>
    <s v="Charles &amp; Keith Handbag"/>
    <n v="1"/>
    <n v="1500000"/>
    <x v="21"/>
    <x v="1"/>
    <d v="2025-07-10T00:00:00"/>
    <m/>
    <s v="VN0012362"/>
    <x v="1"/>
    <m/>
    <s v="No"/>
    <s v="In Transit"/>
    <n v="7"/>
    <m/>
    <m/>
    <x v="0"/>
    <x v="0"/>
    <s v="Q3"/>
    <x v="0"/>
    <x v="1"/>
  </r>
  <r>
    <s v="ORD037"/>
    <s v="Nguyen Van Q1"/>
    <d v="2025-07-04T00:00:00"/>
    <d v="2025-07-09T00:00:00"/>
    <s v="Ray-Ban Sunglasses"/>
    <n v="1"/>
    <n v="2000000"/>
    <x v="22"/>
    <x v="2"/>
    <d v="2025-07-09T00:00:00"/>
    <m/>
    <m/>
    <x v="0"/>
    <m/>
    <s v="No"/>
    <s v="Not Processed"/>
    <n v="5"/>
    <m/>
    <m/>
    <x v="0"/>
    <x v="0"/>
    <s v="Q3"/>
    <x v="0"/>
    <x v="1"/>
  </r>
  <r>
    <s v="ORD038"/>
    <s v="Tran Thi R1"/>
    <d v="2025-07-04T00:00:00"/>
    <d v="2025-07-11T00:00:00"/>
    <s v="Casio Wristwatch"/>
    <n v="1"/>
    <n v="700000"/>
    <x v="23"/>
    <x v="3"/>
    <d v="2025-07-11T00:00:00"/>
    <m/>
    <m/>
    <x v="1"/>
    <m/>
    <s v="No"/>
    <s v="Processing"/>
    <n v="7"/>
    <m/>
    <m/>
    <x v="0"/>
    <x v="0"/>
    <s v="Q3"/>
    <x v="0"/>
    <x v="1"/>
  </r>
  <r>
    <s v="ORD039"/>
    <s v="Le Van S1"/>
    <d v="2025-07-05T00:00:00"/>
    <d v="2025-07-10T00:00:00"/>
    <s v="Richell Baby Feeding Set"/>
    <n v="1"/>
    <n v="400000"/>
    <x v="24"/>
    <x v="0"/>
    <d v="2025-07-10T00:00:00"/>
    <d v="2025-07-10T00:00:00"/>
    <s v="VN0012363"/>
    <x v="0"/>
    <m/>
    <s v="Yes"/>
    <s v="On Time"/>
    <n v="5"/>
    <n v="5"/>
    <n v="0"/>
    <x v="0"/>
    <x v="0"/>
    <s v="Q3"/>
    <x v="0"/>
    <x v="1"/>
  </r>
  <r>
    <s v="ORD040"/>
    <s v="Pham Thi T1"/>
    <d v="2025-07-05T00:00:00"/>
    <d v="2025-07-12T00:00:00"/>
    <s v="Combi Baby Stroller"/>
    <n v="1"/>
    <n v="6000000"/>
    <x v="25"/>
    <x v="1"/>
    <d v="2025-07-12T00:00:00"/>
    <m/>
    <s v="VN0012364"/>
    <x v="1"/>
    <m/>
    <s v="No"/>
    <s v="In Transit"/>
    <n v="7"/>
    <m/>
    <m/>
    <x v="0"/>
    <x v="0"/>
    <s v="Q3"/>
    <x v="0"/>
    <x v="1"/>
  </r>
  <r>
    <s v="ORD041"/>
    <s v="Hoang Minh U1"/>
    <d v="2025-07-06T00:00:00"/>
    <d v="2025-07-11T00:00:00"/>
    <s v="Merries Diapers Size M"/>
    <n v="3"/>
    <n v="900000"/>
    <x v="26"/>
    <x v="2"/>
    <d v="2025-07-11T00:00:00"/>
    <m/>
    <m/>
    <x v="0"/>
    <m/>
    <s v="No"/>
    <s v="Not Processed"/>
    <n v="5"/>
    <m/>
    <m/>
    <x v="0"/>
    <x v="0"/>
    <s v="Q3"/>
    <x v="1"/>
    <x v="1"/>
  </r>
  <r>
    <s v="ORD042"/>
    <s v="Nguyen Thi V1"/>
    <d v="2025-07-06T00:00:00"/>
    <d v="2025-07-13T00:00:00"/>
    <s v="Aptamil Formula Milk No.2"/>
    <n v="2"/>
    <n v="1200000"/>
    <x v="25"/>
    <x v="3"/>
    <d v="2025-07-13T00:00:00"/>
    <m/>
    <m/>
    <x v="1"/>
    <m/>
    <s v="No"/>
    <s v="Processing"/>
    <n v="7"/>
    <m/>
    <m/>
    <x v="0"/>
    <x v="0"/>
    <s v="Q3"/>
    <x v="1"/>
    <x v="1"/>
  </r>
  <r>
    <s v="ORD043"/>
    <s v="Tran Van X1"/>
    <d v="2025-07-07T00:00:00"/>
    <d v="2025-07-12T00:00:00"/>
    <s v="Lego Technic Toy"/>
    <n v="1"/>
    <n v="1500000"/>
    <x v="27"/>
    <x v="0"/>
    <d v="2025-07-12T00:00:00"/>
    <d v="2025-07-12T00:00:00"/>
    <s v="VN0012365"/>
    <x v="0"/>
    <m/>
    <s v="Yes"/>
    <s v="On Time"/>
    <n v="5"/>
    <n v="5"/>
    <n v="0"/>
    <x v="0"/>
    <x v="0"/>
    <s v="Q3"/>
    <x v="1"/>
    <x v="1"/>
  </r>
  <r>
    <s v="ORD044"/>
    <s v="Dang Thi Y1"/>
    <d v="2025-07-07T00:00:00"/>
    <d v="2025-07-14T00:00:00"/>
    <s v="Wacom Digital Drawing Tablet"/>
    <n v="1"/>
    <n v="5000000"/>
    <x v="15"/>
    <x v="1"/>
    <d v="2025-07-14T00:00:00"/>
    <m/>
    <s v="VN0012366"/>
    <x v="1"/>
    <m/>
    <s v="No"/>
    <s v="In Transit"/>
    <n v="7"/>
    <m/>
    <m/>
    <x v="0"/>
    <x v="0"/>
    <s v="Q3"/>
    <x v="1"/>
    <x v="1"/>
  </r>
  <r>
    <s v="ORD045"/>
    <s v="Bui Van Z1"/>
    <d v="2025-07-08T00:00:00"/>
    <d v="2025-07-13T00:00:00"/>
    <s v="Canon EOS 200D Camera"/>
    <n v="1"/>
    <n v="10000000"/>
    <x v="28"/>
    <x v="2"/>
    <d v="2025-07-13T00:00:00"/>
    <m/>
    <m/>
    <x v="0"/>
    <m/>
    <s v="No"/>
    <s v="Not Processed"/>
    <n v="5"/>
    <m/>
    <m/>
    <x v="0"/>
    <x v="0"/>
    <s v="Q3"/>
    <x v="1"/>
    <x v="5"/>
  </r>
  <r>
    <s v="ORD046"/>
    <s v="Do Thi A2"/>
    <d v="2025-07-08T00:00:00"/>
    <d v="2025-07-15T00:00:00"/>
    <s v="Sigma 50mm Lens"/>
    <n v="1"/>
    <n v="7000000"/>
    <x v="29"/>
    <x v="3"/>
    <d v="2025-07-15T00:00:00"/>
    <m/>
    <m/>
    <x v="1"/>
    <m/>
    <s v="No"/>
    <s v="Processing"/>
    <n v="7"/>
    <m/>
    <m/>
    <x v="0"/>
    <x v="0"/>
    <s v="Q3"/>
    <x v="1"/>
    <x v="1"/>
  </r>
  <r>
    <s v="ORD047"/>
    <s v="Chu Van B2"/>
    <d v="2025-07-09T00:00:00"/>
    <d v="2025-07-14T00:00:00"/>
    <s v="DJI Mini 3 Pro Drone"/>
    <n v="1"/>
    <n v="18000000"/>
    <x v="30"/>
    <x v="0"/>
    <d v="2025-07-14T00:00:00"/>
    <d v="2025-07-14T00:00:00"/>
    <s v="VN0012367"/>
    <x v="0"/>
    <m/>
    <s v="Yes"/>
    <s v="On Time"/>
    <n v="5"/>
    <n v="5"/>
    <n v="0"/>
    <x v="0"/>
    <x v="0"/>
    <s v="Q3"/>
    <x v="1"/>
    <x v="1"/>
  </r>
  <r>
    <s v="ORD048"/>
    <s v="Cao Thi C2"/>
    <d v="2025-07-09T00:00:00"/>
    <d v="2025-07-16T00:00:00"/>
    <s v="DJI Osmo Mobile Gimbal"/>
    <n v="1"/>
    <n v="2500000"/>
    <x v="8"/>
    <x v="1"/>
    <d v="2025-07-16T00:00:00"/>
    <m/>
    <s v="VN0012368"/>
    <x v="1"/>
    <m/>
    <s v="No"/>
    <s v="In Transit"/>
    <n v="7"/>
    <m/>
    <m/>
    <x v="0"/>
    <x v="0"/>
    <s v="Q3"/>
    <x v="1"/>
    <x v="2"/>
  </r>
  <r>
    <s v="ORD049"/>
    <s v="Vu Van D2"/>
    <d v="2025-07-10T00:00:00"/>
    <d v="2025-07-15T00:00:00"/>
    <s v="LED Ring Light"/>
    <n v="1"/>
    <n v="800000"/>
    <x v="2"/>
    <x v="2"/>
    <d v="2025-07-15T00:00:00"/>
    <m/>
    <m/>
    <x v="0"/>
    <m/>
    <s v="No"/>
    <s v="Not Processed"/>
    <n v="5"/>
    <m/>
    <m/>
    <x v="0"/>
    <x v="0"/>
    <s v="Q3"/>
    <x v="1"/>
    <x v="2"/>
  </r>
  <r>
    <s v="ORD050"/>
    <s v="Phan Thi E2"/>
    <d v="2025-07-10T00:00:00"/>
    <d v="2025-07-17T00:00:00"/>
    <s v="Rode NT-USB+ Microphone"/>
    <n v="1"/>
    <n v="4000000"/>
    <x v="31"/>
    <x v="3"/>
    <d v="2025-07-17T00:00:00"/>
    <m/>
    <m/>
    <x v="1"/>
    <m/>
    <s v="No"/>
    <s v="Processing"/>
    <n v="7"/>
    <m/>
    <m/>
    <x v="0"/>
    <x v="0"/>
    <s v="Q3"/>
    <x v="1"/>
    <x v="1"/>
  </r>
  <r>
    <s v="ORD051"/>
    <s v="Trinh Van F2"/>
    <d v="2025-07-11T00:00:00"/>
    <d v="2025-07-16T00:00:00"/>
    <s v="Yamaha HS5 Studio Monitor Speakers"/>
    <n v="2"/>
    <n v="10000000"/>
    <x v="32"/>
    <x v="0"/>
    <d v="2025-07-16T00:00:00"/>
    <d v="2025-07-16T00:00:00"/>
    <s v="VN0012369"/>
    <x v="0"/>
    <m/>
    <s v="Yes"/>
    <s v="On Time"/>
    <n v="5"/>
    <n v="5"/>
    <n v="0"/>
    <x v="0"/>
    <x v="0"/>
    <s v="Q3"/>
    <x v="1"/>
    <x v="5"/>
  </r>
  <r>
    <s v="ORD052"/>
    <s v="Ho Thi G2"/>
    <d v="2025-07-11T00:00:00"/>
    <d v="2025-07-18T00:00:00"/>
    <s v="Focusrite Scarlett Sound Card"/>
    <n v="1"/>
    <n v="3500000"/>
    <x v="32"/>
    <x v="1"/>
    <d v="2025-07-18T00:00:00"/>
    <m/>
    <s v="VN0012370"/>
    <x v="1"/>
    <m/>
    <s v="No"/>
    <s v="In Transit"/>
    <n v="7"/>
    <m/>
    <m/>
    <x v="0"/>
    <x v="0"/>
    <s v="Q3"/>
    <x v="1"/>
    <x v="5"/>
  </r>
  <r>
    <s v="ORD053"/>
    <s v="Duong Van H2"/>
    <d v="2025-07-12T00:00:00"/>
    <d v="2025-07-17T00:00:00"/>
    <s v="Yamaha Acoustic Guitar"/>
    <n v="1"/>
    <n v="4500000"/>
    <x v="32"/>
    <x v="2"/>
    <d v="2025-07-17T00:00:00"/>
    <m/>
    <m/>
    <x v="0"/>
    <m/>
    <s v="No"/>
    <s v="Not Processed"/>
    <n v="5"/>
    <m/>
    <m/>
    <x v="0"/>
    <x v="0"/>
    <s v="Q3"/>
    <x v="1"/>
    <x v="5"/>
  </r>
  <r>
    <s v="ORD054"/>
    <s v="Dinh Thi K2"/>
    <d v="2025-07-12T00:00:00"/>
    <d v="2025-07-19T00:00:00"/>
    <s v="Casio CDP-S160 Digital Piano"/>
    <n v="1"/>
    <n v="9000000"/>
    <x v="32"/>
    <x v="3"/>
    <d v="2025-07-19T00:00:00"/>
    <m/>
    <m/>
    <x v="1"/>
    <m/>
    <s v="No"/>
    <s v="Processing"/>
    <n v="7"/>
    <m/>
    <m/>
    <x v="0"/>
    <x v="0"/>
    <s v="Q3"/>
    <x v="1"/>
    <x v="5"/>
  </r>
  <r>
    <s v="ORD055"/>
    <s v="Bui Van L2"/>
    <d v="2025-07-13T00:00:00"/>
    <d v="2025-07-18T00:00:00"/>
    <s v="Roland TD-07KV Electronic Drum Kit"/>
    <n v="1"/>
    <n v="25000000"/>
    <x v="32"/>
    <x v="0"/>
    <d v="2025-07-18T00:00:00"/>
    <d v="2025-07-18T00:00:00"/>
    <s v="VN0012371"/>
    <x v="2"/>
    <m/>
    <s v="Yes"/>
    <s v="On Time"/>
    <n v="5"/>
    <n v="5"/>
    <n v="0"/>
    <x v="0"/>
    <x v="0"/>
    <s v="Q3"/>
    <x v="2"/>
    <x v="5"/>
  </r>
  <r>
    <s v="ORD056"/>
    <s v="Do Thi M2"/>
    <d v="2025-07-13T00:00:00"/>
    <d v="2025-07-20T00:00:00"/>
    <s v="Pearl Jazz Drum Set"/>
    <n v="1"/>
    <n v="15000000"/>
    <x v="32"/>
    <x v="1"/>
    <d v="2025-07-20T00:00:00"/>
    <m/>
    <s v="VN0012372"/>
    <x v="2"/>
    <m/>
    <s v="No"/>
    <s v="In Transit"/>
    <n v="7"/>
    <m/>
    <m/>
    <x v="0"/>
    <x v="0"/>
    <s v="Q3"/>
    <x v="2"/>
    <x v="5"/>
  </r>
  <r>
    <s v="ORD057"/>
    <s v="Chu Van N2"/>
    <d v="2025-07-14T00:00:00"/>
    <d v="2025-07-19T00:00:00"/>
    <s v="Vietnamese Bamboo Flute"/>
    <n v="1"/>
    <n v="200000"/>
    <x v="33"/>
    <x v="2"/>
    <d v="2025-07-19T00:00:00"/>
    <m/>
    <m/>
    <x v="0"/>
    <m/>
    <s v="No"/>
    <s v="Not Processed"/>
    <n v="5"/>
    <m/>
    <m/>
    <x v="0"/>
    <x v="0"/>
    <s v="Q3"/>
    <x v="2"/>
    <x v="5"/>
  </r>
  <r>
    <s v="ORD058"/>
    <s v="Cao Thi O2"/>
    <d v="2025-07-14T00:00:00"/>
    <d v="2025-07-21T00:00:00"/>
    <s v="Concert Ukulele"/>
    <n v="1"/>
    <n v="800000"/>
    <x v="33"/>
    <x v="3"/>
    <d v="2025-07-21T00:00:00"/>
    <m/>
    <m/>
    <x v="1"/>
    <m/>
    <s v="No"/>
    <s v="Processing"/>
    <n v="7"/>
    <m/>
    <m/>
    <x v="0"/>
    <x v="0"/>
    <s v="Q3"/>
    <x v="2"/>
    <x v="5"/>
  </r>
  <r>
    <s v="ORD059"/>
    <s v="Vu Van P2"/>
    <d v="2025-07-15T00:00:00"/>
    <d v="2025-07-20T00:00:00"/>
    <s v="Elixir Guitar String Set"/>
    <n v="2"/>
    <n v="400000"/>
    <x v="32"/>
    <x v="0"/>
    <d v="2025-07-20T00:00:00"/>
    <d v="2025-07-20T00:00:00"/>
    <s v="VN0012373"/>
    <x v="0"/>
    <m/>
    <s v="Yes"/>
    <s v="On Time"/>
    <n v="5"/>
    <n v="5"/>
    <n v="0"/>
    <x v="0"/>
    <x v="0"/>
    <s v="Q3"/>
    <x v="2"/>
    <x v="5"/>
  </r>
  <r>
    <s v="ORD060"/>
    <s v="Phan Thi Q2"/>
    <d v="2025-07-15T00:00:00"/>
    <d v="2025-07-22T00:00:00"/>
    <s v="Digital Piano Key Replacement"/>
    <n v="1"/>
    <n v="300000"/>
    <x v="32"/>
    <x v="1"/>
    <d v="2025-07-22T00:00:00"/>
    <m/>
    <s v="VN0012374"/>
    <x v="1"/>
    <m/>
    <s v="No"/>
    <s v="In Transit"/>
    <n v="7"/>
    <m/>
    <m/>
    <x v="0"/>
    <x v="0"/>
    <s v="Q3"/>
    <x v="2"/>
    <x v="5"/>
  </r>
  <r>
    <s v="ORD061"/>
    <s v="Nguyen Van R2"/>
    <d v="2025-07-01T00:00:00"/>
    <d v="2025-07-06T00:00:00"/>
    <s v="Sharp Rice Cooker"/>
    <n v="1"/>
    <n v="1000000"/>
    <x v="3"/>
    <x v="0"/>
    <d v="2025-07-06T00:00:00"/>
    <d v="2025-07-05T00:00:00"/>
    <s v="VN0012375"/>
    <x v="1"/>
    <m/>
    <s v="Yes"/>
    <s v="On Time"/>
    <n v="5"/>
    <n v="4"/>
    <n v="-1"/>
    <x v="0"/>
    <x v="0"/>
    <s v="Q3"/>
    <x v="0"/>
    <x v="0"/>
  </r>
  <r>
    <s v="ORD062"/>
    <s v="Tran Thi S2"/>
    <d v="2025-07-01T00:00:00"/>
    <d v="2025-07-08T00:00:00"/>
    <s v="Philips Electric Kettle"/>
    <n v="1"/>
    <n v="500000"/>
    <x v="4"/>
    <x v="1"/>
    <d v="2025-07-08T00:00:00"/>
    <m/>
    <s v="VN0012376"/>
    <x v="1"/>
    <m/>
    <s v="No"/>
    <s v="In Transit"/>
    <n v="7"/>
    <m/>
    <m/>
    <x v="0"/>
    <x v="0"/>
    <s v="Q3"/>
    <x v="0"/>
    <x v="0"/>
  </r>
  <r>
    <s v="ORD063"/>
    <s v="Le Van T2"/>
    <d v="2025-07-02T00:00:00"/>
    <d v="2025-07-07T00:00:00"/>
    <s v="Delonghi Coffee Machine"/>
    <n v="1"/>
    <n v="7000000"/>
    <x v="5"/>
    <x v="2"/>
    <d v="2025-07-07T00:00:00"/>
    <m/>
    <m/>
    <x v="0"/>
    <m/>
    <s v="No"/>
    <s v="Not Processed"/>
    <n v="5"/>
    <m/>
    <m/>
    <x v="0"/>
    <x v="0"/>
    <s v="Q3"/>
    <x v="0"/>
    <x v="1"/>
  </r>
  <r>
    <s v="ORD064"/>
    <s v="Pham Thi U2"/>
    <d v="2025-07-02T00:00:00"/>
    <d v="2025-07-09T00:00:00"/>
    <s v="Sanaky Oven"/>
    <n v="1"/>
    <n v="2500000"/>
    <x v="6"/>
    <x v="3"/>
    <d v="2025-07-09T00:00:00"/>
    <m/>
    <m/>
    <x v="1"/>
    <m/>
    <s v="No"/>
    <s v="Processing"/>
    <n v="7"/>
    <m/>
    <m/>
    <x v="0"/>
    <x v="0"/>
    <s v="Q3"/>
    <x v="0"/>
    <x v="1"/>
  </r>
  <r>
    <s v="ORD065"/>
    <s v="Hoang Minh V2"/>
    <d v="2025-07-03T00:00:00"/>
    <d v="2025-07-08T00:00:00"/>
    <s v="Panasonic Juicer"/>
    <n v="1"/>
    <n v="1800000"/>
    <x v="3"/>
    <x v="0"/>
    <d v="2025-07-08T00:00:00"/>
    <d v="2025-07-08T00:00:00"/>
    <s v="VN0012377"/>
    <x v="0"/>
    <m/>
    <s v="Yes"/>
    <s v="On Time"/>
    <n v="5"/>
    <n v="5"/>
    <n v="0"/>
    <x v="0"/>
    <x v="0"/>
    <s v="Q3"/>
    <x v="0"/>
    <x v="0"/>
  </r>
  <r>
    <s v="ORD066"/>
    <s v="Nguyen Thi X2"/>
    <d v="2025-07-03T00:00:00"/>
    <d v="2025-07-10T00:00:00"/>
    <s v="Dyson Hair Dryer"/>
    <n v="1"/>
    <n v="9000000"/>
    <x v="18"/>
    <x v="1"/>
    <d v="2025-07-10T00:00:00"/>
    <m/>
    <s v="VN0012378"/>
    <x v="1"/>
    <m/>
    <s v="No"/>
    <s v="In Transit"/>
    <n v="7"/>
    <m/>
    <m/>
    <x v="0"/>
    <x v="0"/>
    <s v="Q3"/>
    <x v="0"/>
    <x v="4"/>
  </r>
  <r>
    <s v="ORD067"/>
    <s v="Tran Van Y2"/>
    <d v="2025-07-04T00:00:00"/>
    <d v="2025-07-09T00:00:00"/>
    <s v="Philips Steam Iron"/>
    <n v="1"/>
    <n v="1200000"/>
    <x v="10"/>
    <x v="2"/>
    <d v="2025-07-09T00:00:00"/>
    <m/>
    <m/>
    <x v="0"/>
    <m/>
    <s v="No"/>
    <s v="Not Processed"/>
    <n v="5"/>
    <m/>
    <m/>
    <x v="0"/>
    <x v="0"/>
    <s v="Q3"/>
    <x v="0"/>
    <x v="2"/>
  </r>
  <r>
    <s v="ORD068"/>
    <s v="Dang Thi Z2"/>
    <d v="2025-07-04T00:00:00"/>
    <d v="2025-07-11T00:00:00"/>
    <s v="Xiaomi Handheld Vacuum"/>
    <n v="1"/>
    <n v="1500000"/>
    <x v="2"/>
    <x v="3"/>
    <d v="2025-07-11T00:00:00"/>
    <m/>
    <m/>
    <x v="1"/>
    <m/>
    <s v="No"/>
    <s v="Processing"/>
    <n v="7"/>
    <m/>
    <m/>
    <x v="0"/>
    <x v="0"/>
    <s v="Q3"/>
    <x v="0"/>
    <x v="2"/>
  </r>
  <r>
    <s v="ORD069"/>
    <s v="Bui Van A3"/>
    <d v="2025-07-05T00:00:00"/>
    <d v="2025-07-10T00:00:00"/>
    <s v="Foreo Facial Cleansing Device"/>
    <n v="1"/>
    <n v="3000000"/>
    <x v="19"/>
    <x v="0"/>
    <d v="2025-07-10T00:00:00"/>
    <d v="2025-07-10T00:00:00"/>
    <s v="VN0012379"/>
    <x v="0"/>
    <m/>
    <s v="Yes"/>
    <s v="On Time"/>
    <n v="5"/>
    <n v="5"/>
    <n v="0"/>
    <x v="0"/>
    <x v="0"/>
    <s v="Q3"/>
    <x v="0"/>
    <x v="4"/>
  </r>
  <r>
    <s v="ORD070"/>
    <s v="Do Thi B3"/>
    <d v="2025-07-05T00:00:00"/>
    <d v="2025-07-12T00:00:00"/>
    <s v="Oral-B Electric Toothbrush"/>
    <n v="1"/>
    <n v="1000000"/>
    <x v="25"/>
    <x v="1"/>
    <d v="2025-07-12T00:00:00"/>
    <m/>
    <s v="VN0012380"/>
    <x v="1"/>
    <m/>
    <s v="No"/>
    <s v="In Transit"/>
    <n v="7"/>
    <m/>
    <m/>
    <x v="0"/>
    <x v="0"/>
    <s v="Q3"/>
    <x v="0"/>
    <x v="1"/>
  </r>
  <r>
    <s v="ORD071"/>
    <s v="Chu Van C3"/>
    <d v="2025-07-06T00:00:00"/>
    <d v="2025-07-11T00:00:00"/>
    <s v="Lock&amp;Lock Kitchen Utensil Set"/>
    <n v="1"/>
    <n v="800000"/>
    <x v="34"/>
    <x v="2"/>
    <d v="2025-07-11T00:00:00"/>
    <m/>
    <m/>
    <x v="0"/>
    <m/>
    <s v="No"/>
    <s v="Not Processed"/>
    <n v="5"/>
    <m/>
    <m/>
    <x v="0"/>
    <x v="0"/>
    <s v="Q3"/>
    <x v="1"/>
    <x v="3"/>
  </r>
  <r>
    <s v="ORD072"/>
    <s v="Cao Thi D3"/>
    <d v="2025-07-06T00:00:00"/>
    <d v="2025-07-13T00:00:00"/>
    <s v="Fissler Stainless Steel Pot"/>
    <n v="1"/>
    <n v="2000000"/>
    <x v="9"/>
    <x v="3"/>
    <d v="2025-07-13T00:00:00"/>
    <m/>
    <m/>
    <x v="1"/>
    <m/>
    <s v="No"/>
    <s v="Processing"/>
    <n v="7"/>
    <m/>
    <m/>
    <x v="0"/>
    <x v="0"/>
    <s v="Q3"/>
    <x v="1"/>
    <x v="3"/>
  </r>
  <r>
    <s v="ORD073"/>
    <s v="Vu Van E3"/>
    <d v="2025-07-07T00:00:00"/>
    <d v="2025-07-12T00:00:00"/>
    <s v="Tefal Non-stick Pan"/>
    <n v="1"/>
    <n v="600000"/>
    <x v="3"/>
    <x v="0"/>
    <d v="2025-07-12T00:00:00"/>
    <d v="2025-07-12T00:00:00"/>
    <s v="VN0012381"/>
    <x v="0"/>
    <m/>
    <s v="Yes"/>
    <s v="On Time"/>
    <n v="5"/>
    <n v="5"/>
    <n v="0"/>
    <x v="0"/>
    <x v="0"/>
    <s v="Q3"/>
    <x v="1"/>
    <x v="0"/>
  </r>
  <r>
    <s v="ORD074"/>
    <s v="Phan Thi F3"/>
    <d v="2025-07-07T00:00:00"/>
    <d v="2025-07-14T00:00:00"/>
    <s v="Zwilling Knife Set"/>
    <n v="1"/>
    <n v="3000000"/>
    <x v="9"/>
    <x v="1"/>
    <d v="2025-07-14T00:00:00"/>
    <m/>
    <s v="VN0012382"/>
    <x v="1"/>
    <m/>
    <s v="No"/>
    <s v="In Transit"/>
    <n v="7"/>
    <m/>
    <m/>
    <x v="0"/>
    <x v="0"/>
    <s v="Q3"/>
    <x v="1"/>
    <x v="3"/>
  </r>
  <r>
    <s v="ORD075"/>
    <s v="Trinh Van G3"/>
    <d v="2025-07-08T00:00:00"/>
    <d v="2025-07-13T00:00:00"/>
    <s v="Premium Ceramic Mugs"/>
    <n v="4"/>
    <n v="200000"/>
    <x v="35"/>
    <x v="2"/>
    <d v="2025-07-13T00:00:00"/>
    <m/>
    <m/>
    <x v="0"/>
    <m/>
    <s v="No"/>
    <s v="Not Processed"/>
    <n v="5"/>
    <m/>
    <m/>
    <x v="0"/>
    <x v="0"/>
    <s v="Q3"/>
    <x v="1"/>
    <x v="3"/>
  </r>
  <r>
    <s v="ORD076"/>
    <s v="Ho Thi H3"/>
    <d v="2025-07-08T00:00:00"/>
    <d v="2025-07-15T00:00:00"/>
    <s v="Bat Trang Tea Set"/>
    <n v="1"/>
    <n v="500000"/>
    <x v="2"/>
    <x v="3"/>
    <d v="2025-07-15T00:00:00"/>
    <m/>
    <m/>
    <x v="1"/>
    <m/>
    <s v="No"/>
    <s v="Processing"/>
    <n v="7"/>
    <m/>
    <m/>
    <x v="0"/>
    <x v="0"/>
    <s v="Q3"/>
    <x v="1"/>
    <x v="2"/>
  </r>
  <r>
    <s v="ORD077"/>
    <s v="Duong Van K3"/>
    <d v="2025-07-09T00:00:00"/>
    <d v="2025-07-14T00:00:00"/>
    <s v="Solid Wood Dining Table"/>
    <n v="1"/>
    <n v="8000000"/>
    <x v="36"/>
    <x v="0"/>
    <d v="2025-07-14T00:00:00"/>
    <d v="2025-07-14T00:00:00"/>
    <s v="VN0012383"/>
    <x v="2"/>
    <m/>
    <s v="Yes"/>
    <s v="On Time"/>
    <n v="5"/>
    <n v="5"/>
    <n v="0"/>
    <x v="0"/>
    <x v="0"/>
    <s v="Q3"/>
    <x v="1"/>
    <x v="6"/>
  </r>
  <r>
    <s v="ORD078"/>
    <s v="Dinh Thi L3"/>
    <d v="2025-07-09T00:00:00"/>
    <d v="2025-07-16T00:00:00"/>
    <s v="Leather Sofa"/>
    <n v="1"/>
    <n v="15000000"/>
    <x v="37"/>
    <x v="1"/>
    <d v="2025-07-16T00:00:00"/>
    <m/>
    <s v="VN0012384"/>
    <x v="2"/>
    <m/>
    <s v="No"/>
    <s v="In Transit"/>
    <n v="7"/>
    <m/>
    <m/>
    <x v="0"/>
    <x v="0"/>
    <s v="Q3"/>
    <x v="1"/>
    <x v="1"/>
  </r>
  <r>
    <s v="ORD079"/>
    <s v="Bui Van M3"/>
    <d v="2025-07-10T00:00:00"/>
    <d v="2025-07-15T00:00:00"/>
    <s v="Industrial Wood Bed Frame"/>
    <n v="1"/>
    <n v="5000000"/>
    <x v="0"/>
    <x v="2"/>
    <d v="2025-07-15T00:00:00"/>
    <m/>
    <m/>
    <x v="2"/>
    <m/>
    <s v="No"/>
    <s v="Not Processed"/>
    <n v="5"/>
    <m/>
    <m/>
    <x v="0"/>
    <x v="0"/>
    <s v="Q3"/>
    <x v="1"/>
    <x v="0"/>
  </r>
  <r>
    <s v="ORD080"/>
    <s v="Do Thi N3"/>
    <d v="2025-07-10T00:00:00"/>
    <d v="2025-07-17T00:00:00"/>
    <s v="Sliding Door Wardrobe"/>
    <n v="1"/>
    <n v="7000000"/>
    <x v="38"/>
    <x v="3"/>
    <d v="2025-07-17T00:00:00"/>
    <m/>
    <m/>
    <x v="2"/>
    <m/>
    <s v="No"/>
    <s v="Processing"/>
    <n v="7"/>
    <m/>
    <m/>
    <x v="0"/>
    <x v="0"/>
    <s v="Q3"/>
    <x v="1"/>
    <x v="6"/>
  </r>
  <r>
    <s v="ORD081"/>
    <s v="Chu Van O3"/>
    <d v="2025-07-11T00:00:00"/>
    <d v="2025-07-16T00:00:00"/>
    <s v="Pine Wood Bookshelf"/>
    <n v="1"/>
    <n v="1500000"/>
    <x v="2"/>
    <x v="0"/>
    <d v="2025-07-16T00:00:00"/>
    <d v="2025-07-16T00:00:00"/>
    <s v="VN0012385"/>
    <x v="1"/>
    <m/>
    <s v="Yes"/>
    <s v="On Time"/>
    <n v="5"/>
    <n v="5"/>
    <n v="0"/>
    <x v="0"/>
    <x v="0"/>
    <s v="Q3"/>
    <x v="1"/>
    <x v="2"/>
  </r>
  <r>
    <s v="ORD082"/>
    <s v="Cao Thi P3"/>
    <d v="2025-07-11T00:00:00"/>
    <d v="2025-07-18T00:00:00"/>
    <s v="L-shaped Desk"/>
    <n v="1"/>
    <n v="2500000"/>
    <x v="39"/>
    <x v="1"/>
    <d v="2025-07-18T00:00:00"/>
    <m/>
    <s v="VN0012386"/>
    <x v="1"/>
    <m/>
    <s v="No"/>
    <s v="In Transit"/>
    <n v="7"/>
    <m/>
    <m/>
    <x v="0"/>
    <x v="0"/>
    <s v="Q3"/>
    <x v="1"/>
    <x v="1"/>
  </r>
  <r>
    <s v="ORD083"/>
    <s v="Vu Van Q3"/>
    <d v="2025-07-12T00:00:00"/>
    <d v="2025-07-17T00:00:00"/>
    <s v="Office Swivel Chair"/>
    <n v="2"/>
    <n v="1600000"/>
    <x v="36"/>
    <x v="2"/>
    <d v="2025-07-17T00:00:00"/>
    <m/>
    <m/>
    <x v="0"/>
    <m/>
    <s v="No"/>
    <s v="Not Processed"/>
    <n v="5"/>
    <m/>
    <m/>
    <x v="0"/>
    <x v="0"/>
    <s v="Q3"/>
    <x v="1"/>
    <x v="6"/>
  </r>
  <r>
    <s v="ORD084"/>
    <s v="Phan Thi R3"/>
    <d v="2025-07-12T00:00:00"/>
    <d v="2025-07-19T00:00:00"/>
    <s v="Crystal Chandelier"/>
    <n v="1"/>
    <n v="4000000"/>
    <x v="40"/>
    <x v="3"/>
    <d v="2025-07-19T00:00:00"/>
    <m/>
    <m/>
    <x v="2"/>
    <m/>
    <s v="No"/>
    <s v="Processing"/>
    <n v="7"/>
    <m/>
    <m/>
    <x v="0"/>
    <x v="0"/>
    <s v="Q3"/>
    <x v="1"/>
    <x v="3"/>
  </r>
  <r>
    <s v="ORD085"/>
    <s v="Trinh Van S3"/>
    <d v="2025-07-13T00:00:00"/>
    <d v="2025-07-18T00:00:00"/>
    <s v="Wool Rug"/>
    <n v="1"/>
    <n v="2000000"/>
    <x v="10"/>
    <x v="0"/>
    <d v="2025-07-18T00:00:00"/>
    <d v="2025-07-18T00:00:00"/>
    <s v="VN0012387"/>
    <x v="1"/>
    <m/>
    <s v="Yes"/>
    <s v="On Time"/>
    <n v="5"/>
    <n v="5"/>
    <n v="0"/>
    <x v="0"/>
    <x v="0"/>
    <s v="Q3"/>
    <x v="2"/>
    <x v="2"/>
  </r>
  <r>
    <s v="ORD086"/>
    <s v="Ho Thi T3"/>
    <d v="2025-07-13T00:00:00"/>
    <d v="2025-07-20T00:00:00"/>
    <s v="Roman Blinds"/>
    <n v="1"/>
    <n v="1500000"/>
    <x v="41"/>
    <x v="1"/>
    <d v="2025-07-20T00:00:00"/>
    <m/>
    <s v="VN0012388"/>
    <x v="2"/>
    <m/>
    <s v="No"/>
    <s v="In Transit"/>
    <n v="7"/>
    <m/>
    <m/>
    <x v="0"/>
    <x v="0"/>
    <s v="Q3"/>
    <x v="2"/>
    <x v="1"/>
  </r>
  <r>
    <s v="ORD087"/>
    <s v="Duong Van U3"/>
    <d v="2025-07-14T00:00:00"/>
    <d v="2025-07-19T00:00:00"/>
    <s v="Premium Cotton Bedding Set"/>
    <n v="1"/>
    <n v="800000"/>
    <x v="42"/>
    <x v="2"/>
    <d v="2025-07-19T00:00:00"/>
    <m/>
    <m/>
    <x v="0"/>
    <m/>
    <s v="No"/>
    <s v="Not Processed"/>
    <n v="5"/>
    <m/>
    <m/>
    <x v="0"/>
    <x v="0"/>
    <s v="Q3"/>
    <x v="2"/>
    <x v="6"/>
  </r>
  <r>
    <s v="ORD088"/>
    <s v="Dinh Thi V3"/>
    <d v="2025-07-14T00:00:00"/>
    <d v="2025-07-21T00:00:00"/>
    <s v="Natural Latex Mattress"/>
    <n v="1"/>
    <n v="10000000"/>
    <x v="42"/>
    <x v="3"/>
    <d v="2025-07-21T00:00:00"/>
    <m/>
    <m/>
    <x v="2"/>
    <m/>
    <s v="No"/>
    <s v="Processing"/>
    <n v="7"/>
    <m/>
    <m/>
    <x v="0"/>
    <x v="0"/>
    <s v="Q3"/>
    <x v="2"/>
    <x v="6"/>
  </r>
  <r>
    <s v="ORD089"/>
    <s v="Bui Van X3"/>
    <d v="2025-07-15T00:00:00"/>
    <d v="2025-07-20T00:00:00"/>
    <s v="Fleece Blanket"/>
    <n v="1"/>
    <n v="500000"/>
    <x v="43"/>
    <x v="0"/>
    <d v="2025-07-20T00:00:00"/>
    <d v="2025-07-20T00:00:00"/>
    <s v="VN0012389"/>
    <x v="0"/>
    <m/>
    <s v="Yes"/>
    <s v="On Time"/>
    <n v="5"/>
    <n v="5"/>
    <n v="0"/>
    <x v="0"/>
    <x v="0"/>
    <s v="Q3"/>
    <x v="2"/>
    <x v="1"/>
  </r>
  <r>
    <s v="ORD090"/>
    <s v="Do Thi Y3"/>
    <d v="2025-07-15T00:00:00"/>
    <d v="2025-07-22T00:00:00"/>
    <s v="Bean Bag Pillow"/>
    <n v="2"/>
    <n v="300000"/>
    <x v="2"/>
    <x v="1"/>
    <d v="2025-07-22T00:00:00"/>
    <m/>
    <s v="VN0012390"/>
    <x v="1"/>
    <m/>
    <s v="No"/>
    <s v="In Transit"/>
    <n v="7"/>
    <m/>
    <m/>
    <x v="0"/>
    <x v="0"/>
    <s v="Q3"/>
    <x v="2"/>
    <x v="2"/>
  </r>
  <r>
    <s v="ORD091"/>
    <s v="Chu Van Z3"/>
    <d v="2025-07-01T00:00:00"/>
    <d v="2025-07-06T00:00:00"/>
    <s v="Honda Air Blade Motorbike"/>
    <n v="1"/>
    <n v="40000000"/>
    <x v="44"/>
    <x v="0"/>
    <d v="2025-07-06T00:00:00"/>
    <d v="2025-07-05T00:00:00"/>
    <s v="HN0012391"/>
    <x v="3"/>
    <s v="Customer pick-up"/>
    <s v="Yes"/>
    <s v="On Time"/>
    <n v="5"/>
    <n v="4"/>
    <n v="-1"/>
    <x v="0"/>
    <x v="0"/>
    <s v="Q3"/>
    <x v="0"/>
    <x v="1"/>
  </r>
  <r>
    <s v="ORD092"/>
    <s v="Cao Thi A4"/>
    <d v="2025-07-01T00:00:00"/>
    <d v="2025-07-08T00:00:00"/>
    <s v="Giant Mountain Bike"/>
    <n v="1"/>
    <n v="12000000"/>
    <x v="45"/>
    <x v="1"/>
    <d v="2025-07-08T00:00:00"/>
    <m/>
    <s v="HN0012392"/>
    <x v="4"/>
    <m/>
    <s v="No"/>
    <s v="In Transit"/>
    <n v="7"/>
    <m/>
    <m/>
    <x v="0"/>
    <x v="0"/>
    <s v="Q3"/>
    <x v="0"/>
    <x v="1"/>
  </r>
  <r>
    <s v="ORD093"/>
    <s v="Vu Van B4"/>
    <d v="2025-07-02T00:00:00"/>
    <d v="2025-07-07T00:00:00"/>
    <s v="VinFast VF e34 Electric Car"/>
    <n v="1"/>
    <n v="700000000"/>
    <x v="46"/>
    <x v="2"/>
    <d v="2025-07-07T00:00:00"/>
    <m/>
    <m/>
    <x v="4"/>
    <s v="Awaiting license plate"/>
    <s v="No"/>
    <s v="Not Processed"/>
    <n v="5"/>
    <m/>
    <m/>
    <x v="0"/>
    <x v="0"/>
    <s v="Q3"/>
    <x v="0"/>
    <x v="7"/>
  </r>
  <r>
    <s v="ORD094"/>
    <s v="Phan Thi C4"/>
    <d v="2025-07-02T00:00:00"/>
    <d v="2025-07-09T00:00:00"/>
    <s v="Hino Truck"/>
    <n v="1"/>
    <n v="800000000"/>
    <x v="47"/>
    <x v="3"/>
    <d v="2025-07-09T00:00:00"/>
    <m/>
    <m/>
    <x v="4"/>
    <m/>
    <s v="No"/>
    <s v="Processing"/>
    <n v="7"/>
    <m/>
    <m/>
    <x v="0"/>
    <x v="0"/>
    <s v="Q3"/>
    <x v="0"/>
    <x v="1"/>
  </r>
  <r>
    <s v="ORD095"/>
    <s v="Trinh Van D4"/>
    <d v="2025-07-03T00:00:00"/>
    <d v="2025-07-08T00:00:00"/>
    <s v="Kubota Tractor"/>
    <n v="1"/>
    <n v="150000000"/>
    <x v="48"/>
    <x v="0"/>
    <d v="2025-07-08T00:00:00"/>
    <d v="2025-07-08T00:00:00"/>
    <s v="HN0012393"/>
    <x v="4"/>
    <m/>
    <s v="Yes"/>
    <s v="On Time"/>
    <n v="5"/>
    <n v="5"/>
    <n v="0"/>
    <x v="0"/>
    <x v="0"/>
    <s v="Q3"/>
    <x v="0"/>
    <x v="7"/>
  </r>
  <r>
    <s v="ORD096"/>
    <s v="Ho Thi E4"/>
    <d v="2025-07-03T00:00:00"/>
    <d v="2025-07-10T00:00:00"/>
    <s v="Hitachi Excavator"/>
    <n v="1"/>
    <n v="1200000000"/>
    <x v="49"/>
    <x v="1"/>
    <d v="2025-07-10T00:00:00"/>
    <m/>
    <s v="HN0012394"/>
    <x v="4"/>
    <m/>
    <s v="No"/>
    <s v="In Transit"/>
    <n v="7"/>
    <m/>
    <m/>
    <x v="0"/>
    <x v="0"/>
    <s v="Q3"/>
    <x v="0"/>
    <x v="7"/>
  </r>
  <r>
    <s v="ORD097"/>
    <s v="Duong Van F4"/>
    <d v="2025-07-04T00:00:00"/>
    <d v="2025-07-09T00:00:00"/>
    <s v="Sumitomo Crane"/>
    <n v="1"/>
    <n v="2000000000"/>
    <x v="50"/>
    <x v="2"/>
    <d v="2025-07-09T00:00:00"/>
    <m/>
    <m/>
    <x v="4"/>
    <m/>
    <s v="No"/>
    <s v="Not Processed"/>
    <n v="5"/>
    <m/>
    <m/>
    <x v="0"/>
    <x v="0"/>
    <s v="Q3"/>
    <x v="0"/>
    <x v="7"/>
  </r>
  <r>
    <s v="ORD098"/>
    <s v="Dinh Thi G4"/>
    <d v="2025-07-04T00:00:00"/>
    <d v="2025-07-11T00:00:00"/>
    <s v="Siemens Medical Equipment"/>
    <n v="1"/>
    <n v="500000000"/>
    <x v="51"/>
    <x v="3"/>
    <d v="2025-07-11T00:00:00"/>
    <m/>
    <m/>
    <x v="5"/>
    <s v="Requires cold storage"/>
    <s v="No"/>
    <s v="Processing"/>
    <n v="7"/>
    <m/>
    <m/>
    <x v="0"/>
    <x v="0"/>
    <s v="Q3"/>
    <x v="0"/>
    <x v="8"/>
  </r>
  <r>
    <s v="ORD099"/>
    <s v="Bui Van H4"/>
    <d v="2025-07-05T00:00:00"/>
    <d v="2025-07-10T00:00:00"/>
    <s v="Pfizer Pharmaceuticals"/>
    <n v="500"/>
    <n v="100000000"/>
    <x v="52"/>
    <x v="0"/>
    <d v="2025-07-10T00:00:00"/>
    <d v="2025-07-10T00:00:00"/>
    <s v="HN0012395"/>
    <x v="5"/>
    <s v="Red invoice needed"/>
    <s v="Yes"/>
    <s v="On Time"/>
    <n v="5"/>
    <n v="5"/>
    <n v="0"/>
    <x v="0"/>
    <x v="0"/>
    <s v="Q3"/>
    <x v="0"/>
    <x v="8"/>
  </r>
  <r>
    <s v="ORD100"/>
    <s v="Do Thi K4"/>
    <d v="2025-07-05T00:00:00"/>
    <d v="2025-07-12T00:00:00"/>
    <s v="BASF Industrial Chemicals"/>
    <n v="1000"/>
    <n v="200000000"/>
    <x v="53"/>
    <x v="1"/>
    <d v="2025-07-12T00:00:00"/>
    <m/>
    <s v="HN0012396"/>
    <x v="6"/>
    <s v="CO/CQ certificate required"/>
    <s v="No"/>
    <s v="In Transit"/>
    <n v="7"/>
    <m/>
    <m/>
    <x v="0"/>
    <x v="0"/>
    <s v="Q3"/>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92BE9-CD98-4928-BAF1-D6FF90A67F23}" name="PivotTable1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9:F115" firstHeaderRow="1" firstDataRow="1" firstDataCol="1"/>
  <pivotFields count="24">
    <pivotField showAll="0"/>
    <pivotField showAll="0"/>
    <pivotField numFmtId="14" showAll="0"/>
    <pivotField numFmtId="14" showAll="0"/>
    <pivotField showAll="0"/>
    <pivotField showAll="0"/>
    <pivotField showAll="0"/>
    <pivotField showAll="0"/>
    <pivotField showAll="0"/>
    <pivotField numFmtId="14" showAll="0"/>
    <pivotField showAll="0"/>
    <pivotField showAll="0"/>
    <pivotField axis="axisRow" showAll="0">
      <items count="8">
        <item x="6"/>
        <item x="2"/>
        <item x="0"/>
        <item x="3"/>
        <item x="5"/>
        <item x="4"/>
        <item x="1"/>
        <item t="default"/>
      </items>
    </pivotField>
    <pivotField showAll="0"/>
    <pivotField showAll="0"/>
    <pivotField showAll="0"/>
    <pivotField showAll="0"/>
    <pivotField showAll="0"/>
    <pivotField showAll="0"/>
    <pivotField axis="axisRow" showAll="0">
      <items count="2">
        <item x="0"/>
        <item t="default"/>
      </items>
    </pivotField>
    <pivotField showAll="0"/>
    <pivotField showAll="0"/>
    <pivotField axis="axisRow" showAll="0">
      <items count="7">
        <item m="1" x="3"/>
        <item m="1" x="4"/>
        <item m="1" x="5"/>
        <item x="0"/>
        <item x="1"/>
        <item x="2"/>
        <item t="default"/>
      </items>
    </pivotField>
    <pivotField axis="axisRow" showAll="0">
      <items count="10">
        <item x="0"/>
        <item x="3"/>
        <item x="1"/>
        <item x="4"/>
        <item x="6"/>
        <item x="7"/>
        <item x="5"/>
        <item x="2"/>
        <item x="8"/>
        <item t="default"/>
      </items>
    </pivotField>
  </pivotFields>
  <rowFields count="4">
    <field x="23"/>
    <field x="12"/>
    <field x="19"/>
    <field x="22"/>
  </rowFields>
  <rowItems count="96">
    <i>
      <x/>
    </i>
    <i r="1">
      <x v="1"/>
    </i>
    <i r="2">
      <x/>
    </i>
    <i r="3">
      <x v="3"/>
    </i>
    <i r="3">
      <x v="4"/>
    </i>
    <i r="1">
      <x v="2"/>
    </i>
    <i r="2">
      <x/>
    </i>
    <i r="3">
      <x v="3"/>
    </i>
    <i r="3">
      <x v="4"/>
    </i>
    <i r="3">
      <x v="5"/>
    </i>
    <i r="1">
      <x v="6"/>
    </i>
    <i r="2">
      <x/>
    </i>
    <i r="3">
      <x v="3"/>
    </i>
    <i r="3">
      <x v="4"/>
    </i>
    <i>
      <x v="1"/>
    </i>
    <i r="1">
      <x v="1"/>
    </i>
    <i r="2">
      <x/>
    </i>
    <i r="3">
      <x v="4"/>
    </i>
    <i r="1">
      <x v="2"/>
    </i>
    <i r="2">
      <x/>
    </i>
    <i r="3">
      <x v="4"/>
    </i>
    <i r="1">
      <x v="6"/>
    </i>
    <i r="2">
      <x/>
    </i>
    <i r="3">
      <x v="4"/>
    </i>
    <i>
      <x v="2"/>
    </i>
    <i r="1">
      <x v="1"/>
    </i>
    <i r="2">
      <x/>
    </i>
    <i r="3">
      <x v="3"/>
    </i>
    <i r="3">
      <x v="4"/>
    </i>
    <i r="3">
      <x v="5"/>
    </i>
    <i r="1">
      <x v="2"/>
    </i>
    <i r="2">
      <x/>
    </i>
    <i r="3">
      <x v="3"/>
    </i>
    <i r="3">
      <x v="4"/>
    </i>
    <i r="3">
      <x v="5"/>
    </i>
    <i r="1">
      <x v="3"/>
    </i>
    <i r="2">
      <x/>
    </i>
    <i r="3">
      <x v="3"/>
    </i>
    <i r="1">
      <x v="5"/>
    </i>
    <i r="2">
      <x/>
    </i>
    <i r="3">
      <x v="3"/>
    </i>
    <i r="1">
      <x v="6"/>
    </i>
    <i r="2">
      <x/>
    </i>
    <i r="3">
      <x v="3"/>
    </i>
    <i r="3">
      <x v="4"/>
    </i>
    <i r="3">
      <x v="5"/>
    </i>
    <i>
      <x v="3"/>
    </i>
    <i r="1">
      <x v="2"/>
    </i>
    <i r="2">
      <x/>
    </i>
    <i r="3">
      <x v="3"/>
    </i>
    <i r="1">
      <x v="6"/>
    </i>
    <i r="2">
      <x/>
    </i>
    <i r="3">
      <x v="3"/>
    </i>
    <i>
      <x v="4"/>
    </i>
    <i r="1">
      <x v="1"/>
    </i>
    <i r="2">
      <x/>
    </i>
    <i r="3">
      <x v="4"/>
    </i>
    <i r="3">
      <x v="5"/>
    </i>
    <i r="1">
      <x v="2"/>
    </i>
    <i r="2">
      <x/>
    </i>
    <i r="3">
      <x v="4"/>
    </i>
    <i r="3">
      <x v="5"/>
    </i>
    <i>
      <x v="5"/>
    </i>
    <i r="1">
      <x v="5"/>
    </i>
    <i r="2">
      <x/>
    </i>
    <i r="3">
      <x v="3"/>
    </i>
    <i>
      <x v="6"/>
    </i>
    <i r="1">
      <x v="1"/>
    </i>
    <i r="2">
      <x/>
    </i>
    <i r="3">
      <x v="5"/>
    </i>
    <i r="1">
      <x v="2"/>
    </i>
    <i r="2">
      <x/>
    </i>
    <i r="3">
      <x v="4"/>
    </i>
    <i r="3">
      <x v="5"/>
    </i>
    <i r="1">
      <x v="6"/>
    </i>
    <i r="2">
      <x/>
    </i>
    <i r="3">
      <x v="4"/>
    </i>
    <i r="3">
      <x v="5"/>
    </i>
    <i>
      <x v="7"/>
    </i>
    <i r="1">
      <x v="2"/>
    </i>
    <i r="2">
      <x/>
    </i>
    <i r="3">
      <x v="3"/>
    </i>
    <i r="3">
      <x v="4"/>
    </i>
    <i r="1">
      <x v="6"/>
    </i>
    <i r="2">
      <x/>
    </i>
    <i r="3">
      <x v="3"/>
    </i>
    <i r="3">
      <x v="4"/>
    </i>
    <i r="3">
      <x v="5"/>
    </i>
    <i>
      <x v="8"/>
    </i>
    <i r="1">
      <x/>
    </i>
    <i r="2">
      <x/>
    </i>
    <i r="3">
      <x v="3"/>
    </i>
    <i r="1">
      <x v="4"/>
    </i>
    <i r="2">
      <x/>
    </i>
    <i r="3">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6177F2-DA06-448D-A867-248477E61669}" name="PivotTable1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10:N15" firstHeaderRow="1" firstDataRow="2" firstDataCol="1"/>
  <pivotFields count="24">
    <pivotField showAll="0"/>
    <pivotField showAll="0"/>
    <pivotField numFmtId="14" showAll="0"/>
    <pivotField numFmtId="14" showAll="0"/>
    <pivotField showAll="0"/>
    <pivotField showAll="0"/>
    <pivotField dataField="1" showAll="0"/>
    <pivotField showAll="0"/>
    <pivotField axis="axisCol" showAll="0">
      <items count="5">
        <item x="0"/>
        <item x="1"/>
        <item x="2"/>
        <item x="3"/>
        <item t="default"/>
      </items>
    </pivotField>
    <pivotField numFmtId="14" showAll="0"/>
    <pivotField showAll="0"/>
    <pivotField showAll="0"/>
    <pivotField showAll="0">
      <items count="8">
        <item x="6"/>
        <item x="2"/>
        <item x="0"/>
        <item x="3"/>
        <item x="5"/>
        <item x="4"/>
        <item x="1"/>
        <item t="default"/>
      </items>
    </pivotField>
    <pivotField showAll="0"/>
    <pivotField showAll="0"/>
    <pivotField showAll="0"/>
    <pivotField showAll="0"/>
    <pivotField showAll="0"/>
    <pivotField showAll="0"/>
    <pivotField showAll="0">
      <items count="2">
        <item x="0"/>
        <item t="default"/>
      </items>
    </pivotField>
    <pivotField showAll="0"/>
    <pivotField showAll="0"/>
    <pivotField axis="axisRow" showAll="0">
      <items count="7">
        <item m="1" x="3"/>
        <item m="1" x="4"/>
        <item m="1" x="5"/>
        <item x="0"/>
        <item x="1"/>
        <item x="2"/>
        <item t="default"/>
      </items>
    </pivotField>
    <pivotField showAll="0">
      <items count="10">
        <item x="0"/>
        <item x="3"/>
        <item x="1"/>
        <item x="4"/>
        <item x="6"/>
        <item x="7"/>
        <item x="5"/>
        <item x="2"/>
        <item x="8"/>
        <item t="default"/>
      </items>
    </pivotField>
  </pivotFields>
  <rowFields count="1">
    <field x="22"/>
  </rowFields>
  <rowItems count="4">
    <i>
      <x v="3"/>
    </i>
    <i>
      <x v="4"/>
    </i>
    <i>
      <x v="5"/>
    </i>
    <i t="grand">
      <x/>
    </i>
  </rowItems>
  <colFields count="1">
    <field x="8"/>
  </colFields>
  <colItems count="5">
    <i>
      <x/>
    </i>
    <i>
      <x v="1"/>
    </i>
    <i>
      <x v="2"/>
    </i>
    <i>
      <x v="3"/>
    </i>
    <i t="grand">
      <x/>
    </i>
  </colItems>
  <dataFields count="1">
    <dataField name="Sum of OrderValueVND" fld="6" showDataAs="percentOfRow" baseField="0" baseItem="0" numFmtId="10"/>
  </dataFields>
  <formats count="2">
    <format dxfId="249">
      <pivotArea outline="0" collapsedLevelsAreSubtotals="1" fieldPosition="0"/>
    </format>
    <format dxfId="248">
      <pivotArea outline="0" fieldPosition="0">
        <references count="1">
          <reference field="4294967294" count="1">
            <x v="0"/>
          </reference>
        </references>
      </pivotArea>
    </format>
  </formats>
  <chartFormats count="5">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634312-71BA-4AE1-8D5F-1C776363FDB9}" name="PivotTable1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84:C94" firstHeaderRow="0" firstDataRow="1" firstDataCol="1"/>
  <pivotFields count="24">
    <pivotField dataField="1" showAll="0"/>
    <pivotField showAll="0"/>
    <pivotField numFmtId="14" showAll="0"/>
    <pivotField numFmtId="14" showAll="0"/>
    <pivotField showAll="0"/>
    <pivotField showAll="0"/>
    <pivotField dataField="1" showAll="0"/>
    <pivotField showAll="0"/>
    <pivotField showAll="0"/>
    <pivotField numFmtId="14" showAll="0"/>
    <pivotField showAll="0"/>
    <pivotField showAll="0"/>
    <pivotField showAll="0">
      <items count="8">
        <item x="6"/>
        <item x="2"/>
        <item x="0"/>
        <item x="3"/>
        <item x="5"/>
        <item x="4"/>
        <item x="1"/>
        <item t="default"/>
      </items>
    </pivotField>
    <pivotField showAll="0"/>
    <pivotField showAll="0"/>
    <pivotField showAll="0"/>
    <pivotField showAll="0"/>
    <pivotField showAll="0"/>
    <pivotField showAll="0"/>
    <pivotField showAll="0">
      <items count="2">
        <item x="0"/>
        <item t="default"/>
      </items>
    </pivotField>
    <pivotField showAll="0"/>
    <pivotField showAll="0"/>
    <pivotField showAll="0">
      <items count="7">
        <item m="1" x="3"/>
        <item m="1" x="4"/>
        <item m="1" x="5"/>
        <item x="0"/>
        <item x="1"/>
        <item x="2"/>
        <item t="default"/>
      </items>
    </pivotField>
    <pivotField axis="axisRow" showAll="0">
      <items count="10">
        <item x="0"/>
        <item x="3"/>
        <item x="1"/>
        <item x="4"/>
        <item x="6"/>
        <item x="7"/>
        <item x="5"/>
        <item x="2"/>
        <item x="8"/>
        <item t="default"/>
      </items>
    </pivotField>
  </pivotFields>
  <rowFields count="1">
    <field x="23"/>
  </rowFields>
  <rowItems count="10">
    <i>
      <x/>
    </i>
    <i>
      <x v="1"/>
    </i>
    <i>
      <x v="2"/>
    </i>
    <i>
      <x v="3"/>
    </i>
    <i>
      <x v="4"/>
    </i>
    <i>
      <x v="5"/>
    </i>
    <i>
      <x v="6"/>
    </i>
    <i>
      <x v="7"/>
    </i>
    <i>
      <x v="8"/>
    </i>
    <i t="grand">
      <x/>
    </i>
  </rowItems>
  <colFields count="1">
    <field x="-2"/>
  </colFields>
  <colItems count="2">
    <i>
      <x/>
    </i>
    <i i="1">
      <x v="1"/>
    </i>
  </colItems>
  <dataFields count="2">
    <dataField name="Order Value (VND)" fld="6" baseField="3" baseItem="0" numFmtId="166"/>
    <dataField name="Qty Order" fld="0" subtotal="count" baseField="3" baseItem="0"/>
  </dataFields>
  <formats count="1">
    <format dxfId="26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273AF5-ABEE-44FF-9B43-C703FD5DE84A}" name="PivotTable1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5:B36" firstHeaderRow="1" firstDataRow="1" firstDataCol="1"/>
  <pivotFields count="24">
    <pivotField showAll="0"/>
    <pivotField showAll="0"/>
    <pivotField numFmtId="14" showAll="0"/>
    <pivotField numFmtId="14" showAll="0"/>
    <pivotField showAll="0"/>
    <pivotField showAll="0"/>
    <pivotField dataField="1" showAll="0"/>
    <pivotField axis="axisRow" showAll="0" measureFilter="1" sortType="descending">
      <items count="55">
        <item x="20"/>
        <item x="42"/>
        <item x="29"/>
        <item x="46"/>
        <item x="32"/>
        <item x="43"/>
        <item x="38"/>
        <item x="2"/>
        <item x="1"/>
        <item x="12"/>
        <item x="50"/>
        <item x="31"/>
        <item x="51"/>
        <item x="10"/>
        <item x="18"/>
        <item x="41"/>
        <item x="6"/>
        <item x="15"/>
        <item x="37"/>
        <item x="52"/>
        <item x="13"/>
        <item x="33"/>
        <item x="3"/>
        <item x="27"/>
        <item x="35"/>
        <item x="5"/>
        <item x="22"/>
        <item x="34"/>
        <item x="14"/>
        <item x="11"/>
        <item x="48"/>
        <item x="26"/>
        <item x="7"/>
        <item x="44"/>
        <item x="36"/>
        <item x="49"/>
        <item x="47"/>
        <item x="19"/>
        <item x="45"/>
        <item x="0"/>
        <item x="17"/>
        <item x="39"/>
        <item x="23"/>
        <item x="30"/>
        <item x="28"/>
        <item x="4"/>
        <item x="40"/>
        <item x="25"/>
        <item x="21"/>
        <item x="8"/>
        <item x="24"/>
        <item x="9"/>
        <item x="53"/>
        <item x="16"/>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pivotField showAll="0">
      <items count="8">
        <item x="6"/>
        <item x="2"/>
        <item x="0"/>
        <item x="3"/>
        <item x="5"/>
        <item x="4"/>
        <item x="1"/>
        <item t="default"/>
      </items>
    </pivotField>
    <pivotField showAll="0"/>
    <pivotField showAll="0"/>
    <pivotField showAll="0"/>
    <pivotField showAll="0"/>
    <pivotField showAll="0"/>
    <pivotField showAll="0"/>
    <pivotField showAll="0">
      <items count="2">
        <item x="0"/>
        <item t="default"/>
      </items>
    </pivotField>
    <pivotField showAll="0"/>
    <pivotField showAll="0"/>
    <pivotField showAll="0">
      <items count="7">
        <item m="1" x="3"/>
        <item m="1" x="4"/>
        <item m="1" x="5"/>
        <item x="0"/>
        <item x="1"/>
        <item x="2"/>
        <item t="default"/>
      </items>
    </pivotField>
    <pivotField showAll="0">
      <items count="10">
        <item x="0"/>
        <item x="3"/>
        <item x="1"/>
        <item x="4"/>
        <item x="6"/>
        <item x="7"/>
        <item x="5"/>
        <item x="2"/>
        <item x="8"/>
        <item t="default"/>
      </items>
    </pivotField>
  </pivotFields>
  <rowFields count="1">
    <field x="7"/>
  </rowFields>
  <rowItems count="11">
    <i>
      <x v="10"/>
    </i>
    <i>
      <x v="35"/>
    </i>
    <i>
      <x v="36"/>
    </i>
    <i>
      <x v="3"/>
    </i>
    <i>
      <x v="12"/>
    </i>
    <i>
      <x v="52"/>
    </i>
    <i>
      <x v="30"/>
    </i>
    <i>
      <x v="19"/>
    </i>
    <i>
      <x v="4"/>
    </i>
    <i>
      <x v="39"/>
    </i>
    <i t="grand">
      <x/>
    </i>
  </rowItems>
  <colItems count="1">
    <i/>
  </colItems>
  <dataFields count="1">
    <dataField name="Sum of OrderValueVND" fld="6" baseField="0" baseItem="0" numFmtId="3"/>
  </dataFields>
  <chartFormats count="8">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10"/>
          </reference>
        </references>
      </pivotArea>
    </chartFormat>
    <chartFormat chart="6" format="4">
      <pivotArea type="data" outline="0" fieldPosition="0">
        <references count="2">
          <reference field="4294967294" count="1" selected="0">
            <x v="0"/>
          </reference>
          <reference field="7" count="1" selected="0">
            <x v="35"/>
          </reference>
        </references>
      </pivotArea>
    </chartFormat>
    <chartFormat chart="6" format="5">
      <pivotArea type="data" outline="0" fieldPosition="0">
        <references count="2">
          <reference field="4294967294" count="1" selected="0">
            <x v="0"/>
          </reference>
          <reference field="7" count="1" selected="0">
            <x v="30"/>
          </reference>
        </references>
      </pivotArea>
    </chartFormat>
    <chartFormat chart="6" format="6">
      <pivotArea type="data" outline="0" fieldPosition="0">
        <references count="2">
          <reference field="4294967294" count="1" selected="0">
            <x v="0"/>
          </reference>
          <reference field="7" count="1" selected="0">
            <x v="52"/>
          </reference>
        </references>
      </pivotArea>
    </chartFormat>
    <chartFormat chart="6" format="7">
      <pivotArea type="data" outline="0" fieldPosition="0">
        <references count="2">
          <reference field="4294967294" count="1" selected="0">
            <x v="0"/>
          </reference>
          <reference field="7" count="1" selected="0">
            <x v="12"/>
          </reference>
        </references>
      </pivotArea>
    </chartFormat>
    <chartFormat chart="6" format="8">
      <pivotArea type="data" outline="0" fieldPosition="0">
        <references count="2">
          <reference field="4294967294" count="1" selected="0">
            <x v="0"/>
          </reference>
          <reference field="7" count="1" selected="0">
            <x v="3"/>
          </reference>
        </references>
      </pivotArea>
    </chartFormat>
    <chartFormat chart="6" format="9">
      <pivotArea type="data" outline="0" fieldPosition="0">
        <references count="2">
          <reference field="4294967294" count="1" selected="0">
            <x v="0"/>
          </reference>
          <reference field="7" count="1" selected="0">
            <x v="36"/>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3590FC-F633-42C6-9D8D-B60DBF2EFF0B}" name="PivotTable1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s Late?">
  <location ref="A19:B21" firstHeaderRow="1" firstDataRow="1" firstDataCol="1"/>
  <pivotFields count="24">
    <pivotField dataField="1" showAll="0"/>
    <pivotField showAll="0"/>
    <pivotField numFmtId="14" showAll="0"/>
    <pivotField numFmtId="14" showAll="0"/>
    <pivotField showAll="0"/>
    <pivotField showAll="0"/>
    <pivotField showAll="0"/>
    <pivotField showAll="0"/>
    <pivotField showAll="0"/>
    <pivotField numFmtId="14" showAll="0"/>
    <pivotField showAll="0"/>
    <pivotField showAll="0"/>
    <pivotField showAll="0">
      <items count="8">
        <item x="6"/>
        <item x="2"/>
        <item x="0"/>
        <item x="3"/>
        <item x="5"/>
        <item x="4"/>
        <item x="1"/>
        <item t="default"/>
      </items>
    </pivotField>
    <pivotField showAll="0"/>
    <pivotField showAll="0"/>
    <pivotField showAll="0"/>
    <pivotField showAll="0"/>
    <pivotField showAll="0"/>
    <pivotField showAll="0"/>
    <pivotField axis="axisRow" showAll="0">
      <items count="2">
        <item x="0"/>
        <item t="default"/>
      </items>
    </pivotField>
    <pivotField showAll="0"/>
    <pivotField showAll="0"/>
    <pivotField showAll="0">
      <items count="7">
        <item m="1" x="3"/>
        <item m="1" x="4"/>
        <item m="1" x="5"/>
        <item x="0"/>
        <item x="1"/>
        <item x="2"/>
        <item t="default"/>
      </items>
    </pivotField>
    <pivotField showAll="0">
      <items count="10">
        <item x="0"/>
        <item x="3"/>
        <item x="1"/>
        <item x="4"/>
        <item x="6"/>
        <item x="7"/>
        <item x="5"/>
        <item x="2"/>
        <item x="8"/>
        <item t="default"/>
      </items>
    </pivotField>
  </pivotFields>
  <rowFields count="1">
    <field x="19"/>
  </rowFields>
  <rowItems count="2">
    <i>
      <x/>
    </i>
    <i t="grand">
      <x/>
    </i>
  </rowItems>
  <colItems count="1">
    <i/>
  </colItems>
  <dataFields count="1">
    <dataField name="Count of Ord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9489CD-185D-46AA-AE82-1442302AA7E0}"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colHeaderCaption="">
  <location ref="A10:F15" firstHeaderRow="1" firstDataRow="2" firstDataCol="1"/>
  <pivotFields count="24">
    <pivotField dataField="1" showAll="0"/>
    <pivotField showAll="0"/>
    <pivotField numFmtId="14" showAll="0"/>
    <pivotField numFmtId="14" showAll="0"/>
    <pivotField showAll="0"/>
    <pivotField showAll="0"/>
    <pivotField showAll="0"/>
    <pivotField showAll="0"/>
    <pivotField axis="axisCol" multipleItemSelectionAllowed="1" showAll="0">
      <items count="5">
        <item x="0"/>
        <item x="1"/>
        <item x="2"/>
        <item x="3"/>
        <item t="default"/>
      </items>
    </pivotField>
    <pivotField numFmtId="14" showAll="0"/>
    <pivotField showAll="0"/>
    <pivotField showAll="0"/>
    <pivotField showAll="0">
      <items count="8">
        <item x="6"/>
        <item x="2"/>
        <item x="0"/>
        <item x="3"/>
        <item x="5"/>
        <item x="4"/>
        <item x="1"/>
        <item t="default"/>
      </items>
    </pivotField>
    <pivotField showAll="0"/>
    <pivotField showAll="0"/>
    <pivotField showAll="0"/>
    <pivotField showAll="0"/>
    <pivotField showAll="0"/>
    <pivotField showAll="0"/>
    <pivotField showAll="0">
      <items count="2">
        <item x="0"/>
        <item t="default"/>
      </items>
    </pivotField>
    <pivotField showAll="0">
      <items count="2">
        <item x="0"/>
        <item t="default"/>
      </items>
    </pivotField>
    <pivotField showAll="0"/>
    <pivotField axis="axisRow" showAll="0">
      <items count="7">
        <item m="1" x="3"/>
        <item m="1" x="4"/>
        <item m="1" x="5"/>
        <item x="0"/>
        <item x="1"/>
        <item x="2"/>
        <item t="default"/>
      </items>
    </pivotField>
    <pivotField showAll="0">
      <items count="10">
        <item x="0"/>
        <item x="3"/>
        <item x="1"/>
        <item x="4"/>
        <item x="6"/>
        <item x="7"/>
        <item x="5"/>
        <item x="2"/>
        <item x="8"/>
        <item t="default"/>
      </items>
    </pivotField>
  </pivotFields>
  <rowFields count="1">
    <field x="22"/>
  </rowFields>
  <rowItems count="4">
    <i>
      <x v="3"/>
    </i>
    <i>
      <x v="4"/>
    </i>
    <i>
      <x v="5"/>
    </i>
    <i t="grand">
      <x/>
    </i>
  </rowItems>
  <colFields count="1">
    <field x="8"/>
  </colFields>
  <colItems count="5">
    <i>
      <x/>
    </i>
    <i>
      <x v="1"/>
    </i>
    <i>
      <x v="2"/>
    </i>
    <i>
      <x v="3"/>
    </i>
    <i t="grand">
      <x/>
    </i>
  </colItems>
  <dataFields count="1">
    <dataField name="Total Order" fld="0" subtotal="count" baseField="0" baseItem="1"/>
  </dataFields>
  <formats count="5">
    <format dxfId="250">
      <pivotArea field="20" type="button" dataOnly="0" labelOnly="1" outline="0"/>
    </format>
    <format dxfId="251">
      <pivotArea field="8" type="button" dataOnly="0" labelOnly="1" outline="0" axis="axisCol" fieldPosition="0"/>
    </format>
    <format dxfId="252">
      <pivotArea type="all" dataOnly="0" outline="0" fieldPosition="0"/>
    </format>
    <format dxfId="253">
      <pivotArea outline="0" collapsedLevelsAreSubtotals="1" fieldPosition="0"/>
    </format>
    <format dxfId="254">
      <pivotArea dataOnly="0" labelOnly="1" outline="0" fieldPosition="0">
        <references count="1">
          <reference field="4294967294" count="1">
            <x v="0"/>
          </reference>
        </references>
      </pivotArea>
    </format>
  </formats>
  <chartFormats count="5">
    <chartFormat chart="27" format="8" series="1">
      <pivotArea type="data" outline="0" fieldPosition="0">
        <references count="2">
          <reference field="4294967294" count="1" selected="0">
            <x v="0"/>
          </reference>
          <reference field="8" count="1" selected="0">
            <x v="0"/>
          </reference>
        </references>
      </pivotArea>
    </chartFormat>
    <chartFormat chart="27" format="9" series="1">
      <pivotArea type="data" outline="0" fieldPosition="0">
        <references count="2">
          <reference field="4294967294" count="1" selected="0">
            <x v="0"/>
          </reference>
          <reference field="8" count="1" selected="0">
            <x v="1"/>
          </reference>
        </references>
      </pivotArea>
    </chartFormat>
    <chartFormat chart="27" format="10" series="1">
      <pivotArea type="data" outline="0" fieldPosition="0">
        <references count="2">
          <reference field="4294967294" count="1" selected="0">
            <x v="0"/>
          </reference>
          <reference field="8" count="1" selected="0">
            <x v="2"/>
          </reference>
        </references>
      </pivotArea>
    </chartFormat>
    <chartFormat chart="27" format="11" series="1">
      <pivotArea type="data" outline="0" fieldPosition="0">
        <references count="2">
          <reference field="4294967294" count="1" selected="0">
            <x v="0"/>
          </reference>
          <reference field="8" count="1" selected="0">
            <x v="3"/>
          </reference>
        </references>
      </pivotArea>
    </chartFormat>
    <chartFormat chart="27"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408C406-0AA7-4F04-8982-D98A60A2C29B}" autoFormatId="16" applyNumberFormats="0" applyBorderFormats="0" applyFontFormats="0" applyPatternFormats="0" applyAlignmentFormats="0" applyWidthHeightFormats="0">
  <queryTableRefresh nextId="66">
    <queryTableFields count="24">
      <queryTableField id="16" name="OrderID" tableColumnId="16"/>
      <queryTableField id="17" name="CustomerName" tableColumnId="17"/>
      <queryTableField id="18" name="OrderDate" tableColumnId="18"/>
      <queryTableField id="19" name="RequestedDeliveryDate" tableColumnId="19"/>
      <queryTableField id="20" name="Product" tableColumnId="20"/>
      <queryTableField id="21" name="Quantity" tableColumnId="21"/>
      <queryTableField id="22" name="OrderValueVND" tableColumnId="22"/>
      <queryTableField id="23" name="Supplier" tableColumnId="23"/>
      <queryTableField id="24" name="OrderStatus" tableColumnId="24"/>
      <queryTableField id="25" name="EstimatedDeliveryDate" tableColumnId="25"/>
      <queryTableField id="26" name="ActualDeliveryDate" tableColumnId="26"/>
      <queryTableField id="27" name="TrackingNumber" tableColumnId="27"/>
      <queryTableField id="28" name="ShippingMethod" tableColumnId="28"/>
      <queryTableField id="29" name="Notes" tableColumnId="29"/>
      <queryTableField id="30" name="IsDelivered" tableColumnId="30"/>
      <queryTableField id="31" name="DeliveryStatus" tableColumnId="31"/>
      <queryTableField id="32" name="PlannedLeadTime" tableColumnId="32"/>
      <queryTableField id="33" name="ActualLeadTime" tableColumnId="33"/>
      <queryTableField id="34" name="DelayDays" tableColumnId="34"/>
      <queryTableField id="35" name="IsLate" tableColumnId="35"/>
      <queryTableField id="36" name="OrderMonth" tableColumnId="36"/>
      <queryTableField id="37" name="OrderQuarter" tableColumnId="37"/>
      <queryTableField id="38" name="OrderWeek" tableColumnId="38"/>
      <queryTableField id="39" name="Category" tableColumnId="3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Method1" xr10:uid="{F7AEB0A1-C1C6-4577-8E1A-5E54614CC080}" sourceName="ShippingMethod">
  <pivotTables>
    <pivotTable tabId="3" name="PivotTable19"/>
    <pivotTable tabId="3" name="PivotTable11"/>
    <pivotTable tabId="3" name="PivotTable12"/>
    <pivotTable tabId="3" name="PivotTable13"/>
    <pivotTable tabId="3" name="PivotTable17"/>
    <pivotTable tabId="3" name="PivotTable9"/>
  </pivotTables>
  <data>
    <tabular pivotCacheId="2130295452">
      <items count="7">
        <i x="6" s="1"/>
        <i x="2" s="1"/>
        <i x="0" s="1"/>
        <i x="3" s="1"/>
        <i x="5"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958F152E-D072-4EBB-B85A-2CF07A15B88A}" sourceName="Category">
  <pivotTables>
    <pivotTable tabId="3" name="PivotTable19"/>
    <pivotTable tabId="3" name="PivotTable11"/>
    <pivotTable tabId="3" name="PivotTable12"/>
    <pivotTable tabId="3" name="PivotTable13"/>
    <pivotTable tabId="3" name="PivotTable17"/>
    <pivotTable tabId="3" name="PivotTable9"/>
  </pivotTables>
  <data>
    <tabular pivotCacheId="2130295452">
      <items count="9">
        <i x="0" s="1"/>
        <i x="3" s="1"/>
        <i x="1" s="1"/>
        <i x="4" s="1"/>
        <i x="6" s="1"/>
        <i x="7" s="1"/>
        <i x="5" s="1"/>
        <i x="2"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Week" xr10:uid="{29789AD8-F9C3-48BC-A17D-4EC22F0568B8}" sourceName="OrderWeek">
  <pivotTables>
    <pivotTable tabId="3" name="PivotTable19"/>
    <pivotTable tabId="3" name="PivotTable11"/>
    <pivotTable tabId="3" name="PivotTable12"/>
    <pivotTable tabId="3" name="PivotTable13"/>
    <pivotTable tabId="3" name="PivotTable17"/>
    <pivotTable tabId="3" name="PivotTable9"/>
  </pivotTables>
  <data>
    <tabular pivotCacheId="2130295452">
      <items count="6">
        <i x="0" s="1"/>
        <i x="1" s="1"/>
        <i x="2" s="1"/>
        <i x="3" s="1" nd="1"/>
        <i x="4"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Late" xr10:uid="{C4D4EDD0-0A77-4A0D-9480-76F965C356D3}" sourceName="IsLate">
  <pivotTables>
    <pivotTable tabId="3" name="PivotTable19"/>
    <pivotTable tabId="3" name="PivotTable11"/>
    <pivotTable tabId="3" name="PivotTable12"/>
    <pivotTable tabId="3" name="PivotTable13"/>
    <pivotTable tabId="3" name="PivotTable17"/>
    <pivotTable tabId="3" name="PivotTable9"/>
  </pivotTables>
  <data>
    <tabular pivotCacheId="2130295452">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ingMethod 1" xr10:uid="{E92648B5-8B57-432E-9874-8A2829091E1C}" cache="Slicer_ShippingMethod1" caption="ShippingMethod" style="SlicerStyleLight5" rowHeight="220133"/>
  <slicer name="Category 1" xr10:uid="{7A08F77F-DE25-40F2-82E6-96915881E0B6}" cache="Slicer_Category1" caption="Category" style="SlicerStyleLight5" rowHeight="220133"/>
  <slicer name="OrderWeek" xr10:uid="{C718DEFD-3DAB-47D2-8080-75D39403A045}" cache="Slicer_OrderWeek" caption="OrderWeek" style="SlicerStyleLight5" rowHeight="220133"/>
  <slicer name="IsLate" xr10:uid="{256560E6-9175-41C7-AD3E-665595B691FE}" cache="Slicer_IsLate" caption="IsLate" style="SlicerStyleLight5" rowHeight="22013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FA0893-E447-43F4-904C-5B4FC35B9287}" name="Table1" displayName="Table1" ref="A1:N101" totalsRowShown="0" headerRowDxfId="270" dataDxfId="271">
  <autoFilter ref="A1:N101" xr:uid="{F8FA0893-E447-43F4-904C-5B4FC35B9287}"/>
  <tableColumns count="14">
    <tableColumn id="1" xr3:uid="{320E2D75-BA58-4534-BB69-DC230BBCB51C}" name="Order ID" dataDxfId="284"/>
    <tableColumn id="2" xr3:uid="{F3A26EE8-9AFD-4A3A-B0A0-4C7CF1A4ADAE}" name="Customer Name" dataDxfId="283"/>
    <tableColumn id="3" xr3:uid="{8C767B86-706B-4662-94CF-C2C4991B4E9B}" name="Order Date" dataDxfId="282"/>
    <tableColumn id="4" xr3:uid="{1019C9EE-56E8-4B97-AABF-A0DB19C20A71}" name="Requested Delivery Date" dataDxfId="281"/>
    <tableColumn id="5" xr3:uid="{A72790D8-CA9B-4AE6-BCD0-9FDCB8DC964D}" name="Product" dataDxfId="280"/>
    <tableColumn id="6" xr3:uid="{2F47D323-9D90-4D2B-B3D6-DA3880037D13}" name="Quantity" dataDxfId="279"/>
    <tableColumn id="7" xr3:uid="{C367D6B3-B692-40C4-AEB5-C17FD7095F77}" name="Order Value (VND)" dataDxfId="278"/>
    <tableColumn id="8" xr3:uid="{F803EE6A-483E-4580-B915-BB06282CA75D}" name="Supplier" dataDxfId="277"/>
    <tableColumn id="9" xr3:uid="{30881E2A-E9C7-49A9-B8F4-9531CA14DDE7}" name="Order Status" dataDxfId="276"/>
    <tableColumn id="10" xr3:uid="{2BCB1268-5BFE-4DF6-A11B-FFC39228E1CF}" name="Estimated Delivery Date" dataDxfId="275"/>
    <tableColumn id="11" xr3:uid="{2A3B5DA8-375E-41C6-A791-65515A3DCDA9}" name="Actual Delivery Date"/>
    <tableColumn id="12" xr3:uid="{CC72AD88-4725-42E3-BDF4-C5CD83D59B1B}" name="Tracking Number" dataDxfId="274"/>
    <tableColumn id="13" xr3:uid="{E05E8F29-7442-4241-9066-929F874EAA9F}" name="Shipping Method" dataDxfId="273"/>
    <tableColumn id="14" xr3:uid="{3FC6C5BF-6CF9-44E4-9C93-76BE3E45ABE9}" name="Notes" dataDxfId="2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4CB896-29D7-4F77-BE95-171E74BB5FD2}" name="Table1_1" displayName="Table1_1" ref="A1:X101" tableType="queryTable" totalsRowShown="0" headerRowDxfId="268">
  <autoFilter ref="A1:X101" xr:uid="{C84CB896-29D7-4F77-BE95-171E74BB5FD2}"/>
  <tableColumns count="24">
    <tableColumn id="16" xr3:uid="{F1C78F60-AD88-47DD-9DD9-5EF717CBEB48}" uniqueName="16" name="OrderID" queryTableFieldId="16" dataDxfId="266"/>
    <tableColumn id="17" xr3:uid="{84C5E3E3-8667-4E1B-AB85-A50CA618A940}" uniqueName="17" name="CustomerName" queryTableFieldId="17" dataDxfId="265"/>
    <tableColumn id="18" xr3:uid="{AEABF1AB-6031-4020-8870-AA22D6018959}" uniqueName="18" name="OrderDate" queryTableFieldId="18" dataDxfId="264"/>
    <tableColumn id="19" xr3:uid="{0C83405F-23E4-4978-A3F9-4C23DB972852}" uniqueName="19" name="RequestedDeliveryDate" queryTableFieldId="19" dataDxfId="263"/>
    <tableColumn id="20" xr3:uid="{E1214207-EED9-44FF-A262-F29E9ED71E78}" uniqueName="20" name="Product" queryTableFieldId="20" dataDxfId="262"/>
    <tableColumn id="21" xr3:uid="{81522756-ED02-4B64-83D7-B1996FBA2E65}" uniqueName="21" name="Quantity" queryTableFieldId="21"/>
    <tableColumn id="22" xr3:uid="{86C76119-85DF-44AC-A2CC-3842AD777B87}" uniqueName="22" name="OrderValueVND" queryTableFieldId="22"/>
    <tableColumn id="23" xr3:uid="{40212834-4825-4909-84FA-F8823A582CF5}" uniqueName="23" name="Supplier" queryTableFieldId="23" dataDxfId="261"/>
    <tableColumn id="24" xr3:uid="{F5540540-7A46-4EBC-A411-F512164B69C1}" uniqueName="24" name="OrderStatus" queryTableFieldId="24" dataDxfId="260"/>
    <tableColumn id="25" xr3:uid="{005B832C-FEB2-4FC0-92D4-193725C5D878}" uniqueName="25" name="EstimatedDeliveryDate" queryTableFieldId="25" dataDxfId="259"/>
    <tableColumn id="26" xr3:uid="{F7AB0546-ECFE-4B89-B2EB-877B93A6C78B}" uniqueName="26" name="ActualDeliveryDate" queryTableFieldId="26" dataDxfId="258"/>
    <tableColumn id="27" xr3:uid="{E616FD5D-7551-4E69-B7FE-9E943BDA028D}" uniqueName="27" name="TrackingNumber" queryTableFieldId="27" dataDxfId="257"/>
    <tableColumn id="28" xr3:uid="{90B0D063-47FE-4578-9353-73334D669AC6}" uniqueName="28" name="ShippingMethod" queryTableFieldId="28" dataDxfId="256"/>
    <tableColumn id="29" xr3:uid="{04E9BBC4-98DE-4AC2-AECA-1C23F6855DCE}" uniqueName="29" name="Notes" queryTableFieldId="29" dataDxfId="255"/>
    <tableColumn id="30" xr3:uid="{CB04EB2F-5D43-41A9-A48E-13F64C11D945}" uniqueName="30" name="IsDelivered" queryTableFieldId="30"/>
    <tableColumn id="31" xr3:uid="{2B60731C-BDB5-4C3C-ABC2-2DAB42878D48}" uniqueName="31" name="DeliveryStatus" queryTableFieldId="31"/>
    <tableColumn id="32" xr3:uid="{C31B2146-8285-4B1F-81DB-46E0DD34EEEF}" uniqueName="32" name="PlannedLeadTime" queryTableFieldId="32"/>
    <tableColumn id="33" xr3:uid="{866FADF7-ADAE-4A78-B90B-A11F32779218}" uniqueName="33" name="ActualLeadTime" queryTableFieldId="33"/>
    <tableColumn id="34" xr3:uid="{1778B8B1-7C7A-4A61-8D49-9E8769C0D587}" uniqueName="34" name="DelayDays" queryTableFieldId="34"/>
    <tableColumn id="35" xr3:uid="{C435AF55-11D3-4755-B067-676A4430BF24}" uniqueName="35" name="IsLate" queryTableFieldId="35"/>
    <tableColumn id="36" xr3:uid="{F97468E6-62D4-40AC-8DA6-76B74199DC4A}" uniqueName="36" name="OrderMonth" queryTableFieldId="36"/>
    <tableColumn id="37" xr3:uid="{6ABFE510-E3FE-4E6B-8002-F95907ABE2A4}" uniqueName="37" name="OrderQuarter" queryTableFieldId="37"/>
    <tableColumn id="38" xr3:uid="{6460FF74-E8A8-4503-83B8-12F43D6412FA}" uniqueName="38" name="OrderWeek" queryTableFieldId="38"/>
    <tableColumn id="39" xr3:uid="{FA8FBC75-2F39-4F19-9FE4-BC49607FAB89}" uniqueName="39" name="Category" queryTableFieldId="39" dataDxfId="269"/>
  </tableColumns>
  <tableStyleInfo name="TableStyleLight1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1"/>
  <sheetViews>
    <sheetView workbookViewId="0">
      <selection sqref="A1:N101"/>
    </sheetView>
  </sheetViews>
  <sheetFormatPr defaultColWidth="12.6328125" defaultRowHeight="15.75" customHeight="1" x14ac:dyDescent="0.25"/>
  <cols>
    <col min="2" max="2" width="16.54296875" customWidth="1"/>
    <col min="4" max="4" width="23.90625" customWidth="1"/>
    <col min="5" max="5" width="23.54296875" customWidth="1"/>
    <col min="6" max="6" width="10.1796875" customWidth="1"/>
    <col min="7" max="7" width="18.6328125" customWidth="1"/>
    <col min="9" max="9" width="13.90625" customWidth="1"/>
    <col min="10" max="10" width="23.26953125" customWidth="1"/>
    <col min="11" max="11" width="20.08984375" customWidth="1"/>
    <col min="12" max="12" width="17.6328125" customWidth="1"/>
    <col min="13" max="13" width="17.36328125" customWidth="1"/>
  </cols>
  <sheetData>
    <row r="1" spans="1:14" s="5" customFormat="1" ht="15.75"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row>
    <row r="2" spans="1:14" ht="15.75" customHeight="1" x14ac:dyDescent="0.25">
      <c r="A2" s="1" t="s">
        <v>14</v>
      </c>
      <c r="B2" s="1" t="s">
        <v>15</v>
      </c>
      <c r="C2" s="2">
        <v>45839</v>
      </c>
      <c r="D2" s="2">
        <v>45843</v>
      </c>
      <c r="E2" s="1" t="s">
        <v>16</v>
      </c>
      <c r="F2" s="1">
        <v>1</v>
      </c>
      <c r="G2" s="3">
        <v>25000000</v>
      </c>
      <c r="H2" s="1" t="s">
        <v>17</v>
      </c>
      <c r="I2" s="1" t="s">
        <v>18</v>
      </c>
      <c r="J2" s="2">
        <v>45843</v>
      </c>
      <c r="K2" s="2">
        <v>45842</v>
      </c>
      <c r="L2" s="1" t="s">
        <v>19</v>
      </c>
      <c r="M2" s="1" t="s">
        <v>20</v>
      </c>
      <c r="N2" s="1" t="s">
        <v>21</v>
      </c>
    </row>
    <row r="3" spans="1:14" ht="15.75" customHeight="1" x14ac:dyDescent="0.25">
      <c r="A3" s="1" t="s">
        <v>22</v>
      </c>
      <c r="B3" s="1" t="s">
        <v>23</v>
      </c>
      <c r="C3" s="2">
        <v>45839</v>
      </c>
      <c r="D3" s="2">
        <v>45845</v>
      </c>
      <c r="E3" s="1" t="s">
        <v>24</v>
      </c>
      <c r="F3" s="1">
        <v>2</v>
      </c>
      <c r="G3" s="3">
        <v>40000000</v>
      </c>
      <c r="H3" s="1" t="s">
        <v>25</v>
      </c>
      <c r="I3" s="1" t="s">
        <v>26</v>
      </c>
      <c r="J3" s="2">
        <v>45845</v>
      </c>
      <c r="L3" s="1" t="s">
        <v>27</v>
      </c>
      <c r="M3" s="1" t="s">
        <v>28</v>
      </c>
    </row>
    <row r="4" spans="1:14" ht="15.75" customHeight="1" x14ac:dyDescent="0.25">
      <c r="A4" s="1" t="s">
        <v>29</v>
      </c>
      <c r="B4" s="1" t="s">
        <v>30</v>
      </c>
      <c r="C4" s="2">
        <v>45840</v>
      </c>
      <c r="D4" s="2">
        <v>45844</v>
      </c>
      <c r="E4" s="1" t="s">
        <v>31</v>
      </c>
      <c r="F4" s="1">
        <v>1</v>
      </c>
      <c r="G4" s="3">
        <v>5000000</v>
      </c>
      <c r="H4" s="1" t="s">
        <v>32</v>
      </c>
      <c r="I4" s="1" t="s">
        <v>33</v>
      </c>
      <c r="J4" s="2">
        <v>45844</v>
      </c>
      <c r="M4" s="1" t="s">
        <v>28</v>
      </c>
      <c r="N4" s="1" t="s">
        <v>34</v>
      </c>
    </row>
    <row r="5" spans="1:14" ht="15.75" customHeight="1" x14ac:dyDescent="0.25">
      <c r="A5" s="1" t="s">
        <v>35</v>
      </c>
      <c r="B5" s="1" t="s">
        <v>36</v>
      </c>
      <c r="C5" s="2">
        <v>45840</v>
      </c>
      <c r="D5" s="2">
        <v>45846</v>
      </c>
      <c r="E5" s="1" t="s">
        <v>37</v>
      </c>
      <c r="F5" s="1">
        <v>1</v>
      </c>
      <c r="G5" s="3">
        <v>18000000</v>
      </c>
      <c r="H5" s="1" t="s">
        <v>38</v>
      </c>
      <c r="I5" s="1" t="s">
        <v>39</v>
      </c>
      <c r="J5" s="2">
        <v>45846</v>
      </c>
      <c r="M5" s="1" t="s">
        <v>40</v>
      </c>
    </row>
    <row r="6" spans="1:14" ht="15.75" customHeight="1" x14ac:dyDescent="0.25">
      <c r="A6" s="1" t="s">
        <v>41</v>
      </c>
      <c r="B6" s="1" t="s">
        <v>42</v>
      </c>
      <c r="C6" s="2">
        <v>45841</v>
      </c>
      <c r="D6" s="2">
        <v>45845</v>
      </c>
      <c r="E6" s="1" t="s">
        <v>43</v>
      </c>
      <c r="F6" s="1">
        <v>1</v>
      </c>
      <c r="G6" s="3">
        <v>30000000</v>
      </c>
      <c r="H6" s="1" t="s">
        <v>44</v>
      </c>
      <c r="I6" s="1" t="s">
        <v>33</v>
      </c>
      <c r="J6" s="2">
        <v>45845</v>
      </c>
      <c r="M6" s="1" t="s">
        <v>40</v>
      </c>
    </row>
    <row r="7" spans="1:14" ht="15.75" customHeight="1" x14ac:dyDescent="0.25">
      <c r="A7" s="1" t="s">
        <v>45</v>
      </c>
      <c r="B7" s="1" t="s">
        <v>46</v>
      </c>
      <c r="C7" s="2">
        <v>45841</v>
      </c>
      <c r="D7" s="2">
        <v>45847</v>
      </c>
      <c r="E7" s="1" t="s">
        <v>47</v>
      </c>
      <c r="F7" s="1">
        <v>1</v>
      </c>
      <c r="G7" s="3">
        <v>12000000</v>
      </c>
      <c r="H7" s="1" t="s">
        <v>48</v>
      </c>
      <c r="I7" s="1" t="s">
        <v>39</v>
      </c>
      <c r="J7" s="2">
        <v>45847</v>
      </c>
      <c r="M7" s="1" t="s">
        <v>28</v>
      </c>
    </row>
    <row r="8" spans="1:14" ht="15.75" customHeight="1" x14ac:dyDescent="0.25">
      <c r="A8" s="1" t="s">
        <v>49</v>
      </c>
      <c r="B8" s="1" t="s">
        <v>50</v>
      </c>
      <c r="C8" s="2">
        <v>45842</v>
      </c>
      <c r="D8" s="2">
        <v>45846</v>
      </c>
      <c r="E8" s="1" t="s">
        <v>51</v>
      </c>
      <c r="F8" s="1">
        <v>1</v>
      </c>
      <c r="G8" s="3">
        <v>10000000</v>
      </c>
      <c r="H8" s="1" t="s">
        <v>52</v>
      </c>
      <c r="I8" s="1" t="s">
        <v>18</v>
      </c>
      <c r="J8" s="2">
        <v>45846</v>
      </c>
      <c r="K8" s="2">
        <v>45846</v>
      </c>
      <c r="L8" s="1" t="s">
        <v>53</v>
      </c>
      <c r="M8" s="1" t="s">
        <v>40</v>
      </c>
    </row>
    <row r="9" spans="1:14" ht="15.75" customHeight="1" x14ac:dyDescent="0.25">
      <c r="A9" s="1" t="s">
        <v>54</v>
      </c>
      <c r="B9" s="1" t="s">
        <v>55</v>
      </c>
      <c r="C9" s="2">
        <v>45842</v>
      </c>
      <c r="D9" s="2">
        <v>45848</v>
      </c>
      <c r="E9" s="1" t="s">
        <v>56</v>
      </c>
      <c r="F9" s="1">
        <v>1</v>
      </c>
      <c r="G9" s="3">
        <v>4500000</v>
      </c>
      <c r="H9" s="1" t="s">
        <v>57</v>
      </c>
      <c r="I9" s="1" t="s">
        <v>26</v>
      </c>
      <c r="J9" s="2">
        <v>45848</v>
      </c>
      <c r="L9" s="1" t="s">
        <v>58</v>
      </c>
      <c r="M9" s="1" t="s">
        <v>28</v>
      </c>
    </row>
    <row r="10" spans="1:14" ht="15.75" customHeight="1" x14ac:dyDescent="0.25">
      <c r="A10" s="1" t="s">
        <v>59</v>
      </c>
      <c r="B10" s="1" t="s">
        <v>60</v>
      </c>
      <c r="C10" s="2">
        <v>45843</v>
      </c>
      <c r="D10" s="2">
        <v>45847</v>
      </c>
      <c r="E10" s="1" t="s">
        <v>61</v>
      </c>
      <c r="F10" s="1">
        <v>1</v>
      </c>
      <c r="G10" s="3">
        <v>2500000</v>
      </c>
      <c r="H10" s="1" t="s">
        <v>17</v>
      </c>
      <c r="I10" s="1" t="s">
        <v>33</v>
      </c>
      <c r="J10" s="2">
        <v>45847</v>
      </c>
      <c r="M10" s="1" t="s">
        <v>20</v>
      </c>
    </row>
    <row r="11" spans="1:14" ht="15.75" customHeight="1" x14ac:dyDescent="0.25">
      <c r="A11" s="1" t="s">
        <v>62</v>
      </c>
      <c r="B11" s="1" t="s">
        <v>63</v>
      </c>
      <c r="C11" s="2">
        <v>45843</v>
      </c>
      <c r="D11" s="2">
        <v>45849</v>
      </c>
      <c r="E11" s="1" t="s">
        <v>64</v>
      </c>
      <c r="F11" s="1">
        <v>1</v>
      </c>
      <c r="G11" s="3">
        <v>7000000</v>
      </c>
      <c r="H11" s="1" t="s">
        <v>65</v>
      </c>
      <c r="I11" s="1" t="s">
        <v>39</v>
      </c>
      <c r="J11" s="2">
        <v>45849</v>
      </c>
      <c r="M11" s="1" t="s">
        <v>28</v>
      </c>
    </row>
    <row r="12" spans="1:14" ht="15.75" customHeight="1" x14ac:dyDescent="0.25">
      <c r="A12" s="1" t="s">
        <v>66</v>
      </c>
      <c r="B12" s="1" t="s">
        <v>67</v>
      </c>
      <c r="C12" s="2">
        <v>45844</v>
      </c>
      <c r="D12" s="2">
        <v>45848</v>
      </c>
      <c r="E12" s="1" t="s">
        <v>68</v>
      </c>
      <c r="F12" s="1">
        <v>1</v>
      </c>
      <c r="G12" s="3">
        <v>15000000</v>
      </c>
      <c r="H12" s="1" t="s">
        <v>69</v>
      </c>
      <c r="I12" s="1" t="s">
        <v>18</v>
      </c>
      <c r="J12" s="2">
        <v>45848</v>
      </c>
      <c r="K12" s="2">
        <v>45848</v>
      </c>
      <c r="L12" s="1" t="s">
        <v>70</v>
      </c>
      <c r="M12" s="1" t="s">
        <v>40</v>
      </c>
    </row>
    <row r="13" spans="1:14" ht="15.75" customHeight="1" x14ac:dyDescent="0.25">
      <c r="A13" s="1" t="s">
        <v>71</v>
      </c>
      <c r="B13" s="1" t="s">
        <v>72</v>
      </c>
      <c r="C13" s="2">
        <v>45844</v>
      </c>
      <c r="D13" s="2">
        <v>45850</v>
      </c>
      <c r="E13" s="1" t="s">
        <v>73</v>
      </c>
      <c r="F13" s="1">
        <v>1</v>
      </c>
      <c r="G13" s="3">
        <v>3000000</v>
      </c>
      <c r="H13" s="1" t="s">
        <v>38</v>
      </c>
      <c r="I13" s="1" t="s">
        <v>26</v>
      </c>
      <c r="J13" s="2">
        <v>45850</v>
      </c>
      <c r="L13" s="1" t="s">
        <v>74</v>
      </c>
      <c r="M13" s="1" t="s">
        <v>28</v>
      </c>
    </row>
    <row r="14" spans="1:14" ht="15.75" customHeight="1" x14ac:dyDescent="0.25">
      <c r="A14" s="1" t="s">
        <v>75</v>
      </c>
      <c r="B14" s="1" t="s">
        <v>76</v>
      </c>
      <c r="C14" s="2">
        <v>45845</v>
      </c>
      <c r="D14" s="2">
        <v>45849</v>
      </c>
      <c r="E14" s="1" t="s">
        <v>77</v>
      </c>
      <c r="F14" s="1">
        <v>1</v>
      </c>
      <c r="G14" s="3">
        <v>17000000</v>
      </c>
      <c r="H14" s="1" t="s">
        <v>69</v>
      </c>
      <c r="I14" s="1" t="s">
        <v>33</v>
      </c>
      <c r="J14" s="2">
        <v>45849</v>
      </c>
      <c r="M14" s="1" t="s">
        <v>40</v>
      </c>
    </row>
    <row r="15" spans="1:14" ht="15.75" customHeight="1" x14ac:dyDescent="0.25">
      <c r="A15" s="1" t="s">
        <v>78</v>
      </c>
      <c r="B15" s="1" t="s">
        <v>79</v>
      </c>
      <c r="C15" s="2">
        <v>45845</v>
      </c>
      <c r="D15" s="2">
        <v>45851</v>
      </c>
      <c r="E15" s="1" t="s">
        <v>80</v>
      </c>
      <c r="F15" s="1">
        <v>1</v>
      </c>
      <c r="G15" s="3">
        <v>1500000</v>
      </c>
      <c r="H15" s="1" t="s">
        <v>32</v>
      </c>
      <c r="I15" s="1" t="s">
        <v>39</v>
      </c>
      <c r="J15" s="2">
        <v>45851</v>
      </c>
      <c r="M15" s="1" t="s">
        <v>28</v>
      </c>
    </row>
    <row r="16" spans="1:14" ht="15.75" customHeight="1" x14ac:dyDescent="0.25">
      <c r="A16" s="1" t="s">
        <v>81</v>
      </c>
      <c r="B16" s="1" t="s">
        <v>82</v>
      </c>
      <c r="C16" s="2">
        <v>45846</v>
      </c>
      <c r="D16" s="2">
        <v>45850</v>
      </c>
      <c r="E16" s="1" t="s">
        <v>83</v>
      </c>
      <c r="F16" s="1">
        <v>1</v>
      </c>
      <c r="G16" s="3">
        <v>1000000</v>
      </c>
      <c r="H16" s="1" t="s">
        <v>84</v>
      </c>
      <c r="I16" s="1" t="s">
        <v>18</v>
      </c>
      <c r="J16" s="2">
        <v>45850</v>
      </c>
      <c r="K16" s="2">
        <v>45850</v>
      </c>
      <c r="L16" s="1" t="s">
        <v>85</v>
      </c>
      <c r="M16" s="1" t="s">
        <v>20</v>
      </c>
    </row>
    <row r="17" spans="1:13" ht="15.75" customHeight="1" x14ac:dyDescent="0.25">
      <c r="A17" s="1" t="s">
        <v>86</v>
      </c>
      <c r="B17" s="1" t="s">
        <v>87</v>
      </c>
      <c r="C17" s="2">
        <v>45846</v>
      </c>
      <c r="D17" s="2">
        <v>45852</v>
      </c>
      <c r="E17" s="1" t="s">
        <v>88</v>
      </c>
      <c r="F17" s="1">
        <v>1</v>
      </c>
      <c r="G17" s="3">
        <v>3500000</v>
      </c>
      <c r="H17" s="1" t="s">
        <v>48</v>
      </c>
      <c r="I17" s="1" t="s">
        <v>26</v>
      </c>
      <c r="J17" s="2">
        <v>45852</v>
      </c>
      <c r="L17" s="1" t="s">
        <v>89</v>
      </c>
      <c r="M17" s="1" t="s">
        <v>28</v>
      </c>
    </row>
    <row r="18" spans="1:13" ht="15.75" customHeight="1" x14ac:dyDescent="0.25">
      <c r="A18" s="1" t="s">
        <v>90</v>
      </c>
      <c r="B18" s="1" t="s">
        <v>91</v>
      </c>
      <c r="C18" s="2">
        <v>45847</v>
      </c>
      <c r="D18" s="2">
        <v>45851</v>
      </c>
      <c r="E18" s="1" t="s">
        <v>92</v>
      </c>
      <c r="F18" s="1">
        <v>1</v>
      </c>
      <c r="G18" s="3">
        <v>2000000</v>
      </c>
      <c r="H18" s="1" t="s">
        <v>93</v>
      </c>
      <c r="I18" s="1" t="s">
        <v>33</v>
      </c>
      <c r="J18" s="2">
        <v>45851</v>
      </c>
      <c r="M18" s="1" t="s">
        <v>20</v>
      </c>
    </row>
    <row r="19" spans="1:13" ht="12.5" x14ac:dyDescent="0.25">
      <c r="A19" s="1" t="s">
        <v>94</v>
      </c>
      <c r="B19" s="1" t="s">
        <v>95</v>
      </c>
      <c r="C19" s="2">
        <v>45847</v>
      </c>
      <c r="D19" s="2">
        <v>45853</v>
      </c>
      <c r="E19" s="1" t="s">
        <v>96</v>
      </c>
      <c r="F19" s="1">
        <v>1</v>
      </c>
      <c r="G19" s="3">
        <v>3000000</v>
      </c>
      <c r="H19" s="1" t="s">
        <v>97</v>
      </c>
      <c r="I19" s="1" t="s">
        <v>39</v>
      </c>
      <c r="J19" s="2">
        <v>45853</v>
      </c>
      <c r="M19" s="1" t="s">
        <v>28</v>
      </c>
    </row>
    <row r="20" spans="1:13" ht="12.5" x14ac:dyDescent="0.25">
      <c r="A20" s="1" t="s">
        <v>98</v>
      </c>
      <c r="B20" s="1" t="s">
        <v>99</v>
      </c>
      <c r="C20" s="2">
        <v>45848</v>
      </c>
      <c r="D20" s="2">
        <v>45852</v>
      </c>
      <c r="E20" s="1" t="s">
        <v>100</v>
      </c>
      <c r="F20" s="1">
        <v>2</v>
      </c>
      <c r="G20" s="3">
        <v>1200000</v>
      </c>
      <c r="H20" s="1" t="s">
        <v>101</v>
      </c>
      <c r="I20" s="1" t="s">
        <v>18</v>
      </c>
      <c r="J20" s="2">
        <v>45852</v>
      </c>
      <c r="K20" s="2">
        <v>45852</v>
      </c>
      <c r="L20" s="1" t="s">
        <v>102</v>
      </c>
      <c r="M20" s="1" t="s">
        <v>20</v>
      </c>
    </row>
    <row r="21" spans="1:13" ht="12.5" x14ac:dyDescent="0.25">
      <c r="A21" s="1" t="s">
        <v>103</v>
      </c>
      <c r="B21" s="1" t="s">
        <v>104</v>
      </c>
      <c r="C21" s="2">
        <v>45848</v>
      </c>
      <c r="D21" s="2">
        <v>45854</v>
      </c>
      <c r="E21" s="1" t="s">
        <v>105</v>
      </c>
      <c r="F21" s="1">
        <v>1</v>
      </c>
      <c r="G21" s="3">
        <v>1800000</v>
      </c>
      <c r="H21" s="1" t="s">
        <v>106</v>
      </c>
      <c r="I21" s="1" t="s">
        <v>26</v>
      </c>
      <c r="J21" s="2">
        <v>45854</v>
      </c>
      <c r="L21" s="1" t="s">
        <v>107</v>
      </c>
      <c r="M21" s="1" t="s">
        <v>28</v>
      </c>
    </row>
    <row r="22" spans="1:13" ht="12.5" x14ac:dyDescent="0.25">
      <c r="A22" s="1" t="s">
        <v>108</v>
      </c>
      <c r="B22" s="1" t="s">
        <v>109</v>
      </c>
      <c r="C22" s="2">
        <v>45849</v>
      </c>
      <c r="D22" s="2">
        <v>45853</v>
      </c>
      <c r="E22" s="1" t="s">
        <v>110</v>
      </c>
      <c r="F22" s="1">
        <v>1</v>
      </c>
      <c r="G22" s="3">
        <v>8000000</v>
      </c>
      <c r="H22" s="1" t="s">
        <v>17</v>
      </c>
      <c r="I22" s="1" t="s">
        <v>33</v>
      </c>
      <c r="J22" s="2">
        <v>45853</v>
      </c>
      <c r="M22" s="1" t="s">
        <v>20</v>
      </c>
    </row>
    <row r="23" spans="1:13" ht="12.5" x14ac:dyDescent="0.25">
      <c r="A23" s="1" t="s">
        <v>111</v>
      </c>
      <c r="B23" s="1" t="s">
        <v>112</v>
      </c>
      <c r="C23" s="2">
        <v>45849</v>
      </c>
      <c r="D23" s="2">
        <v>45855</v>
      </c>
      <c r="E23" s="1" t="s">
        <v>113</v>
      </c>
      <c r="F23" s="1">
        <v>1</v>
      </c>
      <c r="G23" s="3">
        <v>2500000</v>
      </c>
      <c r="H23" s="1" t="s">
        <v>65</v>
      </c>
      <c r="I23" s="1" t="s">
        <v>39</v>
      </c>
      <c r="J23" s="2">
        <v>45855</v>
      </c>
      <c r="M23" s="1" t="s">
        <v>28</v>
      </c>
    </row>
    <row r="24" spans="1:13" ht="12.5" x14ac:dyDescent="0.25">
      <c r="A24" s="1" t="s">
        <v>114</v>
      </c>
      <c r="B24" s="1" t="s">
        <v>115</v>
      </c>
      <c r="C24" s="2">
        <v>45850</v>
      </c>
      <c r="D24" s="2">
        <v>45854</v>
      </c>
      <c r="E24" s="1" t="s">
        <v>116</v>
      </c>
      <c r="F24" s="1">
        <v>1</v>
      </c>
      <c r="G24" s="3">
        <v>4000000</v>
      </c>
      <c r="H24" s="1" t="s">
        <v>38</v>
      </c>
      <c r="I24" s="1" t="s">
        <v>18</v>
      </c>
      <c r="J24" s="2">
        <v>45854</v>
      </c>
      <c r="K24" s="2">
        <v>45854</v>
      </c>
      <c r="L24" s="1" t="s">
        <v>117</v>
      </c>
      <c r="M24" s="1" t="s">
        <v>20</v>
      </c>
    </row>
    <row r="25" spans="1:13" ht="12.5" x14ac:dyDescent="0.25">
      <c r="A25" s="1" t="s">
        <v>118</v>
      </c>
      <c r="B25" s="1" t="s">
        <v>119</v>
      </c>
      <c r="C25" s="2">
        <v>45850</v>
      </c>
      <c r="D25" s="2">
        <v>45856</v>
      </c>
      <c r="E25" s="1" t="s">
        <v>120</v>
      </c>
      <c r="F25" s="1">
        <v>1</v>
      </c>
      <c r="G25" s="3">
        <v>1500000</v>
      </c>
      <c r="H25" s="1" t="s">
        <v>32</v>
      </c>
      <c r="I25" s="1" t="s">
        <v>26</v>
      </c>
      <c r="J25" s="2">
        <v>45856</v>
      </c>
      <c r="L25" s="1" t="s">
        <v>121</v>
      </c>
      <c r="M25" s="1" t="s">
        <v>28</v>
      </c>
    </row>
    <row r="26" spans="1:13" ht="12.5" x14ac:dyDescent="0.25">
      <c r="A26" s="1" t="s">
        <v>122</v>
      </c>
      <c r="B26" s="1" t="s">
        <v>123</v>
      </c>
      <c r="C26" s="2">
        <v>45851</v>
      </c>
      <c r="D26" s="2">
        <v>45855</v>
      </c>
      <c r="E26" s="1" t="s">
        <v>124</v>
      </c>
      <c r="F26" s="1">
        <v>2</v>
      </c>
      <c r="G26" s="3">
        <v>800000</v>
      </c>
      <c r="H26" s="1" t="s">
        <v>17</v>
      </c>
      <c r="I26" s="1" t="s">
        <v>33</v>
      </c>
      <c r="J26" s="2">
        <v>45855</v>
      </c>
      <c r="M26" s="1" t="s">
        <v>20</v>
      </c>
    </row>
    <row r="27" spans="1:13" ht="12.5" x14ac:dyDescent="0.25">
      <c r="A27" s="1" t="s">
        <v>125</v>
      </c>
      <c r="B27" s="1" t="s">
        <v>126</v>
      </c>
      <c r="C27" s="2">
        <v>45851</v>
      </c>
      <c r="D27" s="2">
        <v>45857</v>
      </c>
      <c r="E27" s="1" t="s">
        <v>127</v>
      </c>
      <c r="F27" s="1">
        <v>1</v>
      </c>
      <c r="G27" s="3">
        <v>1200000</v>
      </c>
      <c r="H27" s="1" t="s">
        <v>128</v>
      </c>
      <c r="I27" s="1" t="s">
        <v>39</v>
      </c>
      <c r="J27" s="2">
        <v>45857</v>
      </c>
      <c r="M27" s="1" t="s">
        <v>28</v>
      </c>
    </row>
    <row r="28" spans="1:13" ht="12.5" x14ac:dyDescent="0.25">
      <c r="A28" s="1" t="s">
        <v>129</v>
      </c>
      <c r="B28" s="1" t="s">
        <v>130</v>
      </c>
      <c r="C28" s="2">
        <v>45852</v>
      </c>
      <c r="D28" s="2">
        <v>45856</v>
      </c>
      <c r="E28" s="1" t="s">
        <v>131</v>
      </c>
      <c r="F28" s="1">
        <v>1</v>
      </c>
      <c r="G28" s="3">
        <v>4000000</v>
      </c>
      <c r="H28" s="1" t="s">
        <v>38</v>
      </c>
      <c r="I28" s="1" t="s">
        <v>18</v>
      </c>
      <c r="J28" s="2">
        <v>45856</v>
      </c>
      <c r="K28" s="2">
        <v>45856</v>
      </c>
      <c r="L28" s="1" t="s">
        <v>132</v>
      </c>
      <c r="M28" s="1" t="s">
        <v>20</v>
      </c>
    </row>
    <row r="29" spans="1:13" ht="12.5" x14ac:dyDescent="0.25">
      <c r="A29" s="1" t="s">
        <v>133</v>
      </c>
      <c r="B29" s="1" t="s">
        <v>134</v>
      </c>
      <c r="C29" s="2">
        <v>45852</v>
      </c>
      <c r="D29" s="2">
        <v>45858</v>
      </c>
      <c r="E29" s="1" t="s">
        <v>135</v>
      </c>
      <c r="F29" s="1">
        <v>1</v>
      </c>
      <c r="G29" s="3">
        <v>3000000</v>
      </c>
      <c r="H29" s="1" t="s">
        <v>136</v>
      </c>
      <c r="I29" s="1" t="s">
        <v>26</v>
      </c>
      <c r="J29" s="2">
        <v>45858</v>
      </c>
      <c r="L29" s="1" t="s">
        <v>137</v>
      </c>
      <c r="M29" s="1" t="s">
        <v>28</v>
      </c>
    </row>
    <row r="30" spans="1:13" ht="12.5" x14ac:dyDescent="0.25">
      <c r="A30" s="1" t="s">
        <v>138</v>
      </c>
      <c r="B30" s="1" t="s">
        <v>139</v>
      </c>
      <c r="C30" s="2">
        <v>45853</v>
      </c>
      <c r="D30" s="2">
        <v>45857</v>
      </c>
      <c r="E30" s="1" t="s">
        <v>140</v>
      </c>
      <c r="F30" s="1">
        <v>1</v>
      </c>
      <c r="G30" s="3">
        <v>800000</v>
      </c>
      <c r="H30" s="1" t="s">
        <v>17</v>
      </c>
      <c r="I30" s="1" t="s">
        <v>33</v>
      </c>
      <c r="J30" s="2">
        <v>45857</v>
      </c>
      <c r="M30" s="1" t="s">
        <v>20</v>
      </c>
    </row>
    <row r="31" spans="1:13" ht="12.5" x14ac:dyDescent="0.25">
      <c r="A31" s="1" t="s">
        <v>141</v>
      </c>
      <c r="B31" s="1" t="s">
        <v>142</v>
      </c>
      <c r="C31" s="2">
        <v>45853</v>
      </c>
      <c r="D31" s="2">
        <v>45859</v>
      </c>
      <c r="E31" s="1" t="s">
        <v>143</v>
      </c>
      <c r="F31" s="1">
        <v>1</v>
      </c>
      <c r="G31" s="3">
        <v>1500000</v>
      </c>
      <c r="H31" s="1" t="s">
        <v>65</v>
      </c>
      <c r="I31" s="1" t="s">
        <v>39</v>
      </c>
      <c r="J31" s="2">
        <v>45859</v>
      </c>
      <c r="M31" s="1" t="s">
        <v>28</v>
      </c>
    </row>
    <row r="32" spans="1:13" ht="12.5" x14ac:dyDescent="0.25">
      <c r="A32" s="1" t="s">
        <v>144</v>
      </c>
      <c r="B32" s="1" t="s">
        <v>145</v>
      </c>
      <c r="C32" s="2">
        <v>45839</v>
      </c>
      <c r="D32" s="2">
        <v>45844</v>
      </c>
      <c r="E32" s="1" t="s">
        <v>146</v>
      </c>
      <c r="F32" s="1">
        <v>1</v>
      </c>
      <c r="G32" s="3">
        <v>100000</v>
      </c>
      <c r="H32" s="1" t="s">
        <v>147</v>
      </c>
      <c r="I32" s="1" t="s">
        <v>18</v>
      </c>
      <c r="J32" s="2">
        <v>45844</v>
      </c>
      <c r="K32" s="2">
        <v>45843</v>
      </c>
      <c r="L32" s="1" t="s">
        <v>148</v>
      </c>
      <c r="M32" s="1" t="s">
        <v>28</v>
      </c>
    </row>
    <row r="33" spans="1:13" ht="12.5" x14ac:dyDescent="0.25">
      <c r="A33" s="1" t="s">
        <v>149</v>
      </c>
      <c r="B33" s="1" t="s">
        <v>150</v>
      </c>
      <c r="C33" s="2">
        <v>45839</v>
      </c>
      <c r="D33" s="2">
        <v>45846</v>
      </c>
      <c r="E33" s="1" t="s">
        <v>151</v>
      </c>
      <c r="F33" s="1">
        <v>1</v>
      </c>
      <c r="G33" s="3">
        <v>500000</v>
      </c>
      <c r="H33" s="1" t="s">
        <v>32</v>
      </c>
      <c r="I33" s="1" t="s">
        <v>26</v>
      </c>
      <c r="J33" s="2">
        <v>45846</v>
      </c>
      <c r="L33" s="1" t="s">
        <v>152</v>
      </c>
      <c r="M33" s="1" t="s">
        <v>28</v>
      </c>
    </row>
    <row r="34" spans="1:13" ht="12.5" x14ac:dyDescent="0.25">
      <c r="A34" s="1" t="s">
        <v>153</v>
      </c>
      <c r="B34" s="1" t="s">
        <v>154</v>
      </c>
      <c r="C34" s="2">
        <v>45840</v>
      </c>
      <c r="D34" s="2">
        <v>45845</v>
      </c>
      <c r="E34" s="1" t="s">
        <v>155</v>
      </c>
      <c r="F34" s="1">
        <v>1</v>
      </c>
      <c r="G34" s="3">
        <v>3000000</v>
      </c>
      <c r="H34" s="1" t="s">
        <v>156</v>
      </c>
      <c r="I34" s="1" t="s">
        <v>33</v>
      </c>
      <c r="J34" s="2">
        <v>45845</v>
      </c>
      <c r="M34" s="1" t="s">
        <v>20</v>
      </c>
    </row>
    <row r="35" spans="1:13" ht="12.5" x14ac:dyDescent="0.25">
      <c r="A35" s="1" t="s">
        <v>157</v>
      </c>
      <c r="B35" s="1" t="s">
        <v>158</v>
      </c>
      <c r="C35" s="2">
        <v>45840</v>
      </c>
      <c r="D35" s="2">
        <v>45847</v>
      </c>
      <c r="E35" s="1" t="s">
        <v>159</v>
      </c>
      <c r="F35" s="1">
        <v>1</v>
      </c>
      <c r="G35" s="3">
        <v>2500000</v>
      </c>
      <c r="H35" s="1" t="s">
        <v>160</v>
      </c>
      <c r="I35" s="1" t="s">
        <v>39</v>
      </c>
      <c r="J35" s="2">
        <v>45847</v>
      </c>
      <c r="M35" s="1" t="s">
        <v>28</v>
      </c>
    </row>
    <row r="36" spans="1:13" ht="12.5" x14ac:dyDescent="0.25">
      <c r="A36" s="1" t="s">
        <v>161</v>
      </c>
      <c r="B36" s="1" t="s">
        <v>162</v>
      </c>
      <c r="C36" s="2">
        <v>45841</v>
      </c>
      <c r="D36" s="2">
        <v>45846</v>
      </c>
      <c r="E36" s="1" t="s">
        <v>163</v>
      </c>
      <c r="F36" s="1">
        <v>1</v>
      </c>
      <c r="G36" s="3">
        <v>800000</v>
      </c>
      <c r="H36" s="1" t="s">
        <v>164</v>
      </c>
      <c r="I36" s="1" t="s">
        <v>18</v>
      </c>
      <c r="J36" s="2">
        <v>45846</v>
      </c>
      <c r="K36" s="2">
        <v>45846</v>
      </c>
      <c r="L36" s="1" t="s">
        <v>165</v>
      </c>
      <c r="M36" s="1" t="s">
        <v>20</v>
      </c>
    </row>
    <row r="37" spans="1:13" ht="12.5" x14ac:dyDescent="0.25">
      <c r="A37" s="1" t="s">
        <v>166</v>
      </c>
      <c r="B37" s="1" t="s">
        <v>167</v>
      </c>
      <c r="C37" s="2">
        <v>45841</v>
      </c>
      <c r="D37" s="2">
        <v>45848</v>
      </c>
      <c r="E37" s="1" t="s">
        <v>168</v>
      </c>
      <c r="F37" s="1">
        <v>1</v>
      </c>
      <c r="G37" s="3">
        <v>1500000</v>
      </c>
      <c r="H37" s="1" t="s">
        <v>169</v>
      </c>
      <c r="I37" s="1" t="s">
        <v>26</v>
      </c>
      <c r="J37" s="2">
        <v>45848</v>
      </c>
      <c r="L37" s="1" t="s">
        <v>170</v>
      </c>
      <c r="M37" s="1" t="s">
        <v>28</v>
      </c>
    </row>
    <row r="38" spans="1:13" ht="12.5" x14ac:dyDescent="0.25">
      <c r="A38" s="1" t="s">
        <v>171</v>
      </c>
      <c r="B38" s="1" t="s">
        <v>172</v>
      </c>
      <c r="C38" s="2">
        <v>45842</v>
      </c>
      <c r="D38" s="2">
        <v>45847</v>
      </c>
      <c r="E38" s="1" t="s">
        <v>173</v>
      </c>
      <c r="F38" s="1">
        <v>1</v>
      </c>
      <c r="G38" s="3">
        <v>2000000</v>
      </c>
      <c r="H38" s="1" t="s">
        <v>174</v>
      </c>
      <c r="I38" s="1" t="s">
        <v>33</v>
      </c>
      <c r="J38" s="2">
        <v>45847</v>
      </c>
      <c r="M38" s="1" t="s">
        <v>20</v>
      </c>
    </row>
    <row r="39" spans="1:13" ht="12.5" x14ac:dyDescent="0.25">
      <c r="A39" s="1" t="s">
        <v>175</v>
      </c>
      <c r="B39" s="1" t="s">
        <v>176</v>
      </c>
      <c r="C39" s="2">
        <v>45842</v>
      </c>
      <c r="D39" s="2">
        <v>45849</v>
      </c>
      <c r="E39" s="1" t="s">
        <v>177</v>
      </c>
      <c r="F39" s="1">
        <v>1</v>
      </c>
      <c r="G39" s="3">
        <v>700000</v>
      </c>
      <c r="H39" s="1" t="s">
        <v>178</v>
      </c>
      <c r="I39" s="1" t="s">
        <v>39</v>
      </c>
      <c r="J39" s="2">
        <v>45849</v>
      </c>
      <c r="M39" s="1" t="s">
        <v>28</v>
      </c>
    </row>
    <row r="40" spans="1:13" ht="12.5" x14ac:dyDescent="0.25">
      <c r="A40" s="1" t="s">
        <v>179</v>
      </c>
      <c r="B40" s="1" t="s">
        <v>180</v>
      </c>
      <c r="C40" s="2">
        <v>45843</v>
      </c>
      <c r="D40" s="2">
        <v>45848</v>
      </c>
      <c r="E40" s="1" t="s">
        <v>181</v>
      </c>
      <c r="F40" s="1">
        <v>1</v>
      </c>
      <c r="G40" s="3">
        <v>400000</v>
      </c>
      <c r="H40" s="1" t="s">
        <v>182</v>
      </c>
      <c r="I40" s="1" t="s">
        <v>18</v>
      </c>
      <c r="J40" s="2">
        <v>45848</v>
      </c>
      <c r="K40" s="2">
        <v>45848</v>
      </c>
      <c r="L40" s="1" t="s">
        <v>183</v>
      </c>
      <c r="M40" s="1" t="s">
        <v>20</v>
      </c>
    </row>
    <row r="41" spans="1:13" ht="12.5" x14ac:dyDescent="0.25">
      <c r="A41" s="1" t="s">
        <v>184</v>
      </c>
      <c r="B41" s="1" t="s">
        <v>185</v>
      </c>
      <c r="C41" s="2">
        <v>45843</v>
      </c>
      <c r="D41" s="2">
        <v>45850</v>
      </c>
      <c r="E41" s="1" t="s">
        <v>186</v>
      </c>
      <c r="F41" s="1">
        <v>1</v>
      </c>
      <c r="G41" s="3">
        <v>6000000</v>
      </c>
      <c r="H41" s="1" t="s">
        <v>187</v>
      </c>
      <c r="I41" s="1" t="s">
        <v>26</v>
      </c>
      <c r="J41" s="2">
        <v>45850</v>
      </c>
      <c r="L41" s="1" t="s">
        <v>188</v>
      </c>
      <c r="M41" s="1" t="s">
        <v>28</v>
      </c>
    </row>
    <row r="42" spans="1:13" ht="12.5" x14ac:dyDescent="0.25">
      <c r="A42" s="1" t="s">
        <v>189</v>
      </c>
      <c r="B42" s="1" t="s">
        <v>190</v>
      </c>
      <c r="C42" s="2">
        <v>45844</v>
      </c>
      <c r="D42" s="2">
        <v>45849</v>
      </c>
      <c r="E42" s="1" t="s">
        <v>191</v>
      </c>
      <c r="F42" s="1">
        <v>3</v>
      </c>
      <c r="G42" s="3">
        <v>900000</v>
      </c>
      <c r="H42" s="1" t="s">
        <v>192</v>
      </c>
      <c r="I42" s="1" t="s">
        <v>33</v>
      </c>
      <c r="J42" s="2">
        <v>45849</v>
      </c>
      <c r="M42" s="1" t="s">
        <v>20</v>
      </c>
    </row>
    <row r="43" spans="1:13" ht="12.5" x14ac:dyDescent="0.25">
      <c r="A43" s="1" t="s">
        <v>193</v>
      </c>
      <c r="B43" s="1" t="s">
        <v>194</v>
      </c>
      <c r="C43" s="2">
        <v>45844</v>
      </c>
      <c r="D43" s="2">
        <v>45851</v>
      </c>
      <c r="E43" s="1" t="s">
        <v>195</v>
      </c>
      <c r="F43" s="1">
        <v>2</v>
      </c>
      <c r="G43" s="3">
        <v>1200000</v>
      </c>
      <c r="H43" s="1" t="s">
        <v>187</v>
      </c>
      <c r="I43" s="1" t="s">
        <v>39</v>
      </c>
      <c r="J43" s="2">
        <v>45851</v>
      </c>
      <c r="M43" s="1" t="s">
        <v>28</v>
      </c>
    </row>
    <row r="44" spans="1:13" ht="12.5" x14ac:dyDescent="0.25">
      <c r="A44" s="1" t="s">
        <v>196</v>
      </c>
      <c r="B44" s="1" t="s">
        <v>197</v>
      </c>
      <c r="C44" s="2">
        <v>45845</v>
      </c>
      <c r="D44" s="2">
        <v>45850</v>
      </c>
      <c r="E44" s="1" t="s">
        <v>198</v>
      </c>
      <c r="F44" s="1">
        <v>1</v>
      </c>
      <c r="G44" s="3">
        <v>1500000</v>
      </c>
      <c r="H44" s="1" t="s">
        <v>199</v>
      </c>
      <c r="I44" s="1" t="s">
        <v>18</v>
      </c>
      <c r="J44" s="2">
        <v>45850</v>
      </c>
      <c r="K44" s="2">
        <v>45850</v>
      </c>
      <c r="L44" s="1" t="s">
        <v>200</v>
      </c>
      <c r="M44" s="1" t="s">
        <v>20</v>
      </c>
    </row>
    <row r="45" spans="1:13" ht="12.5" x14ac:dyDescent="0.25">
      <c r="A45" s="1" t="s">
        <v>201</v>
      </c>
      <c r="B45" s="1" t="s">
        <v>202</v>
      </c>
      <c r="C45" s="2">
        <v>45845</v>
      </c>
      <c r="D45" s="2">
        <v>45852</v>
      </c>
      <c r="E45" s="1" t="s">
        <v>203</v>
      </c>
      <c r="F45" s="1">
        <v>1</v>
      </c>
      <c r="G45" s="3">
        <v>5000000</v>
      </c>
      <c r="H45" s="1" t="s">
        <v>128</v>
      </c>
      <c r="I45" s="1" t="s">
        <v>26</v>
      </c>
      <c r="J45" s="2">
        <v>45852</v>
      </c>
      <c r="L45" s="1" t="s">
        <v>204</v>
      </c>
      <c r="M45" s="1" t="s">
        <v>28</v>
      </c>
    </row>
    <row r="46" spans="1:13" ht="12.5" x14ac:dyDescent="0.25">
      <c r="A46" s="1" t="s">
        <v>205</v>
      </c>
      <c r="B46" s="1" t="s">
        <v>206</v>
      </c>
      <c r="C46" s="2">
        <v>45846</v>
      </c>
      <c r="D46" s="2">
        <v>45851</v>
      </c>
      <c r="E46" s="1" t="s">
        <v>207</v>
      </c>
      <c r="F46" s="1">
        <v>1</v>
      </c>
      <c r="G46" s="3">
        <v>10000000</v>
      </c>
      <c r="H46" s="1" t="s">
        <v>208</v>
      </c>
      <c r="I46" s="1" t="s">
        <v>33</v>
      </c>
      <c r="J46" s="2">
        <v>45851</v>
      </c>
      <c r="M46" s="1" t="s">
        <v>20</v>
      </c>
    </row>
    <row r="47" spans="1:13" ht="12.5" x14ac:dyDescent="0.25">
      <c r="A47" s="1" t="s">
        <v>209</v>
      </c>
      <c r="B47" s="1" t="s">
        <v>210</v>
      </c>
      <c r="C47" s="2">
        <v>45846</v>
      </c>
      <c r="D47" s="2">
        <v>45853</v>
      </c>
      <c r="E47" s="1" t="s">
        <v>211</v>
      </c>
      <c r="F47" s="1">
        <v>1</v>
      </c>
      <c r="G47" s="3">
        <v>7000000</v>
      </c>
      <c r="H47" s="1" t="s">
        <v>212</v>
      </c>
      <c r="I47" s="1" t="s">
        <v>39</v>
      </c>
      <c r="J47" s="2">
        <v>45853</v>
      </c>
      <c r="M47" s="1" t="s">
        <v>28</v>
      </c>
    </row>
    <row r="48" spans="1:13" ht="12.5" x14ac:dyDescent="0.25">
      <c r="A48" s="1" t="s">
        <v>213</v>
      </c>
      <c r="B48" s="1" t="s">
        <v>214</v>
      </c>
      <c r="C48" s="2">
        <v>45847</v>
      </c>
      <c r="D48" s="2">
        <v>45852</v>
      </c>
      <c r="E48" s="1" t="s">
        <v>215</v>
      </c>
      <c r="F48" s="1">
        <v>1</v>
      </c>
      <c r="G48" s="3">
        <v>18000000</v>
      </c>
      <c r="H48" s="1" t="s">
        <v>216</v>
      </c>
      <c r="I48" s="1" t="s">
        <v>18</v>
      </c>
      <c r="J48" s="2">
        <v>45852</v>
      </c>
      <c r="K48" s="2">
        <v>45852</v>
      </c>
      <c r="L48" s="1" t="s">
        <v>217</v>
      </c>
      <c r="M48" s="1" t="s">
        <v>20</v>
      </c>
    </row>
    <row r="49" spans="1:13" ht="12.5" x14ac:dyDescent="0.25">
      <c r="A49" s="1" t="s">
        <v>218</v>
      </c>
      <c r="B49" s="1" t="s">
        <v>219</v>
      </c>
      <c r="C49" s="2">
        <v>45847</v>
      </c>
      <c r="D49" s="2">
        <v>45854</v>
      </c>
      <c r="E49" s="1" t="s">
        <v>220</v>
      </c>
      <c r="F49" s="1">
        <v>1</v>
      </c>
      <c r="G49" s="3">
        <v>2500000</v>
      </c>
      <c r="H49" s="1" t="s">
        <v>65</v>
      </c>
      <c r="I49" s="1" t="s">
        <v>26</v>
      </c>
      <c r="J49" s="2">
        <v>45854</v>
      </c>
      <c r="L49" s="1" t="s">
        <v>221</v>
      </c>
      <c r="M49" s="1" t="s">
        <v>28</v>
      </c>
    </row>
    <row r="50" spans="1:13" ht="12.5" x14ac:dyDescent="0.25">
      <c r="A50" s="1" t="s">
        <v>222</v>
      </c>
      <c r="B50" s="1" t="s">
        <v>223</v>
      </c>
      <c r="C50" s="2">
        <v>45848</v>
      </c>
      <c r="D50" s="2">
        <v>45853</v>
      </c>
      <c r="E50" s="1" t="s">
        <v>224</v>
      </c>
      <c r="F50" s="1">
        <v>1</v>
      </c>
      <c r="G50" s="3">
        <v>800000</v>
      </c>
      <c r="H50" s="1" t="s">
        <v>32</v>
      </c>
      <c r="I50" s="1" t="s">
        <v>33</v>
      </c>
      <c r="J50" s="2">
        <v>45853</v>
      </c>
      <c r="M50" s="1" t="s">
        <v>20</v>
      </c>
    </row>
    <row r="51" spans="1:13" ht="12.5" x14ac:dyDescent="0.25">
      <c r="A51" s="1" t="s">
        <v>225</v>
      </c>
      <c r="B51" s="1" t="s">
        <v>226</v>
      </c>
      <c r="C51" s="2">
        <v>45848</v>
      </c>
      <c r="D51" s="2">
        <v>45855</v>
      </c>
      <c r="E51" s="1" t="s">
        <v>227</v>
      </c>
      <c r="F51" s="1">
        <v>1</v>
      </c>
      <c r="G51" s="3">
        <v>4000000</v>
      </c>
      <c r="H51" s="1" t="s">
        <v>228</v>
      </c>
      <c r="I51" s="1" t="s">
        <v>39</v>
      </c>
      <c r="J51" s="2">
        <v>45855</v>
      </c>
      <c r="M51" s="1" t="s">
        <v>28</v>
      </c>
    </row>
    <row r="52" spans="1:13" ht="12.5" x14ac:dyDescent="0.25">
      <c r="A52" s="1" t="s">
        <v>229</v>
      </c>
      <c r="B52" s="1" t="s">
        <v>230</v>
      </c>
      <c r="C52" s="2">
        <v>45849</v>
      </c>
      <c r="D52" s="2">
        <v>45854</v>
      </c>
      <c r="E52" s="1" t="s">
        <v>231</v>
      </c>
      <c r="F52" s="1">
        <v>2</v>
      </c>
      <c r="G52" s="3">
        <v>10000000</v>
      </c>
      <c r="H52" s="1" t="s">
        <v>232</v>
      </c>
      <c r="I52" s="1" t="s">
        <v>18</v>
      </c>
      <c r="J52" s="2">
        <v>45854</v>
      </c>
      <c r="K52" s="2">
        <v>45854</v>
      </c>
      <c r="L52" s="1" t="s">
        <v>233</v>
      </c>
      <c r="M52" s="1" t="s">
        <v>20</v>
      </c>
    </row>
    <row r="53" spans="1:13" ht="12.5" x14ac:dyDescent="0.25">
      <c r="A53" s="1" t="s">
        <v>234</v>
      </c>
      <c r="B53" s="1" t="s">
        <v>235</v>
      </c>
      <c r="C53" s="2">
        <v>45849</v>
      </c>
      <c r="D53" s="2">
        <v>45856</v>
      </c>
      <c r="E53" s="1" t="s">
        <v>236</v>
      </c>
      <c r="F53" s="1">
        <v>1</v>
      </c>
      <c r="G53" s="3">
        <v>3500000</v>
      </c>
      <c r="H53" s="1" t="s">
        <v>232</v>
      </c>
      <c r="I53" s="1" t="s">
        <v>26</v>
      </c>
      <c r="J53" s="2">
        <v>45856</v>
      </c>
      <c r="L53" s="1" t="s">
        <v>237</v>
      </c>
      <c r="M53" s="1" t="s">
        <v>28</v>
      </c>
    </row>
    <row r="54" spans="1:13" ht="12.5" x14ac:dyDescent="0.25">
      <c r="A54" s="1" t="s">
        <v>238</v>
      </c>
      <c r="B54" s="1" t="s">
        <v>239</v>
      </c>
      <c r="C54" s="2">
        <v>45850</v>
      </c>
      <c r="D54" s="2">
        <v>45855</v>
      </c>
      <c r="E54" s="1" t="s">
        <v>240</v>
      </c>
      <c r="F54" s="1">
        <v>1</v>
      </c>
      <c r="G54" s="3">
        <v>4500000</v>
      </c>
      <c r="H54" s="1" t="s">
        <v>232</v>
      </c>
      <c r="I54" s="1" t="s">
        <v>33</v>
      </c>
      <c r="J54" s="2">
        <v>45855</v>
      </c>
      <c r="M54" s="1" t="s">
        <v>20</v>
      </c>
    </row>
    <row r="55" spans="1:13" ht="12.5" x14ac:dyDescent="0.25">
      <c r="A55" s="1" t="s">
        <v>241</v>
      </c>
      <c r="B55" s="1" t="s">
        <v>242</v>
      </c>
      <c r="C55" s="2">
        <v>45850</v>
      </c>
      <c r="D55" s="2">
        <v>45857</v>
      </c>
      <c r="E55" s="1" t="s">
        <v>243</v>
      </c>
      <c r="F55" s="1">
        <v>1</v>
      </c>
      <c r="G55" s="3">
        <v>9000000</v>
      </c>
      <c r="H55" s="1" t="s">
        <v>232</v>
      </c>
      <c r="I55" s="1" t="s">
        <v>39</v>
      </c>
      <c r="J55" s="2">
        <v>45857</v>
      </c>
      <c r="M55" s="1" t="s">
        <v>28</v>
      </c>
    </row>
    <row r="56" spans="1:13" ht="12.5" x14ac:dyDescent="0.25">
      <c r="A56" s="1" t="s">
        <v>244</v>
      </c>
      <c r="B56" s="1" t="s">
        <v>245</v>
      </c>
      <c r="C56" s="2">
        <v>45851</v>
      </c>
      <c r="D56" s="2">
        <v>45856</v>
      </c>
      <c r="E56" s="1" t="s">
        <v>246</v>
      </c>
      <c r="F56" s="1">
        <v>1</v>
      </c>
      <c r="G56" s="3">
        <v>25000000</v>
      </c>
      <c r="H56" s="1" t="s">
        <v>232</v>
      </c>
      <c r="I56" s="1" t="s">
        <v>18</v>
      </c>
      <c r="J56" s="2">
        <v>45856</v>
      </c>
      <c r="K56" s="2">
        <v>45856</v>
      </c>
      <c r="L56" s="1" t="s">
        <v>247</v>
      </c>
      <c r="M56" s="1" t="s">
        <v>40</v>
      </c>
    </row>
    <row r="57" spans="1:13" ht="12.5" x14ac:dyDescent="0.25">
      <c r="A57" s="1" t="s">
        <v>248</v>
      </c>
      <c r="B57" s="1" t="s">
        <v>249</v>
      </c>
      <c r="C57" s="2">
        <v>45851</v>
      </c>
      <c r="D57" s="2">
        <v>45858</v>
      </c>
      <c r="E57" s="1" t="s">
        <v>250</v>
      </c>
      <c r="F57" s="1">
        <v>1</v>
      </c>
      <c r="G57" s="3">
        <v>15000000</v>
      </c>
      <c r="H57" s="1" t="s">
        <v>232</v>
      </c>
      <c r="I57" s="1" t="s">
        <v>26</v>
      </c>
      <c r="J57" s="2">
        <v>45858</v>
      </c>
      <c r="L57" s="1" t="s">
        <v>251</v>
      </c>
      <c r="M57" s="1" t="s">
        <v>40</v>
      </c>
    </row>
    <row r="58" spans="1:13" ht="12.5" x14ac:dyDescent="0.25">
      <c r="A58" s="1" t="s">
        <v>252</v>
      </c>
      <c r="B58" s="1" t="s">
        <v>253</v>
      </c>
      <c r="C58" s="2">
        <v>45852</v>
      </c>
      <c r="D58" s="2">
        <v>45857</v>
      </c>
      <c r="E58" s="1" t="s">
        <v>254</v>
      </c>
      <c r="F58" s="1">
        <v>1</v>
      </c>
      <c r="G58" s="3">
        <v>200000</v>
      </c>
      <c r="H58" s="1" t="s">
        <v>255</v>
      </c>
      <c r="I58" s="1" t="s">
        <v>33</v>
      </c>
      <c r="J58" s="2">
        <v>45857</v>
      </c>
      <c r="M58" s="1" t="s">
        <v>20</v>
      </c>
    </row>
    <row r="59" spans="1:13" ht="12.5" x14ac:dyDescent="0.25">
      <c r="A59" s="1" t="s">
        <v>256</v>
      </c>
      <c r="B59" s="1" t="s">
        <v>257</v>
      </c>
      <c r="C59" s="2">
        <v>45852</v>
      </c>
      <c r="D59" s="2">
        <v>45859</v>
      </c>
      <c r="E59" s="1" t="s">
        <v>258</v>
      </c>
      <c r="F59" s="1">
        <v>1</v>
      </c>
      <c r="G59" s="3">
        <v>800000</v>
      </c>
      <c r="H59" s="1" t="s">
        <v>255</v>
      </c>
      <c r="I59" s="1" t="s">
        <v>39</v>
      </c>
      <c r="J59" s="2">
        <v>45859</v>
      </c>
      <c r="M59" s="1" t="s">
        <v>28</v>
      </c>
    </row>
    <row r="60" spans="1:13" ht="12.5" x14ac:dyDescent="0.25">
      <c r="A60" s="1" t="s">
        <v>259</v>
      </c>
      <c r="B60" s="1" t="s">
        <v>260</v>
      </c>
      <c r="C60" s="2">
        <v>45853</v>
      </c>
      <c r="D60" s="2">
        <v>45858</v>
      </c>
      <c r="E60" s="1" t="s">
        <v>261</v>
      </c>
      <c r="F60" s="1">
        <v>2</v>
      </c>
      <c r="G60" s="3">
        <v>400000</v>
      </c>
      <c r="H60" s="1" t="s">
        <v>232</v>
      </c>
      <c r="I60" s="1" t="s">
        <v>18</v>
      </c>
      <c r="J60" s="2">
        <v>45858</v>
      </c>
      <c r="K60" s="2">
        <v>45858</v>
      </c>
      <c r="L60" s="1" t="s">
        <v>262</v>
      </c>
      <c r="M60" s="1" t="s">
        <v>20</v>
      </c>
    </row>
    <row r="61" spans="1:13" ht="12.5" x14ac:dyDescent="0.25">
      <c r="A61" s="1" t="s">
        <v>263</v>
      </c>
      <c r="B61" s="1" t="s">
        <v>264</v>
      </c>
      <c r="C61" s="2">
        <v>45853</v>
      </c>
      <c r="D61" s="2">
        <v>45860</v>
      </c>
      <c r="E61" s="1" t="s">
        <v>265</v>
      </c>
      <c r="F61" s="1">
        <v>1</v>
      </c>
      <c r="G61" s="3">
        <v>300000</v>
      </c>
      <c r="H61" s="1" t="s">
        <v>232</v>
      </c>
      <c r="I61" s="1" t="s">
        <v>26</v>
      </c>
      <c r="J61" s="2">
        <v>45860</v>
      </c>
      <c r="L61" s="1" t="s">
        <v>266</v>
      </c>
      <c r="M61" s="1" t="s">
        <v>28</v>
      </c>
    </row>
    <row r="62" spans="1:13" ht="12.5" x14ac:dyDescent="0.25">
      <c r="A62" s="1" t="s">
        <v>267</v>
      </c>
      <c r="B62" s="1" t="s">
        <v>268</v>
      </c>
      <c r="C62" s="2">
        <v>45839</v>
      </c>
      <c r="D62" s="2">
        <v>45844</v>
      </c>
      <c r="E62" s="1" t="s">
        <v>269</v>
      </c>
      <c r="F62" s="1">
        <v>1</v>
      </c>
      <c r="G62" s="3">
        <v>1000000</v>
      </c>
      <c r="H62" s="1" t="s">
        <v>38</v>
      </c>
      <c r="I62" s="1" t="s">
        <v>18</v>
      </c>
      <c r="J62" s="2">
        <v>45844</v>
      </c>
      <c r="K62" s="2">
        <v>45843</v>
      </c>
      <c r="L62" s="1" t="s">
        <v>270</v>
      </c>
      <c r="M62" s="1" t="s">
        <v>28</v>
      </c>
    </row>
    <row r="63" spans="1:13" ht="12.5" x14ac:dyDescent="0.25">
      <c r="A63" s="1" t="s">
        <v>271</v>
      </c>
      <c r="B63" s="1" t="s">
        <v>272</v>
      </c>
      <c r="C63" s="2">
        <v>45839</v>
      </c>
      <c r="D63" s="2">
        <v>45846</v>
      </c>
      <c r="E63" s="1" t="s">
        <v>273</v>
      </c>
      <c r="F63" s="1">
        <v>1</v>
      </c>
      <c r="G63" s="3">
        <v>500000</v>
      </c>
      <c r="H63" s="1" t="s">
        <v>44</v>
      </c>
      <c r="I63" s="1" t="s">
        <v>26</v>
      </c>
      <c r="J63" s="2">
        <v>45846</v>
      </c>
      <c r="L63" s="1" t="s">
        <v>274</v>
      </c>
      <c r="M63" s="1" t="s">
        <v>28</v>
      </c>
    </row>
    <row r="64" spans="1:13" ht="12.5" x14ac:dyDescent="0.25">
      <c r="A64" s="1" t="s">
        <v>275</v>
      </c>
      <c r="B64" s="1" t="s">
        <v>276</v>
      </c>
      <c r="C64" s="2">
        <v>45840</v>
      </c>
      <c r="D64" s="2">
        <v>45845</v>
      </c>
      <c r="E64" s="1" t="s">
        <v>277</v>
      </c>
      <c r="F64" s="1">
        <v>1</v>
      </c>
      <c r="G64" s="3">
        <v>7000000</v>
      </c>
      <c r="H64" s="1" t="s">
        <v>48</v>
      </c>
      <c r="I64" s="1" t="s">
        <v>33</v>
      </c>
      <c r="J64" s="2">
        <v>45845</v>
      </c>
      <c r="M64" s="1" t="s">
        <v>20</v>
      </c>
    </row>
    <row r="65" spans="1:13" ht="12.5" x14ac:dyDescent="0.25">
      <c r="A65" s="1" t="s">
        <v>278</v>
      </c>
      <c r="B65" s="1" t="s">
        <v>279</v>
      </c>
      <c r="C65" s="2">
        <v>45840</v>
      </c>
      <c r="D65" s="2">
        <v>45847</v>
      </c>
      <c r="E65" s="1" t="s">
        <v>280</v>
      </c>
      <c r="F65" s="1">
        <v>1</v>
      </c>
      <c r="G65" s="3">
        <v>2500000</v>
      </c>
      <c r="H65" s="1" t="s">
        <v>52</v>
      </c>
      <c r="I65" s="1" t="s">
        <v>39</v>
      </c>
      <c r="J65" s="2">
        <v>45847</v>
      </c>
      <c r="M65" s="1" t="s">
        <v>28</v>
      </c>
    </row>
    <row r="66" spans="1:13" ht="12.5" x14ac:dyDescent="0.25">
      <c r="A66" s="1" t="s">
        <v>281</v>
      </c>
      <c r="B66" s="1" t="s">
        <v>282</v>
      </c>
      <c r="C66" s="2">
        <v>45841</v>
      </c>
      <c r="D66" s="2">
        <v>45846</v>
      </c>
      <c r="E66" s="1" t="s">
        <v>283</v>
      </c>
      <c r="F66" s="1">
        <v>1</v>
      </c>
      <c r="G66" s="3">
        <v>1800000</v>
      </c>
      <c r="H66" s="1" t="s">
        <v>38</v>
      </c>
      <c r="I66" s="1" t="s">
        <v>18</v>
      </c>
      <c r="J66" s="2">
        <v>45846</v>
      </c>
      <c r="K66" s="2">
        <v>45846</v>
      </c>
      <c r="L66" s="1" t="s">
        <v>284</v>
      </c>
      <c r="M66" s="1" t="s">
        <v>20</v>
      </c>
    </row>
    <row r="67" spans="1:13" ht="12.5" x14ac:dyDescent="0.25">
      <c r="A67" s="1" t="s">
        <v>285</v>
      </c>
      <c r="B67" s="1" t="s">
        <v>286</v>
      </c>
      <c r="C67" s="2">
        <v>45841</v>
      </c>
      <c r="D67" s="2">
        <v>45848</v>
      </c>
      <c r="E67" s="1" t="s">
        <v>287</v>
      </c>
      <c r="F67" s="1">
        <v>1</v>
      </c>
      <c r="G67" s="3">
        <v>9000000</v>
      </c>
      <c r="H67" s="1" t="s">
        <v>156</v>
      </c>
      <c r="I67" s="1" t="s">
        <v>26</v>
      </c>
      <c r="J67" s="2">
        <v>45848</v>
      </c>
      <c r="L67" s="1" t="s">
        <v>288</v>
      </c>
      <c r="M67" s="1" t="s">
        <v>28</v>
      </c>
    </row>
    <row r="68" spans="1:13" ht="12.5" x14ac:dyDescent="0.25">
      <c r="A68" s="1" t="s">
        <v>289</v>
      </c>
      <c r="B68" s="1" t="s">
        <v>290</v>
      </c>
      <c r="C68" s="2">
        <v>45842</v>
      </c>
      <c r="D68" s="2">
        <v>45847</v>
      </c>
      <c r="E68" s="1" t="s">
        <v>83</v>
      </c>
      <c r="F68" s="1">
        <v>1</v>
      </c>
      <c r="G68" s="3">
        <v>1200000</v>
      </c>
      <c r="H68" s="1" t="s">
        <v>84</v>
      </c>
      <c r="I68" s="1" t="s">
        <v>33</v>
      </c>
      <c r="J68" s="2">
        <v>45847</v>
      </c>
      <c r="M68" s="1" t="s">
        <v>20</v>
      </c>
    </row>
    <row r="69" spans="1:13" ht="12.5" x14ac:dyDescent="0.25">
      <c r="A69" s="1" t="s">
        <v>291</v>
      </c>
      <c r="B69" s="1" t="s">
        <v>292</v>
      </c>
      <c r="C69" s="2">
        <v>45842</v>
      </c>
      <c r="D69" s="2">
        <v>45849</v>
      </c>
      <c r="E69" s="1" t="s">
        <v>293</v>
      </c>
      <c r="F69" s="1">
        <v>1</v>
      </c>
      <c r="G69" s="3">
        <v>1500000</v>
      </c>
      <c r="H69" s="1" t="s">
        <v>32</v>
      </c>
      <c r="I69" s="1" t="s">
        <v>39</v>
      </c>
      <c r="J69" s="2">
        <v>45849</v>
      </c>
      <c r="M69" s="1" t="s">
        <v>28</v>
      </c>
    </row>
    <row r="70" spans="1:13" ht="12.5" x14ac:dyDescent="0.25">
      <c r="A70" s="1" t="s">
        <v>294</v>
      </c>
      <c r="B70" s="1" t="s">
        <v>295</v>
      </c>
      <c r="C70" s="2">
        <v>45843</v>
      </c>
      <c r="D70" s="2">
        <v>45848</v>
      </c>
      <c r="E70" s="1" t="s">
        <v>296</v>
      </c>
      <c r="F70" s="1">
        <v>1</v>
      </c>
      <c r="G70" s="3">
        <v>3000000</v>
      </c>
      <c r="H70" s="1" t="s">
        <v>160</v>
      </c>
      <c r="I70" s="1" t="s">
        <v>18</v>
      </c>
      <c r="J70" s="2">
        <v>45848</v>
      </c>
      <c r="K70" s="2">
        <v>45848</v>
      </c>
      <c r="L70" s="1" t="s">
        <v>297</v>
      </c>
      <c r="M70" s="1" t="s">
        <v>20</v>
      </c>
    </row>
    <row r="71" spans="1:13" ht="12.5" x14ac:dyDescent="0.25">
      <c r="A71" s="1" t="s">
        <v>298</v>
      </c>
      <c r="B71" s="1" t="s">
        <v>299</v>
      </c>
      <c r="C71" s="2">
        <v>45843</v>
      </c>
      <c r="D71" s="2">
        <v>45850</v>
      </c>
      <c r="E71" s="1" t="s">
        <v>300</v>
      </c>
      <c r="F71" s="1">
        <v>1</v>
      </c>
      <c r="G71" s="3">
        <v>1000000</v>
      </c>
      <c r="H71" s="1" t="s">
        <v>187</v>
      </c>
      <c r="I71" s="1" t="s">
        <v>26</v>
      </c>
      <c r="J71" s="2">
        <v>45850</v>
      </c>
      <c r="L71" s="1" t="s">
        <v>301</v>
      </c>
      <c r="M71" s="1" t="s">
        <v>28</v>
      </c>
    </row>
    <row r="72" spans="1:13" ht="12.5" x14ac:dyDescent="0.25">
      <c r="A72" s="1" t="s">
        <v>302</v>
      </c>
      <c r="B72" s="1" t="s">
        <v>303</v>
      </c>
      <c r="C72" s="2">
        <v>45844</v>
      </c>
      <c r="D72" s="2">
        <v>45849</v>
      </c>
      <c r="E72" s="1" t="s">
        <v>304</v>
      </c>
      <c r="F72" s="1">
        <v>1</v>
      </c>
      <c r="G72" s="3">
        <v>800000</v>
      </c>
      <c r="H72" s="1" t="s">
        <v>305</v>
      </c>
      <c r="I72" s="1" t="s">
        <v>33</v>
      </c>
      <c r="J72" s="2">
        <v>45849</v>
      </c>
      <c r="M72" s="1" t="s">
        <v>20</v>
      </c>
    </row>
    <row r="73" spans="1:13" ht="12.5" x14ac:dyDescent="0.25">
      <c r="A73" s="1" t="s">
        <v>306</v>
      </c>
      <c r="B73" s="1" t="s">
        <v>307</v>
      </c>
      <c r="C73" s="2">
        <v>45844</v>
      </c>
      <c r="D73" s="2">
        <v>45851</v>
      </c>
      <c r="E73" s="1" t="s">
        <v>308</v>
      </c>
      <c r="F73" s="1">
        <v>1</v>
      </c>
      <c r="G73" s="3">
        <v>2000000</v>
      </c>
      <c r="H73" s="1" t="s">
        <v>69</v>
      </c>
      <c r="I73" s="1" t="s">
        <v>39</v>
      </c>
      <c r="J73" s="2">
        <v>45851</v>
      </c>
      <c r="M73" s="1" t="s">
        <v>28</v>
      </c>
    </row>
    <row r="74" spans="1:13" ht="12.5" x14ac:dyDescent="0.25">
      <c r="A74" s="1" t="s">
        <v>309</v>
      </c>
      <c r="B74" s="1" t="s">
        <v>310</v>
      </c>
      <c r="C74" s="2">
        <v>45845</v>
      </c>
      <c r="D74" s="2">
        <v>45850</v>
      </c>
      <c r="E74" s="1" t="s">
        <v>311</v>
      </c>
      <c r="F74" s="1">
        <v>1</v>
      </c>
      <c r="G74" s="3">
        <v>600000</v>
      </c>
      <c r="H74" s="1" t="s">
        <v>38</v>
      </c>
      <c r="I74" s="1" t="s">
        <v>18</v>
      </c>
      <c r="J74" s="2">
        <v>45850</v>
      </c>
      <c r="K74" s="2">
        <v>45850</v>
      </c>
      <c r="L74" s="1" t="s">
        <v>312</v>
      </c>
      <c r="M74" s="1" t="s">
        <v>20</v>
      </c>
    </row>
    <row r="75" spans="1:13" ht="12.5" x14ac:dyDescent="0.25">
      <c r="A75" s="1" t="s">
        <v>313</v>
      </c>
      <c r="B75" s="1" t="s">
        <v>314</v>
      </c>
      <c r="C75" s="2">
        <v>45845</v>
      </c>
      <c r="D75" s="2">
        <v>45852</v>
      </c>
      <c r="E75" s="1" t="s">
        <v>315</v>
      </c>
      <c r="F75" s="1">
        <v>1</v>
      </c>
      <c r="G75" s="3">
        <v>3000000</v>
      </c>
      <c r="H75" s="1" t="s">
        <v>69</v>
      </c>
      <c r="I75" s="1" t="s">
        <v>26</v>
      </c>
      <c r="J75" s="2">
        <v>45852</v>
      </c>
      <c r="L75" s="1" t="s">
        <v>316</v>
      </c>
      <c r="M75" s="1" t="s">
        <v>28</v>
      </c>
    </row>
    <row r="76" spans="1:13" ht="12.5" x14ac:dyDescent="0.25">
      <c r="A76" s="1" t="s">
        <v>317</v>
      </c>
      <c r="B76" s="1" t="s">
        <v>318</v>
      </c>
      <c r="C76" s="2">
        <v>45846</v>
      </c>
      <c r="D76" s="2">
        <v>45851</v>
      </c>
      <c r="E76" s="1" t="s">
        <v>319</v>
      </c>
      <c r="F76" s="1">
        <v>4</v>
      </c>
      <c r="G76" s="3">
        <v>200000</v>
      </c>
      <c r="H76" s="1" t="s">
        <v>320</v>
      </c>
      <c r="I76" s="1" t="s">
        <v>33</v>
      </c>
      <c r="J76" s="2">
        <v>45851</v>
      </c>
      <c r="M76" s="1" t="s">
        <v>20</v>
      </c>
    </row>
    <row r="77" spans="1:13" ht="12.5" x14ac:dyDescent="0.25">
      <c r="A77" s="1" t="s">
        <v>321</v>
      </c>
      <c r="B77" s="1" t="s">
        <v>322</v>
      </c>
      <c r="C77" s="2">
        <v>45846</v>
      </c>
      <c r="D77" s="2">
        <v>45853</v>
      </c>
      <c r="E77" s="1" t="s">
        <v>323</v>
      </c>
      <c r="F77" s="1">
        <v>1</v>
      </c>
      <c r="G77" s="3">
        <v>500000</v>
      </c>
      <c r="H77" s="1" t="s">
        <v>32</v>
      </c>
      <c r="I77" s="1" t="s">
        <v>39</v>
      </c>
      <c r="J77" s="2">
        <v>45853</v>
      </c>
      <c r="M77" s="1" t="s">
        <v>28</v>
      </c>
    </row>
    <row r="78" spans="1:13" ht="12.5" x14ac:dyDescent="0.25">
      <c r="A78" s="1" t="s">
        <v>324</v>
      </c>
      <c r="B78" s="1" t="s">
        <v>325</v>
      </c>
      <c r="C78" s="2">
        <v>45847</v>
      </c>
      <c r="D78" s="2">
        <v>45852</v>
      </c>
      <c r="E78" s="1" t="s">
        <v>326</v>
      </c>
      <c r="F78" s="1">
        <v>1</v>
      </c>
      <c r="G78" s="3">
        <v>8000000</v>
      </c>
      <c r="H78" s="1" t="s">
        <v>327</v>
      </c>
      <c r="I78" s="1" t="s">
        <v>18</v>
      </c>
      <c r="J78" s="2">
        <v>45852</v>
      </c>
      <c r="K78" s="2">
        <v>45852</v>
      </c>
      <c r="L78" s="1" t="s">
        <v>328</v>
      </c>
      <c r="M78" s="1" t="s">
        <v>40</v>
      </c>
    </row>
    <row r="79" spans="1:13" ht="12.5" x14ac:dyDescent="0.25">
      <c r="A79" s="1" t="s">
        <v>329</v>
      </c>
      <c r="B79" s="1" t="s">
        <v>330</v>
      </c>
      <c r="C79" s="2">
        <v>45847</v>
      </c>
      <c r="D79" s="2">
        <v>45854</v>
      </c>
      <c r="E79" s="1" t="s">
        <v>331</v>
      </c>
      <c r="F79" s="1">
        <v>1</v>
      </c>
      <c r="G79" s="3">
        <v>15000000</v>
      </c>
      <c r="H79" s="1" t="s">
        <v>332</v>
      </c>
      <c r="I79" s="1" t="s">
        <v>26</v>
      </c>
      <c r="J79" s="2">
        <v>45854</v>
      </c>
      <c r="L79" s="1" t="s">
        <v>333</v>
      </c>
      <c r="M79" s="1" t="s">
        <v>40</v>
      </c>
    </row>
    <row r="80" spans="1:13" ht="12.5" x14ac:dyDescent="0.25">
      <c r="A80" s="1" t="s">
        <v>334</v>
      </c>
      <c r="B80" s="1" t="s">
        <v>335</v>
      </c>
      <c r="C80" s="2">
        <v>45848</v>
      </c>
      <c r="D80" s="2">
        <v>45853</v>
      </c>
      <c r="E80" s="1" t="s">
        <v>336</v>
      </c>
      <c r="F80" s="1">
        <v>1</v>
      </c>
      <c r="G80" s="3">
        <v>5000000</v>
      </c>
      <c r="H80" s="1" t="s">
        <v>17</v>
      </c>
      <c r="I80" s="1" t="s">
        <v>33</v>
      </c>
      <c r="J80" s="2">
        <v>45853</v>
      </c>
      <c r="M80" s="1" t="s">
        <v>40</v>
      </c>
    </row>
    <row r="81" spans="1:14" ht="12.5" x14ac:dyDescent="0.25">
      <c r="A81" s="1" t="s">
        <v>337</v>
      </c>
      <c r="B81" s="1" t="s">
        <v>338</v>
      </c>
      <c r="C81" s="2">
        <v>45848</v>
      </c>
      <c r="D81" s="2">
        <v>45855</v>
      </c>
      <c r="E81" s="1" t="s">
        <v>339</v>
      </c>
      <c r="F81" s="1">
        <v>1</v>
      </c>
      <c r="G81" s="3">
        <v>7000000</v>
      </c>
      <c r="H81" s="1" t="s">
        <v>340</v>
      </c>
      <c r="I81" s="1" t="s">
        <v>39</v>
      </c>
      <c r="J81" s="2">
        <v>45855</v>
      </c>
      <c r="M81" s="1" t="s">
        <v>40</v>
      </c>
    </row>
    <row r="82" spans="1:14" ht="12.5" x14ac:dyDescent="0.25">
      <c r="A82" s="1" t="s">
        <v>341</v>
      </c>
      <c r="B82" s="1" t="s">
        <v>342</v>
      </c>
      <c r="C82" s="2">
        <v>45849</v>
      </c>
      <c r="D82" s="2">
        <v>45854</v>
      </c>
      <c r="E82" s="1" t="s">
        <v>343</v>
      </c>
      <c r="F82" s="1">
        <v>1</v>
      </c>
      <c r="G82" s="3">
        <v>1500000</v>
      </c>
      <c r="H82" s="1" t="s">
        <v>32</v>
      </c>
      <c r="I82" s="1" t="s">
        <v>18</v>
      </c>
      <c r="J82" s="2">
        <v>45854</v>
      </c>
      <c r="K82" s="2">
        <v>45854</v>
      </c>
      <c r="L82" s="1" t="s">
        <v>344</v>
      </c>
      <c r="M82" s="1" t="s">
        <v>28</v>
      </c>
    </row>
    <row r="83" spans="1:14" ht="12.5" x14ac:dyDescent="0.25">
      <c r="A83" s="1" t="s">
        <v>345</v>
      </c>
      <c r="B83" s="1" t="s">
        <v>346</v>
      </c>
      <c r="C83" s="2">
        <v>45849</v>
      </c>
      <c r="D83" s="2">
        <v>45856</v>
      </c>
      <c r="E83" s="1" t="s">
        <v>347</v>
      </c>
      <c r="F83" s="1">
        <v>1</v>
      </c>
      <c r="G83" s="3">
        <v>2500000</v>
      </c>
      <c r="H83" s="1" t="s">
        <v>348</v>
      </c>
      <c r="I83" s="1" t="s">
        <v>26</v>
      </c>
      <c r="J83" s="2">
        <v>45856</v>
      </c>
      <c r="L83" s="1" t="s">
        <v>349</v>
      </c>
      <c r="M83" s="1" t="s">
        <v>28</v>
      </c>
    </row>
    <row r="84" spans="1:14" ht="12.5" x14ac:dyDescent="0.25">
      <c r="A84" s="1" t="s">
        <v>350</v>
      </c>
      <c r="B84" s="1" t="s">
        <v>351</v>
      </c>
      <c r="C84" s="2">
        <v>45850</v>
      </c>
      <c r="D84" s="2">
        <v>45855</v>
      </c>
      <c r="E84" s="1" t="s">
        <v>352</v>
      </c>
      <c r="F84" s="1">
        <v>2</v>
      </c>
      <c r="G84" s="3">
        <v>1600000</v>
      </c>
      <c r="H84" s="1" t="s">
        <v>327</v>
      </c>
      <c r="I84" s="1" t="s">
        <v>33</v>
      </c>
      <c r="J84" s="2">
        <v>45855</v>
      </c>
      <c r="M84" s="1" t="s">
        <v>20</v>
      </c>
    </row>
    <row r="85" spans="1:14" ht="12.5" x14ac:dyDescent="0.25">
      <c r="A85" s="1" t="s">
        <v>353</v>
      </c>
      <c r="B85" s="1" t="s">
        <v>354</v>
      </c>
      <c r="C85" s="2">
        <v>45850</v>
      </c>
      <c r="D85" s="2">
        <v>45857</v>
      </c>
      <c r="E85" s="1" t="s">
        <v>355</v>
      </c>
      <c r="F85" s="1">
        <v>1</v>
      </c>
      <c r="G85" s="3">
        <v>4000000</v>
      </c>
      <c r="H85" s="1" t="s">
        <v>356</v>
      </c>
      <c r="I85" s="1" t="s">
        <v>39</v>
      </c>
      <c r="J85" s="2">
        <v>45857</v>
      </c>
      <c r="M85" s="1" t="s">
        <v>40</v>
      </c>
    </row>
    <row r="86" spans="1:14" ht="12.5" x14ac:dyDescent="0.25">
      <c r="A86" s="1" t="s">
        <v>357</v>
      </c>
      <c r="B86" s="1" t="s">
        <v>358</v>
      </c>
      <c r="C86" s="2">
        <v>45851</v>
      </c>
      <c r="D86" s="2">
        <v>45856</v>
      </c>
      <c r="E86" s="1" t="s">
        <v>359</v>
      </c>
      <c r="F86" s="1">
        <v>1</v>
      </c>
      <c r="G86" s="3">
        <v>2000000</v>
      </c>
      <c r="H86" s="1" t="s">
        <v>84</v>
      </c>
      <c r="I86" s="1" t="s">
        <v>18</v>
      </c>
      <c r="J86" s="2">
        <v>45856</v>
      </c>
      <c r="K86" s="2">
        <v>45856</v>
      </c>
      <c r="L86" s="1" t="s">
        <v>360</v>
      </c>
      <c r="M86" s="1" t="s">
        <v>28</v>
      </c>
    </row>
    <row r="87" spans="1:14" ht="12.5" x14ac:dyDescent="0.25">
      <c r="A87" s="1" t="s">
        <v>361</v>
      </c>
      <c r="B87" s="1" t="s">
        <v>362</v>
      </c>
      <c r="C87" s="2">
        <v>45851</v>
      </c>
      <c r="D87" s="2">
        <v>45858</v>
      </c>
      <c r="E87" s="1" t="s">
        <v>363</v>
      </c>
      <c r="F87" s="1">
        <v>1</v>
      </c>
      <c r="G87" s="3">
        <v>1500000</v>
      </c>
      <c r="H87" s="1" t="s">
        <v>364</v>
      </c>
      <c r="I87" s="1" t="s">
        <v>26</v>
      </c>
      <c r="J87" s="2">
        <v>45858</v>
      </c>
      <c r="L87" s="1" t="s">
        <v>365</v>
      </c>
      <c r="M87" s="1" t="s">
        <v>40</v>
      </c>
    </row>
    <row r="88" spans="1:14" ht="12.5" x14ac:dyDescent="0.25">
      <c r="A88" s="1" t="s">
        <v>366</v>
      </c>
      <c r="B88" s="1" t="s">
        <v>367</v>
      </c>
      <c r="C88" s="2">
        <v>45852</v>
      </c>
      <c r="D88" s="2">
        <v>45857</v>
      </c>
      <c r="E88" s="1" t="s">
        <v>368</v>
      </c>
      <c r="F88" s="1">
        <v>1</v>
      </c>
      <c r="G88" s="3">
        <v>800000</v>
      </c>
      <c r="H88" s="1" t="s">
        <v>369</v>
      </c>
      <c r="I88" s="1" t="s">
        <v>33</v>
      </c>
      <c r="J88" s="2">
        <v>45857</v>
      </c>
      <c r="M88" s="1" t="s">
        <v>20</v>
      </c>
    </row>
    <row r="89" spans="1:14" ht="12.5" x14ac:dyDescent="0.25">
      <c r="A89" s="1" t="s">
        <v>370</v>
      </c>
      <c r="B89" s="1" t="s">
        <v>371</v>
      </c>
      <c r="C89" s="2">
        <v>45852</v>
      </c>
      <c r="D89" s="2">
        <v>45859</v>
      </c>
      <c r="E89" s="1" t="s">
        <v>372</v>
      </c>
      <c r="F89" s="1">
        <v>1</v>
      </c>
      <c r="G89" s="3">
        <v>10000000</v>
      </c>
      <c r="H89" s="1" t="s">
        <v>369</v>
      </c>
      <c r="I89" s="1" t="s">
        <v>39</v>
      </c>
      <c r="J89" s="2">
        <v>45859</v>
      </c>
      <c r="M89" s="1" t="s">
        <v>40</v>
      </c>
    </row>
    <row r="90" spans="1:14" ht="12.5" x14ac:dyDescent="0.25">
      <c r="A90" s="1" t="s">
        <v>373</v>
      </c>
      <c r="B90" s="1" t="s">
        <v>374</v>
      </c>
      <c r="C90" s="2">
        <v>45853</v>
      </c>
      <c r="D90" s="2">
        <v>45858</v>
      </c>
      <c r="E90" s="1" t="s">
        <v>375</v>
      </c>
      <c r="F90" s="1">
        <v>1</v>
      </c>
      <c r="G90" s="3">
        <v>500000</v>
      </c>
      <c r="H90" s="1" t="s">
        <v>376</v>
      </c>
      <c r="I90" s="1" t="s">
        <v>18</v>
      </c>
      <c r="J90" s="2">
        <v>45858</v>
      </c>
      <c r="K90" s="2">
        <v>45858</v>
      </c>
      <c r="L90" s="1" t="s">
        <v>377</v>
      </c>
      <c r="M90" s="1" t="s">
        <v>20</v>
      </c>
    </row>
    <row r="91" spans="1:14" ht="12.5" x14ac:dyDescent="0.25">
      <c r="A91" s="1" t="s">
        <v>378</v>
      </c>
      <c r="B91" s="1" t="s">
        <v>379</v>
      </c>
      <c r="C91" s="2">
        <v>45853</v>
      </c>
      <c r="D91" s="2">
        <v>45860</v>
      </c>
      <c r="E91" s="1" t="s">
        <v>380</v>
      </c>
      <c r="F91" s="1">
        <v>2</v>
      </c>
      <c r="G91" s="3">
        <v>300000</v>
      </c>
      <c r="H91" s="1" t="s">
        <v>32</v>
      </c>
      <c r="I91" s="1" t="s">
        <v>26</v>
      </c>
      <c r="J91" s="2">
        <v>45860</v>
      </c>
      <c r="L91" s="1" t="s">
        <v>381</v>
      </c>
      <c r="M91" s="1" t="s">
        <v>28</v>
      </c>
    </row>
    <row r="92" spans="1:14" ht="12.5" x14ac:dyDescent="0.25">
      <c r="A92" s="1" t="s">
        <v>382</v>
      </c>
      <c r="B92" s="1" t="s">
        <v>383</v>
      </c>
      <c r="C92" s="2">
        <v>45839</v>
      </c>
      <c r="D92" s="2">
        <v>45844</v>
      </c>
      <c r="E92" s="1" t="s">
        <v>384</v>
      </c>
      <c r="F92" s="1">
        <v>1</v>
      </c>
      <c r="G92" s="3">
        <v>40000000</v>
      </c>
      <c r="H92" s="1" t="s">
        <v>385</v>
      </c>
      <c r="I92" s="1" t="s">
        <v>18</v>
      </c>
      <c r="J92" s="2">
        <v>45844</v>
      </c>
      <c r="K92" s="2">
        <v>45843</v>
      </c>
      <c r="L92" s="1" t="s">
        <v>386</v>
      </c>
      <c r="M92" s="1" t="s">
        <v>387</v>
      </c>
      <c r="N92" s="1" t="s">
        <v>388</v>
      </c>
    </row>
    <row r="93" spans="1:14" ht="12.5" x14ac:dyDescent="0.25">
      <c r="A93" s="1" t="s">
        <v>389</v>
      </c>
      <c r="B93" s="1" t="s">
        <v>390</v>
      </c>
      <c r="C93" s="2">
        <v>45839</v>
      </c>
      <c r="D93" s="2">
        <v>45846</v>
      </c>
      <c r="E93" s="1" t="s">
        <v>391</v>
      </c>
      <c r="F93" s="1">
        <v>1</v>
      </c>
      <c r="G93" s="3">
        <v>12000000</v>
      </c>
      <c r="H93" s="1" t="s">
        <v>392</v>
      </c>
      <c r="I93" s="1" t="s">
        <v>26</v>
      </c>
      <c r="J93" s="2">
        <v>45846</v>
      </c>
      <c r="L93" s="1" t="s">
        <v>393</v>
      </c>
      <c r="M93" s="1" t="s">
        <v>394</v>
      </c>
    </row>
    <row r="94" spans="1:14" ht="12.5" x14ac:dyDescent="0.25">
      <c r="A94" s="1" t="s">
        <v>395</v>
      </c>
      <c r="B94" s="1" t="s">
        <v>396</v>
      </c>
      <c r="C94" s="2">
        <v>45840</v>
      </c>
      <c r="D94" s="2">
        <v>45845</v>
      </c>
      <c r="E94" s="1" t="s">
        <v>397</v>
      </c>
      <c r="F94" s="1">
        <v>1</v>
      </c>
      <c r="G94" s="3">
        <v>700000000</v>
      </c>
      <c r="H94" s="1" t="s">
        <v>398</v>
      </c>
      <c r="I94" s="1" t="s">
        <v>33</v>
      </c>
      <c r="J94" s="2">
        <v>45845</v>
      </c>
      <c r="M94" s="1" t="s">
        <v>394</v>
      </c>
      <c r="N94" s="1" t="s">
        <v>399</v>
      </c>
    </row>
    <row r="95" spans="1:14" ht="12.5" x14ac:dyDescent="0.25">
      <c r="A95" s="1" t="s">
        <v>400</v>
      </c>
      <c r="B95" s="1" t="s">
        <v>401</v>
      </c>
      <c r="C95" s="2">
        <v>45840</v>
      </c>
      <c r="D95" s="2">
        <v>45847</v>
      </c>
      <c r="E95" s="1" t="s">
        <v>402</v>
      </c>
      <c r="F95" s="1">
        <v>1</v>
      </c>
      <c r="G95" s="3">
        <v>800000000</v>
      </c>
      <c r="H95" s="1" t="s">
        <v>403</v>
      </c>
      <c r="I95" s="1" t="s">
        <v>39</v>
      </c>
      <c r="J95" s="2">
        <v>45847</v>
      </c>
      <c r="M95" s="1" t="s">
        <v>394</v>
      </c>
    </row>
    <row r="96" spans="1:14" ht="12.5" x14ac:dyDescent="0.25">
      <c r="A96" s="1" t="s">
        <v>404</v>
      </c>
      <c r="B96" s="1" t="s">
        <v>405</v>
      </c>
      <c r="C96" s="2">
        <v>45841</v>
      </c>
      <c r="D96" s="2">
        <v>45846</v>
      </c>
      <c r="E96" s="1" t="s">
        <v>406</v>
      </c>
      <c r="F96" s="1">
        <v>1</v>
      </c>
      <c r="G96" s="3">
        <v>150000000</v>
      </c>
      <c r="H96" s="1" t="s">
        <v>407</v>
      </c>
      <c r="I96" s="1" t="s">
        <v>18</v>
      </c>
      <c r="J96" s="2">
        <v>45846</v>
      </c>
      <c r="K96" s="2">
        <v>45846</v>
      </c>
      <c r="L96" s="1" t="s">
        <v>408</v>
      </c>
      <c r="M96" s="1" t="s">
        <v>394</v>
      </c>
    </row>
    <row r="97" spans="1:14" ht="12.5" x14ac:dyDescent="0.25">
      <c r="A97" s="1" t="s">
        <v>409</v>
      </c>
      <c r="B97" s="1" t="s">
        <v>410</v>
      </c>
      <c r="C97" s="2">
        <v>45841</v>
      </c>
      <c r="D97" s="2">
        <v>45848</v>
      </c>
      <c r="E97" s="1" t="s">
        <v>411</v>
      </c>
      <c r="F97" s="1">
        <v>1</v>
      </c>
      <c r="G97" s="3">
        <v>1200000000</v>
      </c>
      <c r="H97" s="1" t="s">
        <v>412</v>
      </c>
      <c r="I97" s="1" t="s">
        <v>26</v>
      </c>
      <c r="J97" s="2">
        <v>45848</v>
      </c>
      <c r="L97" s="1" t="s">
        <v>413</v>
      </c>
      <c r="M97" s="1" t="s">
        <v>394</v>
      </c>
    </row>
    <row r="98" spans="1:14" ht="12.5" x14ac:dyDescent="0.25">
      <c r="A98" s="1" t="s">
        <v>414</v>
      </c>
      <c r="B98" s="1" t="s">
        <v>415</v>
      </c>
      <c r="C98" s="2">
        <v>45842</v>
      </c>
      <c r="D98" s="2">
        <v>45847</v>
      </c>
      <c r="E98" s="1" t="s">
        <v>416</v>
      </c>
      <c r="F98" s="1">
        <v>1</v>
      </c>
      <c r="G98" s="3">
        <v>2000000000</v>
      </c>
      <c r="H98" s="1" t="s">
        <v>417</v>
      </c>
      <c r="I98" s="1" t="s">
        <v>33</v>
      </c>
      <c r="J98" s="2">
        <v>45847</v>
      </c>
      <c r="M98" s="1" t="s">
        <v>394</v>
      </c>
    </row>
    <row r="99" spans="1:14" ht="12.5" x14ac:dyDescent="0.25">
      <c r="A99" s="1" t="s">
        <v>418</v>
      </c>
      <c r="B99" s="1" t="s">
        <v>419</v>
      </c>
      <c r="C99" s="2">
        <v>45842</v>
      </c>
      <c r="D99" s="2">
        <v>45849</v>
      </c>
      <c r="E99" s="1" t="s">
        <v>420</v>
      </c>
      <c r="F99" s="1">
        <v>1</v>
      </c>
      <c r="G99" s="3">
        <v>500000000</v>
      </c>
      <c r="H99" s="1" t="s">
        <v>421</v>
      </c>
      <c r="I99" s="1" t="s">
        <v>39</v>
      </c>
      <c r="J99" s="2">
        <v>45849</v>
      </c>
      <c r="M99" s="1" t="s">
        <v>422</v>
      </c>
      <c r="N99" s="1" t="s">
        <v>423</v>
      </c>
    </row>
    <row r="100" spans="1:14" ht="12.5" x14ac:dyDescent="0.25">
      <c r="A100" s="1" t="s">
        <v>424</v>
      </c>
      <c r="B100" s="1" t="s">
        <v>425</v>
      </c>
      <c r="C100" s="2">
        <v>45843</v>
      </c>
      <c r="D100" s="2">
        <v>45848</v>
      </c>
      <c r="E100" s="1" t="s">
        <v>426</v>
      </c>
      <c r="F100" s="1">
        <v>500</v>
      </c>
      <c r="G100" s="3">
        <v>100000000</v>
      </c>
      <c r="H100" s="1" t="s">
        <v>427</v>
      </c>
      <c r="I100" s="1" t="s">
        <v>18</v>
      </c>
      <c r="J100" s="2">
        <v>45848</v>
      </c>
      <c r="K100" s="2">
        <v>45848</v>
      </c>
      <c r="L100" s="1" t="s">
        <v>428</v>
      </c>
      <c r="M100" s="1" t="s">
        <v>422</v>
      </c>
      <c r="N100" s="1" t="s">
        <v>429</v>
      </c>
    </row>
    <row r="101" spans="1:14" ht="12.5" x14ac:dyDescent="0.25">
      <c r="A101" s="1" t="s">
        <v>430</v>
      </c>
      <c r="B101" s="1" t="s">
        <v>431</v>
      </c>
      <c r="C101" s="2">
        <v>45843</v>
      </c>
      <c r="D101" s="2">
        <v>45850</v>
      </c>
      <c r="E101" s="1" t="s">
        <v>432</v>
      </c>
      <c r="F101" s="1">
        <v>1000</v>
      </c>
      <c r="G101" s="3">
        <v>200000000</v>
      </c>
      <c r="H101" s="1" t="s">
        <v>433</v>
      </c>
      <c r="I101" s="1" t="s">
        <v>26</v>
      </c>
      <c r="J101" s="2">
        <v>45850</v>
      </c>
      <c r="L101" s="1" t="s">
        <v>434</v>
      </c>
      <c r="M101" s="1" t="s">
        <v>435</v>
      </c>
      <c r="N101" s="1" t="s">
        <v>436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77CA-0053-44E2-9A1C-A09A0F0A37ED}">
  <dimension ref="A1:X101"/>
  <sheetViews>
    <sheetView topLeftCell="A2" zoomScaleNormal="100" workbookViewId="0">
      <selection activeCell="D10" sqref="D10"/>
    </sheetView>
  </sheetViews>
  <sheetFormatPr defaultRowHeight="12.5" x14ac:dyDescent="0.25"/>
  <cols>
    <col min="1" max="1" width="9.90625" bestFit="1" customWidth="1"/>
    <col min="2" max="2" width="16.453125" bestFit="1" customWidth="1"/>
    <col min="3" max="3" width="12.08984375" bestFit="1" customWidth="1"/>
    <col min="4" max="4" width="23.453125" bestFit="1" customWidth="1"/>
    <col min="5" max="5" width="40.26953125" bestFit="1" customWidth="1"/>
    <col min="6" max="6" width="10.54296875" bestFit="1" customWidth="1"/>
    <col min="7" max="7" width="14" bestFit="1" customWidth="1"/>
    <col min="8" max="8" width="16.90625" bestFit="1" customWidth="1"/>
    <col min="9" max="9" width="13.7265625" bestFit="1" customWidth="1"/>
    <col min="10" max="10" width="12.26953125" bestFit="1" customWidth="1"/>
    <col min="11" max="11" width="17.7265625" bestFit="1" customWidth="1"/>
    <col min="12" max="12" width="11.90625" bestFit="1" customWidth="1"/>
    <col min="13" max="13" width="24" bestFit="1" customWidth="1"/>
    <col min="14" max="14" width="26" bestFit="1" customWidth="1"/>
    <col min="15" max="15" width="12.6328125" bestFit="1" customWidth="1"/>
    <col min="16" max="16" width="15.7265625" bestFit="1" customWidth="1"/>
    <col min="17" max="17" width="15.90625" bestFit="1" customWidth="1"/>
    <col min="18" max="18" width="13.81640625" bestFit="1" customWidth="1"/>
    <col min="19" max="19" width="12.1796875" bestFit="1" customWidth="1"/>
    <col min="20" max="20" width="8.36328125" bestFit="1" customWidth="1"/>
    <col min="21" max="21" width="13.6328125" bestFit="1" customWidth="1"/>
    <col min="22" max="22" width="14.81640625" bestFit="1" customWidth="1"/>
    <col min="23" max="23" width="12.90625" bestFit="1" customWidth="1"/>
    <col min="24" max="24" width="24.26953125" bestFit="1" customWidth="1"/>
    <col min="26" max="26" width="8.26953125" bestFit="1" customWidth="1"/>
    <col min="27" max="27" width="13.54296875" bestFit="1" customWidth="1"/>
    <col min="28" max="28" width="14.7265625" bestFit="1" customWidth="1"/>
    <col min="29" max="29" width="12.81640625" bestFit="1" customWidth="1"/>
    <col min="31" max="31" width="8.81640625" bestFit="1" customWidth="1"/>
    <col min="32" max="32" width="10.36328125" bestFit="1" customWidth="1"/>
    <col min="33" max="33" width="16.90625" bestFit="1" customWidth="1"/>
    <col min="34" max="34" width="12.54296875" bestFit="1" customWidth="1"/>
    <col min="35" max="35" width="23.7265625" customWidth="1"/>
    <col min="36" max="36" width="40.1796875" bestFit="1" customWidth="1"/>
    <col min="37" max="37" width="10.453125" bestFit="1" customWidth="1"/>
    <col min="38" max="38" width="19" bestFit="1" customWidth="1"/>
    <col min="39" max="39" width="16.81640625" bestFit="1" customWidth="1"/>
    <col min="40" max="40" width="14.1796875" bestFit="1" customWidth="1"/>
    <col min="41" max="41" width="23.81640625" bestFit="1" customWidth="1"/>
    <col min="42" max="42" width="20.54296875" bestFit="1" customWidth="1"/>
    <col min="43" max="43" width="18" bestFit="1" customWidth="1"/>
    <col min="44" max="44" width="23.90625" bestFit="1" customWidth="1"/>
    <col min="45" max="45" width="25.90625" bestFit="1" customWidth="1"/>
  </cols>
  <sheetData>
    <row r="1" spans="1:24" s="8" customFormat="1" ht="39" x14ac:dyDescent="0.3">
      <c r="A1" s="8" t="s">
        <v>438</v>
      </c>
      <c r="B1" s="8" t="s">
        <v>439</v>
      </c>
      <c r="C1" s="8" t="s">
        <v>440</v>
      </c>
      <c r="D1" s="8" t="s">
        <v>441</v>
      </c>
      <c r="E1" s="8" t="s">
        <v>4</v>
      </c>
      <c r="F1" s="8" t="s">
        <v>5</v>
      </c>
      <c r="G1" s="8" t="s">
        <v>442</v>
      </c>
      <c r="H1" s="8" t="s">
        <v>7</v>
      </c>
      <c r="I1" s="8" t="s">
        <v>443</v>
      </c>
      <c r="J1" s="8" t="s">
        <v>444</v>
      </c>
      <c r="K1" s="8" t="s">
        <v>445</v>
      </c>
      <c r="L1" s="8" t="s">
        <v>446</v>
      </c>
      <c r="M1" s="8" t="s">
        <v>447</v>
      </c>
      <c r="N1" s="8" t="s">
        <v>13</v>
      </c>
      <c r="O1" s="8" t="s">
        <v>448</v>
      </c>
      <c r="P1" s="8" t="s">
        <v>449</v>
      </c>
      <c r="Q1" s="8" t="s">
        <v>450</v>
      </c>
      <c r="R1" s="8" t="s">
        <v>451</v>
      </c>
      <c r="S1" s="8" t="s">
        <v>452</v>
      </c>
      <c r="T1" s="8" t="s">
        <v>453</v>
      </c>
      <c r="U1" s="8" t="s">
        <v>457</v>
      </c>
      <c r="V1" s="8" t="s">
        <v>458</v>
      </c>
      <c r="W1" s="8" t="s">
        <v>459</v>
      </c>
      <c r="X1" s="8" t="s">
        <v>460</v>
      </c>
    </row>
    <row r="2" spans="1:24" x14ac:dyDescent="0.25">
      <c r="A2" s="6" t="s">
        <v>14</v>
      </c>
      <c r="B2" s="6" t="s">
        <v>15</v>
      </c>
      <c r="C2" s="7">
        <v>45839</v>
      </c>
      <c r="D2" s="7">
        <v>45843</v>
      </c>
      <c r="E2" s="6" t="s">
        <v>16</v>
      </c>
      <c r="F2">
        <v>1</v>
      </c>
      <c r="G2">
        <v>25000000</v>
      </c>
      <c r="H2" s="6" t="s">
        <v>17</v>
      </c>
      <c r="I2" s="6" t="s">
        <v>18</v>
      </c>
      <c r="J2" s="7">
        <v>45843</v>
      </c>
      <c r="K2" s="7">
        <v>45842</v>
      </c>
      <c r="L2" s="6" t="s">
        <v>19</v>
      </c>
      <c r="M2" s="6" t="s">
        <v>20</v>
      </c>
      <c r="N2" s="6" t="s">
        <v>21</v>
      </c>
      <c r="O2" t="s">
        <v>454</v>
      </c>
      <c r="P2" t="s">
        <v>437</v>
      </c>
      <c r="Q2">
        <v>4</v>
      </c>
      <c r="R2">
        <v>3</v>
      </c>
      <c r="S2">
        <v>-1</v>
      </c>
      <c r="T2" t="s">
        <v>455</v>
      </c>
      <c r="U2" t="s">
        <v>461</v>
      </c>
      <c r="V2" t="s">
        <v>462</v>
      </c>
      <c r="W2" t="s">
        <v>480</v>
      </c>
      <c r="X2" t="s">
        <v>463</v>
      </c>
    </row>
    <row r="3" spans="1:24" x14ac:dyDescent="0.25">
      <c r="A3" s="6" t="s">
        <v>22</v>
      </c>
      <c r="B3" s="6" t="s">
        <v>23</v>
      </c>
      <c r="C3" s="7">
        <v>45839</v>
      </c>
      <c r="D3" s="7">
        <v>45845</v>
      </c>
      <c r="E3" s="6" t="s">
        <v>24</v>
      </c>
      <c r="F3">
        <v>2</v>
      </c>
      <c r="G3">
        <v>40000000</v>
      </c>
      <c r="H3" s="6" t="s">
        <v>25</v>
      </c>
      <c r="I3" s="6" t="s">
        <v>26</v>
      </c>
      <c r="J3" s="7">
        <v>45845</v>
      </c>
      <c r="K3" s="7"/>
      <c r="L3" s="6" t="s">
        <v>27</v>
      </c>
      <c r="M3" s="6" t="s">
        <v>28</v>
      </c>
      <c r="N3" s="6"/>
      <c r="O3" t="s">
        <v>455</v>
      </c>
      <c r="P3" t="s">
        <v>26</v>
      </c>
      <c r="Q3">
        <v>6</v>
      </c>
      <c r="T3" t="s">
        <v>455</v>
      </c>
      <c r="U3" t="s">
        <v>461</v>
      </c>
      <c r="V3" t="s">
        <v>462</v>
      </c>
      <c r="W3" t="s">
        <v>480</v>
      </c>
      <c r="X3" t="s">
        <v>464</v>
      </c>
    </row>
    <row r="4" spans="1:24" x14ac:dyDescent="0.25">
      <c r="A4" s="6" t="s">
        <v>29</v>
      </c>
      <c r="B4" s="6" t="s">
        <v>30</v>
      </c>
      <c r="C4" s="7">
        <v>45840</v>
      </c>
      <c r="D4" s="7">
        <v>45844</v>
      </c>
      <c r="E4" s="6" t="s">
        <v>31</v>
      </c>
      <c r="F4">
        <v>1</v>
      </c>
      <c r="G4">
        <v>5000000</v>
      </c>
      <c r="H4" s="6" t="s">
        <v>32</v>
      </c>
      <c r="I4" s="6" t="s">
        <v>33</v>
      </c>
      <c r="J4" s="7">
        <v>45844</v>
      </c>
      <c r="K4" s="7"/>
      <c r="L4" s="6"/>
      <c r="M4" s="6" t="s">
        <v>28</v>
      </c>
      <c r="N4" s="6" t="s">
        <v>34</v>
      </c>
      <c r="O4" t="s">
        <v>455</v>
      </c>
      <c r="P4" t="s">
        <v>456</v>
      </c>
      <c r="Q4">
        <v>4</v>
      </c>
      <c r="T4" t="s">
        <v>455</v>
      </c>
      <c r="U4" t="s">
        <v>461</v>
      </c>
      <c r="V4" t="s">
        <v>462</v>
      </c>
      <c r="W4" t="s">
        <v>480</v>
      </c>
      <c r="X4" t="s">
        <v>465</v>
      </c>
    </row>
    <row r="5" spans="1:24" x14ac:dyDescent="0.25">
      <c r="A5" s="6" t="s">
        <v>35</v>
      </c>
      <c r="B5" s="6" t="s">
        <v>36</v>
      </c>
      <c r="C5" s="7">
        <v>45840</v>
      </c>
      <c r="D5" s="7">
        <v>45846</v>
      </c>
      <c r="E5" s="6" t="s">
        <v>37</v>
      </c>
      <c r="F5">
        <v>1</v>
      </c>
      <c r="G5">
        <v>18000000</v>
      </c>
      <c r="H5" s="6" t="s">
        <v>38</v>
      </c>
      <c r="I5" s="6" t="s">
        <v>39</v>
      </c>
      <c r="J5" s="7">
        <v>45846</v>
      </c>
      <c r="K5" s="7"/>
      <c r="L5" s="6"/>
      <c r="M5" s="6" t="s">
        <v>40</v>
      </c>
      <c r="N5" s="6"/>
      <c r="O5" t="s">
        <v>455</v>
      </c>
      <c r="P5" t="s">
        <v>39</v>
      </c>
      <c r="Q5">
        <v>6</v>
      </c>
      <c r="T5" t="s">
        <v>455</v>
      </c>
      <c r="U5" t="s">
        <v>461</v>
      </c>
      <c r="V5" t="s">
        <v>462</v>
      </c>
      <c r="W5" t="s">
        <v>480</v>
      </c>
      <c r="X5" t="s">
        <v>463</v>
      </c>
    </row>
    <row r="6" spans="1:24" x14ac:dyDescent="0.25">
      <c r="A6" s="6" t="s">
        <v>41</v>
      </c>
      <c r="B6" s="6" t="s">
        <v>42</v>
      </c>
      <c r="C6" s="7">
        <v>45841</v>
      </c>
      <c r="D6" s="7">
        <v>45845</v>
      </c>
      <c r="E6" s="6" t="s">
        <v>43</v>
      </c>
      <c r="F6">
        <v>1</v>
      </c>
      <c r="G6">
        <v>30000000</v>
      </c>
      <c r="H6" s="6" t="s">
        <v>44</v>
      </c>
      <c r="I6" s="6" t="s">
        <v>33</v>
      </c>
      <c r="J6" s="7">
        <v>45845</v>
      </c>
      <c r="K6" s="7"/>
      <c r="L6" s="6"/>
      <c r="M6" s="6" t="s">
        <v>40</v>
      </c>
      <c r="N6" s="6"/>
      <c r="O6" t="s">
        <v>455</v>
      </c>
      <c r="P6" t="s">
        <v>456</v>
      </c>
      <c r="Q6">
        <v>4</v>
      </c>
      <c r="T6" t="s">
        <v>455</v>
      </c>
      <c r="U6" t="s">
        <v>461</v>
      </c>
      <c r="V6" t="s">
        <v>462</v>
      </c>
      <c r="W6" t="s">
        <v>480</v>
      </c>
      <c r="X6" t="s">
        <v>463</v>
      </c>
    </row>
    <row r="7" spans="1:24" x14ac:dyDescent="0.25">
      <c r="A7" s="6" t="s">
        <v>45</v>
      </c>
      <c r="B7" s="6" t="s">
        <v>46</v>
      </c>
      <c r="C7" s="7">
        <v>45841</v>
      </c>
      <c r="D7" s="7">
        <v>45847</v>
      </c>
      <c r="E7" s="6" t="s">
        <v>47</v>
      </c>
      <c r="F7">
        <v>1</v>
      </c>
      <c r="G7">
        <v>12000000</v>
      </c>
      <c r="H7" s="6" t="s">
        <v>48</v>
      </c>
      <c r="I7" s="6" t="s">
        <v>39</v>
      </c>
      <c r="J7" s="7">
        <v>45847</v>
      </c>
      <c r="K7" s="7"/>
      <c r="L7" s="6"/>
      <c r="M7" s="6" t="s">
        <v>28</v>
      </c>
      <c r="N7" s="6"/>
      <c r="O7" t="s">
        <v>455</v>
      </c>
      <c r="P7" t="s">
        <v>39</v>
      </c>
      <c r="Q7">
        <v>6</v>
      </c>
      <c r="T7" t="s">
        <v>455</v>
      </c>
      <c r="U7" t="s">
        <v>461</v>
      </c>
      <c r="V7" t="s">
        <v>462</v>
      </c>
      <c r="W7" t="s">
        <v>480</v>
      </c>
      <c r="X7" t="s">
        <v>464</v>
      </c>
    </row>
    <row r="8" spans="1:24" x14ac:dyDescent="0.25">
      <c r="A8" s="6" t="s">
        <v>49</v>
      </c>
      <c r="B8" s="6" t="s">
        <v>50</v>
      </c>
      <c r="C8" s="7">
        <v>45842</v>
      </c>
      <c r="D8" s="7">
        <v>45846</v>
      </c>
      <c r="E8" s="6" t="s">
        <v>51</v>
      </c>
      <c r="F8">
        <v>1</v>
      </c>
      <c r="G8">
        <v>10000000</v>
      </c>
      <c r="H8" s="6" t="s">
        <v>52</v>
      </c>
      <c r="I8" s="6" t="s">
        <v>18</v>
      </c>
      <c r="J8" s="7">
        <v>45846</v>
      </c>
      <c r="K8" s="7">
        <v>45846</v>
      </c>
      <c r="L8" s="6" t="s">
        <v>53</v>
      </c>
      <c r="M8" s="6" t="s">
        <v>40</v>
      </c>
      <c r="N8" s="6"/>
      <c r="O8" t="s">
        <v>454</v>
      </c>
      <c r="P8" t="s">
        <v>437</v>
      </c>
      <c r="Q8">
        <v>4</v>
      </c>
      <c r="R8">
        <v>4</v>
      </c>
      <c r="S8">
        <v>0</v>
      </c>
      <c r="T8" t="s">
        <v>455</v>
      </c>
      <c r="U8" t="s">
        <v>461</v>
      </c>
      <c r="V8" t="s">
        <v>462</v>
      </c>
      <c r="W8" t="s">
        <v>480</v>
      </c>
      <c r="X8" t="s">
        <v>464</v>
      </c>
    </row>
    <row r="9" spans="1:24" x14ac:dyDescent="0.25">
      <c r="A9" s="6" t="s">
        <v>54</v>
      </c>
      <c r="B9" s="6" t="s">
        <v>55</v>
      </c>
      <c r="C9" s="7">
        <v>45842</v>
      </c>
      <c r="D9" s="7">
        <v>45848</v>
      </c>
      <c r="E9" s="6" t="s">
        <v>56</v>
      </c>
      <c r="F9">
        <v>1</v>
      </c>
      <c r="G9">
        <v>4500000</v>
      </c>
      <c r="H9" s="6" t="s">
        <v>57</v>
      </c>
      <c r="I9" s="6" t="s">
        <v>26</v>
      </c>
      <c r="J9" s="7">
        <v>45848</v>
      </c>
      <c r="K9" s="7"/>
      <c r="L9" s="6" t="s">
        <v>58</v>
      </c>
      <c r="M9" s="6" t="s">
        <v>28</v>
      </c>
      <c r="N9" s="6"/>
      <c r="O9" t="s">
        <v>455</v>
      </c>
      <c r="P9" t="s">
        <v>26</v>
      </c>
      <c r="Q9">
        <v>6</v>
      </c>
      <c r="T9" t="s">
        <v>455</v>
      </c>
      <c r="U9" t="s">
        <v>461</v>
      </c>
      <c r="V9" t="s">
        <v>462</v>
      </c>
      <c r="W9" t="s">
        <v>480</v>
      </c>
      <c r="X9" t="s">
        <v>464</v>
      </c>
    </row>
    <row r="10" spans="1:24" x14ac:dyDescent="0.25">
      <c r="A10" s="6" t="s">
        <v>59</v>
      </c>
      <c r="B10" s="6" t="s">
        <v>60</v>
      </c>
      <c r="C10" s="7">
        <v>45843</v>
      </c>
      <c r="D10" s="7">
        <v>45847</v>
      </c>
      <c r="E10" s="6" t="s">
        <v>61</v>
      </c>
      <c r="F10">
        <v>1</v>
      </c>
      <c r="G10">
        <v>2500000</v>
      </c>
      <c r="H10" s="6" t="s">
        <v>17</v>
      </c>
      <c r="I10" s="6" t="s">
        <v>33</v>
      </c>
      <c r="J10" s="7">
        <v>45847</v>
      </c>
      <c r="K10" s="7"/>
      <c r="L10" s="6"/>
      <c r="M10" s="6" t="s">
        <v>20</v>
      </c>
      <c r="N10" s="6"/>
      <c r="O10" t="s">
        <v>455</v>
      </c>
      <c r="P10" t="s">
        <v>456</v>
      </c>
      <c r="Q10">
        <v>4</v>
      </c>
      <c r="T10" t="s">
        <v>455</v>
      </c>
      <c r="U10" t="s">
        <v>461</v>
      </c>
      <c r="V10" t="s">
        <v>462</v>
      </c>
      <c r="W10" t="s">
        <v>480</v>
      </c>
      <c r="X10" t="s">
        <v>463</v>
      </c>
    </row>
    <row r="11" spans="1:24" x14ac:dyDescent="0.25">
      <c r="A11" s="6" t="s">
        <v>62</v>
      </c>
      <c r="B11" s="6" t="s">
        <v>63</v>
      </c>
      <c r="C11" s="7">
        <v>45843</v>
      </c>
      <c r="D11" s="7">
        <v>45849</v>
      </c>
      <c r="E11" s="6" t="s">
        <v>64</v>
      </c>
      <c r="F11">
        <v>1</v>
      </c>
      <c r="G11">
        <v>7000000</v>
      </c>
      <c r="H11" s="6" t="s">
        <v>65</v>
      </c>
      <c r="I11" s="6" t="s">
        <v>39</v>
      </c>
      <c r="J11" s="7">
        <v>45849</v>
      </c>
      <c r="K11" s="7"/>
      <c r="L11" s="6"/>
      <c r="M11" s="6" t="s">
        <v>28</v>
      </c>
      <c r="N11" s="6"/>
      <c r="O11" t="s">
        <v>455</v>
      </c>
      <c r="P11" t="s">
        <v>39</v>
      </c>
      <c r="Q11">
        <v>6</v>
      </c>
      <c r="T11" t="s">
        <v>455</v>
      </c>
      <c r="U11" t="s">
        <v>461</v>
      </c>
      <c r="V11" t="s">
        <v>462</v>
      </c>
      <c r="W11" t="s">
        <v>480</v>
      </c>
      <c r="X11" t="s">
        <v>465</v>
      </c>
    </row>
    <row r="12" spans="1:24" x14ac:dyDescent="0.25">
      <c r="A12" s="6" t="s">
        <v>66</v>
      </c>
      <c r="B12" s="6" t="s">
        <v>67</v>
      </c>
      <c r="C12" s="7">
        <v>45844</v>
      </c>
      <c r="D12" s="7">
        <v>45848</v>
      </c>
      <c r="E12" s="6" t="s">
        <v>68</v>
      </c>
      <c r="F12">
        <v>1</v>
      </c>
      <c r="G12">
        <v>15000000</v>
      </c>
      <c r="H12" s="6" t="s">
        <v>69</v>
      </c>
      <c r="I12" s="6" t="s">
        <v>18</v>
      </c>
      <c r="J12" s="7">
        <v>45848</v>
      </c>
      <c r="K12" s="7">
        <v>45848</v>
      </c>
      <c r="L12" s="6" t="s">
        <v>70</v>
      </c>
      <c r="M12" s="6" t="s">
        <v>40</v>
      </c>
      <c r="N12" s="6"/>
      <c r="O12" t="s">
        <v>454</v>
      </c>
      <c r="P12" t="s">
        <v>437</v>
      </c>
      <c r="Q12">
        <v>4</v>
      </c>
      <c r="R12">
        <v>4</v>
      </c>
      <c r="S12">
        <v>0</v>
      </c>
      <c r="T12" t="s">
        <v>455</v>
      </c>
      <c r="U12" t="s">
        <v>461</v>
      </c>
      <c r="V12" t="s">
        <v>462</v>
      </c>
      <c r="W12" t="s">
        <v>481</v>
      </c>
      <c r="X12" t="s">
        <v>466</v>
      </c>
    </row>
    <row r="13" spans="1:24" x14ac:dyDescent="0.25">
      <c r="A13" s="6" t="s">
        <v>71</v>
      </c>
      <c r="B13" s="6" t="s">
        <v>72</v>
      </c>
      <c r="C13" s="7">
        <v>45844</v>
      </c>
      <c r="D13" s="7">
        <v>45850</v>
      </c>
      <c r="E13" s="6" t="s">
        <v>73</v>
      </c>
      <c r="F13">
        <v>1</v>
      </c>
      <c r="G13">
        <v>3000000</v>
      </c>
      <c r="H13" s="6" t="s">
        <v>38</v>
      </c>
      <c r="I13" s="6" t="s">
        <v>26</v>
      </c>
      <c r="J13" s="7">
        <v>45850</v>
      </c>
      <c r="K13" s="7"/>
      <c r="L13" s="6" t="s">
        <v>74</v>
      </c>
      <c r="M13" s="6" t="s">
        <v>28</v>
      </c>
      <c r="N13" s="6"/>
      <c r="O13" t="s">
        <v>455</v>
      </c>
      <c r="P13" t="s">
        <v>26</v>
      </c>
      <c r="Q13">
        <v>6</v>
      </c>
      <c r="T13" t="s">
        <v>455</v>
      </c>
      <c r="U13" t="s">
        <v>461</v>
      </c>
      <c r="V13" t="s">
        <v>462</v>
      </c>
      <c r="W13" t="s">
        <v>481</v>
      </c>
      <c r="X13" t="s">
        <v>463</v>
      </c>
    </row>
    <row r="14" spans="1:24" x14ac:dyDescent="0.25">
      <c r="A14" s="6" t="s">
        <v>75</v>
      </c>
      <c r="B14" s="6" t="s">
        <v>76</v>
      </c>
      <c r="C14" s="7">
        <v>45845</v>
      </c>
      <c r="D14" s="7">
        <v>45849</v>
      </c>
      <c r="E14" s="6" t="s">
        <v>77</v>
      </c>
      <c r="F14">
        <v>1</v>
      </c>
      <c r="G14">
        <v>17000000</v>
      </c>
      <c r="H14" s="6" t="s">
        <v>69</v>
      </c>
      <c r="I14" s="6" t="s">
        <v>33</v>
      </c>
      <c r="J14" s="7">
        <v>45849</v>
      </c>
      <c r="K14" s="7"/>
      <c r="L14" s="6"/>
      <c r="M14" s="6" t="s">
        <v>40</v>
      </c>
      <c r="N14" s="6"/>
      <c r="O14" t="s">
        <v>455</v>
      </c>
      <c r="P14" t="s">
        <v>456</v>
      </c>
      <c r="Q14">
        <v>4</v>
      </c>
      <c r="T14" t="s">
        <v>455</v>
      </c>
      <c r="U14" t="s">
        <v>461</v>
      </c>
      <c r="V14" t="s">
        <v>462</v>
      </c>
      <c r="W14" t="s">
        <v>481</v>
      </c>
      <c r="X14" t="s">
        <v>466</v>
      </c>
    </row>
    <row r="15" spans="1:24" x14ac:dyDescent="0.25">
      <c r="A15" s="6" t="s">
        <v>78</v>
      </c>
      <c r="B15" s="6" t="s">
        <v>79</v>
      </c>
      <c r="C15" s="7">
        <v>45845</v>
      </c>
      <c r="D15" s="7">
        <v>45851</v>
      </c>
      <c r="E15" s="6" t="s">
        <v>80</v>
      </c>
      <c r="F15">
        <v>1</v>
      </c>
      <c r="G15">
        <v>1500000</v>
      </c>
      <c r="H15" s="6" t="s">
        <v>32</v>
      </c>
      <c r="I15" s="6" t="s">
        <v>39</v>
      </c>
      <c r="J15" s="7">
        <v>45851</v>
      </c>
      <c r="K15" s="7"/>
      <c r="L15" s="6"/>
      <c r="M15" s="6" t="s">
        <v>28</v>
      </c>
      <c r="N15" s="6"/>
      <c r="O15" t="s">
        <v>455</v>
      </c>
      <c r="P15" t="s">
        <v>39</v>
      </c>
      <c r="Q15">
        <v>6</v>
      </c>
      <c r="T15" t="s">
        <v>455</v>
      </c>
      <c r="U15" t="s">
        <v>461</v>
      </c>
      <c r="V15" t="s">
        <v>462</v>
      </c>
      <c r="W15" t="s">
        <v>481</v>
      </c>
      <c r="X15" t="s">
        <v>465</v>
      </c>
    </row>
    <row r="16" spans="1:24" x14ac:dyDescent="0.25">
      <c r="A16" s="6" t="s">
        <v>81</v>
      </c>
      <c r="B16" s="6" t="s">
        <v>82</v>
      </c>
      <c r="C16" s="7">
        <v>45846</v>
      </c>
      <c r="D16" s="7">
        <v>45850</v>
      </c>
      <c r="E16" s="6" t="s">
        <v>83</v>
      </c>
      <c r="F16">
        <v>1</v>
      </c>
      <c r="G16">
        <v>1000000</v>
      </c>
      <c r="H16" s="6" t="s">
        <v>84</v>
      </c>
      <c r="I16" s="6" t="s">
        <v>18</v>
      </c>
      <c r="J16" s="7">
        <v>45850</v>
      </c>
      <c r="K16" s="7">
        <v>45850</v>
      </c>
      <c r="L16" s="6" t="s">
        <v>85</v>
      </c>
      <c r="M16" s="6" t="s">
        <v>20</v>
      </c>
      <c r="N16" s="6"/>
      <c r="O16" t="s">
        <v>454</v>
      </c>
      <c r="P16" t="s">
        <v>437</v>
      </c>
      <c r="Q16">
        <v>4</v>
      </c>
      <c r="R16">
        <v>4</v>
      </c>
      <c r="S16">
        <v>0</v>
      </c>
      <c r="T16" t="s">
        <v>455</v>
      </c>
      <c r="U16" t="s">
        <v>461</v>
      </c>
      <c r="V16" t="s">
        <v>462</v>
      </c>
      <c r="W16" t="s">
        <v>481</v>
      </c>
      <c r="X16" t="s">
        <v>465</v>
      </c>
    </row>
    <row r="17" spans="1:24" x14ac:dyDescent="0.25">
      <c r="A17" s="6" t="s">
        <v>86</v>
      </c>
      <c r="B17" s="6" t="s">
        <v>87</v>
      </c>
      <c r="C17" s="7">
        <v>45846</v>
      </c>
      <c r="D17" s="7">
        <v>45852</v>
      </c>
      <c r="E17" s="6" t="s">
        <v>88</v>
      </c>
      <c r="F17">
        <v>1</v>
      </c>
      <c r="G17">
        <v>3500000</v>
      </c>
      <c r="H17" s="6" t="s">
        <v>48</v>
      </c>
      <c r="I17" s="6" t="s">
        <v>26</v>
      </c>
      <c r="J17" s="7">
        <v>45852</v>
      </c>
      <c r="K17" s="7"/>
      <c r="L17" s="6" t="s">
        <v>89</v>
      </c>
      <c r="M17" s="6" t="s">
        <v>28</v>
      </c>
      <c r="N17" s="6"/>
      <c r="O17" t="s">
        <v>455</v>
      </c>
      <c r="P17" t="s">
        <v>26</v>
      </c>
      <c r="Q17">
        <v>6</v>
      </c>
      <c r="T17" t="s">
        <v>455</v>
      </c>
      <c r="U17" t="s">
        <v>461</v>
      </c>
      <c r="V17" t="s">
        <v>462</v>
      </c>
      <c r="W17" t="s">
        <v>481</v>
      </c>
      <c r="X17" t="s">
        <v>464</v>
      </c>
    </row>
    <row r="18" spans="1:24" x14ac:dyDescent="0.25">
      <c r="A18" s="6" t="s">
        <v>90</v>
      </c>
      <c r="B18" s="6" t="s">
        <v>91</v>
      </c>
      <c r="C18" s="7">
        <v>45847</v>
      </c>
      <c r="D18" s="7">
        <v>45851</v>
      </c>
      <c r="E18" s="6" t="s">
        <v>92</v>
      </c>
      <c r="F18">
        <v>1</v>
      </c>
      <c r="G18">
        <v>2000000</v>
      </c>
      <c r="H18" s="6" t="s">
        <v>93</v>
      </c>
      <c r="I18" s="6" t="s">
        <v>33</v>
      </c>
      <c r="J18" s="7">
        <v>45851</v>
      </c>
      <c r="K18" s="7"/>
      <c r="L18" s="6"/>
      <c r="M18" s="6" t="s">
        <v>20</v>
      </c>
      <c r="N18" s="6"/>
      <c r="O18" t="s">
        <v>455</v>
      </c>
      <c r="P18" t="s">
        <v>456</v>
      </c>
      <c r="Q18">
        <v>4</v>
      </c>
      <c r="T18" t="s">
        <v>455</v>
      </c>
      <c r="U18" t="s">
        <v>461</v>
      </c>
      <c r="V18" t="s">
        <v>462</v>
      </c>
      <c r="W18" t="s">
        <v>481</v>
      </c>
      <c r="X18" t="s">
        <v>465</v>
      </c>
    </row>
    <row r="19" spans="1:24" x14ac:dyDescent="0.25">
      <c r="A19" s="6" t="s">
        <v>94</v>
      </c>
      <c r="B19" s="6" t="s">
        <v>95</v>
      </c>
      <c r="C19" s="7">
        <v>45847</v>
      </c>
      <c r="D19" s="7">
        <v>45853</v>
      </c>
      <c r="E19" s="6" t="s">
        <v>96</v>
      </c>
      <c r="F19">
        <v>1</v>
      </c>
      <c r="G19">
        <v>3000000</v>
      </c>
      <c r="H19" s="6" t="s">
        <v>97</v>
      </c>
      <c r="I19" s="6" t="s">
        <v>39</v>
      </c>
      <c r="J19" s="7">
        <v>45853</v>
      </c>
      <c r="K19" s="7"/>
      <c r="L19" s="6"/>
      <c r="M19" s="6" t="s">
        <v>28</v>
      </c>
      <c r="N19" s="6"/>
      <c r="O19" t="s">
        <v>455</v>
      </c>
      <c r="P19" t="s">
        <v>39</v>
      </c>
      <c r="Q19">
        <v>6</v>
      </c>
      <c r="T19" t="s">
        <v>455</v>
      </c>
      <c r="U19" t="s">
        <v>461</v>
      </c>
      <c r="V19" t="s">
        <v>462</v>
      </c>
      <c r="W19" t="s">
        <v>481</v>
      </c>
      <c r="X19" t="s">
        <v>464</v>
      </c>
    </row>
    <row r="20" spans="1:24" x14ac:dyDescent="0.25">
      <c r="A20" s="6" t="s">
        <v>98</v>
      </c>
      <c r="B20" s="6" t="s">
        <v>99</v>
      </c>
      <c r="C20" s="7">
        <v>45848</v>
      </c>
      <c r="D20" s="7">
        <v>45852</v>
      </c>
      <c r="E20" s="6" t="s">
        <v>100</v>
      </c>
      <c r="F20">
        <v>2</v>
      </c>
      <c r="G20">
        <v>1200000</v>
      </c>
      <c r="H20" s="6" t="s">
        <v>101</v>
      </c>
      <c r="I20" s="6" t="s">
        <v>18</v>
      </c>
      <c r="J20" s="7">
        <v>45852</v>
      </c>
      <c r="K20" s="7">
        <v>45852</v>
      </c>
      <c r="L20" s="6" t="s">
        <v>102</v>
      </c>
      <c r="M20" s="6" t="s">
        <v>20</v>
      </c>
      <c r="N20" s="6"/>
      <c r="O20" t="s">
        <v>454</v>
      </c>
      <c r="P20" t="s">
        <v>437</v>
      </c>
      <c r="Q20">
        <v>4</v>
      </c>
      <c r="R20">
        <v>4</v>
      </c>
      <c r="S20">
        <v>0</v>
      </c>
      <c r="T20" t="s">
        <v>455</v>
      </c>
      <c r="U20" t="s">
        <v>461</v>
      </c>
      <c r="V20" t="s">
        <v>462</v>
      </c>
      <c r="W20" t="s">
        <v>481</v>
      </c>
      <c r="X20" t="s">
        <v>464</v>
      </c>
    </row>
    <row r="21" spans="1:24" x14ac:dyDescent="0.25">
      <c r="A21" s="6" t="s">
        <v>103</v>
      </c>
      <c r="B21" s="6" t="s">
        <v>104</v>
      </c>
      <c r="C21" s="7">
        <v>45848</v>
      </c>
      <c r="D21" s="7">
        <v>45854</v>
      </c>
      <c r="E21" s="6" t="s">
        <v>105</v>
      </c>
      <c r="F21">
        <v>1</v>
      </c>
      <c r="G21">
        <v>1800000</v>
      </c>
      <c r="H21" s="6" t="s">
        <v>106</v>
      </c>
      <c r="I21" s="6" t="s">
        <v>26</v>
      </c>
      <c r="J21" s="7">
        <v>45854</v>
      </c>
      <c r="K21" s="7"/>
      <c r="L21" s="6" t="s">
        <v>107</v>
      </c>
      <c r="M21" s="6" t="s">
        <v>28</v>
      </c>
      <c r="N21" s="6"/>
      <c r="O21" t="s">
        <v>455</v>
      </c>
      <c r="P21" t="s">
        <v>26</v>
      </c>
      <c r="Q21">
        <v>6</v>
      </c>
      <c r="T21" t="s">
        <v>455</v>
      </c>
      <c r="U21" t="s">
        <v>461</v>
      </c>
      <c r="V21" t="s">
        <v>462</v>
      </c>
      <c r="W21" t="s">
        <v>481</v>
      </c>
      <c r="X21" t="s">
        <v>464</v>
      </c>
    </row>
    <row r="22" spans="1:24" x14ac:dyDescent="0.25">
      <c r="A22" s="6" t="s">
        <v>108</v>
      </c>
      <c r="B22" s="6" t="s">
        <v>109</v>
      </c>
      <c r="C22" s="7">
        <v>45849</v>
      </c>
      <c r="D22" s="7">
        <v>45853</v>
      </c>
      <c r="E22" s="6" t="s">
        <v>110</v>
      </c>
      <c r="F22">
        <v>1</v>
      </c>
      <c r="G22">
        <v>8000000</v>
      </c>
      <c r="H22" s="6" t="s">
        <v>17</v>
      </c>
      <c r="I22" s="6" t="s">
        <v>33</v>
      </c>
      <c r="J22" s="7">
        <v>45853</v>
      </c>
      <c r="K22" s="7"/>
      <c r="L22" s="6"/>
      <c r="M22" s="6" t="s">
        <v>20</v>
      </c>
      <c r="N22" s="6"/>
      <c r="O22" t="s">
        <v>455</v>
      </c>
      <c r="P22" t="s">
        <v>456</v>
      </c>
      <c r="Q22">
        <v>4</v>
      </c>
      <c r="T22" t="s">
        <v>455</v>
      </c>
      <c r="U22" t="s">
        <v>461</v>
      </c>
      <c r="V22" t="s">
        <v>462</v>
      </c>
      <c r="W22" t="s">
        <v>481</v>
      </c>
      <c r="X22" t="s">
        <v>463</v>
      </c>
    </row>
    <row r="23" spans="1:24" x14ac:dyDescent="0.25">
      <c r="A23" s="6" t="s">
        <v>111</v>
      </c>
      <c r="B23" s="6" t="s">
        <v>112</v>
      </c>
      <c r="C23" s="7">
        <v>45849</v>
      </c>
      <c r="D23" s="7">
        <v>45855</v>
      </c>
      <c r="E23" s="6" t="s">
        <v>113</v>
      </c>
      <c r="F23">
        <v>1</v>
      </c>
      <c r="G23">
        <v>2500000</v>
      </c>
      <c r="H23" s="6" t="s">
        <v>65</v>
      </c>
      <c r="I23" s="6" t="s">
        <v>39</v>
      </c>
      <c r="J23" s="7">
        <v>45855</v>
      </c>
      <c r="K23" s="7"/>
      <c r="L23" s="6"/>
      <c r="M23" s="6" t="s">
        <v>28</v>
      </c>
      <c r="N23" s="6"/>
      <c r="O23" t="s">
        <v>455</v>
      </c>
      <c r="P23" t="s">
        <v>39</v>
      </c>
      <c r="Q23">
        <v>6</v>
      </c>
      <c r="T23" t="s">
        <v>455</v>
      </c>
      <c r="U23" t="s">
        <v>461</v>
      </c>
      <c r="V23" t="s">
        <v>462</v>
      </c>
      <c r="W23" t="s">
        <v>481</v>
      </c>
      <c r="X23" t="s">
        <v>465</v>
      </c>
    </row>
    <row r="24" spans="1:24" x14ac:dyDescent="0.25">
      <c r="A24" s="6" t="s">
        <v>114</v>
      </c>
      <c r="B24" s="6" t="s">
        <v>115</v>
      </c>
      <c r="C24" s="7">
        <v>45850</v>
      </c>
      <c r="D24" s="7">
        <v>45854</v>
      </c>
      <c r="E24" s="6" t="s">
        <v>116</v>
      </c>
      <c r="F24">
        <v>1</v>
      </c>
      <c r="G24">
        <v>4000000</v>
      </c>
      <c r="H24" s="6" t="s">
        <v>38</v>
      </c>
      <c r="I24" s="6" t="s">
        <v>18</v>
      </c>
      <c r="J24" s="7">
        <v>45854</v>
      </c>
      <c r="K24" s="7">
        <v>45854</v>
      </c>
      <c r="L24" s="6" t="s">
        <v>117</v>
      </c>
      <c r="M24" s="6" t="s">
        <v>20</v>
      </c>
      <c r="N24" s="6"/>
      <c r="O24" t="s">
        <v>454</v>
      </c>
      <c r="P24" t="s">
        <v>437</v>
      </c>
      <c r="Q24">
        <v>4</v>
      </c>
      <c r="R24">
        <v>4</v>
      </c>
      <c r="S24">
        <v>0</v>
      </c>
      <c r="T24" t="s">
        <v>455</v>
      </c>
      <c r="U24" t="s">
        <v>461</v>
      </c>
      <c r="V24" t="s">
        <v>462</v>
      </c>
      <c r="W24" t="s">
        <v>481</v>
      </c>
      <c r="X24" t="s">
        <v>463</v>
      </c>
    </row>
    <row r="25" spans="1:24" x14ac:dyDescent="0.25">
      <c r="A25" s="6" t="s">
        <v>118</v>
      </c>
      <c r="B25" s="6" t="s">
        <v>119</v>
      </c>
      <c r="C25" s="7">
        <v>45850</v>
      </c>
      <c r="D25" s="7">
        <v>45856</v>
      </c>
      <c r="E25" s="6" t="s">
        <v>120</v>
      </c>
      <c r="F25">
        <v>1</v>
      </c>
      <c r="G25">
        <v>1500000</v>
      </c>
      <c r="H25" s="6" t="s">
        <v>32</v>
      </c>
      <c r="I25" s="6" t="s">
        <v>26</v>
      </c>
      <c r="J25" s="7">
        <v>45856</v>
      </c>
      <c r="K25" s="7"/>
      <c r="L25" s="6" t="s">
        <v>121</v>
      </c>
      <c r="M25" s="6" t="s">
        <v>28</v>
      </c>
      <c r="N25" s="6"/>
      <c r="O25" t="s">
        <v>455</v>
      </c>
      <c r="P25" t="s">
        <v>26</v>
      </c>
      <c r="Q25">
        <v>6</v>
      </c>
      <c r="T25" t="s">
        <v>455</v>
      </c>
      <c r="U25" t="s">
        <v>461</v>
      </c>
      <c r="V25" t="s">
        <v>462</v>
      </c>
      <c r="W25" t="s">
        <v>481</v>
      </c>
      <c r="X25" t="s">
        <v>465</v>
      </c>
    </row>
    <row r="26" spans="1:24" x14ac:dyDescent="0.25">
      <c r="A26" s="6" t="s">
        <v>122</v>
      </c>
      <c r="B26" s="6" t="s">
        <v>123</v>
      </c>
      <c r="C26" s="7">
        <v>45851</v>
      </c>
      <c r="D26" s="7">
        <v>45855</v>
      </c>
      <c r="E26" s="6" t="s">
        <v>124</v>
      </c>
      <c r="F26">
        <v>2</v>
      </c>
      <c r="G26">
        <v>800000</v>
      </c>
      <c r="H26" s="6" t="s">
        <v>17</v>
      </c>
      <c r="I26" s="6" t="s">
        <v>33</v>
      </c>
      <c r="J26" s="7">
        <v>45855</v>
      </c>
      <c r="K26" s="7"/>
      <c r="L26" s="6"/>
      <c r="M26" s="6" t="s">
        <v>20</v>
      </c>
      <c r="N26" s="6"/>
      <c r="O26" t="s">
        <v>455</v>
      </c>
      <c r="P26" t="s">
        <v>456</v>
      </c>
      <c r="Q26">
        <v>4</v>
      </c>
      <c r="T26" t="s">
        <v>455</v>
      </c>
      <c r="U26" t="s">
        <v>461</v>
      </c>
      <c r="V26" t="s">
        <v>462</v>
      </c>
      <c r="W26" t="s">
        <v>482</v>
      </c>
      <c r="X26" t="s">
        <v>463</v>
      </c>
    </row>
    <row r="27" spans="1:24" x14ac:dyDescent="0.25">
      <c r="A27" s="6" t="s">
        <v>125</v>
      </c>
      <c r="B27" s="6" t="s">
        <v>126</v>
      </c>
      <c r="C27" s="7">
        <v>45851</v>
      </c>
      <c r="D27" s="7">
        <v>45857</v>
      </c>
      <c r="E27" s="6" t="s">
        <v>127</v>
      </c>
      <c r="F27">
        <v>1</v>
      </c>
      <c r="G27">
        <v>1200000</v>
      </c>
      <c r="H27" s="6" t="s">
        <v>128</v>
      </c>
      <c r="I27" s="6" t="s">
        <v>39</v>
      </c>
      <c r="J27" s="7">
        <v>45857</v>
      </c>
      <c r="K27" s="7"/>
      <c r="L27" s="6"/>
      <c r="M27" s="6" t="s">
        <v>28</v>
      </c>
      <c r="N27" s="6"/>
      <c r="O27" t="s">
        <v>455</v>
      </c>
      <c r="P27" t="s">
        <v>39</v>
      </c>
      <c r="Q27">
        <v>6</v>
      </c>
      <c r="T27" t="s">
        <v>455</v>
      </c>
      <c r="U27" t="s">
        <v>461</v>
      </c>
      <c r="V27" t="s">
        <v>462</v>
      </c>
      <c r="W27" t="s">
        <v>482</v>
      </c>
      <c r="X27" t="s">
        <v>464</v>
      </c>
    </row>
    <row r="28" spans="1:24" x14ac:dyDescent="0.25">
      <c r="A28" s="6" t="s">
        <v>129</v>
      </c>
      <c r="B28" s="6" t="s">
        <v>130</v>
      </c>
      <c r="C28" s="7">
        <v>45852</v>
      </c>
      <c r="D28" s="7">
        <v>45856</v>
      </c>
      <c r="E28" s="6" t="s">
        <v>131</v>
      </c>
      <c r="F28">
        <v>1</v>
      </c>
      <c r="G28">
        <v>4000000</v>
      </c>
      <c r="H28" s="6" t="s">
        <v>38</v>
      </c>
      <c r="I28" s="6" t="s">
        <v>18</v>
      </c>
      <c r="J28" s="7">
        <v>45856</v>
      </c>
      <c r="K28" s="7">
        <v>45856</v>
      </c>
      <c r="L28" s="6" t="s">
        <v>132</v>
      </c>
      <c r="M28" s="6" t="s">
        <v>20</v>
      </c>
      <c r="N28" s="6"/>
      <c r="O28" t="s">
        <v>454</v>
      </c>
      <c r="P28" t="s">
        <v>437</v>
      </c>
      <c r="Q28">
        <v>4</v>
      </c>
      <c r="R28">
        <v>4</v>
      </c>
      <c r="S28">
        <v>0</v>
      </c>
      <c r="T28" t="s">
        <v>455</v>
      </c>
      <c r="U28" t="s">
        <v>461</v>
      </c>
      <c r="V28" t="s">
        <v>462</v>
      </c>
      <c r="W28" t="s">
        <v>482</v>
      </c>
      <c r="X28" t="s">
        <v>463</v>
      </c>
    </row>
    <row r="29" spans="1:24" x14ac:dyDescent="0.25">
      <c r="A29" s="6" t="s">
        <v>133</v>
      </c>
      <c r="B29" s="6" t="s">
        <v>134</v>
      </c>
      <c r="C29" s="7">
        <v>45852</v>
      </c>
      <c r="D29" s="7">
        <v>45858</v>
      </c>
      <c r="E29" s="6" t="s">
        <v>135</v>
      </c>
      <c r="F29">
        <v>1</v>
      </c>
      <c r="G29">
        <v>3000000</v>
      </c>
      <c r="H29" s="6" t="s">
        <v>136</v>
      </c>
      <c r="I29" s="6" t="s">
        <v>26</v>
      </c>
      <c r="J29" s="7">
        <v>45858</v>
      </c>
      <c r="K29" s="7"/>
      <c r="L29" s="6" t="s">
        <v>137</v>
      </c>
      <c r="M29" s="6" t="s">
        <v>28</v>
      </c>
      <c r="N29" s="6"/>
      <c r="O29" t="s">
        <v>455</v>
      </c>
      <c r="P29" t="s">
        <v>26</v>
      </c>
      <c r="Q29">
        <v>6</v>
      </c>
      <c r="T29" t="s">
        <v>455</v>
      </c>
      <c r="U29" t="s">
        <v>461</v>
      </c>
      <c r="V29" t="s">
        <v>462</v>
      </c>
      <c r="W29" t="s">
        <v>482</v>
      </c>
      <c r="X29" t="s">
        <v>464</v>
      </c>
    </row>
    <row r="30" spans="1:24" x14ac:dyDescent="0.25">
      <c r="A30" s="6" t="s">
        <v>138</v>
      </c>
      <c r="B30" s="6" t="s">
        <v>139</v>
      </c>
      <c r="C30" s="7">
        <v>45853</v>
      </c>
      <c r="D30" s="7">
        <v>45857</v>
      </c>
      <c r="E30" s="6" t="s">
        <v>140</v>
      </c>
      <c r="F30">
        <v>1</v>
      </c>
      <c r="G30">
        <v>800000</v>
      </c>
      <c r="H30" s="6" t="s">
        <v>17</v>
      </c>
      <c r="I30" s="6" t="s">
        <v>33</v>
      </c>
      <c r="J30" s="7">
        <v>45857</v>
      </c>
      <c r="K30" s="7"/>
      <c r="L30" s="6"/>
      <c r="M30" s="6" t="s">
        <v>20</v>
      </c>
      <c r="N30" s="6"/>
      <c r="O30" t="s">
        <v>455</v>
      </c>
      <c r="P30" t="s">
        <v>456</v>
      </c>
      <c r="Q30">
        <v>4</v>
      </c>
      <c r="T30" t="s">
        <v>455</v>
      </c>
      <c r="U30" t="s">
        <v>461</v>
      </c>
      <c r="V30" t="s">
        <v>462</v>
      </c>
      <c r="W30" t="s">
        <v>482</v>
      </c>
      <c r="X30" t="s">
        <v>463</v>
      </c>
    </row>
    <row r="31" spans="1:24" x14ac:dyDescent="0.25">
      <c r="A31" s="6" t="s">
        <v>141</v>
      </c>
      <c r="B31" s="6" t="s">
        <v>142</v>
      </c>
      <c r="C31" s="7">
        <v>45853</v>
      </c>
      <c r="D31" s="7">
        <v>45859</v>
      </c>
      <c r="E31" s="6" t="s">
        <v>143</v>
      </c>
      <c r="F31">
        <v>1</v>
      </c>
      <c r="G31">
        <v>1500000</v>
      </c>
      <c r="H31" s="6" t="s">
        <v>65</v>
      </c>
      <c r="I31" s="6" t="s">
        <v>39</v>
      </c>
      <c r="J31" s="7">
        <v>45859</v>
      </c>
      <c r="K31" s="7"/>
      <c r="L31" s="6"/>
      <c r="M31" s="6" t="s">
        <v>28</v>
      </c>
      <c r="N31" s="6"/>
      <c r="O31" t="s">
        <v>455</v>
      </c>
      <c r="P31" t="s">
        <v>39</v>
      </c>
      <c r="Q31">
        <v>6</v>
      </c>
      <c r="T31" t="s">
        <v>455</v>
      </c>
      <c r="U31" t="s">
        <v>461</v>
      </c>
      <c r="V31" t="s">
        <v>462</v>
      </c>
      <c r="W31" t="s">
        <v>482</v>
      </c>
      <c r="X31" t="s">
        <v>465</v>
      </c>
    </row>
    <row r="32" spans="1:24" x14ac:dyDescent="0.25">
      <c r="A32" s="6" t="s">
        <v>144</v>
      </c>
      <c r="B32" s="6" t="s">
        <v>145</v>
      </c>
      <c r="C32" s="7">
        <v>45839</v>
      </c>
      <c r="D32" s="7">
        <v>45844</v>
      </c>
      <c r="E32" s="6" t="s">
        <v>146</v>
      </c>
      <c r="F32">
        <v>1</v>
      </c>
      <c r="G32">
        <v>100000</v>
      </c>
      <c r="H32" s="6" t="s">
        <v>147</v>
      </c>
      <c r="I32" s="6" t="s">
        <v>18</v>
      </c>
      <c r="J32" s="7">
        <v>45844</v>
      </c>
      <c r="K32" s="7">
        <v>45843</v>
      </c>
      <c r="L32" s="6" t="s">
        <v>148</v>
      </c>
      <c r="M32" s="6" t="s">
        <v>28</v>
      </c>
      <c r="N32" s="6"/>
      <c r="O32" t="s">
        <v>454</v>
      </c>
      <c r="P32" t="s">
        <v>437</v>
      </c>
      <c r="Q32">
        <v>5</v>
      </c>
      <c r="R32">
        <v>4</v>
      </c>
      <c r="S32">
        <v>-1</v>
      </c>
      <c r="T32" t="s">
        <v>455</v>
      </c>
      <c r="U32" t="s">
        <v>461</v>
      </c>
      <c r="V32" t="s">
        <v>462</v>
      </c>
      <c r="W32" t="s">
        <v>480</v>
      </c>
      <c r="X32" t="s">
        <v>464</v>
      </c>
    </row>
    <row r="33" spans="1:24" x14ac:dyDescent="0.25">
      <c r="A33" s="6" t="s">
        <v>149</v>
      </c>
      <c r="B33" s="6" t="s">
        <v>150</v>
      </c>
      <c r="C33" s="7">
        <v>45839</v>
      </c>
      <c r="D33" s="7">
        <v>45846</v>
      </c>
      <c r="E33" s="6" t="s">
        <v>151</v>
      </c>
      <c r="F33">
        <v>1</v>
      </c>
      <c r="G33">
        <v>500000</v>
      </c>
      <c r="H33" s="6" t="s">
        <v>32</v>
      </c>
      <c r="I33" s="6" t="s">
        <v>26</v>
      </c>
      <c r="J33" s="7">
        <v>45846</v>
      </c>
      <c r="K33" s="7"/>
      <c r="L33" s="6" t="s">
        <v>152</v>
      </c>
      <c r="M33" s="6" t="s">
        <v>28</v>
      </c>
      <c r="N33" s="6"/>
      <c r="O33" t="s">
        <v>455</v>
      </c>
      <c r="P33" t="s">
        <v>26</v>
      </c>
      <c r="Q33">
        <v>7</v>
      </c>
      <c r="T33" t="s">
        <v>455</v>
      </c>
      <c r="U33" t="s">
        <v>461</v>
      </c>
      <c r="V33" t="s">
        <v>462</v>
      </c>
      <c r="W33" t="s">
        <v>480</v>
      </c>
      <c r="X33" t="s">
        <v>465</v>
      </c>
    </row>
    <row r="34" spans="1:24" x14ac:dyDescent="0.25">
      <c r="A34" s="6" t="s">
        <v>153</v>
      </c>
      <c r="B34" s="6" t="s">
        <v>154</v>
      </c>
      <c r="C34" s="7">
        <v>45840</v>
      </c>
      <c r="D34" s="7">
        <v>45845</v>
      </c>
      <c r="E34" s="6" t="s">
        <v>155</v>
      </c>
      <c r="F34">
        <v>1</v>
      </c>
      <c r="G34">
        <v>3000000</v>
      </c>
      <c r="H34" s="6" t="s">
        <v>156</v>
      </c>
      <c r="I34" s="6" t="s">
        <v>33</v>
      </c>
      <c r="J34" s="7">
        <v>45845</v>
      </c>
      <c r="K34" s="7"/>
      <c r="L34" s="6"/>
      <c r="M34" s="6" t="s">
        <v>20</v>
      </c>
      <c r="N34" s="6"/>
      <c r="O34" t="s">
        <v>455</v>
      </c>
      <c r="P34" t="s">
        <v>456</v>
      </c>
      <c r="Q34">
        <v>5</v>
      </c>
      <c r="T34" t="s">
        <v>455</v>
      </c>
      <c r="U34" t="s">
        <v>461</v>
      </c>
      <c r="V34" t="s">
        <v>462</v>
      </c>
      <c r="W34" t="s">
        <v>480</v>
      </c>
      <c r="X34" t="s">
        <v>467</v>
      </c>
    </row>
    <row r="35" spans="1:24" x14ac:dyDescent="0.25">
      <c r="A35" s="6" t="s">
        <v>157</v>
      </c>
      <c r="B35" s="6" t="s">
        <v>158</v>
      </c>
      <c r="C35" s="7">
        <v>45840</v>
      </c>
      <c r="D35" s="7">
        <v>45847</v>
      </c>
      <c r="E35" s="6" t="s">
        <v>159</v>
      </c>
      <c r="F35">
        <v>1</v>
      </c>
      <c r="G35">
        <v>2500000</v>
      </c>
      <c r="H35" s="6" t="s">
        <v>160</v>
      </c>
      <c r="I35" s="6" t="s">
        <v>39</v>
      </c>
      <c r="J35" s="7">
        <v>45847</v>
      </c>
      <c r="K35" s="7"/>
      <c r="L35" s="6"/>
      <c r="M35" s="6" t="s">
        <v>28</v>
      </c>
      <c r="N35" s="6"/>
      <c r="O35" t="s">
        <v>455</v>
      </c>
      <c r="P35" t="s">
        <v>39</v>
      </c>
      <c r="Q35">
        <v>7</v>
      </c>
      <c r="T35" t="s">
        <v>455</v>
      </c>
      <c r="U35" t="s">
        <v>461</v>
      </c>
      <c r="V35" t="s">
        <v>462</v>
      </c>
      <c r="W35" t="s">
        <v>480</v>
      </c>
      <c r="X35" t="s">
        <v>467</v>
      </c>
    </row>
    <row r="36" spans="1:24" x14ac:dyDescent="0.25">
      <c r="A36" s="6" t="s">
        <v>161</v>
      </c>
      <c r="B36" s="6" t="s">
        <v>162</v>
      </c>
      <c r="C36" s="7">
        <v>45841</v>
      </c>
      <c r="D36" s="7">
        <v>45846</v>
      </c>
      <c r="E36" s="6" t="s">
        <v>163</v>
      </c>
      <c r="F36">
        <v>1</v>
      </c>
      <c r="G36">
        <v>800000</v>
      </c>
      <c r="H36" s="6" t="s">
        <v>164</v>
      </c>
      <c r="I36" s="6" t="s">
        <v>18</v>
      </c>
      <c r="J36" s="7">
        <v>45846</v>
      </c>
      <c r="K36" s="7">
        <v>45846</v>
      </c>
      <c r="L36" s="6" t="s">
        <v>165</v>
      </c>
      <c r="M36" s="6" t="s">
        <v>20</v>
      </c>
      <c r="N36" s="6"/>
      <c r="O36" t="s">
        <v>454</v>
      </c>
      <c r="P36" t="s">
        <v>437</v>
      </c>
      <c r="Q36">
        <v>5</v>
      </c>
      <c r="R36">
        <v>5</v>
      </c>
      <c r="S36">
        <v>0</v>
      </c>
      <c r="T36" t="s">
        <v>455</v>
      </c>
      <c r="U36" t="s">
        <v>461</v>
      </c>
      <c r="V36" t="s">
        <v>462</v>
      </c>
      <c r="W36" t="s">
        <v>480</v>
      </c>
      <c r="X36" t="s">
        <v>464</v>
      </c>
    </row>
    <row r="37" spans="1:24" x14ac:dyDescent="0.25">
      <c r="A37" s="6" t="s">
        <v>166</v>
      </c>
      <c r="B37" s="6" t="s">
        <v>167</v>
      </c>
      <c r="C37" s="7">
        <v>45841</v>
      </c>
      <c r="D37" s="7">
        <v>45848</v>
      </c>
      <c r="E37" s="6" t="s">
        <v>168</v>
      </c>
      <c r="F37">
        <v>1</v>
      </c>
      <c r="G37">
        <v>1500000</v>
      </c>
      <c r="H37" s="6" t="s">
        <v>169</v>
      </c>
      <c r="I37" s="6" t="s">
        <v>26</v>
      </c>
      <c r="J37" s="7">
        <v>45848</v>
      </c>
      <c r="K37" s="7"/>
      <c r="L37" s="6" t="s">
        <v>170</v>
      </c>
      <c r="M37" s="6" t="s">
        <v>28</v>
      </c>
      <c r="N37" s="6"/>
      <c r="O37" t="s">
        <v>455</v>
      </c>
      <c r="P37" t="s">
        <v>26</v>
      </c>
      <c r="Q37">
        <v>7</v>
      </c>
      <c r="T37" t="s">
        <v>455</v>
      </c>
      <c r="U37" t="s">
        <v>461</v>
      </c>
      <c r="V37" t="s">
        <v>462</v>
      </c>
      <c r="W37" t="s">
        <v>480</v>
      </c>
      <c r="X37" t="s">
        <v>464</v>
      </c>
    </row>
    <row r="38" spans="1:24" x14ac:dyDescent="0.25">
      <c r="A38" s="6" t="s">
        <v>171</v>
      </c>
      <c r="B38" s="6" t="s">
        <v>172</v>
      </c>
      <c r="C38" s="7">
        <v>45842</v>
      </c>
      <c r="D38" s="7">
        <v>45847</v>
      </c>
      <c r="E38" s="6" t="s">
        <v>173</v>
      </c>
      <c r="F38">
        <v>1</v>
      </c>
      <c r="G38">
        <v>2000000</v>
      </c>
      <c r="H38" s="6" t="s">
        <v>174</v>
      </c>
      <c r="I38" s="6" t="s">
        <v>33</v>
      </c>
      <c r="J38" s="7">
        <v>45847</v>
      </c>
      <c r="K38" s="7"/>
      <c r="L38" s="6"/>
      <c r="M38" s="6" t="s">
        <v>20</v>
      </c>
      <c r="N38" s="6"/>
      <c r="O38" t="s">
        <v>455</v>
      </c>
      <c r="P38" t="s">
        <v>456</v>
      </c>
      <c r="Q38">
        <v>5</v>
      </c>
      <c r="T38" t="s">
        <v>455</v>
      </c>
      <c r="U38" t="s">
        <v>461</v>
      </c>
      <c r="V38" t="s">
        <v>462</v>
      </c>
      <c r="W38" t="s">
        <v>480</v>
      </c>
      <c r="X38" t="s">
        <v>464</v>
      </c>
    </row>
    <row r="39" spans="1:24" x14ac:dyDescent="0.25">
      <c r="A39" s="6" t="s">
        <v>175</v>
      </c>
      <c r="B39" s="6" t="s">
        <v>176</v>
      </c>
      <c r="C39" s="7">
        <v>45842</v>
      </c>
      <c r="D39" s="7">
        <v>45849</v>
      </c>
      <c r="E39" s="6" t="s">
        <v>177</v>
      </c>
      <c r="F39">
        <v>1</v>
      </c>
      <c r="G39">
        <v>700000</v>
      </c>
      <c r="H39" s="6" t="s">
        <v>178</v>
      </c>
      <c r="I39" s="6" t="s">
        <v>39</v>
      </c>
      <c r="J39" s="7">
        <v>45849</v>
      </c>
      <c r="K39" s="7"/>
      <c r="L39" s="6"/>
      <c r="M39" s="6" t="s">
        <v>28</v>
      </c>
      <c r="N39" s="6"/>
      <c r="O39" t="s">
        <v>455</v>
      </c>
      <c r="P39" t="s">
        <v>39</v>
      </c>
      <c r="Q39">
        <v>7</v>
      </c>
      <c r="T39" t="s">
        <v>455</v>
      </c>
      <c r="U39" t="s">
        <v>461</v>
      </c>
      <c r="V39" t="s">
        <v>462</v>
      </c>
      <c r="W39" t="s">
        <v>480</v>
      </c>
      <c r="X39" t="s">
        <v>464</v>
      </c>
    </row>
    <row r="40" spans="1:24" x14ac:dyDescent="0.25">
      <c r="A40" s="6" t="s">
        <v>179</v>
      </c>
      <c r="B40" s="6" t="s">
        <v>180</v>
      </c>
      <c r="C40" s="7">
        <v>45843</v>
      </c>
      <c r="D40" s="7">
        <v>45848</v>
      </c>
      <c r="E40" s="6" t="s">
        <v>181</v>
      </c>
      <c r="F40">
        <v>1</v>
      </c>
      <c r="G40">
        <v>400000</v>
      </c>
      <c r="H40" s="6" t="s">
        <v>182</v>
      </c>
      <c r="I40" s="6" t="s">
        <v>18</v>
      </c>
      <c r="J40" s="7">
        <v>45848</v>
      </c>
      <c r="K40" s="7">
        <v>45848</v>
      </c>
      <c r="L40" s="6" t="s">
        <v>183</v>
      </c>
      <c r="M40" s="6" t="s">
        <v>20</v>
      </c>
      <c r="N40" s="6"/>
      <c r="O40" t="s">
        <v>454</v>
      </c>
      <c r="P40" t="s">
        <v>437</v>
      </c>
      <c r="Q40">
        <v>5</v>
      </c>
      <c r="R40">
        <v>5</v>
      </c>
      <c r="S40">
        <v>0</v>
      </c>
      <c r="T40" t="s">
        <v>455</v>
      </c>
      <c r="U40" t="s">
        <v>461</v>
      </c>
      <c r="V40" t="s">
        <v>462</v>
      </c>
      <c r="W40" t="s">
        <v>480</v>
      </c>
      <c r="X40" t="s">
        <v>464</v>
      </c>
    </row>
    <row r="41" spans="1:24" x14ac:dyDescent="0.25">
      <c r="A41" s="6" t="s">
        <v>184</v>
      </c>
      <c r="B41" s="6" t="s">
        <v>185</v>
      </c>
      <c r="C41" s="7">
        <v>45843</v>
      </c>
      <c r="D41" s="7">
        <v>45850</v>
      </c>
      <c r="E41" s="6" t="s">
        <v>186</v>
      </c>
      <c r="F41">
        <v>1</v>
      </c>
      <c r="G41">
        <v>6000000</v>
      </c>
      <c r="H41" s="6" t="s">
        <v>187</v>
      </c>
      <c r="I41" s="6" t="s">
        <v>26</v>
      </c>
      <c r="J41" s="7">
        <v>45850</v>
      </c>
      <c r="K41" s="7"/>
      <c r="L41" s="6" t="s">
        <v>188</v>
      </c>
      <c r="M41" s="6" t="s">
        <v>28</v>
      </c>
      <c r="N41" s="6"/>
      <c r="O41" t="s">
        <v>455</v>
      </c>
      <c r="P41" t="s">
        <v>26</v>
      </c>
      <c r="Q41">
        <v>7</v>
      </c>
      <c r="T41" t="s">
        <v>455</v>
      </c>
      <c r="U41" t="s">
        <v>461</v>
      </c>
      <c r="V41" t="s">
        <v>462</v>
      </c>
      <c r="W41" t="s">
        <v>480</v>
      </c>
      <c r="X41" t="s">
        <v>464</v>
      </c>
    </row>
    <row r="42" spans="1:24" x14ac:dyDescent="0.25">
      <c r="A42" s="6" t="s">
        <v>189</v>
      </c>
      <c r="B42" s="6" t="s">
        <v>190</v>
      </c>
      <c r="C42" s="7">
        <v>45844</v>
      </c>
      <c r="D42" s="7">
        <v>45849</v>
      </c>
      <c r="E42" s="6" t="s">
        <v>191</v>
      </c>
      <c r="F42">
        <v>3</v>
      </c>
      <c r="G42">
        <v>900000</v>
      </c>
      <c r="H42" s="6" t="s">
        <v>192</v>
      </c>
      <c r="I42" s="6" t="s">
        <v>33</v>
      </c>
      <c r="J42" s="7">
        <v>45849</v>
      </c>
      <c r="K42" s="7"/>
      <c r="L42" s="6"/>
      <c r="M42" s="6" t="s">
        <v>20</v>
      </c>
      <c r="N42" s="6"/>
      <c r="O42" t="s">
        <v>455</v>
      </c>
      <c r="P42" t="s">
        <v>456</v>
      </c>
      <c r="Q42">
        <v>5</v>
      </c>
      <c r="T42" t="s">
        <v>455</v>
      </c>
      <c r="U42" t="s">
        <v>461</v>
      </c>
      <c r="V42" t="s">
        <v>462</v>
      </c>
      <c r="W42" t="s">
        <v>481</v>
      </c>
      <c r="X42" t="s">
        <v>464</v>
      </c>
    </row>
    <row r="43" spans="1:24" x14ac:dyDescent="0.25">
      <c r="A43" s="6" t="s">
        <v>193</v>
      </c>
      <c r="B43" s="6" t="s">
        <v>194</v>
      </c>
      <c r="C43" s="7">
        <v>45844</v>
      </c>
      <c r="D43" s="7">
        <v>45851</v>
      </c>
      <c r="E43" s="6" t="s">
        <v>195</v>
      </c>
      <c r="F43">
        <v>2</v>
      </c>
      <c r="G43">
        <v>1200000</v>
      </c>
      <c r="H43" s="6" t="s">
        <v>187</v>
      </c>
      <c r="I43" s="6" t="s">
        <v>39</v>
      </c>
      <c r="J43" s="7">
        <v>45851</v>
      </c>
      <c r="K43" s="7"/>
      <c r="L43" s="6"/>
      <c r="M43" s="6" t="s">
        <v>28</v>
      </c>
      <c r="N43" s="6"/>
      <c r="O43" t="s">
        <v>455</v>
      </c>
      <c r="P43" t="s">
        <v>39</v>
      </c>
      <c r="Q43">
        <v>7</v>
      </c>
      <c r="T43" t="s">
        <v>455</v>
      </c>
      <c r="U43" t="s">
        <v>461</v>
      </c>
      <c r="V43" t="s">
        <v>462</v>
      </c>
      <c r="W43" t="s">
        <v>481</v>
      </c>
      <c r="X43" t="s">
        <v>464</v>
      </c>
    </row>
    <row r="44" spans="1:24" x14ac:dyDescent="0.25">
      <c r="A44" s="6" t="s">
        <v>196</v>
      </c>
      <c r="B44" s="6" t="s">
        <v>197</v>
      </c>
      <c r="C44" s="7">
        <v>45845</v>
      </c>
      <c r="D44" s="7">
        <v>45850</v>
      </c>
      <c r="E44" s="6" t="s">
        <v>198</v>
      </c>
      <c r="F44">
        <v>1</v>
      </c>
      <c r="G44">
        <v>1500000</v>
      </c>
      <c r="H44" s="6" t="s">
        <v>199</v>
      </c>
      <c r="I44" s="6" t="s">
        <v>18</v>
      </c>
      <c r="J44" s="7">
        <v>45850</v>
      </c>
      <c r="K44" s="7">
        <v>45850</v>
      </c>
      <c r="L44" s="6" t="s">
        <v>200</v>
      </c>
      <c r="M44" s="6" t="s">
        <v>20</v>
      </c>
      <c r="N44" s="6"/>
      <c r="O44" t="s">
        <v>454</v>
      </c>
      <c r="P44" t="s">
        <v>437</v>
      </c>
      <c r="Q44">
        <v>5</v>
      </c>
      <c r="R44">
        <v>5</v>
      </c>
      <c r="S44">
        <v>0</v>
      </c>
      <c r="T44" t="s">
        <v>455</v>
      </c>
      <c r="U44" t="s">
        <v>461</v>
      </c>
      <c r="V44" t="s">
        <v>462</v>
      </c>
      <c r="W44" t="s">
        <v>481</v>
      </c>
      <c r="X44" t="s">
        <v>464</v>
      </c>
    </row>
    <row r="45" spans="1:24" x14ac:dyDescent="0.25">
      <c r="A45" s="6" t="s">
        <v>201</v>
      </c>
      <c r="B45" s="6" t="s">
        <v>202</v>
      </c>
      <c r="C45" s="7">
        <v>45845</v>
      </c>
      <c r="D45" s="7">
        <v>45852</v>
      </c>
      <c r="E45" s="6" t="s">
        <v>203</v>
      </c>
      <c r="F45">
        <v>1</v>
      </c>
      <c r="G45">
        <v>5000000</v>
      </c>
      <c r="H45" s="6" t="s">
        <v>128</v>
      </c>
      <c r="I45" s="6" t="s">
        <v>26</v>
      </c>
      <c r="J45" s="7">
        <v>45852</v>
      </c>
      <c r="K45" s="7"/>
      <c r="L45" s="6" t="s">
        <v>204</v>
      </c>
      <c r="M45" s="6" t="s">
        <v>28</v>
      </c>
      <c r="N45" s="6"/>
      <c r="O45" t="s">
        <v>455</v>
      </c>
      <c r="P45" t="s">
        <v>26</v>
      </c>
      <c r="Q45">
        <v>7</v>
      </c>
      <c r="T45" t="s">
        <v>455</v>
      </c>
      <c r="U45" t="s">
        <v>461</v>
      </c>
      <c r="V45" t="s">
        <v>462</v>
      </c>
      <c r="W45" t="s">
        <v>481</v>
      </c>
      <c r="X45" t="s">
        <v>464</v>
      </c>
    </row>
    <row r="46" spans="1:24" x14ac:dyDescent="0.25">
      <c r="A46" s="6" t="s">
        <v>205</v>
      </c>
      <c r="B46" s="6" t="s">
        <v>206</v>
      </c>
      <c r="C46" s="7">
        <v>45846</v>
      </c>
      <c r="D46" s="7">
        <v>45851</v>
      </c>
      <c r="E46" s="6" t="s">
        <v>207</v>
      </c>
      <c r="F46">
        <v>1</v>
      </c>
      <c r="G46">
        <v>10000000</v>
      </c>
      <c r="H46" s="6" t="s">
        <v>208</v>
      </c>
      <c r="I46" s="6" t="s">
        <v>33</v>
      </c>
      <c r="J46" s="7">
        <v>45851</v>
      </c>
      <c r="K46" s="7"/>
      <c r="L46" s="6"/>
      <c r="M46" s="6" t="s">
        <v>20</v>
      </c>
      <c r="N46" s="6"/>
      <c r="O46" t="s">
        <v>455</v>
      </c>
      <c r="P46" t="s">
        <v>456</v>
      </c>
      <c r="Q46">
        <v>5</v>
      </c>
      <c r="T46" t="s">
        <v>455</v>
      </c>
      <c r="U46" t="s">
        <v>461</v>
      </c>
      <c r="V46" t="s">
        <v>462</v>
      </c>
      <c r="W46" t="s">
        <v>481</v>
      </c>
      <c r="X46" t="s">
        <v>468</v>
      </c>
    </row>
    <row r="47" spans="1:24" x14ac:dyDescent="0.25">
      <c r="A47" s="6" t="s">
        <v>209</v>
      </c>
      <c r="B47" s="6" t="s">
        <v>210</v>
      </c>
      <c r="C47" s="7">
        <v>45846</v>
      </c>
      <c r="D47" s="7">
        <v>45853</v>
      </c>
      <c r="E47" s="6" t="s">
        <v>211</v>
      </c>
      <c r="F47">
        <v>1</v>
      </c>
      <c r="G47">
        <v>7000000</v>
      </c>
      <c r="H47" s="6" t="s">
        <v>212</v>
      </c>
      <c r="I47" s="6" t="s">
        <v>39</v>
      </c>
      <c r="J47" s="7">
        <v>45853</v>
      </c>
      <c r="K47" s="7"/>
      <c r="L47" s="6"/>
      <c r="M47" s="6" t="s">
        <v>28</v>
      </c>
      <c r="N47" s="6"/>
      <c r="O47" t="s">
        <v>455</v>
      </c>
      <c r="P47" t="s">
        <v>39</v>
      </c>
      <c r="Q47">
        <v>7</v>
      </c>
      <c r="T47" t="s">
        <v>455</v>
      </c>
      <c r="U47" t="s">
        <v>461</v>
      </c>
      <c r="V47" t="s">
        <v>462</v>
      </c>
      <c r="W47" t="s">
        <v>481</v>
      </c>
      <c r="X47" t="s">
        <v>464</v>
      </c>
    </row>
    <row r="48" spans="1:24" x14ac:dyDescent="0.25">
      <c r="A48" s="6" t="s">
        <v>213</v>
      </c>
      <c r="B48" s="6" t="s">
        <v>214</v>
      </c>
      <c r="C48" s="7">
        <v>45847</v>
      </c>
      <c r="D48" s="7">
        <v>45852</v>
      </c>
      <c r="E48" s="6" t="s">
        <v>215</v>
      </c>
      <c r="F48">
        <v>1</v>
      </c>
      <c r="G48">
        <v>18000000</v>
      </c>
      <c r="H48" s="6" t="s">
        <v>216</v>
      </c>
      <c r="I48" s="6" t="s">
        <v>18</v>
      </c>
      <c r="J48" s="7">
        <v>45852</v>
      </c>
      <c r="K48" s="7">
        <v>45852</v>
      </c>
      <c r="L48" s="6" t="s">
        <v>217</v>
      </c>
      <c r="M48" s="6" t="s">
        <v>20</v>
      </c>
      <c r="N48" s="6"/>
      <c r="O48" t="s">
        <v>454</v>
      </c>
      <c r="P48" t="s">
        <v>437</v>
      </c>
      <c r="Q48">
        <v>5</v>
      </c>
      <c r="R48">
        <v>5</v>
      </c>
      <c r="S48">
        <v>0</v>
      </c>
      <c r="T48" t="s">
        <v>455</v>
      </c>
      <c r="U48" t="s">
        <v>461</v>
      </c>
      <c r="V48" t="s">
        <v>462</v>
      </c>
      <c r="W48" t="s">
        <v>481</v>
      </c>
      <c r="X48" t="s">
        <v>464</v>
      </c>
    </row>
    <row r="49" spans="1:24" x14ac:dyDescent="0.25">
      <c r="A49" s="6" t="s">
        <v>218</v>
      </c>
      <c r="B49" s="6" t="s">
        <v>219</v>
      </c>
      <c r="C49" s="7">
        <v>45847</v>
      </c>
      <c r="D49" s="7">
        <v>45854</v>
      </c>
      <c r="E49" s="6" t="s">
        <v>220</v>
      </c>
      <c r="F49">
        <v>1</v>
      </c>
      <c r="G49">
        <v>2500000</v>
      </c>
      <c r="H49" s="6" t="s">
        <v>65</v>
      </c>
      <c r="I49" s="6" t="s">
        <v>26</v>
      </c>
      <c r="J49" s="7">
        <v>45854</v>
      </c>
      <c r="K49" s="7"/>
      <c r="L49" s="6" t="s">
        <v>221</v>
      </c>
      <c r="M49" s="6" t="s">
        <v>28</v>
      </c>
      <c r="N49" s="6"/>
      <c r="O49" t="s">
        <v>455</v>
      </c>
      <c r="P49" t="s">
        <v>26</v>
      </c>
      <c r="Q49">
        <v>7</v>
      </c>
      <c r="T49" t="s">
        <v>455</v>
      </c>
      <c r="U49" t="s">
        <v>461</v>
      </c>
      <c r="V49" t="s">
        <v>462</v>
      </c>
      <c r="W49" t="s">
        <v>481</v>
      </c>
      <c r="X49" t="s">
        <v>465</v>
      </c>
    </row>
    <row r="50" spans="1:24" x14ac:dyDescent="0.25">
      <c r="A50" s="6" t="s">
        <v>222</v>
      </c>
      <c r="B50" s="6" t="s">
        <v>223</v>
      </c>
      <c r="C50" s="7">
        <v>45848</v>
      </c>
      <c r="D50" s="7">
        <v>45853</v>
      </c>
      <c r="E50" s="6" t="s">
        <v>224</v>
      </c>
      <c r="F50">
        <v>1</v>
      </c>
      <c r="G50">
        <v>800000</v>
      </c>
      <c r="H50" s="6" t="s">
        <v>32</v>
      </c>
      <c r="I50" s="6" t="s">
        <v>33</v>
      </c>
      <c r="J50" s="7">
        <v>45853</v>
      </c>
      <c r="K50" s="7"/>
      <c r="L50" s="6"/>
      <c r="M50" s="6" t="s">
        <v>20</v>
      </c>
      <c r="N50" s="6"/>
      <c r="O50" t="s">
        <v>455</v>
      </c>
      <c r="P50" t="s">
        <v>456</v>
      </c>
      <c r="Q50">
        <v>5</v>
      </c>
      <c r="T50" t="s">
        <v>455</v>
      </c>
      <c r="U50" t="s">
        <v>461</v>
      </c>
      <c r="V50" t="s">
        <v>462</v>
      </c>
      <c r="W50" t="s">
        <v>481</v>
      </c>
      <c r="X50" t="s">
        <v>465</v>
      </c>
    </row>
    <row r="51" spans="1:24" x14ac:dyDescent="0.25">
      <c r="A51" s="6" t="s">
        <v>225</v>
      </c>
      <c r="B51" s="6" t="s">
        <v>226</v>
      </c>
      <c r="C51" s="7">
        <v>45848</v>
      </c>
      <c r="D51" s="7">
        <v>45855</v>
      </c>
      <c r="E51" s="6" t="s">
        <v>227</v>
      </c>
      <c r="F51">
        <v>1</v>
      </c>
      <c r="G51">
        <v>4000000</v>
      </c>
      <c r="H51" s="6" t="s">
        <v>228</v>
      </c>
      <c r="I51" s="6" t="s">
        <v>39</v>
      </c>
      <c r="J51" s="7">
        <v>45855</v>
      </c>
      <c r="K51" s="7"/>
      <c r="L51" s="6"/>
      <c r="M51" s="6" t="s">
        <v>28</v>
      </c>
      <c r="N51" s="6"/>
      <c r="O51" t="s">
        <v>455</v>
      </c>
      <c r="P51" t="s">
        <v>39</v>
      </c>
      <c r="Q51">
        <v>7</v>
      </c>
      <c r="T51" t="s">
        <v>455</v>
      </c>
      <c r="U51" t="s">
        <v>461</v>
      </c>
      <c r="V51" t="s">
        <v>462</v>
      </c>
      <c r="W51" t="s">
        <v>481</v>
      </c>
      <c r="X51" t="s">
        <v>464</v>
      </c>
    </row>
    <row r="52" spans="1:24" x14ac:dyDescent="0.25">
      <c r="A52" s="6" t="s">
        <v>229</v>
      </c>
      <c r="B52" s="6" t="s">
        <v>230</v>
      </c>
      <c r="C52" s="7">
        <v>45849</v>
      </c>
      <c r="D52" s="7">
        <v>45854</v>
      </c>
      <c r="E52" s="6" t="s">
        <v>231</v>
      </c>
      <c r="F52">
        <v>2</v>
      </c>
      <c r="G52">
        <v>10000000</v>
      </c>
      <c r="H52" s="6" t="s">
        <v>232</v>
      </c>
      <c r="I52" s="6" t="s">
        <v>18</v>
      </c>
      <c r="J52" s="7">
        <v>45854</v>
      </c>
      <c r="K52" s="7">
        <v>45854</v>
      </c>
      <c r="L52" s="6" t="s">
        <v>233</v>
      </c>
      <c r="M52" s="6" t="s">
        <v>20</v>
      </c>
      <c r="N52" s="6"/>
      <c r="O52" t="s">
        <v>454</v>
      </c>
      <c r="P52" t="s">
        <v>437</v>
      </c>
      <c r="Q52">
        <v>5</v>
      </c>
      <c r="R52">
        <v>5</v>
      </c>
      <c r="S52">
        <v>0</v>
      </c>
      <c r="T52" t="s">
        <v>455</v>
      </c>
      <c r="U52" t="s">
        <v>461</v>
      </c>
      <c r="V52" t="s">
        <v>462</v>
      </c>
      <c r="W52" t="s">
        <v>481</v>
      </c>
      <c r="X52" t="s">
        <v>468</v>
      </c>
    </row>
    <row r="53" spans="1:24" x14ac:dyDescent="0.25">
      <c r="A53" s="6" t="s">
        <v>234</v>
      </c>
      <c r="B53" s="6" t="s">
        <v>235</v>
      </c>
      <c r="C53" s="7">
        <v>45849</v>
      </c>
      <c r="D53" s="7">
        <v>45856</v>
      </c>
      <c r="E53" s="6" t="s">
        <v>236</v>
      </c>
      <c r="F53">
        <v>1</v>
      </c>
      <c r="G53">
        <v>3500000</v>
      </c>
      <c r="H53" s="6" t="s">
        <v>232</v>
      </c>
      <c r="I53" s="6" t="s">
        <v>26</v>
      </c>
      <c r="J53" s="7">
        <v>45856</v>
      </c>
      <c r="K53" s="7"/>
      <c r="L53" s="6" t="s">
        <v>237</v>
      </c>
      <c r="M53" s="6" t="s">
        <v>28</v>
      </c>
      <c r="N53" s="6"/>
      <c r="O53" t="s">
        <v>455</v>
      </c>
      <c r="P53" t="s">
        <v>26</v>
      </c>
      <c r="Q53">
        <v>7</v>
      </c>
      <c r="T53" t="s">
        <v>455</v>
      </c>
      <c r="U53" t="s">
        <v>461</v>
      </c>
      <c r="V53" t="s">
        <v>462</v>
      </c>
      <c r="W53" t="s">
        <v>481</v>
      </c>
      <c r="X53" t="s">
        <v>468</v>
      </c>
    </row>
    <row r="54" spans="1:24" x14ac:dyDescent="0.25">
      <c r="A54" s="6" t="s">
        <v>238</v>
      </c>
      <c r="B54" s="6" t="s">
        <v>239</v>
      </c>
      <c r="C54" s="7">
        <v>45850</v>
      </c>
      <c r="D54" s="7">
        <v>45855</v>
      </c>
      <c r="E54" s="6" t="s">
        <v>240</v>
      </c>
      <c r="F54">
        <v>1</v>
      </c>
      <c r="G54">
        <v>4500000</v>
      </c>
      <c r="H54" s="6" t="s">
        <v>232</v>
      </c>
      <c r="I54" s="6" t="s">
        <v>33</v>
      </c>
      <c r="J54" s="7">
        <v>45855</v>
      </c>
      <c r="K54" s="7"/>
      <c r="L54" s="6"/>
      <c r="M54" s="6" t="s">
        <v>20</v>
      </c>
      <c r="N54" s="6"/>
      <c r="O54" t="s">
        <v>455</v>
      </c>
      <c r="P54" t="s">
        <v>456</v>
      </c>
      <c r="Q54">
        <v>5</v>
      </c>
      <c r="T54" t="s">
        <v>455</v>
      </c>
      <c r="U54" t="s">
        <v>461</v>
      </c>
      <c r="V54" t="s">
        <v>462</v>
      </c>
      <c r="W54" t="s">
        <v>481</v>
      </c>
      <c r="X54" t="s">
        <v>468</v>
      </c>
    </row>
    <row r="55" spans="1:24" x14ac:dyDescent="0.25">
      <c r="A55" s="6" t="s">
        <v>241</v>
      </c>
      <c r="B55" s="6" t="s">
        <v>242</v>
      </c>
      <c r="C55" s="7">
        <v>45850</v>
      </c>
      <c r="D55" s="7">
        <v>45857</v>
      </c>
      <c r="E55" s="6" t="s">
        <v>243</v>
      </c>
      <c r="F55">
        <v>1</v>
      </c>
      <c r="G55">
        <v>9000000</v>
      </c>
      <c r="H55" s="6" t="s">
        <v>232</v>
      </c>
      <c r="I55" s="6" t="s">
        <v>39</v>
      </c>
      <c r="J55" s="7">
        <v>45857</v>
      </c>
      <c r="K55" s="7"/>
      <c r="L55" s="6"/>
      <c r="M55" s="6" t="s">
        <v>28</v>
      </c>
      <c r="N55" s="6"/>
      <c r="O55" t="s">
        <v>455</v>
      </c>
      <c r="P55" t="s">
        <v>39</v>
      </c>
      <c r="Q55">
        <v>7</v>
      </c>
      <c r="T55" t="s">
        <v>455</v>
      </c>
      <c r="U55" t="s">
        <v>461</v>
      </c>
      <c r="V55" t="s">
        <v>462</v>
      </c>
      <c r="W55" t="s">
        <v>481</v>
      </c>
      <c r="X55" t="s">
        <v>468</v>
      </c>
    </row>
    <row r="56" spans="1:24" x14ac:dyDescent="0.25">
      <c r="A56" s="6" t="s">
        <v>244</v>
      </c>
      <c r="B56" s="6" t="s">
        <v>245</v>
      </c>
      <c r="C56" s="7">
        <v>45851</v>
      </c>
      <c r="D56" s="7">
        <v>45856</v>
      </c>
      <c r="E56" s="6" t="s">
        <v>246</v>
      </c>
      <c r="F56">
        <v>1</v>
      </c>
      <c r="G56">
        <v>25000000</v>
      </c>
      <c r="H56" s="6" t="s">
        <v>232</v>
      </c>
      <c r="I56" s="6" t="s">
        <v>18</v>
      </c>
      <c r="J56" s="7">
        <v>45856</v>
      </c>
      <c r="K56" s="7">
        <v>45856</v>
      </c>
      <c r="L56" s="6" t="s">
        <v>247</v>
      </c>
      <c r="M56" s="6" t="s">
        <v>40</v>
      </c>
      <c r="N56" s="6"/>
      <c r="O56" t="s">
        <v>454</v>
      </c>
      <c r="P56" t="s">
        <v>437</v>
      </c>
      <c r="Q56">
        <v>5</v>
      </c>
      <c r="R56">
        <v>5</v>
      </c>
      <c r="S56">
        <v>0</v>
      </c>
      <c r="T56" t="s">
        <v>455</v>
      </c>
      <c r="U56" t="s">
        <v>461</v>
      </c>
      <c r="V56" t="s">
        <v>462</v>
      </c>
      <c r="W56" t="s">
        <v>482</v>
      </c>
      <c r="X56" t="s">
        <v>468</v>
      </c>
    </row>
    <row r="57" spans="1:24" x14ac:dyDescent="0.25">
      <c r="A57" s="6" t="s">
        <v>248</v>
      </c>
      <c r="B57" s="6" t="s">
        <v>249</v>
      </c>
      <c r="C57" s="7">
        <v>45851</v>
      </c>
      <c r="D57" s="7">
        <v>45858</v>
      </c>
      <c r="E57" s="6" t="s">
        <v>250</v>
      </c>
      <c r="F57">
        <v>1</v>
      </c>
      <c r="G57">
        <v>15000000</v>
      </c>
      <c r="H57" s="6" t="s">
        <v>232</v>
      </c>
      <c r="I57" s="6" t="s">
        <v>26</v>
      </c>
      <c r="J57" s="7">
        <v>45858</v>
      </c>
      <c r="K57" s="7"/>
      <c r="L57" s="6" t="s">
        <v>251</v>
      </c>
      <c r="M57" s="6" t="s">
        <v>40</v>
      </c>
      <c r="N57" s="6"/>
      <c r="O57" t="s">
        <v>455</v>
      </c>
      <c r="P57" t="s">
        <v>26</v>
      </c>
      <c r="Q57">
        <v>7</v>
      </c>
      <c r="T57" t="s">
        <v>455</v>
      </c>
      <c r="U57" t="s">
        <v>461</v>
      </c>
      <c r="V57" t="s">
        <v>462</v>
      </c>
      <c r="W57" t="s">
        <v>482</v>
      </c>
      <c r="X57" t="s">
        <v>468</v>
      </c>
    </row>
    <row r="58" spans="1:24" x14ac:dyDescent="0.25">
      <c r="A58" s="6" t="s">
        <v>252</v>
      </c>
      <c r="B58" s="6" t="s">
        <v>253</v>
      </c>
      <c r="C58" s="7">
        <v>45852</v>
      </c>
      <c r="D58" s="7">
        <v>45857</v>
      </c>
      <c r="E58" s="6" t="s">
        <v>254</v>
      </c>
      <c r="F58">
        <v>1</v>
      </c>
      <c r="G58">
        <v>200000</v>
      </c>
      <c r="H58" s="6" t="s">
        <v>255</v>
      </c>
      <c r="I58" s="6" t="s">
        <v>33</v>
      </c>
      <c r="J58" s="7">
        <v>45857</v>
      </c>
      <c r="K58" s="7"/>
      <c r="L58" s="6"/>
      <c r="M58" s="6" t="s">
        <v>20</v>
      </c>
      <c r="N58" s="6"/>
      <c r="O58" t="s">
        <v>455</v>
      </c>
      <c r="P58" t="s">
        <v>456</v>
      </c>
      <c r="Q58">
        <v>5</v>
      </c>
      <c r="T58" t="s">
        <v>455</v>
      </c>
      <c r="U58" t="s">
        <v>461</v>
      </c>
      <c r="V58" t="s">
        <v>462</v>
      </c>
      <c r="W58" t="s">
        <v>482</v>
      </c>
      <c r="X58" t="s">
        <v>468</v>
      </c>
    </row>
    <row r="59" spans="1:24" x14ac:dyDescent="0.25">
      <c r="A59" s="6" t="s">
        <v>256</v>
      </c>
      <c r="B59" s="6" t="s">
        <v>257</v>
      </c>
      <c r="C59" s="7">
        <v>45852</v>
      </c>
      <c r="D59" s="7">
        <v>45859</v>
      </c>
      <c r="E59" s="6" t="s">
        <v>258</v>
      </c>
      <c r="F59">
        <v>1</v>
      </c>
      <c r="G59">
        <v>800000</v>
      </c>
      <c r="H59" s="6" t="s">
        <v>255</v>
      </c>
      <c r="I59" s="6" t="s">
        <v>39</v>
      </c>
      <c r="J59" s="7">
        <v>45859</v>
      </c>
      <c r="K59" s="7"/>
      <c r="L59" s="6"/>
      <c r="M59" s="6" t="s">
        <v>28</v>
      </c>
      <c r="N59" s="6"/>
      <c r="O59" t="s">
        <v>455</v>
      </c>
      <c r="P59" t="s">
        <v>39</v>
      </c>
      <c r="Q59">
        <v>7</v>
      </c>
      <c r="T59" t="s">
        <v>455</v>
      </c>
      <c r="U59" t="s">
        <v>461</v>
      </c>
      <c r="V59" t="s">
        <v>462</v>
      </c>
      <c r="W59" t="s">
        <v>482</v>
      </c>
      <c r="X59" t="s">
        <v>468</v>
      </c>
    </row>
    <row r="60" spans="1:24" x14ac:dyDescent="0.25">
      <c r="A60" s="6" t="s">
        <v>259</v>
      </c>
      <c r="B60" s="6" t="s">
        <v>260</v>
      </c>
      <c r="C60" s="7">
        <v>45853</v>
      </c>
      <c r="D60" s="7">
        <v>45858</v>
      </c>
      <c r="E60" s="6" t="s">
        <v>261</v>
      </c>
      <c r="F60">
        <v>2</v>
      </c>
      <c r="G60">
        <v>400000</v>
      </c>
      <c r="H60" s="6" t="s">
        <v>232</v>
      </c>
      <c r="I60" s="6" t="s">
        <v>18</v>
      </c>
      <c r="J60" s="7">
        <v>45858</v>
      </c>
      <c r="K60" s="7">
        <v>45858</v>
      </c>
      <c r="L60" s="6" t="s">
        <v>262</v>
      </c>
      <c r="M60" s="6" t="s">
        <v>20</v>
      </c>
      <c r="N60" s="6"/>
      <c r="O60" t="s">
        <v>454</v>
      </c>
      <c r="P60" t="s">
        <v>437</v>
      </c>
      <c r="Q60">
        <v>5</v>
      </c>
      <c r="R60">
        <v>5</v>
      </c>
      <c r="S60">
        <v>0</v>
      </c>
      <c r="T60" t="s">
        <v>455</v>
      </c>
      <c r="U60" t="s">
        <v>461</v>
      </c>
      <c r="V60" t="s">
        <v>462</v>
      </c>
      <c r="W60" t="s">
        <v>482</v>
      </c>
      <c r="X60" t="s">
        <v>468</v>
      </c>
    </row>
    <row r="61" spans="1:24" x14ac:dyDescent="0.25">
      <c r="A61" s="6" t="s">
        <v>263</v>
      </c>
      <c r="B61" s="6" t="s">
        <v>264</v>
      </c>
      <c r="C61" s="7">
        <v>45853</v>
      </c>
      <c r="D61" s="7">
        <v>45860</v>
      </c>
      <c r="E61" s="6" t="s">
        <v>265</v>
      </c>
      <c r="F61">
        <v>1</v>
      </c>
      <c r="G61">
        <v>300000</v>
      </c>
      <c r="H61" s="6" t="s">
        <v>232</v>
      </c>
      <c r="I61" s="6" t="s">
        <v>26</v>
      </c>
      <c r="J61" s="7">
        <v>45860</v>
      </c>
      <c r="K61" s="7"/>
      <c r="L61" s="6" t="s">
        <v>266</v>
      </c>
      <c r="M61" s="6" t="s">
        <v>28</v>
      </c>
      <c r="N61" s="6"/>
      <c r="O61" t="s">
        <v>455</v>
      </c>
      <c r="P61" t="s">
        <v>26</v>
      </c>
      <c r="Q61">
        <v>7</v>
      </c>
      <c r="T61" t="s">
        <v>455</v>
      </c>
      <c r="U61" t="s">
        <v>461</v>
      </c>
      <c r="V61" t="s">
        <v>462</v>
      </c>
      <c r="W61" t="s">
        <v>482</v>
      </c>
      <c r="X61" t="s">
        <v>468</v>
      </c>
    </row>
    <row r="62" spans="1:24" x14ac:dyDescent="0.25">
      <c r="A62" s="6" t="s">
        <v>267</v>
      </c>
      <c r="B62" s="6" t="s">
        <v>268</v>
      </c>
      <c r="C62" s="7">
        <v>45839</v>
      </c>
      <c r="D62" s="7">
        <v>45844</v>
      </c>
      <c r="E62" s="6" t="s">
        <v>269</v>
      </c>
      <c r="F62">
        <v>1</v>
      </c>
      <c r="G62">
        <v>1000000</v>
      </c>
      <c r="H62" s="6" t="s">
        <v>38</v>
      </c>
      <c r="I62" s="6" t="s">
        <v>18</v>
      </c>
      <c r="J62" s="7">
        <v>45844</v>
      </c>
      <c r="K62" s="7">
        <v>45843</v>
      </c>
      <c r="L62" s="6" t="s">
        <v>270</v>
      </c>
      <c r="M62" s="6" t="s">
        <v>28</v>
      </c>
      <c r="N62" s="6"/>
      <c r="O62" t="s">
        <v>454</v>
      </c>
      <c r="P62" t="s">
        <v>437</v>
      </c>
      <c r="Q62">
        <v>5</v>
      </c>
      <c r="R62">
        <v>4</v>
      </c>
      <c r="S62">
        <v>-1</v>
      </c>
      <c r="T62" t="s">
        <v>455</v>
      </c>
      <c r="U62" t="s">
        <v>461</v>
      </c>
      <c r="V62" t="s">
        <v>462</v>
      </c>
      <c r="W62" t="s">
        <v>480</v>
      </c>
      <c r="X62" t="s">
        <v>463</v>
      </c>
    </row>
    <row r="63" spans="1:24" x14ac:dyDescent="0.25">
      <c r="A63" s="6" t="s">
        <v>271</v>
      </c>
      <c r="B63" s="6" t="s">
        <v>272</v>
      </c>
      <c r="C63" s="7">
        <v>45839</v>
      </c>
      <c r="D63" s="7">
        <v>45846</v>
      </c>
      <c r="E63" s="6" t="s">
        <v>273</v>
      </c>
      <c r="F63">
        <v>1</v>
      </c>
      <c r="G63">
        <v>500000</v>
      </c>
      <c r="H63" s="6" t="s">
        <v>44</v>
      </c>
      <c r="I63" s="6" t="s">
        <v>26</v>
      </c>
      <c r="J63" s="7">
        <v>45846</v>
      </c>
      <c r="K63" s="7"/>
      <c r="L63" s="6" t="s">
        <v>274</v>
      </c>
      <c r="M63" s="6" t="s">
        <v>28</v>
      </c>
      <c r="N63" s="6"/>
      <c r="O63" t="s">
        <v>455</v>
      </c>
      <c r="P63" t="s">
        <v>26</v>
      </c>
      <c r="Q63">
        <v>7</v>
      </c>
      <c r="T63" t="s">
        <v>455</v>
      </c>
      <c r="U63" t="s">
        <v>461</v>
      </c>
      <c r="V63" t="s">
        <v>462</v>
      </c>
      <c r="W63" t="s">
        <v>480</v>
      </c>
      <c r="X63" t="s">
        <v>463</v>
      </c>
    </row>
    <row r="64" spans="1:24" x14ac:dyDescent="0.25">
      <c r="A64" s="6" t="s">
        <v>275</v>
      </c>
      <c r="B64" s="6" t="s">
        <v>276</v>
      </c>
      <c r="C64" s="7">
        <v>45840</v>
      </c>
      <c r="D64" s="7">
        <v>45845</v>
      </c>
      <c r="E64" s="6" t="s">
        <v>277</v>
      </c>
      <c r="F64">
        <v>1</v>
      </c>
      <c r="G64">
        <v>7000000</v>
      </c>
      <c r="H64" s="6" t="s">
        <v>48</v>
      </c>
      <c r="I64" s="6" t="s">
        <v>33</v>
      </c>
      <c r="J64" s="7">
        <v>45845</v>
      </c>
      <c r="K64" s="7"/>
      <c r="L64" s="6"/>
      <c r="M64" s="6" t="s">
        <v>20</v>
      </c>
      <c r="N64" s="6"/>
      <c r="O64" t="s">
        <v>455</v>
      </c>
      <c r="P64" t="s">
        <v>456</v>
      </c>
      <c r="Q64">
        <v>5</v>
      </c>
      <c r="T64" t="s">
        <v>455</v>
      </c>
      <c r="U64" t="s">
        <v>461</v>
      </c>
      <c r="V64" t="s">
        <v>462</v>
      </c>
      <c r="W64" t="s">
        <v>480</v>
      </c>
      <c r="X64" t="s">
        <v>464</v>
      </c>
    </row>
    <row r="65" spans="1:24" x14ac:dyDescent="0.25">
      <c r="A65" s="6" t="s">
        <v>278</v>
      </c>
      <c r="B65" s="6" t="s">
        <v>279</v>
      </c>
      <c r="C65" s="7">
        <v>45840</v>
      </c>
      <c r="D65" s="7">
        <v>45847</v>
      </c>
      <c r="E65" s="6" t="s">
        <v>280</v>
      </c>
      <c r="F65">
        <v>1</v>
      </c>
      <c r="G65">
        <v>2500000</v>
      </c>
      <c r="H65" s="6" t="s">
        <v>52</v>
      </c>
      <c r="I65" s="6" t="s">
        <v>39</v>
      </c>
      <c r="J65" s="7">
        <v>45847</v>
      </c>
      <c r="K65" s="7"/>
      <c r="L65" s="6"/>
      <c r="M65" s="6" t="s">
        <v>28</v>
      </c>
      <c r="N65" s="6"/>
      <c r="O65" t="s">
        <v>455</v>
      </c>
      <c r="P65" t="s">
        <v>39</v>
      </c>
      <c r="Q65">
        <v>7</v>
      </c>
      <c r="T65" t="s">
        <v>455</v>
      </c>
      <c r="U65" t="s">
        <v>461</v>
      </c>
      <c r="V65" t="s">
        <v>462</v>
      </c>
      <c r="W65" t="s">
        <v>480</v>
      </c>
      <c r="X65" t="s">
        <v>464</v>
      </c>
    </row>
    <row r="66" spans="1:24" x14ac:dyDescent="0.25">
      <c r="A66" s="6" t="s">
        <v>281</v>
      </c>
      <c r="B66" s="6" t="s">
        <v>282</v>
      </c>
      <c r="C66" s="7">
        <v>45841</v>
      </c>
      <c r="D66" s="7">
        <v>45846</v>
      </c>
      <c r="E66" s="6" t="s">
        <v>283</v>
      </c>
      <c r="F66">
        <v>1</v>
      </c>
      <c r="G66">
        <v>1800000</v>
      </c>
      <c r="H66" s="6" t="s">
        <v>38</v>
      </c>
      <c r="I66" s="6" t="s">
        <v>18</v>
      </c>
      <c r="J66" s="7">
        <v>45846</v>
      </c>
      <c r="K66" s="7">
        <v>45846</v>
      </c>
      <c r="L66" s="6" t="s">
        <v>284</v>
      </c>
      <c r="M66" s="6" t="s">
        <v>20</v>
      </c>
      <c r="N66" s="6"/>
      <c r="O66" t="s">
        <v>454</v>
      </c>
      <c r="P66" t="s">
        <v>437</v>
      </c>
      <c r="Q66">
        <v>5</v>
      </c>
      <c r="R66">
        <v>5</v>
      </c>
      <c r="S66">
        <v>0</v>
      </c>
      <c r="T66" t="s">
        <v>455</v>
      </c>
      <c r="U66" t="s">
        <v>461</v>
      </c>
      <c r="V66" t="s">
        <v>462</v>
      </c>
      <c r="W66" t="s">
        <v>480</v>
      </c>
      <c r="X66" t="s">
        <v>463</v>
      </c>
    </row>
    <row r="67" spans="1:24" x14ac:dyDescent="0.25">
      <c r="A67" s="6" t="s">
        <v>285</v>
      </c>
      <c r="B67" s="6" t="s">
        <v>286</v>
      </c>
      <c r="C67" s="7">
        <v>45841</v>
      </c>
      <c r="D67" s="7">
        <v>45848</v>
      </c>
      <c r="E67" s="6" t="s">
        <v>287</v>
      </c>
      <c r="F67">
        <v>1</v>
      </c>
      <c r="G67">
        <v>9000000</v>
      </c>
      <c r="H67" s="6" t="s">
        <v>156</v>
      </c>
      <c r="I67" s="6" t="s">
        <v>26</v>
      </c>
      <c r="J67" s="7">
        <v>45848</v>
      </c>
      <c r="K67" s="7"/>
      <c r="L67" s="6" t="s">
        <v>288</v>
      </c>
      <c r="M67" s="6" t="s">
        <v>28</v>
      </c>
      <c r="N67" s="6"/>
      <c r="O67" t="s">
        <v>455</v>
      </c>
      <c r="P67" t="s">
        <v>26</v>
      </c>
      <c r="Q67">
        <v>7</v>
      </c>
      <c r="T67" t="s">
        <v>455</v>
      </c>
      <c r="U67" t="s">
        <v>461</v>
      </c>
      <c r="V67" t="s">
        <v>462</v>
      </c>
      <c r="W67" t="s">
        <v>480</v>
      </c>
      <c r="X67" t="s">
        <v>467</v>
      </c>
    </row>
    <row r="68" spans="1:24" x14ac:dyDescent="0.25">
      <c r="A68" s="6" t="s">
        <v>289</v>
      </c>
      <c r="B68" s="6" t="s">
        <v>290</v>
      </c>
      <c r="C68" s="7">
        <v>45842</v>
      </c>
      <c r="D68" s="7">
        <v>45847</v>
      </c>
      <c r="E68" s="6" t="s">
        <v>83</v>
      </c>
      <c r="F68">
        <v>1</v>
      </c>
      <c r="G68">
        <v>1200000</v>
      </c>
      <c r="H68" s="6" t="s">
        <v>84</v>
      </c>
      <c r="I68" s="6" t="s">
        <v>33</v>
      </c>
      <c r="J68" s="7">
        <v>45847</v>
      </c>
      <c r="K68" s="7"/>
      <c r="L68" s="6"/>
      <c r="M68" s="6" t="s">
        <v>20</v>
      </c>
      <c r="N68" s="6"/>
      <c r="O68" t="s">
        <v>455</v>
      </c>
      <c r="P68" t="s">
        <v>456</v>
      </c>
      <c r="Q68">
        <v>5</v>
      </c>
      <c r="T68" t="s">
        <v>455</v>
      </c>
      <c r="U68" t="s">
        <v>461</v>
      </c>
      <c r="V68" t="s">
        <v>462</v>
      </c>
      <c r="W68" t="s">
        <v>480</v>
      </c>
      <c r="X68" t="s">
        <v>465</v>
      </c>
    </row>
    <row r="69" spans="1:24" x14ac:dyDescent="0.25">
      <c r="A69" s="6" t="s">
        <v>291</v>
      </c>
      <c r="B69" s="6" t="s">
        <v>292</v>
      </c>
      <c r="C69" s="7">
        <v>45842</v>
      </c>
      <c r="D69" s="7">
        <v>45849</v>
      </c>
      <c r="E69" s="6" t="s">
        <v>293</v>
      </c>
      <c r="F69">
        <v>1</v>
      </c>
      <c r="G69">
        <v>1500000</v>
      </c>
      <c r="H69" s="6" t="s">
        <v>32</v>
      </c>
      <c r="I69" s="6" t="s">
        <v>39</v>
      </c>
      <c r="J69" s="7">
        <v>45849</v>
      </c>
      <c r="K69" s="7"/>
      <c r="L69" s="6"/>
      <c r="M69" s="6" t="s">
        <v>28</v>
      </c>
      <c r="N69" s="6"/>
      <c r="O69" t="s">
        <v>455</v>
      </c>
      <c r="P69" t="s">
        <v>39</v>
      </c>
      <c r="Q69">
        <v>7</v>
      </c>
      <c r="T69" t="s">
        <v>455</v>
      </c>
      <c r="U69" t="s">
        <v>461</v>
      </c>
      <c r="V69" t="s">
        <v>462</v>
      </c>
      <c r="W69" t="s">
        <v>480</v>
      </c>
      <c r="X69" t="s">
        <v>465</v>
      </c>
    </row>
    <row r="70" spans="1:24" x14ac:dyDescent="0.25">
      <c r="A70" s="6" t="s">
        <v>294</v>
      </c>
      <c r="B70" s="6" t="s">
        <v>295</v>
      </c>
      <c r="C70" s="7">
        <v>45843</v>
      </c>
      <c r="D70" s="7">
        <v>45848</v>
      </c>
      <c r="E70" s="6" t="s">
        <v>296</v>
      </c>
      <c r="F70">
        <v>1</v>
      </c>
      <c r="G70">
        <v>3000000</v>
      </c>
      <c r="H70" s="6" t="s">
        <v>160</v>
      </c>
      <c r="I70" s="6" t="s">
        <v>18</v>
      </c>
      <c r="J70" s="7">
        <v>45848</v>
      </c>
      <c r="K70" s="7">
        <v>45848</v>
      </c>
      <c r="L70" s="6" t="s">
        <v>297</v>
      </c>
      <c r="M70" s="6" t="s">
        <v>20</v>
      </c>
      <c r="N70" s="6"/>
      <c r="O70" t="s">
        <v>454</v>
      </c>
      <c r="P70" t="s">
        <v>437</v>
      </c>
      <c r="Q70">
        <v>5</v>
      </c>
      <c r="R70">
        <v>5</v>
      </c>
      <c r="S70">
        <v>0</v>
      </c>
      <c r="T70" t="s">
        <v>455</v>
      </c>
      <c r="U70" t="s">
        <v>461</v>
      </c>
      <c r="V70" t="s">
        <v>462</v>
      </c>
      <c r="W70" t="s">
        <v>480</v>
      </c>
      <c r="X70" t="s">
        <v>467</v>
      </c>
    </row>
    <row r="71" spans="1:24" x14ac:dyDescent="0.25">
      <c r="A71" s="6" t="s">
        <v>298</v>
      </c>
      <c r="B71" s="6" t="s">
        <v>299</v>
      </c>
      <c r="C71" s="7">
        <v>45843</v>
      </c>
      <c r="D71" s="7">
        <v>45850</v>
      </c>
      <c r="E71" s="6" t="s">
        <v>300</v>
      </c>
      <c r="F71">
        <v>1</v>
      </c>
      <c r="G71">
        <v>1000000</v>
      </c>
      <c r="H71" s="6" t="s">
        <v>187</v>
      </c>
      <c r="I71" s="6" t="s">
        <v>26</v>
      </c>
      <c r="J71" s="7">
        <v>45850</v>
      </c>
      <c r="K71" s="7"/>
      <c r="L71" s="6" t="s">
        <v>301</v>
      </c>
      <c r="M71" s="6" t="s">
        <v>28</v>
      </c>
      <c r="N71" s="6"/>
      <c r="O71" t="s">
        <v>455</v>
      </c>
      <c r="P71" t="s">
        <v>26</v>
      </c>
      <c r="Q71">
        <v>7</v>
      </c>
      <c r="T71" t="s">
        <v>455</v>
      </c>
      <c r="U71" t="s">
        <v>461</v>
      </c>
      <c r="V71" t="s">
        <v>462</v>
      </c>
      <c r="W71" t="s">
        <v>480</v>
      </c>
      <c r="X71" t="s">
        <v>464</v>
      </c>
    </row>
    <row r="72" spans="1:24" x14ac:dyDescent="0.25">
      <c r="A72" s="6" t="s">
        <v>302</v>
      </c>
      <c r="B72" s="6" t="s">
        <v>303</v>
      </c>
      <c r="C72" s="7">
        <v>45844</v>
      </c>
      <c r="D72" s="7">
        <v>45849</v>
      </c>
      <c r="E72" s="6" t="s">
        <v>304</v>
      </c>
      <c r="F72">
        <v>1</v>
      </c>
      <c r="G72">
        <v>800000</v>
      </c>
      <c r="H72" s="6" t="s">
        <v>305</v>
      </c>
      <c r="I72" s="6" t="s">
        <v>33</v>
      </c>
      <c r="J72" s="7">
        <v>45849</v>
      </c>
      <c r="K72" s="7"/>
      <c r="L72" s="6"/>
      <c r="M72" s="6" t="s">
        <v>20</v>
      </c>
      <c r="N72" s="6"/>
      <c r="O72" t="s">
        <v>455</v>
      </c>
      <c r="P72" t="s">
        <v>456</v>
      </c>
      <c r="Q72">
        <v>5</v>
      </c>
      <c r="T72" t="s">
        <v>455</v>
      </c>
      <c r="U72" t="s">
        <v>461</v>
      </c>
      <c r="V72" t="s">
        <v>462</v>
      </c>
      <c r="W72" t="s">
        <v>481</v>
      </c>
      <c r="X72" t="s">
        <v>466</v>
      </c>
    </row>
    <row r="73" spans="1:24" x14ac:dyDescent="0.25">
      <c r="A73" s="6" t="s">
        <v>306</v>
      </c>
      <c r="B73" s="6" t="s">
        <v>307</v>
      </c>
      <c r="C73" s="7">
        <v>45844</v>
      </c>
      <c r="D73" s="7">
        <v>45851</v>
      </c>
      <c r="E73" s="6" t="s">
        <v>308</v>
      </c>
      <c r="F73">
        <v>1</v>
      </c>
      <c r="G73">
        <v>2000000</v>
      </c>
      <c r="H73" s="6" t="s">
        <v>69</v>
      </c>
      <c r="I73" s="6" t="s">
        <v>39</v>
      </c>
      <c r="J73" s="7">
        <v>45851</v>
      </c>
      <c r="K73" s="7"/>
      <c r="L73" s="6"/>
      <c r="M73" s="6" t="s">
        <v>28</v>
      </c>
      <c r="N73" s="6"/>
      <c r="O73" t="s">
        <v>455</v>
      </c>
      <c r="P73" t="s">
        <v>39</v>
      </c>
      <c r="Q73">
        <v>7</v>
      </c>
      <c r="T73" t="s">
        <v>455</v>
      </c>
      <c r="U73" t="s">
        <v>461</v>
      </c>
      <c r="V73" t="s">
        <v>462</v>
      </c>
      <c r="W73" t="s">
        <v>481</v>
      </c>
      <c r="X73" t="s">
        <v>466</v>
      </c>
    </row>
    <row r="74" spans="1:24" x14ac:dyDescent="0.25">
      <c r="A74" s="6" t="s">
        <v>309</v>
      </c>
      <c r="B74" s="6" t="s">
        <v>310</v>
      </c>
      <c r="C74" s="7">
        <v>45845</v>
      </c>
      <c r="D74" s="7">
        <v>45850</v>
      </c>
      <c r="E74" s="6" t="s">
        <v>311</v>
      </c>
      <c r="F74">
        <v>1</v>
      </c>
      <c r="G74">
        <v>600000</v>
      </c>
      <c r="H74" s="6" t="s">
        <v>38</v>
      </c>
      <c r="I74" s="6" t="s">
        <v>18</v>
      </c>
      <c r="J74" s="7">
        <v>45850</v>
      </c>
      <c r="K74" s="7">
        <v>45850</v>
      </c>
      <c r="L74" s="6" t="s">
        <v>312</v>
      </c>
      <c r="M74" s="6" t="s">
        <v>20</v>
      </c>
      <c r="N74" s="6"/>
      <c r="O74" t="s">
        <v>454</v>
      </c>
      <c r="P74" t="s">
        <v>437</v>
      </c>
      <c r="Q74">
        <v>5</v>
      </c>
      <c r="R74">
        <v>5</v>
      </c>
      <c r="S74">
        <v>0</v>
      </c>
      <c r="T74" t="s">
        <v>455</v>
      </c>
      <c r="U74" t="s">
        <v>461</v>
      </c>
      <c r="V74" t="s">
        <v>462</v>
      </c>
      <c r="W74" t="s">
        <v>481</v>
      </c>
      <c r="X74" t="s">
        <v>463</v>
      </c>
    </row>
    <row r="75" spans="1:24" x14ac:dyDescent="0.25">
      <c r="A75" s="6" t="s">
        <v>313</v>
      </c>
      <c r="B75" s="6" t="s">
        <v>314</v>
      </c>
      <c r="C75" s="7">
        <v>45845</v>
      </c>
      <c r="D75" s="7">
        <v>45852</v>
      </c>
      <c r="E75" s="6" t="s">
        <v>315</v>
      </c>
      <c r="F75">
        <v>1</v>
      </c>
      <c r="G75">
        <v>3000000</v>
      </c>
      <c r="H75" s="6" t="s">
        <v>69</v>
      </c>
      <c r="I75" s="6" t="s">
        <v>26</v>
      </c>
      <c r="J75" s="7">
        <v>45852</v>
      </c>
      <c r="K75" s="7"/>
      <c r="L75" s="6" t="s">
        <v>316</v>
      </c>
      <c r="M75" s="6" t="s">
        <v>28</v>
      </c>
      <c r="N75" s="6"/>
      <c r="O75" t="s">
        <v>455</v>
      </c>
      <c r="P75" t="s">
        <v>26</v>
      </c>
      <c r="Q75">
        <v>7</v>
      </c>
      <c r="T75" t="s">
        <v>455</v>
      </c>
      <c r="U75" t="s">
        <v>461</v>
      </c>
      <c r="V75" t="s">
        <v>462</v>
      </c>
      <c r="W75" t="s">
        <v>481</v>
      </c>
      <c r="X75" t="s">
        <v>466</v>
      </c>
    </row>
    <row r="76" spans="1:24" x14ac:dyDescent="0.25">
      <c r="A76" s="6" t="s">
        <v>317</v>
      </c>
      <c r="B76" s="6" t="s">
        <v>318</v>
      </c>
      <c r="C76" s="7">
        <v>45846</v>
      </c>
      <c r="D76" s="7">
        <v>45851</v>
      </c>
      <c r="E76" s="6" t="s">
        <v>319</v>
      </c>
      <c r="F76">
        <v>4</v>
      </c>
      <c r="G76">
        <v>200000</v>
      </c>
      <c r="H76" s="6" t="s">
        <v>320</v>
      </c>
      <c r="I76" s="6" t="s">
        <v>33</v>
      </c>
      <c r="J76" s="7">
        <v>45851</v>
      </c>
      <c r="K76" s="7"/>
      <c r="L76" s="6"/>
      <c r="M76" s="6" t="s">
        <v>20</v>
      </c>
      <c r="N76" s="6"/>
      <c r="O76" t="s">
        <v>455</v>
      </c>
      <c r="P76" t="s">
        <v>456</v>
      </c>
      <c r="Q76">
        <v>5</v>
      </c>
      <c r="T76" t="s">
        <v>455</v>
      </c>
      <c r="U76" t="s">
        <v>461</v>
      </c>
      <c r="V76" t="s">
        <v>462</v>
      </c>
      <c r="W76" t="s">
        <v>481</v>
      </c>
      <c r="X76" t="s">
        <v>466</v>
      </c>
    </row>
    <row r="77" spans="1:24" x14ac:dyDescent="0.25">
      <c r="A77" s="6" t="s">
        <v>321</v>
      </c>
      <c r="B77" s="6" t="s">
        <v>322</v>
      </c>
      <c r="C77" s="7">
        <v>45846</v>
      </c>
      <c r="D77" s="7">
        <v>45853</v>
      </c>
      <c r="E77" s="6" t="s">
        <v>323</v>
      </c>
      <c r="F77">
        <v>1</v>
      </c>
      <c r="G77">
        <v>500000</v>
      </c>
      <c r="H77" s="6" t="s">
        <v>32</v>
      </c>
      <c r="I77" s="6" t="s">
        <v>39</v>
      </c>
      <c r="J77" s="7">
        <v>45853</v>
      </c>
      <c r="K77" s="7"/>
      <c r="L77" s="6"/>
      <c r="M77" s="6" t="s">
        <v>28</v>
      </c>
      <c r="N77" s="6"/>
      <c r="O77" t="s">
        <v>455</v>
      </c>
      <c r="P77" t="s">
        <v>39</v>
      </c>
      <c r="Q77">
        <v>7</v>
      </c>
      <c r="T77" t="s">
        <v>455</v>
      </c>
      <c r="U77" t="s">
        <v>461</v>
      </c>
      <c r="V77" t="s">
        <v>462</v>
      </c>
      <c r="W77" t="s">
        <v>481</v>
      </c>
      <c r="X77" t="s">
        <v>465</v>
      </c>
    </row>
    <row r="78" spans="1:24" x14ac:dyDescent="0.25">
      <c r="A78" s="6" t="s">
        <v>324</v>
      </c>
      <c r="B78" s="6" t="s">
        <v>325</v>
      </c>
      <c r="C78" s="7">
        <v>45847</v>
      </c>
      <c r="D78" s="7">
        <v>45852</v>
      </c>
      <c r="E78" s="6" t="s">
        <v>326</v>
      </c>
      <c r="F78">
        <v>1</v>
      </c>
      <c r="G78">
        <v>8000000</v>
      </c>
      <c r="H78" s="6" t="s">
        <v>327</v>
      </c>
      <c r="I78" s="6" t="s">
        <v>18</v>
      </c>
      <c r="J78" s="7">
        <v>45852</v>
      </c>
      <c r="K78" s="7">
        <v>45852</v>
      </c>
      <c r="L78" s="6" t="s">
        <v>328</v>
      </c>
      <c r="M78" s="6" t="s">
        <v>40</v>
      </c>
      <c r="N78" s="6"/>
      <c r="O78" t="s">
        <v>454</v>
      </c>
      <c r="P78" t="s">
        <v>437</v>
      </c>
      <c r="Q78">
        <v>5</v>
      </c>
      <c r="R78">
        <v>5</v>
      </c>
      <c r="S78">
        <v>0</v>
      </c>
      <c r="T78" t="s">
        <v>455</v>
      </c>
      <c r="U78" t="s">
        <v>461</v>
      </c>
      <c r="V78" t="s">
        <v>462</v>
      </c>
      <c r="W78" t="s">
        <v>481</v>
      </c>
      <c r="X78" t="s">
        <v>469</v>
      </c>
    </row>
    <row r="79" spans="1:24" x14ac:dyDescent="0.25">
      <c r="A79" s="6" t="s">
        <v>329</v>
      </c>
      <c r="B79" s="6" t="s">
        <v>330</v>
      </c>
      <c r="C79" s="7">
        <v>45847</v>
      </c>
      <c r="D79" s="7">
        <v>45854</v>
      </c>
      <c r="E79" s="6" t="s">
        <v>331</v>
      </c>
      <c r="F79">
        <v>1</v>
      </c>
      <c r="G79">
        <v>15000000</v>
      </c>
      <c r="H79" s="6" t="s">
        <v>332</v>
      </c>
      <c r="I79" s="6" t="s">
        <v>26</v>
      </c>
      <c r="J79" s="7">
        <v>45854</v>
      </c>
      <c r="K79" s="7"/>
      <c r="L79" s="6" t="s">
        <v>333</v>
      </c>
      <c r="M79" s="6" t="s">
        <v>40</v>
      </c>
      <c r="N79" s="6"/>
      <c r="O79" t="s">
        <v>455</v>
      </c>
      <c r="P79" t="s">
        <v>26</v>
      </c>
      <c r="Q79">
        <v>7</v>
      </c>
      <c r="T79" t="s">
        <v>455</v>
      </c>
      <c r="U79" t="s">
        <v>461</v>
      </c>
      <c r="V79" t="s">
        <v>462</v>
      </c>
      <c r="W79" t="s">
        <v>481</v>
      </c>
      <c r="X79" t="s">
        <v>464</v>
      </c>
    </row>
    <row r="80" spans="1:24" x14ac:dyDescent="0.25">
      <c r="A80" s="6" t="s">
        <v>334</v>
      </c>
      <c r="B80" s="6" t="s">
        <v>335</v>
      </c>
      <c r="C80" s="7">
        <v>45848</v>
      </c>
      <c r="D80" s="7">
        <v>45853</v>
      </c>
      <c r="E80" s="6" t="s">
        <v>336</v>
      </c>
      <c r="F80">
        <v>1</v>
      </c>
      <c r="G80">
        <v>5000000</v>
      </c>
      <c r="H80" s="6" t="s">
        <v>17</v>
      </c>
      <c r="I80" s="6" t="s">
        <v>33</v>
      </c>
      <c r="J80" s="7">
        <v>45853</v>
      </c>
      <c r="K80" s="7"/>
      <c r="L80" s="6"/>
      <c r="M80" s="6" t="s">
        <v>40</v>
      </c>
      <c r="N80" s="6"/>
      <c r="O80" t="s">
        <v>455</v>
      </c>
      <c r="P80" t="s">
        <v>456</v>
      </c>
      <c r="Q80">
        <v>5</v>
      </c>
      <c r="T80" t="s">
        <v>455</v>
      </c>
      <c r="U80" t="s">
        <v>461</v>
      </c>
      <c r="V80" t="s">
        <v>462</v>
      </c>
      <c r="W80" t="s">
        <v>481</v>
      </c>
      <c r="X80" t="s">
        <v>463</v>
      </c>
    </row>
    <row r="81" spans="1:24" x14ac:dyDescent="0.25">
      <c r="A81" s="6" t="s">
        <v>337</v>
      </c>
      <c r="B81" s="6" t="s">
        <v>338</v>
      </c>
      <c r="C81" s="7">
        <v>45848</v>
      </c>
      <c r="D81" s="7">
        <v>45855</v>
      </c>
      <c r="E81" s="6" t="s">
        <v>339</v>
      </c>
      <c r="F81">
        <v>1</v>
      </c>
      <c r="G81">
        <v>7000000</v>
      </c>
      <c r="H81" s="6" t="s">
        <v>340</v>
      </c>
      <c r="I81" s="6" t="s">
        <v>39</v>
      </c>
      <c r="J81" s="7">
        <v>45855</v>
      </c>
      <c r="K81" s="7"/>
      <c r="L81" s="6"/>
      <c r="M81" s="6" t="s">
        <v>40</v>
      </c>
      <c r="N81" s="6"/>
      <c r="O81" t="s">
        <v>455</v>
      </c>
      <c r="P81" t="s">
        <v>39</v>
      </c>
      <c r="Q81">
        <v>7</v>
      </c>
      <c r="T81" t="s">
        <v>455</v>
      </c>
      <c r="U81" t="s">
        <v>461</v>
      </c>
      <c r="V81" t="s">
        <v>462</v>
      </c>
      <c r="W81" t="s">
        <v>481</v>
      </c>
      <c r="X81" t="s">
        <v>469</v>
      </c>
    </row>
    <row r="82" spans="1:24" x14ac:dyDescent="0.25">
      <c r="A82" s="6" t="s">
        <v>341</v>
      </c>
      <c r="B82" s="6" t="s">
        <v>342</v>
      </c>
      <c r="C82" s="7">
        <v>45849</v>
      </c>
      <c r="D82" s="7">
        <v>45854</v>
      </c>
      <c r="E82" s="6" t="s">
        <v>343</v>
      </c>
      <c r="F82">
        <v>1</v>
      </c>
      <c r="G82">
        <v>1500000</v>
      </c>
      <c r="H82" s="6" t="s">
        <v>32</v>
      </c>
      <c r="I82" s="6" t="s">
        <v>18</v>
      </c>
      <c r="J82" s="7">
        <v>45854</v>
      </c>
      <c r="K82" s="7">
        <v>45854</v>
      </c>
      <c r="L82" s="6" t="s">
        <v>344</v>
      </c>
      <c r="M82" s="6" t="s">
        <v>28</v>
      </c>
      <c r="N82" s="6"/>
      <c r="O82" t="s">
        <v>454</v>
      </c>
      <c r="P82" t="s">
        <v>437</v>
      </c>
      <c r="Q82">
        <v>5</v>
      </c>
      <c r="R82">
        <v>5</v>
      </c>
      <c r="S82">
        <v>0</v>
      </c>
      <c r="T82" t="s">
        <v>455</v>
      </c>
      <c r="U82" t="s">
        <v>461</v>
      </c>
      <c r="V82" t="s">
        <v>462</v>
      </c>
      <c r="W82" t="s">
        <v>481</v>
      </c>
      <c r="X82" t="s">
        <v>465</v>
      </c>
    </row>
    <row r="83" spans="1:24" x14ac:dyDescent="0.25">
      <c r="A83" s="6" t="s">
        <v>345</v>
      </c>
      <c r="B83" s="6" t="s">
        <v>346</v>
      </c>
      <c r="C83" s="7">
        <v>45849</v>
      </c>
      <c r="D83" s="7">
        <v>45856</v>
      </c>
      <c r="E83" s="6" t="s">
        <v>347</v>
      </c>
      <c r="F83">
        <v>1</v>
      </c>
      <c r="G83">
        <v>2500000</v>
      </c>
      <c r="H83" s="6" t="s">
        <v>348</v>
      </c>
      <c r="I83" s="6" t="s">
        <v>26</v>
      </c>
      <c r="J83" s="7">
        <v>45856</v>
      </c>
      <c r="K83" s="7"/>
      <c r="L83" s="6" t="s">
        <v>349</v>
      </c>
      <c r="M83" s="6" t="s">
        <v>28</v>
      </c>
      <c r="N83" s="6"/>
      <c r="O83" t="s">
        <v>455</v>
      </c>
      <c r="P83" t="s">
        <v>26</v>
      </c>
      <c r="Q83">
        <v>7</v>
      </c>
      <c r="T83" t="s">
        <v>455</v>
      </c>
      <c r="U83" t="s">
        <v>461</v>
      </c>
      <c r="V83" t="s">
        <v>462</v>
      </c>
      <c r="W83" t="s">
        <v>481</v>
      </c>
      <c r="X83" t="s">
        <v>464</v>
      </c>
    </row>
    <row r="84" spans="1:24" x14ac:dyDescent="0.25">
      <c r="A84" s="6" t="s">
        <v>350</v>
      </c>
      <c r="B84" s="6" t="s">
        <v>351</v>
      </c>
      <c r="C84" s="7">
        <v>45850</v>
      </c>
      <c r="D84" s="7">
        <v>45855</v>
      </c>
      <c r="E84" s="6" t="s">
        <v>352</v>
      </c>
      <c r="F84">
        <v>2</v>
      </c>
      <c r="G84">
        <v>1600000</v>
      </c>
      <c r="H84" s="6" t="s">
        <v>327</v>
      </c>
      <c r="I84" s="6" t="s">
        <v>33</v>
      </c>
      <c r="J84" s="7">
        <v>45855</v>
      </c>
      <c r="K84" s="7"/>
      <c r="L84" s="6"/>
      <c r="M84" s="6" t="s">
        <v>20</v>
      </c>
      <c r="N84" s="6"/>
      <c r="O84" t="s">
        <v>455</v>
      </c>
      <c r="P84" t="s">
        <v>456</v>
      </c>
      <c r="Q84">
        <v>5</v>
      </c>
      <c r="T84" t="s">
        <v>455</v>
      </c>
      <c r="U84" t="s">
        <v>461</v>
      </c>
      <c r="V84" t="s">
        <v>462</v>
      </c>
      <c r="W84" t="s">
        <v>481</v>
      </c>
      <c r="X84" t="s">
        <v>469</v>
      </c>
    </row>
    <row r="85" spans="1:24" x14ac:dyDescent="0.25">
      <c r="A85" s="6" t="s">
        <v>353</v>
      </c>
      <c r="B85" s="6" t="s">
        <v>354</v>
      </c>
      <c r="C85" s="7">
        <v>45850</v>
      </c>
      <c r="D85" s="7">
        <v>45857</v>
      </c>
      <c r="E85" s="6" t="s">
        <v>355</v>
      </c>
      <c r="F85">
        <v>1</v>
      </c>
      <c r="G85">
        <v>4000000</v>
      </c>
      <c r="H85" s="6" t="s">
        <v>356</v>
      </c>
      <c r="I85" s="6" t="s">
        <v>39</v>
      </c>
      <c r="J85" s="7">
        <v>45857</v>
      </c>
      <c r="K85" s="7"/>
      <c r="L85" s="6"/>
      <c r="M85" s="6" t="s">
        <v>40</v>
      </c>
      <c r="N85" s="6"/>
      <c r="O85" t="s">
        <v>455</v>
      </c>
      <c r="P85" t="s">
        <v>39</v>
      </c>
      <c r="Q85">
        <v>7</v>
      </c>
      <c r="T85" t="s">
        <v>455</v>
      </c>
      <c r="U85" t="s">
        <v>461</v>
      </c>
      <c r="V85" t="s">
        <v>462</v>
      </c>
      <c r="W85" t="s">
        <v>481</v>
      </c>
      <c r="X85" t="s">
        <v>466</v>
      </c>
    </row>
    <row r="86" spans="1:24" x14ac:dyDescent="0.25">
      <c r="A86" s="6" t="s">
        <v>357</v>
      </c>
      <c r="B86" s="6" t="s">
        <v>358</v>
      </c>
      <c r="C86" s="7">
        <v>45851</v>
      </c>
      <c r="D86" s="7">
        <v>45856</v>
      </c>
      <c r="E86" s="6" t="s">
        <v>359</v>
      </c>
      <c r="F86">
        <v>1</v>
      </c>
      <c r="G86">
        <v>2000000</v>
      </c>
      <c r="H86" s="6" t="s">
        <v>84</v>
      </c>
      <c r="I86" s="6" t="s">
        <v>18</v>
      </c>
      <c r="J86" s="7">
        <v>45856</v>
      </c>
      <c r="K86" s="7">
        <v>45856</v>
      </c>
      <c r="L86" s="6" t="s">
        <v>360</v>
      </c>
      <c r="M86" s="6" t="s">
        <v>28</v>
      </c>
      <c r="N86" s="6"/>
      <c r="O86" t="s">
        <v>454</v>
      </c>
      <c r="P86" t="s">
        <v>437</v>
      </c>
      <c r="Q86">
        <v>5</v>
      </c>
      <c r="R86">
        <v>5</v>
      </c>
      <c r="S86">
        <v>0</v>
      </c>
      <c r="T86" t="s">
        <v>455</v>
      </c>
      <c r="U86" t="s">
        <v>461</v>
      </c>
      <c r="V86" t="s">
        <v>462</v>
      </c>
      <c r="W86" t="s">
        <v>482</v>
      </c>
      <c r="X86" t="s">
        <v>465</v>
      </c>
    </row>
    <row r="87" spans="1:24" x14ac:dyDescent="0.25">
      <c r="A87" s="6" t="s">
        <v>361</v>
      </c>
      <c r="B87" s="6" t="s">
        <v>362</v>
      </c>
      <c r="C87" s="7">
        <v>45851</v>
      </c>
      <c r="D87" s="7">
        <v>45858</v>
      </c>
      <c r="E87" s="6" t="s">
        <v>363</v>
      </c>
      <c r="F87">
        <v>1</v>
      </c>
      <c r="G87">
        <v>1500000</v>
      </c>
      <c r="H87" s="6" t="s">
        <v>364</v>
      </c>
      <c r="I87" s="6" t="s">
        <v>26</v>
      </c>
      <c r="J87" s="7">
        <v>45858</v>
      </c>
      <c r="K87" s="7"/>
      <c r="L87" s="6" t="s">
        <v>365</v>
      </c>
      <c r="M87" s="6" t="s">
        <v>40</v>
      </c>
      <c r="N87" s="6"/>
      <c r="O87" t="s">
        <v>455</v>
      </c>
      <c r="P87" t="s">
        <v>26</v>
      </c>
      <c r="Q87">
        <v>7</v>
      </c>
      <c r="T87" t="s">
        <v>455</v>
      </c>
      <c r="U87" t="s">
        <v>461</v>
      </c>
      <c r="V87" t="s">
        <v>462</v>
      </c>
      <c r="W87" t="s">
        <v>482</v>
      </c>
      <c r="X87" t="s">
        <v>464</v>
      </c>
    </row>
    <row r="88" spans="1:24" x14ac:dyDescent="0.25">
      <c r="A88" s="6" t="s">
        <v>366</v>
      </c>
      <c r="B88" s="6" t="s">
        <v>367</v>
      </c>
      <c r="C88" s="7">
        <v>45852</v>
      </c>
      <c r="D88" s="7">
        <v>45857</v>
      </c>
      <c r="E88" s="6" t="s">
        <v>368</v>
      </c>
      <c r="F88">
        <v>1</v>
      </c>
      <c r="G88">
        <v>800000</v>
      </c>
      <c r="H88" s="6" t="s">
        <v>369</v>
      </c>
      <c r="I88" s="6" t="s">
        <v>33</v>
      </c>
      <c r="J88" s="7">
        <v>45857</v>
      </c>
      <c r="K88" s="7"/>
      <c r="L88" s="6"/>
      <c r="M88" s="6" t="s">
        <v>20</v>
      </c>
      <c r="N88" s="6"/>
      <c r="O88" t="s">
        <v>455</v>
      </c>
      <c r="P88" t="s">
        <v>456</v>
      </c>
      <c r="Q88">
        <v>5</v>
      </c>
      <c r="T88" t="s">
        <v>455</v>
      </c>
      <c r="U88" t="s">
        <v>461</v>
      </c>
      <c r="V88" t="s">
        <v>462</v>
      </c>
      <c r="W88" t="s">
        <v>482</v>
      </c>
      <c r="X88" t="s">
        <v>469</v>
      </c>
    </row>
    <row r="89" spans="1:24" x14ac:dyDescent="0.25">
      <c r="A89" s="6" t="s">
        <v>370</v>
      </c>
      <c r="B89" s="6" t="s">
        <v>371</v>
      </c>
      <c r="C89" s="7">
        <v>45852</v>
      </c>
      <c r="D89" s="7">
        <v>45859</v>
      </c>
      <c r="E89" s="6" t="s">
        <v>372</v>
      </c>
      <c r="F89">
        <v>1</v>
      </c>
      <c r="G89">
        <v>10000000</v>
      </c>
      <c r="H89" s="6" t="s">
        <v>369</v>
      </c>
      <c r="I89" s="6" t="s">
        <v>39</v>
      </c>
      <c r="J89" s="7">
        <v>45859</v>
      </c>
      <c r="K89" s="7"/>
      <c r="L89" s="6"/>
      <c r="M89" s="6" t="s">
        <v>40</v>
      </c>
      <c r="N89" s="6"/>
      <c r="O89" t="s">
        <v>455</v>
      </c>
      <c r="P89" t="s">
        <v>39</v>
      </c>
      <c r="Q89">
        <v>7</v>
      </c>
      <c r="T89" t="s">
        <v>455</v>
      </c>
      <c r="U89" t="s">
        <v>461</v>
      </c>
      <c r="V89" t="s">
        <v>462</v>
      </c>
      <c r="W89" t="s">
        <v>482</v>
      </c>
      <c r="X89" t="s">
        <v>469</v>
      </c>
    </row>
    <row r="90" spans="1:24" x14ac:dyDescent="0.25">
      <c r="A90" s="6" t="s">
        <v>373</v>
      </c>
      <c r="B90" s="6" t="s">
        <v>374</v>
      </c>
      <c r="C90" s="7">
        <v>45853</v>
      </c>
      <c r="D90" s="7">
        <v>45858</v>
      </c>
      <c r="E90" s="6" t="s">
        <v>375</v>
      </c>
      <c r="F90">
        <v>1</v>
      </c>
      <c r="G90">
        <v>500000</v>
      </c>
      <c r="H90" s="6" t="s">
        <v>376</v>
      </c>
      <c r="I90" s="6" t="s">
        <v>18</v>
      </c>
      <c r="J90" s="7">
        <v>45858</v>
      </c>
      <c r="K90" s="7">
        <v>45858</v>
      </c>
      <c r="L90" s="6" t="s">
        <v>377</v>
      </c>
      <c r="M90" s="6" t="s">
        <v>20</v>
      </c>
      <c r="N90" s="6"/>
      <c r="O90" t="s">
        <v>454</v>
      </c>
      <c r="P90" t="s">
        <v>437</v>
      </c>
      <c r="Q90">
        <v>5</v>
      </c>
      <c r="R90">
        <v>5</v>
      </c>
      <c r="S90">
        <v>0</v>
      </c>
      <c r="T90" t="s">
        <v>455</v>
      </c>
      <c r="U90" t="s">
        <v>461</v>
      </c>
      <c r="V90" t="s">
        <v>462</v>
      </c>
      <c r="W90" t="s">
        <v>482</v>
      </c>
      <c r="X90" t="s">
        <v>464</v>
      </c>
    </row>
    <row r="91" spans="1:24" x14ac:dyDescent="0.25">
      <c r="A91" s="6" t="s">
        <v>378</v>
      </c>
      <c r="B91" s="6" t="s">
        <v>379</v>
      </c>
      <c r="C91" s="7">
        <v>45853</v>
      </c>
      <c r="D91" s="7">
        <v>45860</v>
      </c>
      <c r="E91" s="6" t="s">
        <v>380</v>
      </c>
      <c r="F91">
        <v>2</v>
      </c>
      <c r="G91">
        <v>300000</v>
      </c>
      <c r="H91" s="6" t="s">
        <v>32</v>
      </c>
      <c r="I91" s="6" t="s">
        <v>26</v>
      </c>
      <c r="J91" s="7">
        <v>45860</v>
      </c>
      <c r="K91" s="7"/>
      <c r="L91" s="6" t="s">
        <v>381</v>
      </c>
      <c r="M91" s="6" t="s">
        <v>28</v>
      </c>
      <c r="N91" s="6"/>
      <c r="O91" t="s">
        <v>455</v>
      </c>
      <c r="P91" t="s">
        <v>26</v>
      </c>
      <c r="Q91">
        <v>7</v>
      </c>
      <c r="T91" t="s">
        <v>455</v>
      </c>
      <c r="U91" t="s">
        <v>461</v>
      </c>
      <c r="V91" t="s">
        <v>462</v>
      </c>
      <c r="W91" t="s">
        <v>482</v>
      </c>
      <c r="X91" t="s">
        <v>465</v>
      </c>
    </row>
    <row r="92" spans="1:24" x14ac:dyDescent="0.25">
      <c r="A92" s="6" t="s">
        <v>382</v>
      </c>
      <c r="B92" s="6" t="s">
        <v>383</v>
      </c>
      <c r="C92" s="7">
        <v>45839</v>
      </c>
      <c r="D92" s="7">
        <v>45844</v>
      </c>
      <c r="E92" s="6" t="s">
        <v>384</v>
      </c>
      <c r="F92">
        <v>1</v>
      </c>
      <c r="G92">
        <v>40000000</v>
      </c>
      <c r="H92" s="6" t="s">
        <v>385</v>
      </c>
      <c r="I92" s="6" t="s">
        <v>18</v>
      </c>
      <c r="J92" s="7">
        <v>45844</v>
      </c>
      <c r="K92" s="7">
        <v>45843</v>
      </c>
      <c r="L92" s="6" t="s">
        <v>386</v>
      </c>
      <c r="M92" s="6" t="s">
        <v>387</v>
      </c>
      <c r="N92" s="6" t="s">
        <v>388</v>
      </c>
      <c r="O92" t="s">
        <v>454</v>
      </c>
      <c r="P92" t="s">
        <v>437</v>
      </c>
      <c r="Q92">
        <v>5</v>
      </c>
      <c r="R92">
        <v>4</v>
      </c>
      <c r="S92">
        <v>-1</v>
      </c>
      <c r="T92" t="s">
        <v>455</v>
      </c>
      <c r="U92" t="s">
        <v>461</v>
      </c>
      <c r="V92" t="s">
        <v>462</v>
      </c>
      <c r="W92" t="s">
        <v>480</v>
      </c>
      <c r="X92" t="s">
        <v>464</v>
      </c>
    </row>
    <row r="93" spans="1:24" x14ac:dyDescent="0.25">
      <c r="A93" s="6" t="s">
        <v>389</v>
      </c>
      <c r="B93" s="6" t="s">
        <v>390</v>
      </c>
      <c r="C93" s="7">
        <v>45839</v>
      </c>
      <c r="D93" s="7">
        <v>45846</v>
      </c>
      <c r="E93" s="6" t="s">
        <v>391</v>
      </c>
      <c r="F93">
        <v>1</v>
      </c>
      <c r="G93">
        <v>12000000</v>
      </c>
      <c r="H93" s="6" t="s">
        <v>392</v>
      </c>
      <c r="I93" s="6" t="s">
        <v>26</v>
      </c>
      <c r="J93" s="7">
        <v>45846</v>
      </c>
      <c r="K93" s="7"/>
      <c r="L93" s="6" t="s">
        <v>393</v>
      </c>
      <c r="M93" s="6" t="s">
        <v>394</v>
      </c>
      <c r="N93" s="6"/>
      <c r="O93" t="s">
        <v>455</v>
      </c>
      <c r="P93" t="s">
        <v>26</v>
      </c>
      <c r="Q93">
        <v>7</v>
      </c>
      <c r="T93" t="s">
        <v>455</v>
      </c>
      <c r="U93" t="s">
        <v>461</v>
      </c>
      <c r="V93" t="s">
        <v>462</v>
      </c>
      <c r="W93" t="s">
        <v>480</v>
      </c>
      <c r="X93" t="s">
        <v>464</v>
      </c>
    </row>
    <row r="94" spans="1:24" x14ac:dyDescent="0.25">
      <c r="A94" s="6" t="s">
        <v>395</v>
      </c>
      <c r="B94" s="6" t="s">
        <v>396</v>
      </c>
      <c r="C94" s="7">
        <v>45840</v>
      </c>
      <c r="D94" s="7">
        <v>45845</v>
      </c>
      <c r="E94" s="6" t="s">
        <v>397</v>
      </c>
      <c r="F94">
        <v>1</v>
      </c>
      <c r="G94">
        <v>700000000</v>
      </c>
      <c r="H94" s="6" t="s">
        <v>398</v>
      </c>
      <c r="I94" s="6" t="s">
        <v>33</v>
      </c>
      <c r="J94" s="7">
        <v>45845</v>
      </c>
      <c r="K94" s="7"/>
      <c r="L94" s="6"/>
      <c r="M94" s="6" t="s">
        <v>394</v>
      </c>
      <c r="N94" s="6" t="s">
        <v>399</v>
      </c>
      <c r="O94" t="s">
        <v>455</v>
      </c>
      <c r="P94" t="s">
        <v>456</v>
      </c>
      <c r="Q94">
        <v>5</v>
      </c>
      <c r="T94" t="s">
        <v>455</v>
      </c>
      <c r="U94" t="s">
        <v>461</v>
      </c>
      <c r="V94" t="s">
        <v>462</v>
      </c>
      <c r="W94" t="s">
        <v>480</v>
      </c>
      <c r="X94" t="s">
        <v>470</v>
      </c>
    </row>
    <row r="95" spans="1:24" x14ac:dyDescent="0.25">
      <c r="A95" s="6" t="s">
        <v>400</v>
      </c>
      <c r="B95" s="6" t="s">
        <v>401</v>
      </c>
      <c r="C95" s="7">
        <v>45840</v>
      </c>
      <c r="D95" s="7">
        <v>45847</v>
      </c>
      <c r="E95" s="6" t="s">
        <v>402</v>
      </c>
      <c r="F95">
        <v>1</v>
      </c>
      <c r="G95">
        <v>800000000</v>
      </c>
      <c r="H95" s="6" t="s">
        <v>403</v>
      </c>
      <c r="I95" s="6" t="s">
        <v>39</v>
      </c>
      <c r="J95" s="7">
        <v>45847</v>
      </c>
      <c r="K95" s="7"/>
      <c r="L95" s="6"/>
      <c r="M95" s="6" t="s">
        <v>394</v>
      </c>
      <c r="N95" s="6"/>
      <c r="O95" t="s">
        <v>455</v>
      </c>
      <c r="P95" t="s">
        <v>39</v>
      </c>
      <c r="Q95">
        <v>7</v>
      </c>
      <c r="T95" t="s">
        <v>455</v>
      </c>
      <c r="U95" t="s">
        <v>461</v>
      </c>
      <c r="V95" t="s">
        <v>462</v>
      </c>
      <c r="W95" t="s">
        <v>480</v>
      </c>
      <c r="X95" t="s">
        <v>464</v>
      </c>
    </row>
    <row r="96" spans="1:24" x14ac:dyDescent="0.25">
      <c r="A96" s="6" t="s">
        <v>404</v>
      </c>
      <c r="B96" s="6" t="s">
        <v>405</v>
      </c>
      <c r="C96" s="7">
        <v>45841</v>
      </c>
      <c r="D96" s="7">
        <v>45846</v>
      </c>
      <c r="E96" s="6" t="s">
        <v>406</v>
      </c>
      <c r="F96">
        <v>1</v>
      </c>
      <c r="G96">
        <v>150000000</v>
      </c>
      <c r="H96" s="6" t="s">
        <v>407</v>
      </c>
      <c r="I96" s="6" t="s">
        <v>18</v>
      </c>
      <c r="J96" s="7">
        <v>45846</v>
      </c>
      <c r="K96" s="7">
        <v>45846</v>
      </c>
      <c r="L96" s="6" t="s">
        <v>408</v>
      </c>
      <c r="M96" s="6" t="s">
        <v>394</v>
      </c>
      <c r="N96" s="6"/>
      <c r="O96" t="s">
        <v>454</v>
      </c>
      <c r="P96" t="s">
        <v>437</v>
      </c>
      <c r="Q96">
        <v>5</v>
      </c>
      <c r="R96">
        <v>5</v>
      </c>
      <c r="S96">
        <v>0</v>
      </c>
      <c r="T96" t="s">
        <v>455</v>
      </c>
      <c r="U96" t="s">
        <v>461</v>
      </c>
      <c r="V96" t="s">
        <v>462</v>
      </c>
      <c r="W96" t="s">
        <v>480</v>
      </c>
      <c r="X96" t="s">
        <v>470</v>
      </c>
    </row>
    <row r="97" spans="1:24" x14ac:dyDescent="0.25">
      <c r="A97" s="6" t="s">
        <v>409</v>
      </c>
      <c r="B97" s="6" t="s">
        <v>410</v>
      </c>
      <c r="C97" s="7">
        <v>45841</v>
      </c>
      <c r="D97" s="7">
        <v>45848</v>
      </c>
      <c r="E97" s="6" t="s">
        <v>411</v>
      </c>
      <c r="F97">
        <v>1</v>
      </c>
      <c r="G97">
        <v>1200000000</v>
      </c>
      <c r="H97" s="6" t="s">
        <v>412</v>
      </c>
      <c r="I97" s="6" t="s">
        <v>26</v>
      </c>
      <c r="J97" s="7">
        <v>45848</v>
      </c>
      <c r="K97" s="7"/>
      <c r="L97" s="6" t="s">
        <v>413</v>
      </c>
      <c r="M97" s="6" t="s">
        <v>394</v>
      </c>
      <c r="N97" s="6"/>
      <c r="O97" t="s">
        <v>455</v>
      </c>
      <c r="P97" t="s">
        <v>26</v>
      </c>
      <c r="Q97">
        <v>7</v>
      </c>
      <c r="T97" t="s">
        <v>455</v>
      </c>
      <c r="U97" t="s">
        <v>461</v>
      </c>
      <c r="V97" t="s">
        <v>462</v>
      </c>
      <c r="W97" t="s">
        <v>480</v>
      </c>
      <c r="X97" t="s">
        <v>470</v>
      </c>
    </row>
    <row r="98" spans="1:24" x14ac:dyDescent="0.25">
      <c r="A98" s="6" t="s">
        <v>414</v>
      </c>
      <c r="B98" s="6" t="s">
        <v>415</v>
      </c>
      <c r="C98" s="7">
        <v>45842</v>
      </c>
      <c r="D98" s="7">
        <v>45847</v>
      </c>
      <c r="E98" s="6" t="s">
        <v>416</v>
      </c>
      <c r="F98">
        <v>1</v>
      </c>
      <c r="G98">
        <v>2000000000</v>
      </c>
      <c r="H98" s="6" t="s">
        <v>417</v>
      </c>
      <c r="I98" s="6" t="s">
        <v>33</v>
      </c>
      <c r="J98" s="7">
        <v>45847</v>
      </c>
      <c r="K98" s="7"/>
      <c r="L98" s="6"/>
      <c r="M98" s="6" t="s">
        <v>394</v>
      </c>
      <c r="N98" s="6"/>
      <c r="O98" t="s">
        <v>455</v>
      </c>
      <c r="P98" t="s">
        <v>456</v>
      </c>
      <c r="Q98">
        <v>5</v>
      </c>
      <c r="T98" t="s">
        <v>455</v>
      </c>
      <c r="U98" t="s">
        <v>461</v>
      </c>
      <c r="V98" t="s">
        <v>462</v>
      </c>
      <c r="W98" t="s">
        <v>480</v>
      </c>
      <c r="X98" t="s">
        <v>470</v>
      </c>
    </row>
    <row r="99" spans="1:24" x14ac:dyDescent="0.25">
      <c r="A99" s="6" t="s">
        <v>418</v>
      </c>
      <c r="B99" s="6" t="s">
        <v>419</v>
      </c>
      <c r="C99" s="7">
        <v>45842</v>
      </c>
      <c r="D99" s="7">
        <v>45849</v>
      </c>
      <c r="E99" s="6" t="s">
        <v>420</v>
      </c>
      <c r="F99">
        <v>1</v>
      </c>
      <c r="G99">
        <v>500000000</v>
      </c>
      <c r="H99" s="6" t="s">
        <v>421</v>
      </c>
      <c r="I99" s="6" t="s">
        <v>39</v>
      </c>
      <c r="J99" s="7">
        <v>45849</v>
      </c>
      <c r="K99" s="7"/>
      <c r="L99" s="6"/>
      <c r="M99" s="6" t="s">
        <v>422</v>
      </c>
      <c r="N99" s="6" t="s">
        <v>423</v>
      </c>
      <c r="O99" t="s">
        <v>455</v>
      </c>
      <c r="P99" t="s">
        <v>39</v>
      </c>
      <c r="Q99">
        <v>7</v>
      </c>
      <c r="T99" t="s">
        <v>455</v>
      </c>
      <c r="U99" t="s">
        <v>461</v>
      </c>
      <c r="V99" t="s">
        <v>462</v>
      </c>
      <c r="W99" t="s">
        <v>480</v>
      </c>
      <c r="X99" t="s">
        <v>471</v>
      </c>
    </row>
    <row r="100" spans="1:24" x14ac:dyDescent="0.25">
      <c r="A100" s="6" t="s">
        <v>424</v>
      </c>
      <c r="B100" s="6" t="s">
        <v>425</v>
      </c>
      <c r="C100" s="7">
        <v>45843</v>
      </c>
      <c r="D100" s="7">
        <v>45848</v>
      </c>
      <c r="E100" s="6" t="s">
        <v>426</v>
      </c>
      <c r="F100">
        <v>500</v>
      </c>
      <c r="G100">
        <v>100000000</v>
      </c>
      <c r="H100" s="6" t="s">
        <v>427</v>
      </c>
      <c r="I100" s="6" t="s">
        <v>18</v>
      </c>
      <c r="J100" s="7">
        <v>45848</v>
      </c>
      <c r="K100" s="7">
        <v>45848</v>
      </c>
      <c r="L100" s="6" t="s">
        <v>428</v>
      </c>
      <c r="M100" s="6" t="s">
        <v>422</v>
      </c>
      <c r="N100" s="6" t="s">
        <v>429</v>
      </c>
      <c r="O100" t="s">
        <v>454</v>
      </c>
      <c r="P100" t="s">
        <v>437</v>
      </c>
      <c r="Q100">
        <v>5</v>
      </c>
      <c r="R100">
        <v>5</v>
      </c>
      <c r="S100">
        <v>0</v>
      </c>
      <c r="T100" t="s">
        <v>455</v>
      </c>
      <c r="U100" t="s">
        <v>461</v>
      </c>
      <c r="V100" t="s">
        <v>462</v>
      </c>
      <c r="W100" t="s">
        <v>480</v>
      </c>
      <c r="X100" t="s">
        <v>471</v>
      </c>
    </row>
    <row r="101" spans="1:24" x14ac:dyDescent="0.25">
      <c r="A101" s="6" t="s">
        <v>430</v>
      </c>
      <c r="B101" s="6" t="s">
        <v>431</v>
      </c>
      <c r="C101" s="7">
        <v>45843</v>
      </c>
      <c r="D101" s="7">
        <v>45850</v>
      </c>
      <c r="E101" s="6" t="s">
        <v>432</v>
      </c>
      <c r="F101">
        <v>1000</v>
      </c>
      <c r="G101">
        <v>200000000</v>
      </c>
      <c r="H101" s="6" t="s">
        <v>433</v>
      </c>
      <c r="I101" s="6" t="s">
        <v>26</v>
      </c>
      <c r="J101" s="7">
        <v>45850</v>
      </c>
      <c r="K101" s="7"/>
      <c r="L101" s="6" t="s">
        <v>434</v>
      </c>
      <c r="M101" s="6" t="s">
        <v>435</v>
      </c>
      <c r="N101" s="6" t="s">
        <v>436</v>
      </c>
      <c r="O101" t="s">
        <v>455</v>
      </c>
      <c r="P101" t="s">
        <v>26</v>
      </c>
      <c r="Q101">
        <v>7</v>
      </c>
      <c r="T101" t="s">
        <v>455</v>
      </c>
      <c r="U101" t="s">
        <v>461</v>
      </c>
      <c r="V101" t="s">
        <v>462</v>
      </c>
      <c r="W101" t="s">
        <v>480</v>
      </c>
      <c r="X101" t="s">
        <v>471</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4BBE1-1DA1-4AB5-B794-B011026FA727}">
  <dimension ref="A10:N115"/>
  <sheetViews>
    <sheetView workbookViewId="0">
      <selection activeCell="F27" sqref="F27"/>
    </sheetView>
  </sheetViews>
  <sheetFormatPr defaultRowHeight="12.5" x14ac:dyDescent="0.25"/>
  <cols>
    <col min="1" max="1" width="15.26953125" bestFit="1" customWidth="1"/>
    <col min="2" max="2" width="17.453125" customWidth="1"/>
    <col min="3" max="3" width="9" bestFit="1" customWidth="1"/>
    <col min="4" max="4" width="6.54296875" bestFit="1" customWidth="1"/>
    <col min="5" max="5" width="10.453125" bestFit="1" customWidth="1"/>
    <col min="6" max="6" width="11.08984375" bestFit="1" customWidth="1"/>
    <col min="7" max="7" width="10.7265625" bestFit="1" customWidth="1"/>
    <col min="8" max="8" width="14.1796875" customWidth="1"/>
    <col min="9" max="9" width="21.1796875" bestFit="1" customWidth="1"/>
    <col min="10" max="10" width="15.90625" bestFit="1" customWidth="1"/>
    <col min="11" max="11" width="9" bestFit="1" customWidth="1"/>
    <col min="12" max="12" width="7" bestFit="1" customWidth="1"/>
    <col min="13" max="13" width="10.453125" bestFit="1" customWidth="1"/>
    <col min="14" max="14" width="11.08984375" bestFit="1" customWidth="1"/>
    <col min="15" max="18" width="21.81640625" bestFit="1" customWidth="1"/>
    <col min="19" max="19" width="26.1796875" bestFit="1" customWidth="1"/>
    <col min="20" max="20" width="15.08984375" bestFit="1" customWidth="1"/>
    <col min="21" max="28" width="21.81640625" bestFit="1" customWidth="1"/>
    <col min="29" max="29" width="26.1796875" bestFit="1" customWidth="1"/>
    <col min="30" max="30" width="15.08984375" bestFit="1" customWidth="1"/>
    <col min="31" max="31" width="26.81640625" bestFit="1" customWidth="1"/>
    <col min="32" max="32" width="15.7265625" bestFit="1" customWidth="1"/>
    <col min="33" max="100" width="15.90625" bestFit="1" customWidth="1"/>
    <col min="101" max="101" width="11.08984375" bestFit="1" customWidth="1"/>
  </cols>
  <sheetData>
    <row r="10" spans="1:14" ht="13" x14ac:dyDescent="0.3">
      <c r="A10" s="18" t="s">
        <v>477</v>
      </c>
      <c r="B10" s="17" t="s">
        <v>483</v>
      </c>
      <c r="C10" s="13"/>
      <c r="D10" s="13"/>
      <c r="E10" s="13"/>
      <c r="F10" s="13"/>
      <c r="I10" s="9" t="s">
        <v>473</v>
      </c>
      <c r="J10" s="9" t="s">
        <v>476</v>
      </c>
    </row>
    <row r="11" spans="1:14" x14ac:dyDescent="0.25">
      <c r="A11" s="18" t="s">
        <v>474</v>
      </c>
      <c r="B11" s="13" t="s">
        <v>18</v>
      </c>
      <c r="C11" s="13" t="s">
        <v>26</v>
      </c>
      <c r="D11" s="13" t="s">
        <v>33</v>
      </c>
      <c r="E11" s="13" t="s">
        <v>39</v>
      </c>
      <c r="F11" s="13" t="s">
        <v>475</v>
      </c>
      <c r="I11" s="9" t="s">
        <v>474</v>
      </c>
      <c r="J11" t="s">
        <v>18</v>
      </c>
      <c r="K11" t="s">
        <v>26</v>
      </c>
      <c r="L11" t="s">
        <v>33</v>
      </c>
      <c r="M11" t="s">
        <v>39</v>
      </c>
      <c r="N11" t="s">
        <v>475</v>
      </c>
    </row>
    <row r="12" spans="1:14" x14ac:dyDescent="0.25">
      <c r="A12" s="13" t="s">
        <v>480</v>
      </c>
      <c r="B12" s="15">
        <v>11</v>
      </c>
      <c r="C12" s="15">
        <v>11</v>
      </c>
      <c r="D12" s="15">
        <v>9</v>
      </c>
      <c r="E12" s="15">
        <v>9</v>
      </c>
      <c r="F12" s="15">
        <v>40</v>
      </c>
      <c r="I12" s="10" t="s">
        <v>480</v>
      </c>
      <c r="J12" s="12">
        <v>5.6269061335140633E-2</v>
      </c>
      <c r="K12" s="12">
        <v>0.24991528295493054</v>
      </c>
      <c r="L12" s="12">
        <v>0.46606235174517113</v>
      </c>
      <c r="M12" s="12">
        <v>0.22775330396475771</v>
      </c>
      <c r="N12" s="12">
        <v>1</v>
      </c>
    </row>
    <row r="13" spans="1:14" x14ac:dyDescent="0.25">
      <c r="A13" s="13" t="s">
        <v>481</v>
      </c>
      <c r="B13" s="15">
        <v>10</v>
      </c>
      <c r="C13" s="15">
        <v>10</v>
      </c>
      <c r="D13" s="15">
        <v>11</v>
      </c>
      <c r="E13" s="15">
        <v>11</v>
      </c>
      <c r="F13" s="15">
        <v>42</v>
      </c>
      <c r="I13" s="10" t="s">
        <v>481</v>
      </c>
      <c r="J13" s="12">
        <v>0.31243576567317577</v>
      </c>
      <c r="K13" s="12">
        <v>0.21223021582733814</v>
      </c>
      <c r="L13" s="12">
        <v>0.26104830421377184</v>
      </c>
      <c r="M13" s="12">
        <v>0.21428571428571427</v>
      </c>
      <c r="N13" s="12">
        <v>1</v>
      </c>
    </row>
    <row r="14" spans="1:14" x14ac:dyDescent="0.25">
      <c r="A14" s="13" t="s">
        <v>482</v>
      </c>
      <c r="B14" s="15">
        <v>5</v>
      </c>
      <c r="C14" s="15">
        <v>5</v>
      </c>
      <c r="D14" s="15">
        <v>4</v>
      </c>
      <c r="E14" s="15">
        <v>4</v>
      </c>
      <c r="F14" s="15">
        <v>18</v>
      </c>
      <c r="I14" s="10" t="s">
        <v>482</v>
      </c>
      <c r="J14" s="12">
        <v>0.46842878120411158</v>
      </c>
      <c r="K14" s="12">
        <v>0.29515418502202645</v>
      </c>
      <c r="L14" s="12">
        <v>3.81791483113069E-2</v>
      </c>
      <c r="M14" s="12">
        <v>0.19823788546255505</v>
      </c>
      <c r="N14" s="12">
        <v>1</v>
      </c>
    </row>
    <row r="15" spans="1:14" x14ac:dyDescent="0.25">
      <c r="A15" s="13" t="s">
        <v>475</v>
      </c>
      <c r="B15" s="15">
        <v>26</v>
      </c>
      <c r="C15" s="15">
        <v>26</v>
      </c>
      <c r="D15" s="15">
        <v>24</v>
      </c>
      <c r="E15" s="15">
        <v>24</v>
      </c>
      <c r="F15" s="15">
        <v>100</v>
      </c>
      <c r="I15" s="10" t="s">
        <v>475</v>
      </c>
      <c r="J15" s="12">
        <v>6.8908462698914791E-2</v>
      </c>
      <c r="K15" s="12">
        <v>0.24922542865021818</v>
      </c>
      <c r="L15" s="12">
        <v>0.45486398364883934</v>
      </c>
      <c r="M15" s="12">
        <v>0.22700212500202768</v>
      </c>
      <c r="N15" s="12">
        <v>1</v>
      </c>
    </row>
    <row r="19" spans="1:6" x14ac:dyDescent="0.25">
      <c r="A19" s="9" t="s">
        <v>478</v>
      </c>
      <c r="B19" t="s">
        <v>472</v>
      </c>
      <c r="F19" s="9" t="s">
        <v>474</v>
      </c>
    </row>
    <row r="20" spans="1:6" x14ac:dyDescent="0.25">
      <c r="A20" s="10" t="s">
        <v>455</v>
      </c>
      <c r="B20" s="6">
        <v>100</v>
      </c>
      <c r="F20" s="10" t="s">
        <v>463</v>
      </c>
    </row>
    <row r="21" spans="1:6" x14ac:dyDescent="0.25">
      <c r="A21" s="10" t="s">
        <v>475</v>
      </c>
      <c r="B21" s="6">
        <v>100</v>
      </c>
      <c r="F21" s="11" t="s">
        <v>40</v>
      </c>
    </row>
    <row r="22" spans="1:6" x14ac:dyDescent="0.25">
      <c r="F22" s="19" t="s">
        <v>455</v>
      </c>
    </row>
    <row r="23" spans="1:6" x14ac:dyDescent="0.25">
      <c r="F23" s="20" t="s">
        <v>480</v>
      </c>
    </row>
    <row r="24" spans="1:6" x14ac:dyDescent="0.25">
      <c r="F24" s="20" t="s">
        <v>481</v>
      </c>
    </row>
    <row r="25" spans="1:6" x14ac:dyDescent="0.25">
      <c r="A25" s="9" t="s">
        <v>474</v>
      </c>
      <c r="B25" t="s">
        <v>473</v>
      </c>
      <c r="F25" s="11" t="s">
        <v>20</v>
      </c>
    </row>
    <row r="26" spans="1:6" x14ac:dyDescent="0.25">
      <c r="A26" s="10" t="s">
        <v>417</v>
      </c>
      <c r="B26" s="16">
        <v>2000000000</v>
      </c>
      <c r="F26" s="19" t="s">
        <v>455</v>
      </c>
    </row>
    <row r="27" spans="1:6" x14ac:dyDescent="0.25">
      <c r="A27" s="10" t="s">
        <v>412</v>
      </c>
      <c r="B27" s="16">
        <v>1200000000</v>
      </c>
      <c r="F27" s="20" t="s">
        <v>480</v>
      </c>
    </row>
    <row r="28" spans="1:6" x14ac:dyDescent="0.25">
      <c r="A28" s="10" t="s">
        <v>403</v>
      </c>
      <c r="B28" s="16">
        <v>800000000</v>
      </c>
      <c r="F28" s="20" t="s">
        <v>481</v>
      </c>
    </row>
    <row r="29" spans="1:6" x14ac:dyDescent="0.25">
      <c r="A29" s="10" t="s">
        <v>398</v>
      </c>
      <c r="B29" s="16">
        <v>700000000</v>
      </c>
      <c r="F29" s="20" t="s">
        <v>482</v>
      </c>
    </row>
    <row r="30" spans="1:6" x14ac:dyDescent="0.25">
      <c r="A30" s="10" t="s">
        <v>421</v>
      </c>
      <c r="B30" s="16">
        <v>500000000</v>
      </c>
      <c r="F30" s="11" t="s">
        <v>28</v>
      </c>
    </row>
    <row r="31" spans="1:6" x14ac:dyDescent="0.25">
      <c r="A31" s="10" t="s">
        <v>433</v>
      </c>
      <c r="B31" s="16">
        <v>200000000</v>
      </c>
      <c r="F31" s="19" t="s">
        <v>455</v>
      </c>
    </row>
    <row r="32" spans="1:6" x14ac:dyDescent="0.25">
      <c r="A32" s="10" t="s">
        <v>407</v>
      </c>
      <c r="B32" s="16">
        <v>150000000</v>
      </c>
      <c r="F32" s="20" t="s">
        <v>480</v>
      </c>
    </row>
    <row r="33" spans="1:6" x14ac:dyDescent="0.25">
      <c r="A33" s="10" t="s">
        <v>427</v>
      </c>
      <c r="B33" s="16">
        <v>100000000</v>
      </c>
      <c r="F33" s="20" t="s">
        <v>481</v>
      </c>
    </row>
    <row r="34" spans="1:6" x14ac:dyDescent="0.25">
      <c r="A34" s="10" t="s">
        <v>232</v>
      </c>
      <c r="B34" s="16">
        <v>67700000</v>
      </c>
      <c r="F34" s="10" t="s">
        <v>466</v>
      </c>
    </row>
    <row r="35" spans="1:6" x14ac:dyDescent="0.25">
      <c r="A35" s="10" t="s">
        <v>17</v>
      </c>
      <c r="B35" s="16">
        <v>42100000</v>
      </c>
      <c r="F35" s="11" t="s">
        <v>40</v>
      </c>
    </row>
    <row r="36" spans="1:6" x14ac:dyDescent="0.25">
      <c r="A36" s="10" t="s">
        <v>475</v>
      </c>
      <c r="B36" s="16">
        <v>5759800000</v>
      </c>
      <c r="F36" s="19" t="s">
        <v>455</v>
      </c>
    </row>
    <row r="37" spans="1:6" x14ac:dyDescent="0.25">
      <c r="F37" s="20" t="s">
        <v>481</v>
      </c>
    </row>
    <row r="38" spans="1:6" x14ac:dyDescent="0.25">
      <c r="F38" s="11" t="s">
        <v>20</v>
      </c>
    </row>
    <row r="39" spans="1:6" x14ac:dyDescent="0.25">
      <c r="F39" s="19" t="s">
        <v>455</v>
      </c>
    </row>
    <row r="40" spans="1:6" x14ac:dyDescent="0.25">
      <c r="F40" s="20" t="s">
        <v>481</v>
      </c>
    </row>
    <row r="41" spans="1:6" x14ac:dyDescent="0.25">
      <c r="F41" s="11" t="s">
        <v>28</v>
      </c>
    </row>
    <row r="42" spans="1:6" x14ac:dyDescent="0.25">
      <c r="F42" s="19" t="s">
        <v>455</v>
      </c>
    </row>
    <row r="43" spans="1:6" x14ac:dyDescent="0.25">
      <c r="F43" s="20" t="s">
        <v>481</v>
      </c>
    </row>
    <row r="44" spans="1:6" x14ac:dyDescent="0.25">
      <c r="F44" s="10" t="s">
        <v>464</v>
      </c>
    </row>
    <row r="45" spans="1:6" x14ac:dyDescent="0.25">
      <c r="F45" s="11" t="s">
        <v>40</v>
      </c>
    </row>
    <row r="46" spans="1:6" x14ac:dyDescent="0.25">
      <c r="F46" s="19" t="s">
        <v>455</v>
      </c>
    </row>
    <row r="47" spans="1:6" x14ac:dyDescent="0.25">
      <c r="F47" s="20" t="s">
        <v>480</v>
      </c>
    </row>
    <row r="48" spans="1:6" x14ac:dyDescent="0.25">
      <c r="F48" s="20" t="s">
        <v>481</v>
      </c>
    </row>
    <row r="49" spans="6:6" x14ac:dyDescent="0.25">
      <c r="F49" s="20" t="s">
        <v>482</v>
      </c>
    </row>
    <row r="50" spans="6:6" x14ac:dyDescent="0.25">
      <c r="F50" s="11" t="s">
        <v>20</v>
      </c>
    </row>
    <row r="51" spans="6:6" x14ac:dyDescent="0.25">
      <c r="F51" s="19" t="s">
        <v>455</v>
      </c>
    </row>
    <row r="52" spans="6:6" x14ac:dyDescent="0.25">
      <c r="F52" s="20" t="s">
        <v>480</v>
      </c>
    </row>
    <row r="53" spans="6:6" x14ac:dyDescent="0.25">
      <c r="F53" s="20" t="s">
        <v>481</v>
      </c>
    </row>
    <row r="54" spans="6:6" x14ac:dyDescent="0.25">
      <c r="F54" s="20" t="s">
        <v>482</v>
      </c>
    </row>
    <row r="55" spans="6:6" x14ac:dyDescent="0.25">
      <c r="F55" s="11" t="s">
        <v>387</v>
      </c>
    </row>
    <row r="56" spans="6:6" x14ac:dyDescent="0.25">
      <c r="F56" s="19" t="s">
        <v>455</v>
      </c>
    </row>
    <row r="57" spans="6:6" x14ac:dyDescent="0.25">
      <c r="F57" s="20" t="s">
        <v>480</v>
      </c>
    </row>
    <row r="58" spans="6:6" x14ac:dyDescent="0.25">
      <c r="F58" s="11" t="s">
        <v>394</v>
      </c>
    </row>
    <row r="59" spans="6:6" x14ac:dyDescent="0.25">
      <c r="F59" s="19" t="s">
        <v>455</v>
      </c>
    </row>
    <row r="60" spans="6:6" x14ac:dyDescent="0.25">
      <c r="F60" s="20" t="s">
        <v>480</v>
      </c>
    </row>
    <row r="61" spans="6:6" x14ac:dyDescent="0.25">
      <c r="F61" s="11" t="s">
        <v>28</v>
      </c>
    </row>
    <row r="62" spans="6:6" x14ac:dyDescent="0.25">
      <c r="F62" s="19" t="s">
        <v>455</v>
      </c>
    </row>
    <row r="63" spans="6:6" x14ac:dyDescent="0.25">
      <c r="F63" s="20" t="s">
        <v>480</v>
      </c>
    </row>
    <row r="64" spans="6:6" x14ac:dyDescent="0.25">
      <c r="F64" s="20" t="s">
        <v>481</v>
      </c>
    </row>
    <row r="65" spans="6:6" x14ac:dyDescent="0.25">
      <c r="F65" s="20" t="s">
        <v>482</v>
      </c>
    </row>
    <row r="66" spans="6:6" x14ac:dyDescent="0.25">
      <c r="F66" s="10" t="s">
        <v>467</v>
      </c>
    </row>
    <row r="67" spans="6:6" x14ac:dyDescent="0.25">
      <c r="F67" s="11" t="s">
        <v>20</v>
      </c>
    </row>
    <row r="68" spans="6:6" x14ac:dyDescent="0.25">
      <c r="F68" s="19" t="s">
        <v>455</v>
      </c>
    </row>
    <row r="69" spans="6:6" x14ac:dyDescent="0.25">
      <c r="F69" s="20" t="s">
        <v>480</v>
      </c>
    </row>
    <row r="70" spans="6:6" x14ac:dyDescent="0.25">
      <c r="F70" s="11" t="s">
        <v>28</v>
      </c>
    </row>
    <row r="71" spans="6:6" x14ac:dyDescent="0.25">
      <c r="F71" s="19" t="s">
        <v>455</v>
      </c>
    </row>
    <row r="72" spans="6:6" x14ac:dyDescent="0.25">
      <c r="F72" s="20" t="s">
        <v>480</v>
      </c>
    </row>
    <row r="73" spans="6:6" x14ac:dyDescent="0.25">
      <c r="F73" s="10" t="s">
        <v>469</v>
      </c>
    </row>
    <row r="74" spans="6:6" x14ac:dyDescent="0.25">
      <c r="F74" s="11" t="s">
        <v>40</v>
      </c>
    </row>
    <row r="75" spans="6:6" x14ac:dyDescent="0.25">
      <c r="F75" s="19" t="s">
        <v>455</v>
      </c>
    </row>
    <row r="76" spans="6:6" x14ac:dyDescent="0.25">
      <c r="F76" s="20" t="s">
        <v>481</v>
      </c>
    </row>
    <row r="77" spans="6:6" x14ac:dyDescent="0.25">
      <c r="F77" s="20" t="s">
        <v>482</v>
      </c>
    </row>
    <row r="78" spans="6:6" x14ac:dyDescent="0.25">
      <c r="F78" s="11" t="s">
        <v>20</v>
      </c>
    </row>
    <row r="79" spans="6:6" x14ac:dyDescent="0.25">
      <c r="F79" s="19" t="s">
        <v>455</v>
      </c>
    </row>
    <row r="80" spans="6:6" x14ac:dyDescent="0.25">
      <c r="F80" s="20" t="s">
        <v>481</v>
      </c>
    </row>
    <row r="81" spans="1:6" x14ac:dyDescent="0.25">
      <c r="F81" s="20" t="s">
        <v>482</v>
      </c>
    </row>
    <row r="82" spans="1:6" x14ac:dyDescent="0.25">
      <c r="F82" s="10" t="s">
        <v>470</v>
      </c>
    </row>
    <row r="83" spans="1:6" x14ac:dyDescent="0.25">
      <c r="F83" s="11" t="s">
        <v>394</v>
      </c>
    </row>
    <row r="84" spans="1:6" x14ac:dyDescent="0.25">
      <c r="A84" s="9" t="s">
        <v>460</v>
      </c>
      <c r="B84" t="s">
        <v>6</v>
      </c>
      <c r="C84" t="s">
        <v>479</v>
      </c>
      <c r="F84" s="19" t="s">
        <v>455</v>
      </c>
    </row>
    <row r="85" spans="1:6" x14ac:dyDescent="0.25">
      <c r="A85" s="10" t="s">
        <v>463</v>
      </c>
      <c r="B85" s="14">
        <v>105000000</v>
      </c>
      <c r="C85" s="6">
        <v>15</v>
      </c>
      <c r="F85" s="20" t="s">
        <v>480</v>
      </c>
    </row>
    <row r="86" spans="1:6" x14ac:dyDescent="0.25">
      <c r="A86" s="10" t="s">
        <v>466</v>
      </c>
      <c r="B86" s="14">
        <v>42000000</v>
      </c>
      <c r="C86" s="6">
        <v>7</v>
      </c>
      <c r="F86" s="10" t="s">
        <v>468</v>
      </c>
    </row>
    <row r="87" spans="1:6" x14ac:dyDescent="0.25">
      <c r="A87" s="10" t="s">
        <v>464</v>
      </c>
      <c r="B87" s="14">
        <v>1011300000</v>
      </c>
      <c r="C87" s="6">
        <v>34</v>
      </c>
      <c r="F87" s="11" t="s">
        <v>40</v>
      </c>
    </row>
    <row r="88" spans="1:6" x14ac:dyDescent="0.25">
      <c r="A88" s="10" t="s">
        <v>467</v>
      </c>
      <c r="B88" s="14">
        <v>17500000</v>
      </c>
      <c r="C88" s="6">
        <v>4</v>
      </c>
      <c r="F88" s="19" t="s">
        <v>455</v>
      </c>
    </row>
    <row r="89" spans="1:6" x14ac:dyDescent="0.25">
      <c r="A89" s="10" t="s">
        <v>469</v>
      </c>
      <c r="B89" s="14">
        <v>27400000</v>
      </c>
      <c r="C89" s="6">
        <v>5</v>
      </c>
      <c r="F89" s="20" t="s">
        <v>482</v>
      </c>
    </row>
    <row r="90" spans="1:6" x14ac:dyDescent="0.25">
      <c r="A90" s="10" t="s">
        <v>470</v>
      </c>
      <c r="B90" s="14">
        <v>4050000000</v>
      </c>
      <c r="C90" s="6">
        <v>4</v>
      </c>
      <c r="F90" s="11" t="s">
        <v>20</v>
      </c>
    </row>
    <row r="91" spans="1:6" x14ac:dyDescent="0.25">
      <c r="A91" s="10" t="s">
        <v>468</v>
      </c>
      <c r="B91" s="14">
        <v>78700000</v>
      </c>
      <c r="C91" s="6">
        <v>11</v>
      </c>
      <c r="F91" s="19" t="s">
        <v>455</v>
      </c>
    </row>
    <row r="92" spans="1:6" x14ac:dyDescent="0.25">
      <c r="A92" s="10" t="s">
        <v>465</v>
      </c>
      <c r="B92" s="14">
        <v>32800000</v>
      </c>
      <c r="C92" s="6">
        <v>17</v>
      </c>
      <c r="F92" s="20" t="s">
        <v>481</v>
      </c>
    </row>
    <row r="93" spans="1:6" x14ac:dyDescent="0.25">
      <c r="A93" s="10" t="s">
        <v>471</v>
      </c>
      <c r="B93" s="14">
        <v>800000000</v>
      </c>
      <c r="C93" s="6">
        <v>3</v>
      </c>
      <c r="F93" s="20" t="s">
        <v>482</v>
      </c>
    </row>
    <row r="94" spans="1:6" x14ac:dyDescent="0.25">
      <c r="A94" s="10" t="s">
        <v>475</v>
      </c>
      <c r="B94" s="14">
        <v>6164700000</v>
      </c>
      <c r="C94" s="6">
        <v>100</v>
      </c>
      <c r="F94" s="11" t="s">
        <v>28</v>
      </c>
    </row>
    <row r="95" spans="1:6" x14ac:dyDescent="0.25">
      <c r="F95" s="19" t="s">
        <v>455</v>
      </c>
    </row>
    <row r="96" spans="1:6" x14ac:dyDescent="0.25">
      <c r="F96" s="20" t="s">
        <v>481</v>
      </c>
    </row>
    <row r="97" spans="6:6" x14ac:dyDescent="0.25">
      <c r="F97" s="20" t="s">
        <v>482</v>
      </c>
    </row>
    <row r="98" spans="6:6" x14ac:dyDescent="0.25">
      <c r="F98" s="10" t="s">
        <v>465</v>
      </c>
    </row>
    <row r="99" spans="6:6" x14ac:dyDescent="0.25">
      <c r="F99" s="11" t="s">
        <v>20</v>
      </c>
    </row>
    <row r="100" spans="6:6" x14ac:dyDescent="0.25">
      <c r="F100" s="19" t="s">
        <v>455</v>
      </c>
    </row>
    <row r="101" spans="6:6" x14ac:dyDescent="0.25">
      <c r="F101" s="20" t="s">
        <v>480</v>
      </c>
    </row>
    <row r="102" spans="6:6" x14ac:dyDescent="0.25">
      <c r="F102" s="20" t="s">
        <v>481</v>
      </c>
    </row>
    <row r="103" spans="6:6" x14ac:dyDescent="0.25">
      <c r="F103" s="11" t="s">
        <v>28</v>
      </c>
    </row>
    <row r="104" spans="6:6" x14ac:dyDescent="0.25">
      <c r="F104" s="19" t="s">
        <v>455</v>
      </c>
    </row>
    <row r="105" spans="6:6" x14ac:dyDescent="0.25">
      <c r="F105" s="20" t="s">
        <v>480</v>
      </c>
    </row>
    <row r="106" spans="6:6" x14ac:dyDescent="0.25">
      <c r="F106" s="20" t="s">
        <v>481</v>
      </c>
    </row>
    <row r="107" spans="6:6" x14ac:dyDescent="0.25">
      <c r="F107" s="20" t="s">
        <v>482</v>
      </c>
    </row>
    <row r="108" spans="6:6" x14ac:dyDescent="0.25">
      <c r="F108" s="10" t="s">
        <v>471</v>
      </c>
    </row>
    <row r="109" spans="6:6" x14ac:dyDescent="0.25">
      <c r="F109" s="11" t="s">
        <v>435</v>
      </c>
    </row>
    <row r="110" spans="6:6" x14ac:dyDescent="0.25">
      <c r="F110" s="19" t="s">
        <v>455</v>
      </c>
    </row>
    <row r="111" spans="6:6" x14ac:dyDescent="0.25">
      <c r="F111" s="20" t="s">
        <v>480</v>
      </c>
    </row>
    <row r="112" spans="6:6" x14ac:dyDescent="0.25">
      <c r="F112" s="11" t="s">
        <v>422</v>
      </c>
    </row>
    <row r="113" spans="6:6" x14ac:dyDescent="0.25">
      <c r="F113" s="19" t="s">
        <v>455</v>
      </c>
    </row>
    <row r="114" spans="6:6" x14ac:dyDescent="0.25">
      <c r="F114" s="20" t="s">
        <v>480</v>
      </c>
    </row>
    <row r="115" spans="6:6" x14ac:dyDescent="0.25">
      <c r="F115" s="10" t="s">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8AD4-9279-4053-A65F-40FEFCA7EFC8}">
  <dimension ref="A1"/>
  <sheetViews>
    <sheetView tabSelected="1" zoomScale="55" zoomScaleNormal="55" workbookViewId="0">
      <selection activeCell="J44" sqref="J44"/>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a 7 9 0 3 c 3 - c d e b - 4 1 f 7 - b e 2 2 - 7 a d c d 2 1 e 7 7 2 5 "   x m l n s = " h t t p : / / s c h e m a s . m i c r o s o f t . c o m / D a t a M a s h u p " > A A A A A J Q J A A B Q S w M E F A A C A A g A x J 3 w W o R F M a C l A A A A 9 g A A A B I A H A B D b 2 5 m a W c v U G F j a 2 F n Z S 5 4 b W w g o h g A K K A U A A A A A A A A A A A A A A A A A A A A A A A A A A A A h Y 9 L D o I w G I S v Q r q n D y T B k J + y c C u J C d G 4 b W q F R i i G F s v d X H g k r y B G U X c u Z + a b Z O Z + v U E + t k 1 w U b 3 V n c k Q w x Q F y s j u o E 2 V o c E d w y X K O W y E P I l K B R N s b D p a n a H a u X N K i P c e + w X u + o p E l D K y L 9 a l r F U r Q m 2 s E 0 Y q 9 G k d / r c Q h 9 1 r D I 8 w i 2 P M k g R T I L M J h T Z f I J r 2 P t M f E 1 Z D 4 4 Z e c W X C b Q l k l k D e H / g D U E s D B B Q A A g A I A M S d 8 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n f B a c J w + t 4 0 G A A A Q G g A A E w A c A E Z v c m 1 1 b G F z L 1 N l Y 3 R p b 2 4 x L m 0 g o h g A K K A U A A A A A A A A A A A A A A A A A A A A A A A A A A A A 3 V j N b 9 s 2 F L 8 H y P 9 A a E B h A 6 5 b Z / 1 c m w J p 3 L R Z E s e N 3 X Z F G h S M x E S E J d K T q C a u k f M O u 2 z H 3 d o B P e w w Y E A P Q 5 N D D y n 6 f / g / 2 a M k U 5 J F h d 7 X p T k 4 0 n u P f L / 3 y S e G x B a U M 9 R L / r f u L C 4 s L o Q u D o i D H C w w W k Y e E Y s L C P 5 6 P A p s A p Q H x z b x m s 9 4 M N j n f F B b o x 5 p r n I m C B N h z W p / 8 6 J D j i 7 b 3 K f s E H 3 L 9 1 + Q Y x L Y N C T h i 3 6 A 7 Q G Q X 3 a 3 m 8 d e e G z V G 4 h F n t d A I o h I v Z E o k o p f 9 l x C B C h L t I 5 3 1 w X x l y 3 J s h o b l D n L V i x h 7 Z 3 s t o G 4 l 6 7 9 y u o G 3 O c C 8 D 8 i 2 C F B a M E m f b w P G F N O S q 9 l a h p o N + W t e F 7 P x h 4 O w m W J a K + u t l 1 1 M T u E X f u j I c m 2 B I N Y e M A D f 5 V 7 k c 8 k M 6 x p M D T G Y 2 s 7 g E e 0 3 r b A W p B D g h y L k w Y a W 6 t R K L g P v A 7 2 S Y m b L A M b F Q u A k 5 i 1 Q 7 6 P S C j 1 t I l H X 5 F g p J c D O E 5 k i 9 L W j y P M B B U j Y K w z c e N a U + L P K X 2 K v Y i g 2 t N O u 1 4 W 6 U X D o U d J U A G 4 J 7 C I w h L z Q S i o j 8 2 Q V 2 w R Y c 8 g N E 0 n 1 I n 8 f Q 2 S n k u H Q 8 n f I s L l T o n f g R g V I Z 7 U F x c o 0 8 Y 8 X x p x 8 F s X F M d q F A R Q D q p G 6 u N d G d x l K 1 k p s z a t m L 1 / k m G J t i 8 h q R J H 2 a M v P q 9 U m H d 4 x B y J k x + x y j D L J l L I h y z W R f 8 l C J v x p n L H W Y + e 6 D t Y y 9 j C C j C l d n 1 c 8 4 Y R n 7 + C F f c 9 z A Z o h x / l W m + P e H D C S F p t F k g D E W y 7 i H G B N m k o m u v h A 3 8 o R r X 4 J d l z C w v b B X / L M y C s 7 R C b B 0 5 z j R L P i Z 0 R 1 l 7 W p d u t 5 D A 5 q d f z o B j k v 4 N S t 2 a I E k b m b Q 3 6 m f p K n u F R W 1 + K E L + X i y x 5 i 1 8 M Z Z a x p p x s l S 4 F E m J M A 4 q l q 5 X k P X 0 1 1 E v G K q u v q J 6 U X p Y v F 5 I i p Z S K e l K k l J L P s x V H 5 m X i 7 i y e Q E 2 C W S s H H f Z b D 1 N 0 x J l m H D 1 A u 2 X g e 7 C j z C I k X M I Q l L K F i B c S Z D 2 H k t a D a O l R F H A C h K k W F R W F I h c d q d 7 K o C L M H D 3 K u / c S m L G A N m M y G W l K j L v K 5 L v L l X s k b t h m q E 8 h r 1 N f b M o I L 8 T P O v z r I C 2 7 C h V W u j 5 H q V 7 W 9 b A t b Z 5 6 X i A 4 Y 2 w S h k C 8 Y F U i A 7 k y X Z m j J M u s J 2 z A Z B / T x 2 / J H L 9 W l u W b M N L F v j C k U d 7 5 q B 0 F W A 7 Y z T Y e h T W t / O X U t P i t n j h a b q D H / L U Z 8 5 L E D D 5 l j D i z o G f w V M S + C K n c 6 T V N V T K y p l p E 3 B j P u r C i q q 9 V l X V R 7 Y U h + T c 1 p e r l b 4 c t z r d 4 a X X o r p t D d y 3 t F z h W 8 p / 1 i r 9 p l z 4 r 5 r L x h t n G 6 0 l b 3 k y O E G V f a v U o n G l x O f o 9 d D W t d N m T 0 5 Y E j b r y 1 G 9 V H / t F 0 P L E L 7 j d U m o t 3 a i j 2 7 9 Y A S U k U A S p 0 R X J f 3 O u 5 G / 9 j 9 7 L o 7 l l D u R N N W B s w S e N q 1 o M Q G v G F D k R 1 f S d J L / P b b O q W 0 o V T K O B i C e K W J n 1 2 E K X p s N w n / d h 5 q 7 F A F K 5 7 Y P n B A d F E B W H + V U z j N s K x j N C B g W D J U G n T K 9 r j s k B 8 M j h E n Y 5 5 M E o F 2 t p Y 3 z t g i l k 2 u 7 0 s 2 k P p D u H 0 Q g C v E F 9 q 4 5 4 c J F o m 4 L g F h 6 h 7 z B z j d J r 3 T 7 q u X w I g k k K f f q J T s 5 + Y M g / f z v K z u g L d u j T A T W q k S o I M Y p t 4 t f Y w U a x V e J 5 Q 5 c z 0 l O w + + 7 n P z 6 / h Y H T n 5 y + p e j T z 4 k V Y n L 2 + 1 x W 3 C f D + R y 2 R Z m L N j l M I k Z j u D 2 4 J H / M I S P J M H U I v 1 S Z 9 J B i 5 E z O 3 g H 5 C u q 4 5 2 / Q / u T 0 4 3 A u c 5 5 S I l D f j e b B 2 X G x D a m J t p l H m T l G b X p I j 3 j g O T n f U w A m A N 7 Z j + j 8 V x 8 x F 4 J g z w c 0 w q h D z F n 9 i G P U d b E w C j 7 x s Q L W m Z z 9 Q u F 5 c v p O z I X m I f Q W h 2 J m z m c C + R d k m r Y m Z x / Q E B T 9 5 k O w N s / f + J C C k 9 M P 8 0 a L r e H Q b N t G t M + F u T x 6 k U + h z 3 C z U 6 m A 1 p N l X H d a R C K p n i t o C 7 o A t I L 3 N m K T 0 z / V + H 2 x O d 0 D + h o a u R E m J T 6 B o c 8 k d 3 + l t 6 Y g P o e S P v 0 I y B 6 d v 8 f I z o f W 2 n D P I e s q G v M 8 n w Q t d Q o c Q d N v q p s M 6 5 k 8 i 2 K I a w H 3 0 3 N A H g z F G Z p L s n 6 K j l n 6 I Q W g N c b q K m L 2 3 q F w z 1 B 5 l d B A u d u 7 / M X O z F V C n B 3 q N q 5 w i V B 5 T 6 C / D S h / + J e / 8 R t I X Z z N f K 6 X P 5 0 1 3 z X l b 4 H c 8 J Y f l o q z y u w 4 U T j X Z 8 K b H c P V s + D S R b P g b M i n k Y z V n V T O r 0 v m a y s l q S 6 t M t Q 5 F c X 7 7 Z K a O 3 8 B U E s B A i 0 A F A A C A A g A x J 3 w W o R F M a C l A A A A 9 g A A A B I A A A A A A A A A A A A A A A A A A A A A A E N v b m Z p Z y 9 Q Y W N r Y W d l L n h t b F B L A Q I t A B Q A A g A I A M S d 8 F o P y u m r p A A A A O k A A A A T A A A A A A A A A A A A A A A A A P E A A A B b Q 2 9 u d G V u d F 9 U e X B l c 1 0 u e G 1 s U E s B A i 0 A F A A C A A g A x J 3 w W n C c P r e N B g A A E B o A A B M A A A A A A A A A A A A A A A A A 4 g E A A E Z v c m 1 1 b G F z L 1 N l Y 3 R p b 2 4 x L m 1 Q S w U G A A A A A A M A A w D C A A A A v A 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j E A A A A A A A D g M 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R d W V y e U l E I i B W Y W x 1 Z T 0 i c 2 N m M T A y O D Y 5 L W F h O W I t N D J k Y i 1 i Z j l j L W F j Y z M x Y j M 5 O W U 1 M y I g L z 4 8 R W 5 0 c n k g V H l w Z T 0 i R m l s b E V u Y W J s Z W Q i I F Z h b H V l P S J s M C I g L z 4 8 R W 5 0 c n k g V H l w Z T 0 i R m l s b E 9 i a m V j d F R 5 c G U i I F Z h b H V l P S J z Q 2 9 u b m V j d G l v b k 9 u b H k 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y 0 x N l Q w O D o z N j o x M S 4 4 N T g 4 M z U w W i I g L z 4 8 R W 5 0 c n k g V H l w Z T 0 i R m l s b E N v b H V t b l R 5 c G V z I i B W Y W x 1 Z T 0 i c 0 J n W U p D U V l E Q X d Z R 0 N R a 0 d C Z 1 k 9 I i A v P j x F b n R y e S B U e X B l P S J G a W x s Q 2 9 s d W 1 u T m F t Z X M i I F Z h b H V l P S J z W y Z x d W 9 0 O 0 9 y Z G V y I E l E J n F 1 b 3 Q 7 L C Z x d W 9 0 O 0 N 1 c 3 R v b W V y I E 5 h b W U m c X V v d D s s J n F 1 b 3 Q 7 T 3 J k Z X I g R G F 0 Z S Z x d W 9 0 O y w m c X V v d D t S Z X F 1 Z X N 0 Z W Q g R G V s a X Z l c n k g R G F 0 Z S Z x d W 9 0 O y w m c X V v d D t Q c m 9 k d W N 0 J n F 1 b 3 Q 7 L C Z x d W 9 0 O 1 F 1 Y W 5 0 a X R 5 J n F 1 b 3 Q 7 L C Z x d W 9 0 O 0 9 y Z G V y I F Z h b H V l I C h W T k Q p J n F 1 b 3 Q 7 L C Z x d W 9 0 O 1 N 1 c H B s a W V y J n F 1 b 3 Q 7 L C Z x d W 9 0 O 0 9 y Z G V y I F N 0 Y X R 1 c y Z x d W 9 0 O y w m c X V v d D t F c 3 R p b W F 0 Z W Q g R G V s a X Z l c n k g R G F 0 Z S Z x d W 9 0 O y w m c X V v d D t B Y 3 R 1 Y W w g R G V s a X Z l c n k g R G F 0 Z S Z x d W 9 0 O y w m c X V v d D t U c m F j a 2 l u Z y B O d W 1 i Z X I m c X V v d D s s J n F 1 b 3 Q 7 U 2 h p c H B p b m c g T W V 0 a G 9 k J n F 1 b 3 Q 7 L C Z x d W 9 0 O 0 5 v d G V z 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R h d G E v Q 2 h h b m d l Z C B U e X B l L n t P c m R l c i B J R C w w f S Z x d W 9 0 O y w m c X V v d D t T Z W N 0 a W 9 u M S 9 k Y X R h L 0 N o Y W 5 n Z W Q g V H l w Z S 5 7 Q 3 V z d G 9 t Z X I g T m F t Z S w x f S Z x d W 9 0 O y w m c X V v d D t T Z W N 0 a W 9 u M S 9 k Y X R h L 0 N o Y W 5 n Z W Q g V H l w Z S 5 7 T 3 J k Z X I g R G F 0 Z S w y f S Z x d W 9 0 O y w m c X V v d D t T Z W N 0 a W 9 u M S 9 k Y X R h L 0 N o Y W 5 n Z W Q g V H l w Z S 5 7 U m V x d W V z d G V k I E R l b G l 2 Z X J 5 I E R h d G U s M 3 0 m c X V v d D s s J n F 1 b 3 Q 7 U 2 V j d G l v b j E v Z G F 0 Y S 9 D a G F u Z 2 V k I F R 5 c G U u e 1 B y b 2 R 1 Y 3 Q s N H 0 m c X V v d D s s J n F 1 b 3 Q 7 U 2 V j d G l v b j E v Z G F 0 Y S 9 D a G F u Z 2 V k I F R 5 c G U u e 1 F 1 Y W 5 0 a X R 5 L D V 9 J n F 1 b 3 Q 7 L C Z x d W 9 0 O 1 N l Y 3 R p b 2 4 x L 2 R h d G E v Q 2 h h b m d l Z C B U e X B l L n t P c m R l c i B W Y W x 1 Z S A o V k 5 E K S w 2 f S Z x d W 9 0 O y w m c X V v d D t T Z W N 0 a W 9 u M S 9 k Y X R h L 0 N o Y W 5 n Z W Q g V H l w Z S 5 7 U 3 V w c G x p Z X I s N 3 0 m c X V v d D s s J n F 1 b 3 Q 7 U 2 V j d G l v b j E v Z G F 0 Y S 9 D a G F u Z 2 V k I F R 5 c G U u e 0 9 y Z G V y I F N 0 Y X R 1 c y w 4 f S Z x d W 9 0 O y w m c X V v d D t T Z W N 0 a W 9 u M S 9 k Y X R h L 0 N o Y W 5 n Z W Q g V H l w Z S 5 7 R X N 0 a W 1 h d G V k I E R l b G l 2 Z X J 5 I E R h d G U s O X 0 m c X V v d D s s J n F 1 b 3 Q 7 U 2 V j d G l v b j E v Z G F 0 Y S 9 D a G F u Z 2 V k I F R 5 c G U u e 0 F j d H V h b C B E Z W x p d m V y e S B E Y X R l L D E w f S Z x d W 9 0 O y w m c X V v d D t T Z W N 0 a W 9 u M S 9 k Y X R h L 0 N o Y W 5 n Z W Q g V H l w Z S 5 7 V H J h Y 2 t p b m c g T n V t Y m V y L D E x f S Z x d W 9 0 O y w m c X V v d D t T Z W N 0 a W 9 u M S 9 k Y X R h L 0 N o Y W 5 n Z W Q g V H l w Z S 5 7 U 2 h p c H B p b m c g T W V 0 a G 9 k L D E y f S Z x d W 9 0 O y w m c X V v d D t T Z W N 0 a W 9 u M S 9 k Y X R h L 0 N o Y W 5 n Z W Q g V H l w Z S 5 7 T m 9 0 Z X M s M T N 9 J n F 1 b 3 Q 7 X S w m c X V v d D t D b 2 x 1 b W 5 D b 3 V u d C Z x d W 9 0 O z o x N C w m c X V v d D t L Z X l D b 2 x 1 b W 5 O Y W 1 l c y Z x d W 9 0 O z p b X S w m c X V v d D t D b 2 x 1 b W 5 J Z G V u d G l 0 a W V z J n F 1 b 3 Q 7 O l s m c X V v d D t T Z W N 0 a W 9 u M S 9 k Y X R h L 0 N o Y W 5 n Z W Q g V H l w Z S 5 7 T 3 J k Z X I g S U Q s M H 0 m c X V v d D s s J n F 1 b 3 Q 7 U 2 V j d G l v b j E v Z G F 0 Y S 9 D a G F u Z 2 V k I F R 5 c G U u e 0 N 1 c 3 R v b W V y I E 5 h b W U s M X 0 m c X V v d D s s J n F 1 b 3 Q 7 U 2 V j d G l v b j E v Z G F 0 Y S 9 D a G F u Z 2 V k I F R 5 c G U u e 0 9 y Z G V y I E R h d G U s M n 0 m c X V v d D s s J n F 1 b 3 Q 7 U 2 V j d G l v b j E v Z G F 0 Y S 9 D a G F u Z 2 V k I F R 5 c G U u e 1 J l c X V l c 3 R l Z C B E Z W x p d m V y e S B E Y X R l L D N 9 J n F 1 b 3 Q 7 L C Z x d W 9 0 O 1 N l Y 3 R p b 2 4 x L 2 R h d G E v Q 2 h h b m d l Z C B U e X B l L n t Q c m 9 k d W N 0 L D R 9 J n F 1 b 3 Q 7 L C Z x d W 9 0 O 1 N l Y 3 R p b 2 4 x L 2 R h d G E v Q 2 h h b m d l Z C B U e X B l L n t R d W F u d G l 0 e S w 1 f S Z x d W 9 0 O y w m c X V v d D t T Z W N 0 a W 9 u M S 9 k Y X R h L 0 N o Y W 5 n Z W Q g V H l w Z S 5 7 T 3 J k Z X I g V m F s d W U g K F Z O R C k s N n 0 m c X V v d D s s J n F 1 b 3 Q 7 U 2 V j d G l v b j E v Z G F 0 Y S 9 D a G F u Z 2 V k I F R 5 c G U u e 1 N 1 c H B s a W V y L D d 9 J n F 1 b 3 Q 7 L C Z x d W 9 0 O 1 N l Y 3 R p b 2 4 x L 2 R h d G E v Q 2 h h b m d l Z C B U e X B l L n t P c m R l c i B T d G F 0 d X M s O H 0 m c X V v d D s s J n F 1 b 3 Q 7 U 2 V j d G l v b j E v Z G F 0 Y S 9 D a G F u Z 2 V k I F R 5 c G U u e 0 V z d G l t Y X R l Z C B E Z W x p d m V y e S B E Y X R l L D l 9 J n F 1 b 3 Q 7 L C Z x d W 9 0 O 1 N l Y 3 R p b 2 4 x L 2 R h d G E v Q 2 h h b m d l Z C B U e X B l L n t B Y 3 R 1 Y W w g R G V s a X Z l c n k g R G F 0 Z S w x M H 0 m c X V v d D s s J n F 1 b 3 Q 7 U 2 V j d G l v b j E v Z G F 0 Y S 9 D a G F u Z 2 V k I F R 5 c G U u e 1 R y Y W N r a W 5 n I E 5 1 b W J l c i w x M X 0 m c X V v d D s s J n F 1 b 3 Q 7 U 2 V j d G l v b j E v Z G F 0 Y S 9 D a G F u Z 2 V k I F R 5 c G U u e 1 N o a X B w a W 5 n I E 1 l d G h v Z C w x M n 0 m c X V v d D s s J n F 1 b 3 Q 7 U 2 V j d G l v b j E v Z G F 0 Y S 9 D a G F u Z 2 V k I F R 5 c G U u e 0 5 v d G V z L D E z f S Z x d W 9 0 O 1 0 s J n F 1 b 3 Q 7 U m V s Y X R p b 2 5 z a G l w S W 5 m b y Z x d W 9 0 O z p b X X 0 i I C 8 + P E V u d H J 5 I F R 5 c G U 9 I k J 1 Z m Z l c k 5 l e H R S Z W Z y Z X N o I i B W Y W x 1 Z T 0 i b D E 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N G N m N G R m Z i 0 x N z U 5 L T Q x N j M t Y T d h Z S 0 3 M T Y x Y 2 E w N j c y N D 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y 0 x N l Q x M j o 0 N j o w O C 4 1 N z M z N D I x W i I g L z 4 8 R W 5 0 c n k g V H l w Z T 0 i R m l s b E N v b H V t b l R 5 c G V z I i B W Y W x 1 Z T 0 i c 0 J n W U p D U V l E R V F Z R 0 N R a 0 d C Z 1 l B Q U F B Q U F B Q U F B Q U F B I i A v P j x F b n R y e S B U e X B l P S J G a W x s Q 2 9 s d W 1 u T m F t Z X M i I F Z h b H V l P S J z W y Z x d W 9 0 O 0 9 y Z G V y S U Q m c X V v d D s s J n F 1 b 3 Q 7 Q 3 V z d G 9 t Z X J O Y W 1 l J n F 1 b 3 Q 7 L C Z x d W 9 0 O 0 9 y Z G V y R G F 0 Z S Z x d W 9 0 O y w m c X V v d D t S Z X F 1 Z X N 0 Z W R E Z W x p d m V y e U R h d G U m c X V v d D s s J n F 1 b 3 Q 7 U H J v Z H V j d C Z x d W 9 0 O y w m c X V v d D t R d W F u d G l 0 e S Z x d W 9 0 O y w m c X V v d D t P c m R l c l Z h b H V l V k 5 E J n F 1 b 3 Q 7 L C Z x d W 9 0 O 1 N 1 c H B s a W V y J n F 1 b 3 Q 7 L C Z x d W 9 0 O 0 9 y Z G V y U 3 R h d H V z J n F 1 b 3 Q 7 L C Z x d W 9 0 O 0 V z d G l t Y X R l Z E R l b G l 2 Z X J 5 R G F 0 Z S Z x d W 9 0 O y w m c X V v d D t B Y 3 R 1 Y W x E Z W x p d m V y e U R h d G U m c X V v d D s s J n F 1 b 3 Q 7 V H J h Y 2 t p b m d O d W 1 i Z X I m c X V v d D s s J n F 1 b 3 Q 7 U 2 h p c H B p b m d N Z X R o b 2 Q m c X V v d D s s J n F 1 b 3 Q 7 T m 9 0 Z X M m c X V v d D s s J n F 1 b 3 Q 7 S X N E Z W x p d m V y Z W Q m c X V v d D s s J n F 1 b 3 Q 7 R G V s a X Z l c n l T d G F 0 d X M m c X V v d D s s J n F 1 b 3 Q 7 U G x h b m 5 l Z E x l Y W R U a W 1 l J n F 1 b 3 Q 7 L C Z x d W 9 0 O 0 F j d H V h b E x l Y W R U a W 1 l J n F 1 b 3 Q 7 L C Z x d W 9 0 O 0 R l b G F 5 R G F 5 c y Z x d W 9 0 O y w m c X V v d D t J c 0 x h d G U m c X V v d D s s J n F 1 b 3 Q 7 T 3 J k Z X J N b 2 5 0 a C Z x d W 9 0 O y w m c X V v d D t P c m R l c l F 1 Y X J 0 Z X I m c X V v d D s s J n F 1 b 3 Q 7 T 3 J k Z X J X Z W V r J n F 1 b 3 Q 7 L C Z x d W 9 0 O 0 N h d G V n b 3 J 5 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1 R h Y m x l M S 9 D a G F u Z 2 V k I F R 5 c G U u e 0 9 y Z G V y I E l E L D B 9 J n F 1 b 3 Q 7 L C Z x d W 9 0 O 1 N l Y 3 R p b 2 4 x L 1 R h Y m x l M S 9 D a G F u Z 2 V k I F R 5 c G U u e 0 N 1 c 3 R v b W V y I E 5 h b W U s M X 0 m c X V v d D s s J n F 1 b 3 Q 7 U 2 V j d G l v b j E v V G F i b G U x L 0 N o Y W 5 n Z W Q g V H l w Z S 5 7 T 3 J k Z X I g R G F 0 Z S w y f S Z x d W 9 0 O y w m c X V v d D t T Z W N 0 a W 9 u M S 9 U Y W J s Z T E v Q 2 h h b m d l Z C B U e X B l L n t S Z X F 1 Z X N 0 Z W Q g R G V s a X Z l c n k g R G F 0 Z S w z f S Z x d W 9 0 O y w m c X V v d D t T Z W N 0 a W 9 u M S 9 U Y W J s Z T E v Q 2 h h b m d l Z C B U e X B l L n t Q c m 9 k d W N 0 L D R 9 J n F 1 b 3 Q 7 L C Z x d W 9 0 O 1 N l Y 3 R p b 2 4 x L 1 R h Y m x l M S 9 D a G F u Z 2 V k I F R 5 c G U x L n t R d W F u d G l 0 e S w 1 f S Z x d W 9 0 O y w m c X V v d D t T Z W N 0 a W 9 u M S 9 U Y W J s Z T E v U m 9 1 b m R l Z C B E b 3 d u L n t P c m R l c i B W Y W x 1 Z S A o V k 5 E K S w 2 f S Z x d W 9 0 O y w m c X V v d D t T Z W N 0 a W 9 u M S 9 U Y W J s Z T E v Q 2 h h b m d l Z C B U e X B l L n t T d X B w b G l l c i w 3 f S Z x d W 9 0 O y w m c X V v d D t T Z W N 0 a W 9 u M S 9 U Y W J s Z T E v Q 2 h h b m d l Z C B U e X B l L n t P c m R l c i B T d G F 0 d X M s O H 0 m c X V v d D s s J n F 1 b 3 Q 7 U 2 V j d G l v b j E v V G F i b G U x L 0 N o Y W 5 n Z W Q g V H l w Z S 5 7 R X N 0 a W 1 h d G V k I E R l b G l 2 Z X J 5 I E R h d G U s O X 0 m c X V v d D s s J n F 1 b 3 Q 7 U 2 V j d G l v b j E v V G F i b G U x L 0 N o Y W 5 n Z W Q g V H l w Z S 5 7 Q W N 0 d W F s I E R l b G l 2 Z X J 5 I E R h d G U s M T B 9 J n F 1 b 3 Q 7 L C Z x d W 9 0 O 1 N l Y 3 R p b 2 4 x L 1 R h Y m x l M S 9 D a G F u Z 2 V k I F R 5 c G U u e 1 R y Y W N r a W 5 n I E 5 1 b W J l c i w x M X 0 m c X V v d D s s J n F 1 b 3 Q 7 U 2 V j d G l v b j E v V G F i b G U x L 0 N o Y W 5 n Z W Q g V H l w Z S 5 7 U 2 h p c H B p b m c g T W V 0 a G 9 k L D E y f S Z x d W 9 0 O y w m c X V v d D t T Z W N 0 a W 9 u M S 9 U Y W J s Z T E v Q 2 h h b m d l Z C B U e X B l L n t O b 3 R l c y w x M 3 0 m c X V v d D s s J n F 1 b 3 Q 7 U 2 V j d G l v b j E v V G F i b G U x L 0 F k Z G V k I E N 1 c 3 R v b S 5 7 S X N E Z W x p d m V y Z W Q s M T R 9 J n F 1 b 3 Q 7 L C Z x d W 9 0 O 1 N l Y 3 R p b 2 4 x L 1 R h Y m x l M S 9 B Z G R l Z C B D d X N 0 b 2 0 x L n t E Z W x p d m V y e V N 0 Y X R 1 c y w x N X 0 m c X V v d D s s J n F 1 b 3 Q 7 U 2 V j d G l v b j E v V G F i b G U x L 0 F k Z G V k I E N 1 c 3 R v b T M u e 1 B s Y W 5 u Z W R M Z W F k V G l t Z S w x N 3 0 m c X V v d D s s J n F 1 b 3 Q 7 U 2 V j d G l v b j E v V G F i b G U x L 0 F k Z G V k I E N 1 c 3 R v b T Q u e 0 F j d H V h b E x l Y W R U a W 1 l L D E 3 f S Z x d W 9 0 O y w m c X V v d D t T Z W N 0 a W 9 u M S 9 U Y W J s Z T E v Q W R k Z W Q g Q 3 V z d G 9 t N S 5 7 R G V s Y X l E Y X R l c y w x O H 0 m c X V v d D s s J n F 1 b 3 Q 7 U 2 V j d G l v b j E v V G F i b G U x L 0 F k Z G V k I E N 1 c 3 R v b T c u e 0 l z T G F 0 Z S w x O X 0 m c X V v d D s s J n F 1 b 3 Q 7 U 2 V j d G l v b j E v V G F i b G U x L 0 F k Z G V k I E N 1 c 3 R v b T g u e 0 9 y Z G V y T W 9 u d G g s M j B 9 J n F 1 b 3 Q 7 L C Z x d W 9 0 O 1 N l Y 3 R p b 2 4 x L 1 R h Y m x l M S 9 B Z G R l Z C B D d X N 0 b 2 0 5 L n t P c m R l c l F 1 Y X J 0 Z X I s M j F 9 J n F 1 b 3 Q 7 L C Z x d W 9 0 O 1 N l Y 3 R p b 2 4 x L 1 R h Y m x l M S 9 B Z G R l Z C B D d X N 0 b 2 0 x M i 5 7 T 3 J k Z X J 3 Z W V r L j E s M j R 9 J n F 1 b 3 Q 7 L C Z x d W 9 0 O 1 N l Y 3 R p b 2 4 x L 1 R h Y m x l M S 9 B Z G R l Z C B D d X N 0 b 2 0 x M S 5 7 Q 2 F 0 Z W d v c n k s M j N 9 J n F 1 b 3 Q 7 X S w m c X V v d D t D b 2 x 1 b W 5 D b 3 V u d C Z x d W 9 0 O z o y N C w m c X V v d D t L Z X l D b 2 x 1 b W 5 O Y W 1 l c y Z x d W 9 0 O z p b X S w m c X V v d D t D b 2 x 1 b W 5 J Z G V u d G l 0 a W V z J n F 1 b 3 Q 7 O l s m c X V v d D t T Z W N 0 a W 9 u M S 9 U Y W J s Z T E v Q 2 h h b m d l Z C B U e X B l L n t P c m R l c i B J R C w w f S Z x d W 9 0 O y w m c X V v d D t T Z W N 0 a W 9 u M S 9 U Y W J s Z T E v Q 2 h h b m d l Z C B U e X B l L n t D d X N 0 b 2 1 l c i B O Y W 1 l L D F 9 J n F 1 b 3 Q 7 L C Z x d W 9 0 O 1 N l Y 3 R p b 2 4 x L 1 R h Y m x l M S 9 D a G F u Z 2 V k I F R 5 c G U u e 0 9 y Z G V y I E R h d G U s M n 0 m c X V v d D s s J n F 1 b 3 Q 7 U 2 V j d G l v b j E v V G F i b G U x L 0 N o Y W 5 n Z W Q g V H l w Z S 5 7 U m V x d W V z d G V k I E R l b G l 2 Z X J 5 I E R h d G U s M 3 0 m c X V v d D s s J n F 1 b 3 Q 7 U 2 V j d G l v b j E v V G F i b G U x L 0 N o Y W 5 n Z W Q g V H l w Z S 5 7 U H J v Z H V j d C w 0 f S Z x d W 9 0 O y w m c X V v d D t T Z W N 0 a W 9 u M S 9 U Y W J s Z T E v Q 2 h h b m d l Z C B U e X B l M S 5 7 U X V h b n R p d H k s N X 0 m c X V v d D s s J n F 1 b 3 Q 7 U 2 V j d G l v b j E v V G F i b G U x L 1 J v d W 5 k Z W Q g R G 9 3 b i 5 7 T 3 J k Z X I g V m F s d W U g K F Z O R C k s N n 0 m c X V v d D s s J n F 1 b 3 Q 7 U 2 V j d G l v b j E v V G F i b G U x L 0 N o Y W 5 n Z W Q g V H l w Z S 5 7 U 3 V w c G x p Z X I s N 3 0 m c X V v d D s s J n F 1 b 3 Q 7 U 2 V j d G l v b j E v V G F i b G U x L 0 N o Y W 5 n Z W Q g V H l w Z S 5 7 T 3 J k Z X I g U 3 R h d H V z L D h 9 J n F 1 b 3 Q 7 L C Z x d W 9 0 O 1 N l Y 3 R p b 2 4 x L 1 R h Y m x l M S 9 D a G F u Z 2 V k I F R 5 c G U u e 0 V z d G l t Y X R l Z C B E Z W x p d m V y e S B E Y X R l L D l 9 J n F 1 b 3 Q 7 L C Z x d W 9 0 O 1 N l Y 3 R p b 2 4 x L 1 R h Y m x l M S 9 D a G F u Z 2 V k I F R 5 c G U u e 0 F j d H V h b C B E Z W x p d m V y e S B E Y X R l L D E w f S Z x d W 9 0 O y w m c X V v d D t T Z W N 0 a W 9 u M S 9 U Y W J s Z T E v Q 2 h h b m d l Z C B U e X B l L n t U c m F j a 2 l u Z y B O d W 1 i Z X I s M T F 9 J n F 1 b 3 Q 7 L C Z x d W 9 0 O 1 N l Y 3 R p b 2 4 x L 1 R h Y m x l M S 9 D a G F u Z 2 V k I F R 5 c G U u e 1 N o a X B w a W 5 n I E 1 l d G h v Z C w x M n 0 m c X V v d D s s J n F 1 b 3 Q 7 U 2 V j d G l v b j E v V G F i b G U x L 0 N o Y W 5 n Z W Q g V H l w Z S 5 7 T m 9 0 Z X M s M T N 9 J n F 1 b 3 Q 7 L C Z x d W 9 0 O 1 N l Y 3 R p b 2 4 x L 1 R h Y m x l M S 9 B Z G R l Z C B D d X N 0 b 2 0 u e 0 l z R G V s a X Z l c m V k L D E 0 f S Z x d W 9 0 O y w m c X V v d D t T Z W N 0 a W 9 u M S 9 U Y W J s Z T E v Q W R k Z W Q g Q 3 V z d G 9 t M S 5 7 R G V s a X Z l c n l T d G F 0 d X M s M T V 9 J n F 1 b 3 Q 7 L C Z x d W 9 0 O 1 N l Y 3 R p b 2 4 x L 1 R h Y m x l M S 9 B Z G R l Z C B D d X N 0 b 2 0 z L n t Q b G F u b m V k T G V h Z F R p b W U s M T d 9 J n F 1 b 3 Q 7 L C Z x d W 9 0 O 1 N l Y 3 R p b 2 4 x L 1 R h Y m x l M S 9 B Z G R l Z C B D d X N 0 b 2 0 0 L n t B Y 3 R 1 Y W x M Z W F k V G l t Z S w x N 3 0 m c X V v d D s s J n F 1 b 3 Q 7 U 2 V j d G l v b j E v V G F i b G U x L 0 F k Z G V k I E N 1 c 3 R v b T U u e 0 R l b G F 5 R G F 0 Z X M s M T h 9 J n F 1 b 3 Q 7 L C Z x d W 9 0 O 1 N l Y 3 R p b 2 4 x L 1 R h Y m x l M S 9 B Z G R l Z C B D d X N 0 b 2 0 3 L n t J c 0 x h d G U s M T l 9 J n F 1 b 3 Q 7 L C Z x d W 9 0 O 1 N l Y 3 R p b 2 4 x L 1 R h Y m x l M S 9 B Z G R l Z C B D d X N 0 b 2 0 4 L n t P c m R l c k 1 v b n R o L D I w f S Z x d W 9 0 O y w m c X V v d D t T Z W N 0 a W 9 u M S 9 U Y W J s Z T E v Q W R k Z W Q g Q 3 V z d G 9 t O S 5 7 T 3 J k Z X J R d W F y d G V y L D I x f S Z x d W 9 0 O y w m c X V v d D t T Z W N 0 a W 9 u M S 9 U Y W J s Z T E v Q W R k Z W Q g Q 3 V z d G 9 t M T I u e 0 9 y Z G V y d 2 V l a y 4 x L D I 0 f S Z x d W 9 0 O y w m c X V v d D t T Z W N 0 a W 9 u M S 9 U Y W J s Z T E v Q W R k Z W Q g Q 3 V z d G 9 t M T E u e 0 N h d G V n b 3 J 5 L D I 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b 3 V u Z G V k J T I w R G 9 3 b 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J s Y W 5 r J T I w U m 9 3 c z 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Q W R k Z W Q l M j B D d X N 0 b 2 0 y P C 9 J d G V t U G F 0 a D 4 8 L 0 l 0 Z W 1 M b 2 N h d G l v b j 4 8 U 3 R h Y m x l R W 5 0 c m l l c y A v P j w v S X R l b T 4 8 S X R l b T 4 8 S X R l b U x v Y 2 F 0 a W 9 u P j x J d G V t V H l w Z T 5 G b 3 J t d W x h P C 9 J d G V t V H l w Z T 4 8 S X R l b V B h d G g + U 2 V j d G l v b j E v V G F i b G U x L 0 F k Z G V k J T I w Q 3 V z d G 9 t M z 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B Z G R l Z C U y M E N 1 c 3 R v b T Q 8 L 0 l 0 Z W 1 Q Y X R o P j w v S X R l b U x v Y 2 F 0 a W 9 u P j x T d G F i b G V F b n R y a W V z I C 8 + P C 9 J d G V t P j x J d G V t P j x J d G V t T G 9 j Y X R p b 2 4 + P E l 0 Z W 1 U e X B l P k Z v c m 1 1 b G E 8 L 0 l 0 Z W 1 U e X B l P j x J d G V t U G F 0 a D 5 T Z W N 0 a W 9 u M S 9 U Y W J s Z T E v Q W R k Z W Q l M j B D d X N 0 b 2 0 1 P C 9 J d G V t U G F 0 a D 4 8 L 0 l 0 Z W 1 M b 2 N h d G l v b j 4 8 U 3 R h Y m x l R W 5 0 c m l l c y A v P j w v S X R l b T 4 8 S X R l b T 4 8 S X R l b U x v Y 2 F 0 a W 9 u P j x J d G V t V H l w Z T 5 G b 3 J t d W x h P C 9 J d G V t V H l w Z T 4 8 S X R l b V B h d G g + U 2 V j d G l v b j E v V G F i b G U x L 0 F k Z G V k J T I w Q 3 V z d G 9 t N j 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0 F k Z G V k J T I w Q 3 V z d G 9 t N z w v S X R l b V B h d G g + P C 9 J d G V t T G 9 j Y X R p b 2 4 + P F N 0 Y W J s Z U V u d H J p Z X M g L z 4 8 L 0 l 0 Z W 0 + P E l 0 Z W 0 + P E l 0 Z W 1 M b 2 N h d G l v b j 4 8 S X R l b V R 5 c G U + R m 9 y b X V s Y T w v S X R l b V R 5 c G U + P E l 0 Z W 1 Q Y X R o P l N l Y 3 R p b 2 4 x L 1 R h Y m x l M S 9 B Z G R l Z C U y M E N 1 c 3 R v b T g 8 L 0 l 0 Z W 1 Q Y X R o P j w v S X R l b U x v Y 2 F 0 a W 9 u P j x T d G F i b G V F b n R y a W V z I C 8 + P C 9 J d G V t P j x J d G V t P j x J d G V t T G 9 j Y X R p b 2 4 + P E l 0 Z W 1 U e X B l P k Z v c m 1 1 b G E 8 L 0 l 0 Z W 1 U e X B l P j x J d G V t U G F 0 a D 5 T Z W N 0 a W 9 u M S 9 U Y W J s Z T E v Q W R k Z W Q l M j B D d X N 0 b 2 0 5 P C 9 J d G V t U G F 0 a D 4 8 L 0 l 0 Z W 1 M b 2 N h d G l v b j 4 8 U 3 R h Y m x l R W 5 0 c m l l c y A v P j w v S X R l b T 4 8 S X R l b T 4 8 S X R l b U x v Y 2 F 0 a W 9 u P j x J d G V t V H l w Z T 5 G b 3 J t d W x h P C 9 J d G V t V H l w Z T 4 8 S X R l b V B h d G g + U 2 V j d G l v b j E v V G F i b G U x L 0 F k Z G V k J T I w Q 3 V z d G 9 t M T A 8 L 0 l 0 Z W 1 Q Y X R o P j w v S X R l b U x v Y 2 F 0 a W 9 u P j x T d G F i b G V F b n R y a W V z I C 8 + P C 9 J d G V t P j x J d G V t P j x J d G V t T G 9 j Y X R p b 2 4 + P E l 0 Z W 1 U e X B l P k Z v c m 1 1 b G E 8 L 0 l 0 Z W 1 U e X B l P j x J d G V t U G F 0 a D 5 T Z W N 0 a W 9 u M S 9 U Y W J s Z T E v Q W R k Z W Q l M j B D d X N 0 b 2 0 x M T w v S X R l b V B h d G g + P C 9 J d G V t T G 9 j Y X R p b 2 4 + P F N 0 Y W J s Z U V u d H J p Z X M g L z 4 8 L 0 l 0 Z W 0 + P E l 0 Z W 0 + P E l 0 Z W 1 M b 2 N h d G l v b j 4 8 S X R l b V R 5 c G U + R m 9 y b X V s Y T w v S X R l b V R 5 c G U + P E l 0 Z W 1 Q Y X R o P l N l Y 3 R p b 2 4 x L 1 R h Y m x l M S 9 B Z G R l Z C U y M E N 1 c 3 R v b T E y 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t b 3 Z l Z C U y M E N v b H V t b n M y P C 9 J d G V t U G F 0 a D 4 8 L 0 l 0 Z W 1 M b 2 N h d G l v b j 4 8 U 3 R h Y m x l R W 5 0 c m l l c y A v P j w v S X R l b T 4 8 S X R l b T 4 8 S X R l b U x v Y 2 F 0 a W 9 u P j x J d G V t V H l w Z T 5 G b 3 J t d W x h P C 9 J d G V t V H l w Z T 4 8 S X R l b V B h d G g + U 2 V j d G l v b j E v V G F i b G U x L 1 J l b m F t Z W Q l M j B D b 2 x 1 b W 5 z M j w v S X R l b V B h d G g + P C 9 J d G V t T G 9 j Y X R p b 2 4 + P F N 0 Y W J s Z U V u d H J p Z X M g L z 4 8 L 0 l 0 Z W 0 + P C 9 J d G V t c z 4 8 L 0 x v Y 2 F s U G F j a 2 F n Z U 1 l d G F k Y X R h R m l s Z T 4 W A A A A U E s F B g A A A A A A A A A A A A A A A A A A A A A A A C Y B A A A B A A A A 0 I y d 3 w E V 0 R G M e g D A T 8 K X 6 w E A A A A 1 o C g L I l 4 c R L B W 9 M K n 4 L 2 s A A A A A A I A A A A A A B B m A A A A A Q A A I A A A A J Z X 7 f Z u c h d p v i 5 3 O B O 1 H d P F H x w P 1 9 B N 0 p o 9 w H v 2 I e W V A A A A A A 6 A A A A A A g A A I A A A A G A t v b D B 6 v S 7 0 m 9 K 7 D 1 G C 1 P n j l x r t h r X m M u b C Y 5 T m I y d U A A A A H 5 V n N U D p n s T 9 s p 5 K P e 9 X 5 z F B 2 5 h z Y m 8 A g 3 Z v d K A A A E w / X 1 m w 3 O N d T 6 m S r r C 7 I L W 5 3 Q r O b 9 t W X f j / s N q 1 l o e c Y i J 3 p t s C u K 0 l e G E X K K e 3 k I X Q A A A A I q j P B e I 9 D v s O a 9 K M e d 9 n H C 1 n 4 g 6 y y 7 Q Q i O + v M m 0 C t 6 a P L / 1 r M n 6 D P X L e S 5 M u E M f d y D e Z V u H 7 f C E w A 7 e S h j a L V 0 = < / D a t a M a s h u p > 
</file>

<file path=customXml/itemProps1.xml><?xml version="1.0" encoding="utf-8"?>
<ds:datastoreItem xmlns:ds="http://schemas.openxmlformats.org/officeDocument/2006/customXml" ds:itemID="{AF96B891-C8B3-44FF-AC86-D1CDD6F2FC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Table1</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Vo Huynh Phuong</cp:lastModifiedBy>
  <dcterms:modified xsi:type="dcterms:W3CDTF">2025-07-18T10:55:08Z</dcterms:modified>
</cp:coreProperties>
</file>