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F:\DOH\eadoh_public\"/>
    </mc:Choice>
  </mc:AlternateContent>
  <xr:revisionPtr revIDLastSave="0" documentId="13_ncr:1_{A78951CF-DB97-4CF9-A472-F30EC1A2DA2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2" l="1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C1" i="2"/>
  <c r="B1" i="2"/>
</calcChain>
</file>

<file path=xl/sharedStrings.xml><?xml version="1.0" encoding="utf-8"?>
<sst xmlns="http://schemas.openxmlformats.org/spreadsheetml/2006/main" count="159" uniqueCount="159">
  <si>
    <t>Spec_No</t>
  </si>
  <si>
    <t>Spec_Name</t>
  </si>
  <si>
    <t>ทล.-ม. 101/2532</t>
  </si>
  <si>
    <t>มาตรฐานการติดตั้งแผ่นทรุดตัว (Standard of Settlement Plate Installation)</t>
  </si>
  <si>
    <t>ทล.-ม. 102/2532</t>
  </si>
  <si>
    <t>ทล.-ม. 103/2532</t>
  </si>
  <si>
    <t>ทล.-ม. 104/2532</t>
  </si>
  <si>
    <t>ทล.-ม. 105/2550</t>
  </si>
  <si>
    <t>มาตรฐานดินถมคันทาง</t>
  </si>
  <si>
    <t>มาตรฐานทรายถมคันทาง</t>
  </si>
  <si>
    <t>มาตรฐานหินถมคันทาง</t>
  </si>
  <si>
    <t>มาตรฐานดินถมกำแพงดินเสริมกำลัง (Mechanically Stabilized Earth Wall)</t>
  </si>
  <si>
    <t>ทล.-ม. 201/2544</t>
  </si>
  <si>
    <t>มาตรฐานพื้นทางหินคลุก</t>
  </si>
  <si>
    <t>ทล.-ม. 202/2531</t>
  </si>
  <si>
    <t>มาตรฐานพื้นทางกรวดโม่</t>
  </si>
  <si>
    <t>ทล.-ม. 203/2567</t>
  </si>
  <si>
    <t>มาตรฐานพื้นทางหินคลุกผสมซีเมนต์ (Cement Modified Crushed Rock Base)</t>
  </si>
  <si>
    <t>ทล.-ม. 204/2564</t>
  </si>
  <si>
    <t>ทล.-ม. 205/2532</t>
  </si>
  <si>
    <t>ทล.-ม. 206/2564</t>
  </si>
  <si>
    <t>ทล.-ม. 208/2532</t>
  </si>
  <si>
    <t>ทล.-ม. 207/2532</t>
  </si>
  <si>
    <t>ทล.-ม. 209/2532</t>
  </si>
  <si>
    <t>ทล.-ม. 210/2547</t>
  </si>
  <si>
    <t>ทล.-ม. 211/2533</t>
  </si>
  <si>
    <t>ทล.-ม. 212/2533</t>
  </si>
  <si>
    <t>ทล.-ม. 213/2567</t>
  </si>
  <si>
    <t>ทล.-ม. 214/2566</t>
  </si>
  <si>
    <t>มาตรฐานพื้นทางดินซีเมนต์ (Soil Cement Base)</t>
  </si>
  <si>
    <t>มาตรฐานรองพื้นทางวัสดุมวลรวม</t>
  </si>
  <si>
    <t>มาตรฐานรองพื้นทางดินซีเมนต์ (Soil Cement Subbase)</t>
  </si>
  <si>
    <t>มาตรฐานไหล่ทางวัสดุมวลรวม</t>
  </si>
  <si>
    <t>มาตรฐานชั้นวัสดุคัดเลือก(ก)</t>
  </si>
  <si>
    <t>มาตรฐานชั้นวัสดุคัดเลือก(ข)</t>
  </si>
  <si>
    <t>มาตรฐานพื้นทางตะกรันเหล็กโม่ (Crushed Slag)</t>
  </si>
  <si>
    <t>มาตรฐานชั้นทรายรองถนนคอนกรีต</t>
  </si>
  <si>
    <t>มาตรฐานชั้นหินคลุกรองถนนคอนกรีต</t>
  </si>
  <si>
    <t>มาตรฐานการหมุนเวียนวัสดุชั้นทางเดิมมาใช้งานใหม่ (Pavement Recycling)</t>
  </si>
  <si>
    <t>มาตรฐานพื้นทางหินคลุกปรับปรุงคุณภาพด้วยปูนซีเมนต์ (Cement Treated Base)</t>
  </si>
  <si>
    <t>ทล.-ม. 301/2532</t>
  </si>
  <si>
    <t>ทล.-ม. 302/2532</t>
  </si>
  <si>
    <t>ทล.-ม. 303/2557</t>
  </si>
  <si>
    <t>ทล.-ม. 304/2532</t>
  </si>
  <si>
    <t>ทล.-ม. 305/2532</t>
  </si>
  <si>
    <t>ทล.-ม. 306/2532</t>
  </si>
  <si>
    <t>ทล.-ม. 309/2565</t>
  </si>
  <si>
    <t>ทล.-ม. 321/2532</t>
  </si>
  <si>
    <t>ทล.-ม. 324/2543</t>
  </si>
  <si>
    <t>ทล.-ม. 326/2544</t>
  </si>
  <si>
    <t>ทล.-ม. 327/2543</t>
  </si>
  <si>
    <t>ทล.-ม. 328/2544</t>
  </si>
  <si>
    <t>ทล.-ม. 329/2567</t>
  </si>
  <si>
    <t>ทล.-ม. 401/2533</t>
  </si>
  <si>
    <t>ทล.-ม. 403/2531</t>
  </si>
  <si>
    <t>ทล.-ม. 404/2521</t>
  </si>
  <si>
    <t>ทล.-ม. 405/2542</t>
  </si>
  <si>
    <t>ทล.-ม. 406/2531</t>
  </si>
  <si>
    <t>ทล.-ม. 407/2542</t>
  </si>
  <si>
    <t>ทล.-ม. 408/2532</t>
  </si>
  <si>
    <t>ทล.-ม. 409/2549</t>
  </si>
  <si>
    <t>ทล.-ม. 410/2542</t>
  </si>
  <si>
    <t>ทล.-ม. 411/2542</t>
  </si>
  <si>
    <t>ทล.-ม. 412/2535</t>
  </si>
  <si>
    <t>ทล.-ม. 413/2536</t>
  </si>
  <si>
    <t>ทล.-ม. 414/2542</t>
  </si>
  <si>
    <t>ทล.-ม. 415/2546</t>
  </si>
  <si>
    <t>ทล.-ม. 416/2556</t>
  </si>
  <si>
    <t>ทล.-ม. 451/2544</t>
  </si>
  <si>
    <t>ทล.-ม. 452/2544</t>
  </si>
  <si>
    <t>มาตรฐานการผสมตัวอย่างคอนกรีตสดในห้องทดลอง</t>
  </si>
  <si>
    <t>มาตรฐานการเก็บตัวอย่างคอนกรีตสดในสนาม</t>
  </si>
  <si>
    <t>มาตรฐานการหล่อแท่งคอนกรีตรูปลูกบาศก์</t>
  </si>
  <si>
    <t>มาตรฐานการหล่อแท่งคอนกรีตรูปทรงกระบอก</t>
  </si>
  <si>
    <t>มาตรฐานการหล่อแท่งคอนกรีตรูปคาน</t>
  </si>
  <si>
    <t>มาตรฐานการหล่อเคลือบหัวแท่งคอนกรีตรูปทรงกระบอก</t>
  </si>
  <si>
    <t>มาตรฐานถนนซีเมนต์คอนกรีต</t>
  </si>
  <si>
    <t>มาตรฐานการอุดซ่อมรอยแตกในถนนคอนกรีตด้วยวัสดุยาแนวรอยต่อชนิดเทร้อน</t>
  </si>
  <si>
    <t>มาตรฐานการเปลี่ยน (Resealing) วัสดุยารอยต่อชนิดเทร้อน</t>
  </si>
  <si>
    <t>มาตรฐานการเปลี่ยนซ่อมแผ่นพื้นคอนกรีตแบบ Full-Depth Repair</t>
  </si>
  <si>
    <t>มาตรฐานการอุดซ่อมโพรงใต้แผ่นพื้นถนนคอนกรีต (Subsealing)</t>
  </si>
  <si>
    <t>มาตรฐานการซ่อมรอยแยกตัวระหว่างไหล่ทางกับผิวทางคอนกรีตด้วยวัสดุยารอยต่อชนิดเทร้อน</t>
  </si>
  <si>
    <t>วัสดุถมกำลังต่ำแบบอัดแน่นด้วยตัวเอง</t>
  </si>
  <si>
    <t>มาตรฐานผิวแบบเซอร์เฟสทรีตเมนต์ (Surface Treatment)</t>
  </si>
  <si>
    <t>มาตรฐานการลาดแอสฟัลต์ Prime Coat</t>
  </si>
  <si>
    <t>มาตรฐานการลาดแอสฟัลต์ Tack Coat</t>
  </si>
  <si>
    <t>มาตรฐานผิวทางแบบเพนเนเตรชั่นแมคคาดัม</t>
  </si>
  <si>
    <t>มาตรฐานวิธีการฉาบผิวทางแบบ Slurry Seal</t>
  </si>
  <si>
    <t>มาตรฐานผิวแบบชิพซีล (Chip Seal)</t>
  </si>
  <si>
    <t>มาตรฐานวัสดุมวลรวมผสมเย็นด้วยแอสฟัลต์อิมัลชัน (Cold Mixed Asphalt)</t>
  </si>
  <si>
    <t>มาตรฐานแอสฟัลต์คอนกรีต (Asphalt Concrete or Hot-Mix Asphalt)</t>
  </si>
  <si>
    <t>มาตรฐานมอดิฟายด์แอสฟัลต์คอนกรีต (Modified Asphalt Concrete)</t>
  </si>
  <si>
    <t>มาตรฐาน Asphalt Hot-Mix Recycling</t>
  </si>
  <si>
    <t>มาตรฐานผิวแบบเคพซีล (Cape Seal)</t>
  </si>
  <si>
    <t>มาตรฐานวิธีการฉาบผิวทางหรือฉาบชั้นทางแบบไมโครซีล (Microseal)</t>
  </si>
  <si>
    <t>มาตรฐานวิธีการฉาบผิวทางแบบไฟโบรซีล (Fibroseal)</t>
  </si>
  <si>
    <t>มาตรฐานพอรัสแอสฟัลต์คอนกรีต (Porous Asphalt Concrete)</t>
  </si>
  <si>
    <t>มาตรฐานวิธีการฉาบผิวทางแบบพาราสเลอรี่ซิล (Para Slurry Seal)</t>
  </si>
  <si>
    <t>มาตรฐานแอสฟัลต์คอนกรีตปรับปรุงคุณภาพด้วยยางธรรมชาติ (Natural Rubber Modified Asphalt)</t>
  </si>
  <si>
    <t>มาตรฐานงานปะซ่อมผิวทางแอสฟัลต์ (Skin Patching)</t>
  </si>
  <si>
    <t>มาตรฐานงานขุดซ่อมผิวทางแอสฟัลต์ (Deep Patching)</t>
  </si>
  <si>
    <t>ทล.-ก. 201/2544</t>
  </si>
  <si>
    <t>ข้อกำหนดมวลรวมละเอียดสำหรับผสมคอนกรีต</t>
  </si>
  <si>
    <t>ข้อกำหนดมวลรวมหยาบสำหรับผสมคอนกรีต</t>
  </si>
  <si>
    <t>ทล.-ก. 202/2562</t>
  </si>
  <si>
    <t>ทล.-ก. 301/2532</t>
  </si>
  <si>
    <t>ทล.-ก. 401/2559</t>
  </si>
  <si>
    <t>ทล.-ก. 402/2531</t>
  </si>
  <si>
    <t>ทล.-ก. 403/2531</t>
  </si>
  <si>
    <t>ทล.-ก. 404/2531</t>
  </si>
  <si>
    <t>ทล.-ก. 405/2538</t>
  </si>
  <si>
    <t>ทล.-ก. 406/2536</t>
  </si>
  <si>
    <t>ทล.-ก. 407/2559</t>
  </si>
  <si>
    <t>ทล.-ก. 408/2536</t>
  </si>
  <si>
    <t>ทล.-ก. 409/2556</t>
  </si>
  <si>
    <t>ทล.-ก. 410/2557</t>
  </si>
  <si>
    <t>ทล.-ก. 411/2565</t>
  </si>
  <si>
    <t>ทล.-ก. 601/2521</t>
  </si>
  <si>
    <t>ทล.-ก. 602/2523</t>
  </si>
  <si>
    <t>ทล.-ก. 603/2526</t>
  </si>
  <si>
    <t>ทล.-ก. 604/2525</t>
  </si>
  <si>
    <t>ทล.-ก. 605/2525</t>
  </si>
  <si>
    <t>ทล.-ก. 606/2525</t>
  </si>
  <si>
    <t>ทล.-ก. 607/2532</t>
  </si>
  <si>
    <t>ทล.-ก. 608/2545</t>
  </si>
  <si>
    <t>ทล.-ก. 609/2550</t>
  </si>
  <si>
    <t>ทล.-ก. 610/2557</t>
  </si>
  <si>
    <t>ข้อกำหนดของวัสดุสำเร็จรูปอุดรอยต่อเผื่อขยายสำหรับงานคอนกรีตชนิดไม่ปลิ้นและยืดหยุ่น มีแอสฟัลต์เป็นส่วนประกอบ</t>
  </si>
  <si>
    <t>ข้อกำหนดแอสฟัลต์ซีเมนต์สำหรับงานทาง (Specification for Asphalt Cement)</t>
  </si>
  <si>
    <t>Specification for Cut-Back Asphalt (Rapid-Curing Type)</t>
  </si>
  <si>
    <t>Specification for Cut-Back Asphalt (Medium-Curing Type)</t>
  </si>
  <si>
    <t>Specification for Cationic Asphalt Emulsion</t>
  </si>
  <si>
    <t>Specification for Elastomeric Modified Asphalt Emulsion</t>
  </si>
  <si>
    <t>Specification for Modified Asphalt Emulsion CRS-1 For Tack Coat</t>
  </si>
  <si>
    <t>ข้อกำหนดมอดิฟายด์แอสฟัลต์ซีเมนต์สำหรับพอรัสแอสฟัลต์คอนกรีต</t>
  </si>
  <si>
    <t>Specification for Polymer Modified Asphalt Cement for Asphalt Concrete</t>
  </si>
  <si>
    <t>ข้อกำหนดแอสฟัลต์ซีเมนต์ปรับปรุงคุณภาพด้วยยางธรรมชาติ</t>
  </si>
  <si>
    <t>ข้อกำหนดแอสฟัลต์อิมัลชันไพรม (Specification for Emulsified Asphalt Prime, EAP)</t>
  </si>
  <si>
    <t>ข้อกำหนดแอสฟัลต์ซีเมนต์ประเภท Performance Grade โดยวิธีทดสอบความคืบคืนกลับจากการกระทำซ้ำของแรงเค้น</t>
  </si>
  <si>
    <t>ข้อกำหนดของลูกแก้วสำหรับสีทาถนน (Specification of Glass Beads of Road Marking)</t>
  </si>
  <si>
    <t>ข้อกำหนดสีตีเส้นถนนชนิดสะท้อนแสงโดยการโรยลูกแก้ว</t>
  </si>
  <si>
    <t>ข้อกำหนดแผ่นสะท้อนแสงที่มีกาวอยู่ด้านหลัง (Specification of Reflective Sheeting, Adhesive Backing)</t>
  </si>
  <si>
    <t>ข้อกำหนดวัสดุเทอร์โมพลาสติคสำหรับทำเครื่องหมายบนผิวทาง (Hot-Applied Thermoplastic Road Marking Materials)</t>
  </si>
  <si>
    <t>ข้อกำหนดของแผ่นอลูมิเนียมโลหะผสม</t>
  </si>
  <si>
    <t>ข้อกำหนดแผ่นเหล็กอาบสังกะสีสำหรับทำป้ายจราจร</t>
  </si>
  <si>
    <t>ข้อกำหนดลูกแก้วสะท้อนแสงสำหรับงานป้ายจราจร (Specification of Retro-reflective Glass Beads for Use with Traffic Sign)</t>
  </si>
  <si>
    <t>ข้อกำหนดแผ่นสะท้อนแสงชนิด Microprismatic (Specification of Reflective Sheeting, Microprismatic Type)</t>
  </si>
  <si>
    <t>ข้อกำหนดหมึกพิมพ์ซิลค์สกรีนสำหรับป้ายจราจร (Specification of Screen Printing Ink for Traffic Signs)</t>
  </si>
  <si>
    <t>ข้อกำหนดคุณสมบัติหมุดแก้วสะท้อนแสงรอบตัว 360 องศา (Specification for 360 retroreflective road markers)</t>
  </si>
  <si>
    <t>Item</t>
  </si>
  <si>
    <t>SOFT MATERIAL EXCAVATION &amp; REPLACEMENT (BASE MATERIAL)</t>
  </si>
  <si>
    <t>PAVEMENT RECYCLING 20 CM. THICK FOR BASE</t>
  </si>
  <si>
    <t>ทล.-ม. 402/2557</t>
  </si>
  <si>
    <t>PRIME COAT</t>
  </si>
  <si>
    <t>TACK COAT</t>
  </si>
  <si>
    <t>ASPHALT CONCRETE LEVELLING COURSE (AC 40-50)</t>
  </si>
  <si>
    <t xml:space="preserve">ASPHALT CONCRETE BINDER COURSE 5 CM. THICK (AC 40-50)   </t>
  </si>
  <si>
    <t>ASPHALT CONCRETE WEARING COURSE 5 CM. THICK  (AC 40 - 50)</t>
  </si>
  <si>
    <t>Spec_Ref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</si>
</sst>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scheme val="minor"/>
    </font>
    <font>
      <sz val="11"/>
      <color theme="1"/>
      <name val="Leelawadee"/>
      <family val="2"/>
    </font>
    <font>
      <sz val="8"/>
      <name val="Tahoma"/>
      <family val="2"/>
      <scheme val="minor"/>
    </font>
    <font>
      <sz val="12"/>
      <color theme="1"/>
      <name val="Leelawadee"/>
      <family val="2"/>
    </font>
    <font>
      <b/>
      <sz val="11"/>
      <color theme="1"/>
      <name val="Leelawade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 applyAlignment="1">
      <alignment textRotation="90"/>
    </xf>
    <xf numFmtId="0" fontId="3" fillId="0" borderId="1" xfId="0" applyFont="1" applyBorder="1" applyAlignment="1">
      <alignment textRotation="90"/>
    </xf>
    <xf numFmtId="0" fontId="1" fillId="0" borderId="1" xfId="0" applyFont="1" applyBorder="1"/>
    <xf numFmtId="49" fontId="1" fillId="0" borderId="0" xfId="0" applyNumberFormat="1" applyFont="1"/>
    <xf numFmtId="0" fontId="4" fillId="0" borderId="0" xfId="0" applyFont="1"/>
  </cellXfs>
  <cellStyles count="1">
    <cellStyle name="ปกติ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5"/>
  <sheetViews>
    <sheetView zoomScale="130" zoomScaleNormal="130" workbookViewId="0">
      <selection activeCell="B1" sqref="B1"/>
    </sheetView>
  </sheetViews>
  <sheetFormatPr defaultRowHeight="15" x14ac:dyDescent="0.25"/>
  <cols>
    <col min="1" max="1" width="9" style="1"/>
    <col min="2" max="2" width="13.875" style="1" bestFit="1" customWidth="1"/>
    <col min="3" max="16384" width="9" style="1"/>
  </cols>
  <sheetData>
    <row r="1" spans="1:3" x14ac:dyDescent="0.25">
      <c r="A1" s="1" t="s">
        <v>158</v>
      </c>
      <c r="B1" s="1" t="s">
        <v>0</v>
      </c>
      <c r="C1" s="1" t="s">
        <v>1</v>
      </c>
    </row>
    <row r="2" spans="1:3" x14ac:dyDescent="0.25">
      <c r="A2" s="1">
        <v>1</v>
      </c>
      <c r="B2" s="1" t="s">
        <v>2</v>
      </c>
      <c r="C2" s="1" t="s">
        <v>3</v>
      </c>
    </row>
    <row r="3" spans="1:3" x14ac:dyDescent="0.25">
      <c r="A3" s="1">
        <v>2</v>
      </c>
      <c r="B3" s="1" t="s">
        <v>4</v>
      </c>
      <c r="C3" s="1" t="s">
        <v>8</v>
      </c>
    </row>
    <row r="4" spans="1:3" x14ac:dyDescent="0.25">
      <c r="A4" s="1">
        <v>3</v>
      </c>
      <c r="B4" s="1" t="s">
        <v>5</v>
      </c>
      <c r="C4" s="1" t="s">
        <v>9</v>
      </c>
    </row>
    <row r="5" spans="1:3" x14ac:dyDescent="0.25">
      <c r="A5" s="1">
        <v>4</v>
      </c>
      <c r="B5" s="1" t="s">
        <v>6</v>
      </c>
      <c r="C5" s="1" t="s">
        <v>10</v>
      </c>
    </row>
    <row r="6" spans="1:3" x14ac:dyDescent="0.25">
      <c r="A6" s="1">
        <v>5</v>
      </c>
      <c r="B6" s="1" t="s">
        <v>7</v>
      </c>
      <c r="C6" s="1" t="s">
        <v>11</v>
      </c>
    </row>
    <row r="7" spans="1:3" x14ac:dyDescent="0.25">
      <c r="A7" s="1">
        <v>6</v>
      </c>
      <c r="B7" s="1" t="s">
        <v>12</v>
      </c>
      <c r="C7" s="1" t="s">
        <v>13</v>
      </c>
    </row>
    <row r="8" spans="1:3" x14ac:dyDescent="0.25">
      <c r="A8" s="1">
        <v>7</v>
      </c>
      <c r="B8" s="1" t="s">
        <v>14</v>
      </c>
      <c r="C8" s="1" t="s">
        <v>15</v>
      </c>
    </row>
    <row r="9" spans="1:3" x14ac:dyDescent="0.25">
      <c r="A9" s="1">
        <v>8</v>
      </c>
      <c r="B9" s="1" t="s">
        <v>16</v>
      </c>
      <c r="C9" s="1" t="s">
        <v>17</v>
      </c>
    </row>
    <row r="10" spans="1:3" x14ac:dyDescent="0.25">
      <c r="A10" s="1">
        <v>9</v>
      </c>
      <c r="B10" s="1" t="s">
        <v>18</v>
      </c>
      <c r="C10" s="1" t="s">
        <v>29</v>
      </c>
    </row>
    <row r="11" spans="1:3" x14ac:dyDescent="0.25">
      <c r="A11" s="1">
        <v>10</v>
      </c>
      <c r="B11" s="1" t="s">
        <v>19</v>
      </c>
      <c r="C11" s="1" t="s">
        <v>30</v>
      </c>
    </row>
    <row r="12" spans="1:3" x14ac:dyDescent="0.25">
      <c r="A12" s="1">
        <v>11</v>
      </c>
      <c r="B12" s="1" t="s">
        <v>20</v>
      </c>
      <c r="C12" s="1" t="s">
        <v>31</v>
      </c>
    </row>
    <row r="13" spans="1:3" x14ac:dyDescent="0.25">
      <c r="A13" s="1">
        <v>12</v>
      </c>
      <c r="B13" s="1" t="s">
        <v>22</v>
      </c>
      <c r="C13" s="1" t="s">
        <v>32</v>
      </c>
    </row>
    <row r="14" spans="1:3" x14ac:dyDescent="0.25">
      <c r="A14" s="1">
        <v>13</v>
      </c>
      <c r="B14" s="1" t="s">
        <v>21</v>
      </c>
      <c r="C14" s="1" t="s">
        <v>33</v>
      </c>
    </row>
    <row r="15" spans="1:3" x14ac:dyDescent="0.25">
      <c r="A15" s="1">
        <v>14</v>
      </c>
      <c r="B15" s="1" t="s">
        <v>23</v>
      </c>
      <c r="C15" s="1" t="s">
        <v>34</v>
      </c>
    </row>
    <row r="16" spans="1:3" x14ac:dyDescent="0.25">
      <c r="A16" s="1">
        <v>15</v>
      </c>
      <c r="B16" s="1" t="s">
        <v>24</v>
      </c>
      <c r="C16" s="1" t="s">
        <v>35</v>
      </c>
    </row>
    <row r="17" spans="1:3" x14ac:dyDescent="0.25">
      <c r="A17" s="1">
        <v>16</v>
      </c>
      <c r="B17" s="1" t="s">
        <v>25</v>
      </c>
      <c r="C17" s="1" t="s">
        <v>36</v>
      </c>
    </row>
    <row r="18" spans="1:3" x14ac:dyDescent="0.25">
      <c r="A18" s="1">
        <v>17</v>
      </c>
      <c r="B18" s="1" t="s">
        <v>26</v>
      </c>
      <c r="C18" s="1" t="s">
        <v>37</v>
      </c>
    </row>
    <row r="19" spans="1:3" x14ac:dyDescent="0.25">
      <c r="A19" s="1">
        <v>18</v>
      </c>
      <c r="B19" s="1" t="s">
        <v>27</v>
      </c>
      <c r="C19" s="1" t="s">
        <v>38</v>
      </c>
    </row>
    <row r="20" spans="1:3" x14ac:dyDescent="0.25">
      <c r="A20" s="1">
        <v>19</v>
      </c>
      <c r="B20" s="1" t="s">
        <v>28</v>
      </c>
      <c r="C20" s="1" t="s">
        <v>39</v>
      </c>
    </row>
    <row r="21" spans="1:3" x14ac:dyDescent="0.25">
      <c r="A21" s="1">
        <v>20</v>
      </c>
      <c r="B21" s="1" t="s">
        <v>40</v>
      </c>
      <c r="C21" s="1" t="s">
        <v>70</v>
      </c>
    </row>
    <row r="22" spans="1:3" x14ac:dyDescent="0.25">
      <c r="A22" s="1">
        <v>21</v>
      </c>
      <c r="B22" s="1" t="s">
        <v>41</v>
      </c>
      <c r="C22" s="1" t="s">
        <v>71</v>
      </c>
    </row>
    <row r="23" spans="1:3" x14ac:dyDescent="0.25">
      <c r="A23" s="1">
        <v>22</v>
      </c>
      <c r="B23" s="1" t="s">
        <v>42</v>
      </c>
      <c r="C23" s="1" t="s">
        <v>72</v>
      </c>
    </row>
    <row r="24" spans="1:3" x14ac:dyDescent="0.25">
      <c r="A24" s="1">
        <v>23</v>
      </c>
      <c r="B24" s="1" t="s">
        <v>43</v>
      </c>
      <c r="C24" s="1" t="s">
        <v>73</v>
      </c>
    </row>
    <row r="25" spans="1:3" x14ac:dyDescent="0.25">
      <c r="A25" s="1">
        <v>24</v>
      </c>
      <c r="B25" s="1" t="s">
        <v>44</v>
      </c>
      <c r="C25" s="1" t="s">
        <v>74</v>
      </c>
    </row>
    <row r="26" spans="1:3" x14ac:dyDescent="0.25">
      <c r="A26" s="1">
        <v>25</v>
      </c>
      <c r="B26" s="1" t="s">
        <v>45</v>
      </c>
      <c r="C26" s="1" t="s">
        <v>75</v>
      </c>
    </row>
    <row r="27" spans="1:3" x14ac:dyDescent="0.25">
      <c r="A27" s="1">
        <v>26</v>
      </c>
      <c r="B27" s="1" t="s">
        <v>46</v>
      </c>
      <c r="C27" s="1" t="s">
        <v>76</v>
      </c>
    </row>
    <row r="28" spans="1:3" x14ac:dyDescent="0.25">
      <c r="A28" s="1">
        <v>27</v>
      </c>
      <c r="B28" s="1" t="s">
        <v>47</v>
      </c>
      <c r="C28" s="1" t="s">
        <v>77</v>
      </c>
    </row>
    <row r="29" spans="1:3" x14ac:dyDescent="0.25">
      <c r="A29" s="1">
        <v>28</v>
      </c>
      <c r="B29" s="1" t="s">
        <v>48</v>
      </c>
      <c r="C29" s="1" t="s">
        <v>78</v>
      </c>
    </row>
    <row r="30" spans="1:3" x14ac:dyDescent="0.25">
      <c r="A30" s="1">
        <v>29</v>
      </c>
      <c r="B30" s="1" t="s">
        <v>49</v>
      </c>
      <c r="C30" s="1" t="s">
        <v>79</v>
      </c>
    </row>
    <row r="31" spans="1:3" x14ac:dyDescent="0.25">
      <c r="A31" s="1">
        <v>30</v>
      </c>
      <c r="B31" s="1" t="s">
        <v>50</v>
      </c>
      <c r="C31" s="1" t="s">
        <v>80</v>
      </c>
    </row>
    <row r="32" spans="1:3" x14ac:dyDescent="0.25">
      <c r="A32" s="1">
        <v>31</v>
      </c>
      <c r="B32" s="1" t="s">
        <v>51</v>
      </c>
      <c r="C32" s="1" t="s">
        <v>81</v>
      </c>
    </row>
    <row r="33" spans="1:3" x14ac:dyDescent="0.25">
      <c r="A33" s="1">
        <v>32</v>
      </c>
      <c r="B33" s="1" t="s">
        <v>52</v>
      </c>
      <c r="C33" s="1" t="s">
        <v>82</v>
      </c>
    </row>
    <row r="34" spans="1:3" x14ac:dyDescent="0.25">
      <c r="A34" s="1">
        <v>33</v>
      </c>
      <c r="B34" s="1" t="s">
        <v>53</v>
      </c>
      <c r="C34" s="1" t="s">
        <v>83</v>
      </c>
    </row>
    <row r="35" spans="1:3" x14ac:dyDescent="0.25">
      <c r="A35" s="1">
        <v>34</v>
      </c>
      <c r="B35" s="1" t="s">
        <v>152</v>
      </c>
      <c r="C35" s="1" t="s">
        <v>84</v>
      </c>
    </row>
    <row r="36" spans="1:3" x14ac:dyDescent="0.25">
      <c r="A36" s="1">
        <v>35</v>
      </c>
      <c r="B36" s="1" t="s">
        <v>54</v>
      </c>
      <c r="C36" s="1" t="s">
        <v>85</v>
      </c>
    </row>
    <row r="37" spans="1:3" x14ac:dyDescent="0.25">
      <c r="A37" s="1">
        <v>36</v>
      </c>
      <c r="B37" s="1" t="s">
        <v>55</v>
      </c>
      <c r="C37" s="1" t="s">
        <v>86</v>
      </c>
    </row>
    <row r="38" spans="1:3" x14ac:dyDescent="0.25">
      <c r="A38" s="1">
        <v>37</v>
      </c>
      <c r="B38" s="1" t="s">
        <v>56</v>
      </c>
      <c r="C38" s="1" t="s">
        <v>87</v>
      </c>
    </row>
    <row r="39" spans="1:3" x14ac:dyDescent="0.25">
      <c r="A39" s="1">
        <v>38</v>
      </c>
      <c r="B39" s="1" t="s">
        <v>57</v>
      </c>
      <c r="C39" s="1" t="s">
        <v>88</v>
      </c>
    </row>
    <row r="40" spans="1:3" x14ac:dyDescent="0.25">
      <c r="A40" s="1">
        <v>39</v>
      </c>
      <c r="B40" s="1" t="s">
        <v>58</v>
      </c>
      <c r="C40" s="1" t="s">
        <v>89</v>
      </c>
    </row>
    <row r="41" spans="1:3" x14ac:dyDescent="0.25">
      <c r="A41" s="1">
        <v>40</v>
      </c>
      <c r="B41" s="1" t="s">
        <v>59</v>
      </c>
      <c r="C41" s="1" t="s">
        <v>90</v>
      </c>
    </row>
    <row r="42" spans="1:3" x14ac:dyDescent="0.25">
      <c r="A42" s="1">
        <v>41</v>
      </c>
      <c r="B42" s="1" t="s">
        <v>60</v>
      </c>
      <c r="C42" s="1" t="s">
        <v>91</v>
      </c>
    </row>
    <row r="43" spans="1:3" x14ac:dyDescent="0.25">
      <c r="A43" s="1">
        <v>42</v>
      </c>
      <c r="B43" s="1" t="s">
        <v>61</v>
      </c>
      <c r="C43" s="1" t="s">
        <v>92</v>
      </c>
    </row>
    <row r="44" spans="1:3" x14ac:dyDescent="0.25">
      <c r="A44" s="1">
        <v>43</v>
      </c>
      <c r="B44" s="1" t="s">
        <v>62</v>
      </c>
      <c r="C44" s="1" t="s">
        <v>93</v>
      </c>
    </row>
    <row r="45" spans="1:3" x14ac:dyDescent="0.25">
      <c r="A45" s="1">
        <v>44</v>
      </c>
      <c r="B45" s="1" t="s">
        <v>63</v>
      </c>
      <c r="C45" s="1" t="s">
        <v>94</v>
      </c>
    </row>
    <row r="46" spans="1:3" x14ac:dyDescent="0.25">
      <c r="A46" s="1">
        <v>45</v>
      </c>
      <c r="B46" s="1" t="s">
        <v>64</v>
      </c>
      <c r="C46" s="1" t="s">
        <v>95</v>
      </c>
    </row>
    <row r="47" spans="1:3" x14ac:dyDescent="0.25">
      <c r="A47" s="1">
        <v>46</v>
      </c>
      <c r="B47" s="1" t="s">
        <v>65</v>
      </c>
      <c r="C47" s="1" t="s">
        <v>96</v>
      </c>
    </row>
    <row r="48" spans="1:3" x14ac:dyDescent="0.25">
      <c r="A48" s="1">
        <v>47</v>
      </c>
      <c r="B48" s="1" t="s">
        <v>66</v>
      </c>
      <c r="C48" s="1" t="s">
        <v>97</v>
      </c>
    </row>
    <row r="49" spans="1:3" x14ac:dyDescent="0.25">
      <c r="A49" s="1">
        <v>48</v>
      </c>
      <c r="B49" s="1" t="s">
        <v>67</v>
      </c>
      <c r="C49" s="1" t="s">
        <v>98</v>
      </c>
    </row>
    <row r="50" spans="1:3" x14ac:dyDescent="0.25">
      <c r="A50" s="1">
        <v>49</v>
      </c>
      <c r="B50" s="1" t="s">
        <v>68</v>
      </c>
      <c r="C50" s="1" t="s">
        <v>99</v>
      </c>
    </row>
    <row r="51" spans="1:3" x14ac:dyDescent="0.25">
      <c r="A51" s="1">
        <v>50</v>
      </c>
      <c r="B51" s="1" t="s">
        <v>69</v>
      </c>
      <c r="C51" s="1" t="s">
        <v>100</v>
      </c>
    </row>
    <row r="52" spans="1:3" x14ac:dyDescent="0.25">
      <c r="A52" s="1">
        <v>51</v>
      </c>
      <c r="B52" s="1" t="s">
        <v>101</v>
      </c>
      <c r="C52" s="1" t="s">
        <v>102</v>
      </c>
    </row>
    <row r="53" spans="1:3" x14ac:dyDescent="0.25">
      <c r="A53" s="1">
        <v>52</v>
      </c>
      <c r="B53" s="1" t="s">
        <v>104</v>
      </c>
      <c r="C53" s="1" t="s">
        <v>103</v>
      </c>
    </row>
    <row r="54" spans="1:3" x14ac:dyDescent="0.25">
      <c r="A54" s="1">
        <v>53</v>
      </c>
      <c r="B54" s="1" t="s">
        <v>105</v>
      </c>
      <c r="C54" s="1" t="s">
        <v>127</v>
      </c>
    </row>
    <row r="55" spans="1:3" x14ac:dyDescent="0.25">
      <c r="A55" s="1">
        <v>54</v>
      </c>
      <c r="B55" s="1" t="s">
        <v>106</v>
      </c>
      <c r="C55" s="1" t="s">
        <v>128</v>
      </c>
    </row>
    <row r="56" spans="1:3" x14ac:dyDescent="0.25">
      <c r="A56" s="1">
        <v>55</v>
      </c>
      <c r="B56" s="1" t="s">
        <v>107</v>
      </c>
      <c r="C56" s="1" t="s">
        <v>129</v>
      </c>
    </row>
    <row r="57" spans="1:3" x14ac:dyDescent="0.25">
      <c r="A57" s="1">
        <v>56</v>
      </c>
      <c r="B57" s="1" t="s">
        <v>108</v>
      </c>
      <c r="C57" s="1" t="s">
        <v>130</v>
      </c>
    </row>
    <row r="58" spans="1:3" x14ac:dyDescent="0.25">
      <c r="A58" s="1">
        <v>57</v>
      </c>
      <c r="B58" s="1" t="s">
        <v>109</v>
      </c>
      <c r="C58" s="1" t="s">
        <v>131</v>
      </c>
    </row>
    <row r="59" spans="1:3" x14ac:dyDescent="0.25">
      <c r="A59" s="1">
        <v>58</v>
      </c>
      <c r="B59" s="1" t="s">
        <v>110</v>
      </c>
      <c r="C59" s="1" t="s">
        <v>132</v>
      </c>
    </row>
    <row r="60" spans="1:3" x14ac:dyDescent="0.25">
      <c r="A60" s="1">
        <v>59</v>
      </c>
      <c r="B60" s="1" t="s">
        <v>111</v>
      </c>
      <c r="C60" s="1" t="s">
        <v>133</v>
      </c>
    </row>
    <row r="61" spans="1:3" x14ac:dyDescent="0.25">
      <c r="A61" s="1">
        <v>60</v>
      </c>
      <c r="B61" s="1" t="s">
        <v>112</v>
      </c>
      <c r="C61" s="1" t="s">
        <v>134</v>
      </c>
    </row>
    <row r="62" spans="1:3" x14ac:dyDescent="0.25">
      <c r="A62" s="1">
        <v>61</v>
      </c>
      <c r="B62" s="1" t="s">
        <v>113</v>
      </c>
      <c r="C62" s="1" t="s">
        <v>135</v>
      </c>
    </row>
    <row r="63" spans="1:3" x14ac:dyDescent="0.25">
      <c r="A63" s="1">
        <v>62</v>
      </c>
      <c r="B63" s="1" t="s">
        <v>114</v>
      </c>
      <c r="C63" s="1" t="s">
        <v>136</v>
      </c>
    </row>
    <row r="64" spans="1:3" x14ac:dyDescent="0.25">
      <c r="A64" s="1">
        <v>63</v>
      </c>
      <c r="B64" s="1" t="s">
        <v>115</v>
      </c>
      <c r="C64" s="1" t="s">
        <v>137</v>
      </c>
    </row>
    <row r="65" spans="1:3" x14ac:dyDescent="0.25">
      <c r="A65" s="1">
        <v>64</v>
      </c>
      <c r="B65" s="1" t="s">
        <v>116</v>
      </c>
      <c r="C65" s="1" t="s">
        <v>138</v>
      </c>
    </row>
    <row r="66" spans="1:3" x14ac:dyDescent="0.25">
      <c r="A66" s="1">
        <v>65</v>
      </c>
      <c r="B66" s="1" t="s">
        <v>117</v>
      </c>
      <c r="C66" s="1" t="s">
        <v>139</v>
      </c>
    </row>
    <row r="67" spans="1:3" x14ac:dyDescent="0.25">
      <c r="A67" s="1">
        <v>66</v>
      </c>
      <c r="B67" s="1" t="s">
        <v>118</v>
      </c>
      <c r="C67" s="1" t="s">
        <v>140</v>
      </c>
    </row>
    <row r="68" spans="1:3" x14ac:dyDescent="0.25">
      <c r="A68" s="1">
        <v>67</v>
      </c>
      <c r="B68" s="1" t="s">
        <v>119</v>
      </c>
      <c r="C68" s="1" t="s">
        <v>141</v>
      </c>
    </row>
    <row r="69" spans="1:3" x14ac:dyDescent="0.25">
      <c r="A69" s="1">
        <v>68</v>
      </c>
      <c r="B69" s="1" t="s">
        <v>120</v>
      </c>
      <c r="C69" s="1" t="s">
        <v>142</v>
      </c>
    </row>
    <row r="70" spans="1:3" x14ac:dyDescent="0.25">
      <c r="A70" s="1">
        <v>69</v>
      </c>
      <c r="B70" s="1" t="s">
        <v>121</v>
      </c>
      <c r="C70" s="1" t="s">
        <v>143</v>
      </c>
    </row>
    <row r="71" spans="1:3" x14ac:dyDescent="0.25">
      <c r="A71" s="1">
        <v>70</v>
      </c>
      <c r="B71" s="1" t="s">
        <v>122</v>
      </c>
      <c r="C71" s="1" t="s">
        <v>144</v>
      </c>
    </row>
    <row r="72" spans="1:3" x14ac:dyDescent="0.25">
      <c r="A72" s="1">
        <v>71</v>
      </c>
      <c r="B72" s="1" t="s">
        <v>123</v>
      </c>
      <c r="C72" s="1" t="s">
        <v>145</v>
      </c>
    </row>
    <row r="73" spans="1:3" x14ac:dyDescent="0.25">
      <c r="A73" s="1">
        <v>72</v>
      </c>
      <c r="B73" s="1" t="s">
        <v>124</v>
      </c>
      <c r="C73" s="1" t="s">
        <v>146</v>
      </c>
    </row>
    <row r="74" spans="1:3" x14ac:dyDescent="0.25">
      <c r="A74" s="1">
        <v>73</v>
      </c>
      <c r="B74" s="1" t="s">
        <v>125</v>
      </c>
      <c r="C74" s="1" t="s">
        <v>147</v>
      </c>
    </row>
    <row r="75" spans="1:3" x14ac:dyDescent="0.25">
      <c r="A75" s="1">
        <v>74</v>
      </c>
      <c r="B75" s="1" t="s">
        <v>126</v>
      </c>
      <c r="C75" s="1" t="s">
        <v>148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DC3B9-5072-43A6-A228-763C3F9F849A}">
  <dimension ref="A1:BW9"/>
  <sheetViews>
    <sheetView tabSelected="1" workbookViewId="0">
      <selection activeCell="H15" sqref="H15"/>
    </sheetView>
  </sheetViews>
  <sheetFormatPr defaultRowHeight="15" x14ac:dyDescent="0.25"/>
  <cols>
    <col min="1" max="1" width="25.625" style="1" customWidth="1"/>
    <col min="2" max="2" width="3.625" style="4" customWidth="1"/>
    <col min="3" max="75" width="3.625" style="1" customWidth="1"/>
    <col min="76" max="16384" width="9" style="1"/>
  </cols>
  <sheetData>
    <row r="1" spans="1:75" s="2" customFormat="1" ht="99.95" customHeight="1" x14ac:dyDescent="0.2">
      <c r="B1" s="3" t="str">
        <f>INDEX(Sheet1!$B:$B, MATCH(Sheet2!B2, Sheet1!$A:$A, 0))</f>
        <v>ทล.-ม. 101/2532</v>
      </c>
      <c r="C1" s="2" t="str">
        <f>INDEX(Sheet1!$B:$B, MATCH(Sheet2!C2, Sheet1!$A:$A, 0))</f>
        <v>ทล.-ม. 102/2532</v>
      </c>
      <c r="D1" s="2" t="str">
        <f>INDEX(Sheet1!$B:$B, MATCH(Sheet2!D2, Sheet1!$A:$A, 0))</f>
        <v>ทล.-ม. 103/2532</v>
      </c>
      <c r="E1" s="2" t="str">
        <f>INDEX(Sheet1!$B:$B, MATCH(Sheet2!E2, Sheet1!$A:$A, 0))</f>
        <v>ทล.-ม. 104/2532</v>
      </c>
      <c r="F1" s="2" t="str">
        <f>INDEX(Sheet1!$B:$B, MATCH(Sheet2!F2, Sheet1!$A:$A, 0))</f>
        <v>ทล.-ม. 105/2550</v>
      </c>
      <c r="G1" s="2" t="str">
        <f>INDEX(Sheet1!$B:$B, MATCH(Sheet2!G2, Sheet1!$A:$A, 0))</f>
        <v>ทล.-ม. 201/2544</v>
      </c>
      <c r="H1" s="2" t="str">
        <f>INDEX(Sheet1!$B:$B, MATCH(Sheet2!H2, Sheet1!$A:$A, 0))</f>
        <v>ทล.-ม. 202/2531</v>
      </c>
      <c r="I1" s="2" t="str">
        <f>INDEX(Sheet1!$B:$B, MATCH(Sheet2!I2, Sheet1!$A:$A, 0))</f>
        <v>ทล.-ม. 203/2567</v>
      </c>
      <c r="J1" s="2" t="str">
        <f>INDEX(Sheet1!$B:$B, MATCH(Sheet2!J2, Sheet1!$A:$A, 0))</f>
        <v>ทล.-ม. 204/2564</v>
      </c>
      <c r="K1" s="2" t="str">
        <f>INDEX(Sheet1!$B:$B, MATCH(Sheet2!K2, Sheet1!$A:$A, 0))</f>
        <v>ทล.-ม. 205/2532</v>
      </c>
      <c r="L1" s="2" t="str">
        <f>INDEX(Sheet1!$B:$B, MATCH(Sheet2!L2, Sheet1!$A:$A, 0))</f>
        <v>ทล.-ม. 206/2564</v>
      </c>
      <c r="M1" s="2" t="str">
        <f>INDEX(Sheet1!$B:$B, MATCH(Sheet2!M2, Sheet1!$A:$A, 0))</f>
        <v>ทล.-ม. 207/2532</v>
      </c>
      <c r="N1" s="2" t="str">
        <f>INDEX(Sheet1!$B:$B, MATCH(Sheet2!N2, Sheet1!$A:$A, 0))</f>
        <v>ทล.-ม. 208/2532</v>
      </c>
      <c r="O1" s="2" t="str">
        <f>INDEX(Sheet1!$B:$B, MATCH(Sheet2!O2, Sheet1!$A:$A, 0))</f>
        <v>ทล.-ม. 209/2532</v>
      </c>
      <c r="P1" s="2" t="str">
        <f>INDEX(Sheet1!$B:$B, MATCH(Sheet2!P2, Sheet1!$A:$A, 0))</f>
        <v>ทล.-ม. 210/2547</v>
      </c>
      <c r="Q1" s="2" t="str">
        <f>INDEX(Sheet1!$B:$B, MATCH(Sheet2!Q2, Sheet1!$A:$A, 0))</f>
        <v>ทล.-ม. 211/2533</v>
      </c>
      <c r="R1" s="2" t="str">
        <f>INDEX(Sheet1!$B:$B, MATCH(Sheet2!R2, Sheet1!$A:$A, 0))</f>
        <v>ทล.-ม. 212/2533</v>
      </c>
      <c r="S1" s="2" t="str">
        <f>INDEX(Sheet1!$B:$B, MATCH(Sheet2!S2, Sheet1!$A:$A, 0))</f>
        <v>ทล.-ม. 213/2567</v>
      </c>
      <c r="T1" s="2" t="str">
        <f>INDEX(Sheet1!$B:$B, MATCH(Sheet2!T2, Sheet1!$A:$A, 0))</f>
        <v>ทล.-ม. 214/2566</v>
      </c>
      <c r="U1" s="2" t="str">
        <f>INDEX(Sheet1!$B:$B, MATCH(Sheet2!U2, Sheet1!$A:$A, 0))</f>
        <v>ทล.-ม. 301/2532</v>
      </c>
      <c r="V1" s="2" t="str">
        <f>INDEX(Sheet1!$B:$B, MATCH(Sheet2!V2, Sheet1!$A:$A, 0))</f>
        <v>ทล.-ม. 302/2532</v>
      </c>
      <c r="W1" s="2" t="str">
        <f>INDEX(Sheet1!$B:$B, MATCH(Sheet2!W2, Sheet1!$A:$A, 0))</f>
        <v>ทล.-ม. 303/2557</v>
      </c>
      <c r="X1" s="2" t="str">
        <f>INDEX(Sheet1!$B:$B, MATCH(Sheet2!X2, Sheet1!$A:$A, 0))</f>
        <v>ทล.-ม. 304/2532</v>
      </c>
      <c r="Y1" s="2" t="str">
        <f>INDEX(Sheet1!$B:$B, MATCH(Sheet2!Y2, Sheet1!$A:$A, 0))</f>
        <v>ทล.-ม. 305/2532</v>
      </c>
      <c r="Z1" s="2" t="str">
        <f>INDEX(Sheet1!$B:$B, MATCH(Sheet2!Z2, Sheet1!$A:$A, 0))</f>
        <v>ทล.-ม. 306/2532</v>
      </c>
      <c r="AA1" s="2" t="str">
        <f>INDEX(Sheet1!$B:$B, MATCH(Sheet2!AA2, Sheet1!$A:$A, 0))</f>
        <v>ทล.-ม. 309/2565</v>
      </c>
      <c r="AB1" s="2" t="str">
        <f>INDEX(Sheet1!$B:$B, MATCH(Sheet2!AB2, Sheet1!$A:$A, 0))</f>
        <v>ทล.-ม. 321/2532</v>
      </c>
      <c r="AC1" s="2" t="str">
        <f>INDEX(Sheet1!$B:$B, MATCH(Sheet2!AC2, Sheet1!$A:$A, 0))</f>
        <v>ทล.-ม. 324/2543</v>
      </c>
      <c r="AD1" s="2" t="str">
        <f>INDEX(Sheet1!$B:$B, MATCH(Sheet2!AD2, Sheet1!$A:$A, 0))</f>
        <v>ทล.-ม. 326/2544</v>
      </c>
      <c r="AE1" s="2" t="str">
        <f>INDEX(Sheet1!$B:$B, MATCH(Sheet2!AE2, Sheet1!$A:$A, 0))</f>
        <v>ทล.-ม. 327/2543</v>
      </c>
      <c r="AF1" s="2" t="str">
        <f>INDEX(Sheet1!$B:$B, MATCH(Sheet2!AF2, Sheet1!$A:$A, 0))</f>
        <v>ทล.-ม. 328/2544</v>
      </c>
      <c r="AG1" s="2" t="str">
        <f>INDEX(Sheet1!$B:$B, MATCH(Sheet2!AG2, Sheet1!$A:$A, 0))</f>
        <v>ทล.-ม. 329/2567</v>
      </c>
      <c r="AH1" s="2" t="str">
        <f>INDEX(Sheet1!$B:$B, MATCH(Sheet2!AH2, Sheet1!$A:$A, 0))</f>
        <v>ทล.-ม. 401/2533</v>
      </c>
      <c r="AI1" s="2" t="str">
        <f>INDEX(Sheet1!$B:$B, MATCH(Sheet2!AI2, Sheet1!$A:$A, 0))</f>
        <v>ทล.-ม. 402/2557</v>
      </c>
      <c r="AJ1" s="2" t="str">
        <f>INDEX(Sheet1!$B:$B, MATCH(Sheet2!AJ2, Sheet1!$A:$A, 0))</f>
        <v>ทล.-ม. 403/2531</v>
      </c>
      <c r="AK1" s="2" t="str">
        <f>INDEX(Sheet1!$B:$B, MATCH(Sheet2!AK2, Sheet1!$A:$A, 0))</f>
        <v>ทล.-ม. 404/2521</v>
      </c>
      <c r="AL1" s="2" t="str">
        <f>INDEX(Sheet1!$B:$B, MATCH(Sheet2!AL2, Sheet1!$A:$A, 0))</f>
        <v>ทล.-ม. 405/2542</v>
      </c>
      <c r="AM1" s="2" t="str">
        <f>INDEX(Sheet1!$B:$B, MATCH(Sheet2!AM2, Sheet1!$A:$A, 0))</f>
        <v>ทล.-ม. 406/2531</v>
      </c>
      <c r="AN1" s="2" t="str">
        <f>INDEX(Sheet1!$B:$B, MATCH(Sheet2!AN2, Sheet1!$A:$A, 0))</f>
        <v>ทล.-ม. 407/2542</v>
      </c>
      <c r="AO1" s="2" t="str">
        <f>INDEX(Sheet1!$B:$B, MATCH(Sheet2!AO2, Sheet1!$A:$A, 0))</f>
        <v>ทล.-ม. 408/2532</v>
      </c>
      <c r="AP1" s="2" t="str">
        <f>INDEX(Sheet1!$B:$B, MATCH(Sheet2!AP2, Sheet1!$A:$A, 0))</f>
        <v>ทล.-ม. 409/2549</v>
      </c>
      <c r="AQ1" s="2" t="str">
        <f>INDEX(Sheet1!$B:$B, MATCH(Sheet2!AQ2, Sheet1!$A:$A, 0))</f>
        <v>ทล.-ม. 410/2542</v>
      </c>
      <c r="AR1" s="2" t="str">
        <f>INDEX(Sheet1!$B:$B, MATCH(Sheet2!AR2, Sheet1!$A:$A, 0))</f>
        <v>ทล.-ม. 411/2542</v>
      </c>
      <c r="AS1" s="2" t="str">
        <f>INDEX(Sheet1!$B:$B, MATCH(Sheet2!AS2, Sheet1!$A:$A, 0))</f>
        <v>ทล.-ม. 412/2535</v>
      </c>
      <c r="AT1" s="2" t="str">
        <f>INDEX(Sheet1!$B:$B, MATCH(Sheet2!AT2, Sheet1!$A:$A, 0))</f>
        <v>ทล.-ม. 413/2536</v>
      </c>
      <c r="AU1" s="2" t="str">
        <f>INDEX(Sheet1!$B:$B, MATCH(Sheet2!AU2, Sheet1!$A:$A, 0))</f>
        <v>ทล.-ม. 414/2542</v>
      </c>
      <c r="AV1" s="2" t="str">
        <f>INDEX(Sheet1!$B:$B, MATCH(Sheet2!AV2, Sheet1!$A:$A, 0))</f>
        <v>ทล.-ม. 415/2546</v>
      </c>
      <c r="AW1" s="2" t="str">
        <f>INDEX(Sheet1!$B:$B, MATCH(Sheet2!AW2, Sheet1!$A:$A, 0))</f>
        <v>ทล.-ม. 416/2556</v>
      </c>
      <c r="AX1" s="2" t="str">
        <f>INDEX(Sheet1!$B:$B, MATCH(Sheet2!AX2, Sheet1!$A:$A, 0))</f>
        <v>ทล.-ม. 451/2544</v>
      </c>
      <c r="AY1" s="2" t="str">
        <f>INDEX(Sheet1!$B:$B, MATCH(Sheet2!AY2, Sheet1!$A:$A, 0))</f>
        <v>ทล.-ม. 452/2544</v>
      </c>
      <c r="AZ1" s="2" t="str">
        <f>INDEX(Sheet1!$B:$B, MATCH(Sheet2!AZ2, Sheet1!$A:$A, 0))</f>
        <v>ทล.-ก. 201/2544</v>
      </c>
      <c r="BA1" s="2" t="str">
        <f>INDEX(Sheet1!$B:$B, MATCH(Sheet2!BA2, Sheet1!$A:$A, 0))</f>
        <v>ทล.-ก. 202/2562</v>
      </c>
      <c r="BB1" s="2" t="str">
        <f>INDEX(Sheet1!$B:$B, MATCH(Sheet2!BB2, Sheet1!$A:$A, 0))</f>
        <v>ทล.-ก. 301/2532</v>
      </c>
      <c r="BC1" s="2" t="str">
        <f>INDEX(Sheet1!$B:$B, MATCH(Sheet2!BC2, Sheet1!$A:$A, 0))</f>
        <v>ทล.-ก. 401/2559</v>
      </c>
      <c r="BD1" s="2" t="str">
        <f>INDEX(Sheet1!$B:$B, MATCH(Sheet2!BD2, Sheet1!$A:$A, 0))</f>
        <v>ทล.-ก. 402/2531</v>
      </c>
      <c r="BE1" s="2" t="str">
        <f>INDEX(Sheet1!$B:$B, MATCH(Sheet2!BE2, Sheet1!$A:$A, 0))</f>
        <v>ทล.-ก. 403/2531</v>
      </c>
      <c r="BF1" s="2" t="str">
        <f>INDEX(Sheet1!$B:$B, MATCH(Sheet2!BF2, Sheet1!$A:$A, 0))</f>
        <v>ทล.-ก. 404/2531</v>
      </c>
      <c r="BG1" s="2" t="str">
        <f>INDEX(Sheet1!$B:$B, MATCH(Sheet2!BG2, Sheet1!$A:$A, 0))</f>
        <v>ทล.-ก. 405/2538</v>
      </c>
      <c r="BH1" s="2" t="str">
        <f>INDEX(Sheet1!$B:$B, MATCH(Sheet2!BH2, Sheet1!$A:$A, 0))</f>
        <v>ทล.-ก. 406/2536</v>
      </c>
      <c r="BI1" s="2" t="str">
        <f>INDEX(Sheet1!$B:$B, MATCH(Sheet2!BI2, Sheet1!$A:$A, 0))</f>
        <v>ทล.-ก. 407/2559</v>
      </c>
      <c r="BJ1" s="2" t="str">
        <f>INDEX(Sheet1!$B:$B, MATCH(Sheet2!BJ2, Sheet1!$A:$A, 0))</f>
        <v>ทล.-ก. 408/2536</v>
      </c>
      <c r="BK1" s="2" t="str">
        <f>INDEX(Sheet1!$B:$B, MATCH(Sheet2!BK2, Sheet1!$A:$A, 0))</f>
        <v>ทล.-ก. 409/2556</v>
      </c>
      <c r="BL1" s="2" t="str">
        <f>INDEX(Sheet1!$B:$B, MATCH(Sheet2!BL2, Sheet1!$A:$A, 0))</f>
        <v>ทล.-ก. 410/2557</v>
      </c>
      <c r="BM1" s="2" t="str">
        <f>INDEX(Sheet1!$B:$B, MATCH(Sheet2!BM2, Sheet1!$A:$A, 0))</f>
        <v>ทล.-ก. 411/2565</v>
      </c>
      <c r="BN1" s="2" t="str">
        <f>INDEX(Sheet1!$B:$B, MATCH(Sheet2!BN2, Sheet1!$A:$A, 0))</f>
        <v>ทล.-ก. 601/2521</v>
      </c>
      <c r="BO1" s="2" t="str">
        <f>INDEX(Sheet1!$B:$B, MATCH(Sheet2!BO2, Sheet1!$A:$A, 0))</f>
        <v>ทล.-ก. 602/2523</v>
      </c>
      <c r="BP1" s="2" t="str">
        <f>INDEX(Sheet1!$B:$B, MATCH(Sheet2!BP2, Sheet1!$A:$A, 0))</f>
        <v>ทล.-ก. 603/2526</v>
      </c>
      <c r="BQ1" s="2" t="str">
        <f>INDEX(Sheet1!$B:$B, MATCH(Sheet2!BQ2, Sheet1!$A:$A, 0))</f>
        <v>ทล.-ก. 604/2525</v>
      </c>
      <c r="BR1" s="2" t="str">
        <f>INDEX(Sheet1!$B:$B, MATCH(Sheet2!BR2, Sheet1!$A:$A, 0))</f>
        <v>ทล.-ก. 605/2525</v>
      </c>
      <c r="BS1" s="2" t="str">
        <f>INDEX(Sheet1!$B:$B, MATCH(Sheet2!BS2, Sheet1!$A:$A, 0))</f>
        <v>ทล.-ก. 606/2525</v>
      </c>
      <c r="BT1" s="2" t="str">
        <f>INDEX(Sheet1!$B:$B, MATCH(Sheet2!BT2, Sheet1!$A:$A, 0))</f>
        <v>ทล.-ก. 607/2532</v>
      </c>
      <c r="BU1" s="2" t="str">
        <f>INDEX(Sheet1!$B:$B, MATCH(Sheet2!BU2, Sheet1!$A:$A, 0))</f>
        <v>ทล.-ก. 608/2545</v>
      </c>
      <c r="BV1" s="2" t="str">
        <f>INDEX(Sheet1!$B:$B, MATCH(Sheet2!BV2, Sheet1!$A:$A, 0))</f>
        <v>ทล.-ก. 609/2550</v>
      </c>
      <c r="BW1" s="2" t="str">
        <f>INDEX(Sheet1!$B:$B, MATCH(Sheet2!BW2, Sheet1!$A:$A, 0))</f>
        <v>ทล.-ก. 610/2557</v>
      </c>
    </row>
    <row r="2" spans="1:75" x14ac:dyDescent="0.25">
      <c r="A2" s="6" t="s">
        <v>149</v>
      </c>
      <c r="B2" s="4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>
        <v>32</v>
      </c>
      <c r="AH2" s="1">
        <v>33</v>
      </c>
      <c r="AI2" s="1">
        <v>34</v>
      </c>
      <c r="AJ2" s="1">
        <v>35</v>
      </c>
      <c r="AK2" s="1">
        <v>36</v>
      </c>
      <c r="AL2" s="1">
        <v>37</v>
      </c>
      <c r="AM2" s="1">
        <v>38</v>
      </c>
      <c r="AN2" s="1">
        <v>39</v>
      </c>
      <c r="AO2" s="1">
        <v>40</v>
      </c>
      <c r="AP2" s="1">
        <v>41</v>
      </c>
      <c r="AQ2" s="1">
        <v>42</v>
      </c>
      <c r="AR2" s="1">
        <v>43</v>
      </c>
      <c r="AS2" s="1">
        <v>44</v>
      </c>
      <c r="AT2" s="1">
        <v>45</v>
      </c>
      <c r="AU2" s="1">
        <v>46</v>
      </c>
      <c r="AV2" s="1">
        <v>47</v>
      </c>
      <c r="AW2" s="1">
        <v>48</v>
      </c>
      <c r="AX2" s="1">
        <v>49</v>
      </c>
      <c r="AY2" s="1">
        <v>50</v>
      </c>
      <c r="AZ2" s="1">
        <v>51</v>
      </c>
      <c r="BA2" s="1">
        <v>52</v>
      </c>
      <c r="BB2" s="1">
        <v>53</v>
      </c>
      <c r="BC2" s="1">
        <v>54</v>
      </c>
      <c r="BD2" s="1">
        <v>55</v>
      </c>
      <c r="BE2" s="1">
        <v>56</v>
      </c>
      <c r="BF2" s="1">
        <v>57</v>
      </c>
      <c r="BG2" s="1">
        <v>58</v>
      </c>
      <c r="BH2" s="1">
        <v>59</v>
      </c>
      <c r="BI2" s="1">
        <v>60</v>
      </c>
      <c r="BJ2" s="1">
        <v>61</v>
      </c>
      <c r="BK2" s="1">
        <v>62</v>
      </c>
      <c r="BL2" s="1">
        <v>63</v>
      </c>
      <c r="BM2" s="1">
        <v>64</v>
      </c>
      <c r="BN2" s="1">
        <v>65</v>
      </c>
      <c r="BO2" s="1">
        <v>66</v>
      </c>
      <c r="BP2" s="1">
        <v>67</v>
      </c>
      <c r="BQ2" s="1">
        <v>68</v>
      </c>
      <c r="BR2" s="1">
        <v>69</v>
      </c>
      <c r="BS2" s="1">
        <v>70</v>
      </c>
      <c r="BT2" s="1">
        <v>71</v>
      </c>
      <c r="BU2" s="1">
        <v>72</v>
      </c>
      <c r="BV2" s="1">
        <v>73</v>
      </c>
      <c r="BW2" s="1">
        <v>74</v>
      </c>
    </row>
    <row r="3" spans="1:75" x14ac:dyDescent="0.25">
      <c r="A3" s="5" t="s">
        <v>150</v>
      </c>
      <c r="G3" s="1" t="b">
        <v>1</v>
      </c>
    </row>
    <row r="4" spans="1:75" x14ac:dyDescent="0.25">
      <c r="A4" s="1" t="s">
        <v>151</v>
      </c>
      <c r="S4" s="1" t="b">
        <v>1</v>
      </c>
    </row>
    <row r="5" spans="1:75" x14ac:dyDescent="0.25">
      <c r="A5" s="1" t="s">
        <v>153</v>
      </c>
      <c r="AI5" s="1" t="b">
        <v>1</v>
      </c>
    </row>
    <row r="6" spans="1:75" x14ac:dyDescent="0.25">
      <c r="A6" s="1" t="s">
        <v>154</v>
      </c>
      <c r="AJ6" s="1" t="b">
        <v>1</v>
      </c>
    </row>
    <row r="7" spans="1:75" x14ac:dyDescent="0.25">
      <c r="A7" s="1" t="s">
        <v>155</v>
      </c>
      <c r="AO7" s="1" t="b">
        <v>1</v>
      </c>
      <c r="AP7" s="1" t="b">
        <v>1</v>
      </c>
    </row>
    <row r="8" spans="1:75" x14ac:dyDescent="0.25">
      <c r="A8" s="1" t="s">
        <v>156</v>
      </c>
      <c r="AO8" s="1" t="b">
        <v>1</v>
      </c>
      <c r="AP8" s="1" t="b">
        <v>1</v>
      </c>
    </row>
    <row r="9" spans="1:75" x14ac:dyDescent="0.25">
      <c r="A9" s="1" t="s">
        <v>157</v>
      </c>
      <c r="AO9" s="1" t="b">
        <v>1</v>
      </c>
      <c r="AP9" s="1" t="b">
        <v>1</v>
      </c>
    </row>
  </sheetData>
  <conditionalFormatting sqref="B1:BW1048576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DOH Earth</dc:creator>
  <cp:lastModifiedBy>Anawat th</cp:lastModifiedBy>
  <dcterms:created xsi:type="dcterms:W3CDTF">2015-06-05T18:19:34Z</dcterms:created>
  <dcterms:modified xsi:type="dcterms:W3CDTF">2025-08-17T06:33:37Z</dcterms:modified>
</cp:coreProperties>
</file>