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llus\Google Drive\Purcell studies\PhD\Mapping_paper\Synth\"/>
    </mc:Choice>
  </mc:AlternateContent>
  <xr:revisionPtr revIDLastSave="0" documentId="8_{68B36C7A-B3F2-4777-BE10-0ABBBF01FD6D}" xr6:coauthVersionLast="44" xr6:coauthVersionMax="44" xr10:uidLastSave="{00000000-0000-0000-0000-000000000000}"/>
  <bookViews>
    <workbookView xWindow="-13830" yWindow="4410" windowWidth="28800" windowHeight="15435" xr2:uid="{FE02743C-1721-4510-87E1-9A7D4EA93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E24" i="1"/>
  <c r="E23" i="1"/>
  <c r="E22" i="1"/>
  <c r="E21" i="1"/>
  <c r="E20" i="1"/>
  <c r="E19" i="1"/>
  <c r="D24" i="1"/>
  <c r="D23" i="1"/>
  <c r="D22" i="1"/>
  <c r="D21" i="1"/>
  <c r="D20" i="1"/>
  <c r="D19" i="1"/>
  <c r="E17" i="1"/>
  <c r="E16" i="1"/>
  <c r="E15" i="1"/>
  <c r="E14" i="1"/>
  <c r="D17" i="1"/>
  <c r="D16" i="1"/>
  <c r="D15" i="1"/>
  <c r="D14" i="1"/>
  <c r="C18" i="1"/>
  <c r="C17" i="1"/>
  <c r="C16" i="1"/>
  <c r="C15" i="1"/>
  <c r="C14" i="1"/>
  <c r="D9" i="1"/>
  <c r="D8" i="1"/>
  <c r="J5" i="1"/>
  <c r="I5" i="1"/>
  <c r="H5" i="1"/>
  <c r="G5" i="1"/>
  <c r="F8" i="1"/>
  <c r="E8" i="1"/>
  <c r="E10" i="1"/>
  <c r="E9" i="1"/>
  <c r="B9" i="1"/>
  <c r="B8" i="1"/>
  <c r="B7" i="1"/>
</calcChain>
</file>

<file path=xl/sharedStrings.xml><?xml version="1.0" encoding="utf-8"?>
<sst xmlns="http://schemas.openxmlformats.org/spreadsheetml/2006/main" count="17" uniqueCount="10">
  <si>
    <t>Mapped</t>
  </si>
  <si>
    <t>Not Mapped</t>
  </si>
  <si>
    <t>All_DB</t>
  </si>
  <si>
    <t>Bac_DB</t>
  </si>
  <si>
    <t>Actual</t>
  </si>
  <si>
    <t>Bacterial Percentage</t>
  </si>
  <si>
    <t>Eukaryotic Percentage</t>
  </si>
  <si>
    <t>Total Bacterial Reads</t>
  </si>
  <si>
    <t>Total Eukaryotic Reads</t>
  </si>
  <si>
    <t>Actual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</si>
</sst>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Palatino Linotype"/>
      <family val="1"/>
    </font>
    <font>
      <sz val="9"/>
      <color rgb="FF000000"/>
      <name val="Palatino Linotype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B965-1F37-46C8-BA18-51B85154BE90}">
  <dimension ref="A1:J34"/>
  <sheetViews>
    <sheetView tabSelected="1" workbookViewId="0">
      <selection activeCell="F22" sqref="F22"/>
    </sheetView>
  </sheetViews>
  <sheetFormatPr defaultRowHeight="15" x14ac:dyDescent="0.25"/>
  <cols>
    <col min="1" max="1" width="19.28515625" bestFit="1" customWidth="1"/>
    <col min="5" max="5" width="15.5703125" bestFit="1" customWidth="1"/>
    <col min="20" max="20" width="19.28515625" bestFit="1" customWidth="1"/>
    <col min="21" max="21" width="7.85546875" bestFit="1" customWidth="1"/>
  </cols>
  <sheetData>
    <row r="1" spans="1:10" x14ac:dyDescent="0.25">
      <c r="B1" s="7" t="s">
        <v>0</v>
      </c>
      <c r="C1" s="7"/>
      <c r="D1" s="7" t="s">
        <v>1</v>
      </c>
      <c r="E1" s="7"/>
    </row>
    <row r="2" spans="1:10" x14ac:dyDescent="0.25">
      <c r="A2" s="8"/>
      <c r="B2" s="6" t="s">
        <v>2</v>
      </c>
      <c r="C2" s="6" t="s">
        <v>3</v>
      </c>
      <c r="D2" s="6" t="s">
        <v>2</v>
      </c>
      <c r="E2" s="6" t="s">
        <v>3</v>
      </c>
      <c r="F2" s="6" t="s">
        <v>4</v>
      </c>
    </row>
    <row r="3" spans="1:10" x14ac:dyDescent="0.25">
      <c r="A3" s="6" t="s">
        <v>5</v>
      </c>
      <c r="B3" s="1">
        <v>0.88759999999999994</v>
      </c>
      <c r="C3" s="2">
        <v>100</v>
      </c>
      <c r="D3" s="1">
        <v>0.24229999999999999</v>
      </c>
      <c r="E3" s="2">
        <v>100</v>
      </c>
      <c r="F3" s="1">
        <v>0.2349</v>
      </c>
    </row>
    <row r="4" spans="1:10" x14ac:dyDescent="0.25">
      <c r="A4" s="6" t="s">
        <v>6</v>
      </c>
      <c r="B4" s="1">
        <v>0.1123</v>
      </c>
      <c r="C4" s="3">
        <v>0</v>
      </c>
      <c r="D4" s="1">
        <v>0.75760000000000005</v>
      </c>
      <c r="E4" s="3">
        <v>0</v>
      </c>
      <c r="F4" s="1">
        <v>0.76500000000000001</v>
      </c>
    </row>
    <row r="5" spans="1:10" x14ac:dyDescent="0.25">
      <c r="A5" s="6" t="s">
        <v>7</v>
      </c>
      <c r="B5" s="4">
        <v>9838762</v>
      </c>
      <c r="C5" s="5">
        <v>10390066</v>
      </c>
      <c r="D5" s="4">
        <v>9843500</v>
      </c>
      <c r="E5" s="5">
        <v>13094985</v>
      </c>
      <c r="F5" s="4">
        <v>9590255</v>
      </c>
      <c r="G5">
        <f>F5/C5</f>
        <v>0.92302156694673543</v>
      </c>
      <c r="H5">
        <f>G5-1</f>
        <v>-7.6978433053264572E-2</v>
      </c>
      <c r="I5">
        <f>F5/E5</f>
        <v>0.73236089999339438</v>
      </c>
      <c r="J5">
        <f>I5-1</f>
        <v>-0.26763910000660562</v>
      </c>
    </row>
    <row r="6" spans="1:10" x14ac:dyDescent="0.25">
      <c r="A6" s="6" t="s">
        <v>8</v>
      </c>
      <c r="B6" s="4">
        <v>1244730</v>
      </c>
      <c r="C6" s="3">
        <v>0</v>
      </c>
      <c r="D6" s="4">
        <v>30776627</v>
      </c>
      <c r="E6" s="3">
        <v>0</v>
      </c>
      <c r="F6" s="4">
        <v>31233071</v>
      </c>
    </row>
    <row r="7" spans="1:10" x14ac:dyDescent="0.25">
      <c r="B7">
        <f>C5/B5</f>
        <v>1.0560338790591743</v>
      </c>
    </row>
    <row r="8" spans="1:10" x14ac:dyDescent="0.25">
      <c r="B8">
        <f>B5/C5</f>
        <v>0.9469393168436081</v>
      </c>
      <c r="D8">
        <f>B5/E5</f>
        <v>0.75133816495398809</v>
      </c>
      <c r="E8">
        <f>B5/E5</f>
        <v>0.75133816495398809</v>
      </c>
      <c r="F8">
        <f>E8-1</f>
        <v>-0.24866183504601191</v>
      </c>
    </row>
    <row r="9" spans="1:10" x14ac:dyDescent="0.25">
      <c r="B9">
        <f>B8-1</f>
        <v>-5.3060683156391897E-2</v>
      </c>
      <c r="D9">
        <f>D8-1</f>
        <v>-0.24866183504601191</v>
      </c>
      <c r="E9">
        <f>E5/B5</f>
        <v>1.3309586104430617</v>
      </c>
    </row>
    <row r="10" spans="1:10" x14ac:dyDescent="0.25">
      <c r="E10">
        <f>E9-1</f>
        <v>0.33095861044306174</v>
      </c>
    </row>
    <row r="13" spans="1:10" x14ac:dyDescent="0.25">
      <c r="E13" t="s">
        <v>9</v>
      </c>
    </row>
    <row r="14" spans="1:10" x14ac:dyDescent="0.25">
      <c r="A14" s="6" t="s">
        <v>2</v>
      </c>
      <c r="B14" s="4">
        <v>9838762</v>
      </c>
      <c r="C14">
        <f>B18/B14</f>
        <v>0.97474204579803836</v>
      </c>
      <c r="D14">
        <f>C14-1</f>
        <v>-2.5257954201961641E-2</v>
      </c>
      <c r="E14">
        <f>D14*100</f>
        <v>-2.5257954201961641</v>
      </c>
    </row>
    <row r="15" spans="1:10" x14ac:dyDescent="0.25">
      <c r="A15" s="6" t="s">
        <v>3</v>
      </c>
      <c r="B15" s="5">
        <v>10390066</v>
      </c>
      <c r="C15">
        <f t="shared" ref="C15:C18" si="0">B19/B15</f>
        <v>0.92302156694673543</v>
      </c>
      <c r="D15">
        <f>C15-1</f>
        <v>-7.6978433053264572E-2</v>
      </c>
      <c r="E15">
        <f t="shared" ref="E15:E17" si="1">D15*100</f>
        <v>-7.6978433053264572</v>
      </c>
    </row>
    <row r="16" spans="1:10" x14ac:dyDescent="0.25">
      <c r="A16" s="6" t="s">
        <v>2</v>
      </c>
      <c r="B16" s="4">
        <v>9843500</v>
      </c>
      <c r="C16">
        <f t="shared" si="0"/>
        <v>0.97427287042210597</v>
      </c>
      <c r="D16">
        <f t="shared" ref="D16:D17" si="2">C16-1</f>
        <v>-2.5727129577894026E-2</v>
      </c>
      <c r="E16">
        <f t="shared" si="1"/>
        <v>-2.5727129577894026</v>
      </c>
    </row>
    <row r="17" spans="1:6" x14ac:dyDescent="0.25">
      <c r="A17" s="6" t="s">
        <v>3</v>
      </c>
      <c r="B17" s="5">
        <v>13094985</v>
      </c>
      <c r="C17">
        <f t="shared" si="0"/>
        <v>0.73236089999339438</v>
      </c>
      <c r="D17">
        <f t="shared" si="2"/>
        <v>-0.26763910000660562</v>
      </c>
      <c r="E17">
        <f t="shared" si="1"/>
        <v>-26.763910000660562</v>
      </c>
    </row>
    <row r="18" spans="1:6" x14ac:dyDescent="0.25">
      <c r="A18" s="6" t="s">
        <v>4</v>
      </c>
      <c r="B18" s="4">
        <v>9590255</v>
      </c>
      <c r="C18">
        <f t="shared" si="0"/>
        <v>1</v>
      </c>
    </row>
    <row r="19" spans="1:6" x14ac:dyDescent="0.25">
      <c r="A19" s="4">
        <v>9838762</v>
      </c>
      <c r="B19" s="4">
        <v>9590255</v>
      </c>
      <c r="D19">
        <f>A19/B14</f>
        <v>1</v>
      </c>
      <c r="E19">
        <f>D19-1</f>
        <v>0</v>
      </c>
    </row>
    <row r="20" spans="1:6" x14ac:dyDescent="0.25">
      <c r="A20" s="4">
        <v>9838762</v>
      </c>
      <c r="B20" s="4">
        <v>9590255</v>
      </c>
      <c r="D20">
        <f t="shared" ref="D20:D24" si="3">A20/B15</f>
        <v>0.9469393168436081</v>
      </c>
      <c r="E20">
        <f t="shared" ref="E20:E24" si="4">D20-1</f>
        <v>-5.3060683156391897E-2</v>
      </c>
      <c r="F20">
        <f>E20*100</f>
        <v>-5.3060683156391892</v>
      </c>
    </row>
    <row r="21" spans="1:6" x14ac:dyDescent="0.25">
      <c r="A21" s="4">
        <v>9838762</v>
      </c>
      <c r="B21" s="4">
        <v>9590255</v>
      </c>
      <c r="D21">
        <f t="shared" si="3"/>
        <v>0.99951866714075277</v>
      </c>
      <c r="E21">
        <f t="shared" si="4"/>
        <v>-4.8133285924722991E-4</v>
      </c>
      <c r="F21">
        <f t="shared" ref="F21:F23" si="5">E21*100</f>
        <v>-4.8133285924722991E-2</v>
      </c>
    </row>
    <row r="22" spans="1:6" x14ac:dyDescent="0.25">
      <c r="A22" s="4">
        <v>9838762</v>
      </c>
      <c r="B22" s="4">
        <v>9590255</v>
      </c>
      <c r="D22">
        <f t="shared" si="3"/>
        <v>0.75133816495398809</v>
      </c>
      <c r="E22">
        <f t="shared" si="4"/>
        <v>-0.24866183504601191</v>
      </c>
      <c r="F22">
        <f t="shared" si="5"/>
        <v>-24.866183504601192</v>
      </c>
    </row>
    <row r="23" spans="1:6" x14ac:dyDescent="0.25">
      <c r="A23" s="4">
        <v>9838762</v>
      </c>
      <c r="B23" s="4">
        <v>9590255</v>
      </c>
      <c r="D23">
        <f t="shared" si="3"/>
        <v>1.0259124496689609</v>
      </c>
      <c r="E23">
        <f t="shared" si="4"/>
        <v>2.5912449668960891E-2</v>
      </c>
      <c r="F23">
        <f t="shared" si="5"/>
        <v>2.5912449668960891</v>
      </c>
    </row>
    <row r="24" spans="1:6" x14ac:dyDescent="0.25">
      <c r="A24" s="4">
        <v>9838762</v>
      </c>
      <c r="B24" s="4">
        <v>9590255</v>
      </c>
      <c r="D24">
        <f t="shared" si="3"/>
        <v>1.0259124496689609</v>
      </c>
      <c r="E24">
        <f t="shared" si="4"/>
        <v>2.5912449668960891E-2</v>
      </c>
    </row>
    <row r="25" spans="1:6" x14ac:dyDescent="0.25">
      <c r="A25" s="4">
        <v>9838762</v>
      </c>
      <c r="B25" s="4">
        <v>9590255</v>
      </c>
    </row>
    <row r="26" spans="1:6" x14ac:dyDescent="0.25">
      <c r="A26" s="4">
        <v>9838762</v>
      </c>
      <c r="B26" s="4">
        <v>9590255</v>
      </c>
    </row>
    <row r="27" spans="1:6" x14ac:dyDescent="0.25">
      <c r="A27" s="4">
        <v>9838762</v>
      </c>
      <c r="B27" s="4">
        <v>9590255</v>
      </c>
    </row>
    <row r="28" spans="1:6" x14ac:dyDescent="0.25">
      <c r="A28" s="4">
        <v>9838762</v>
      </c>
      <c r="B28" s="4">
        <v>9590255</v>
      </c>
    </row>
    <row r="29" spans="1:6" x14ac:dyDescent="0.25">
      <c r="A29" s="4">
        <v>9838762</v>
      </c>
      <c r="B29" s="4">
        <v>9590255</v>
      </c>
    </row>
    <row r="30" spans="1:6" x14ac:dyDescent="0.25">
      <c r="A30" s="4">
        <v>9838762</v>
      </c>
    </row>
    <row r="31" spans="1:6" x14ac:dyDescent="0.25">
      <c r="A31" s="4">
        <v>9838762</v>
      </c>
    </row>
    <row r="32" spans="1:6" x14ac:dyDescent="0.25">
      <c r="A32" s="4">
        <v>9838762</v>
      </c>
    </row>
    <row r="33" spans="1:1" x14ac:dyDescent="0.25">
      <c r="A33" s="4">
        <v>9838762</v>
      </c>
    </row>
    <row r="34" spans="1:1" x14ac:dyDescent="0.25">
      <c r="A34" s="4">
        <v>9838762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Phallus</dc:creator>
  <cp:lastModifiedBy>Phallus</cp:lastModifiedBy>
  <dcterms:created xsi:type="dcterms:W3CDTF">2019-12-03T03:21:41Z</dcterms:created>
  <dcterms:modified xsi:type="dcterms:W3CDTF">2019-12-03T04:03:00Z</dcterms:modified>
</cp:coreProperties>
</file>