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DELL\Downloads\"/>
    </mc:Choice>
  </mc:AlternateContent>
  <xr:revisionPtr revIDLastSave="0" documentId="8_{2FC3BE34-5CA7-4BC0-9DC4-A8A29E70E2BB}" xr6:coauthVersionLast="47" xr6:coauthVersionMax="47" xr10:uidLastSave="{00000000-0000-0000-0000-000000000000}"/>
  <bookViews>
    <workbookView xWindow="-110" yWindow="-110" windowWidth="19420" windowHeight="10300" xr2:uid="{00000000-000D-0000-FFFF-FFFF00000000}"/>
  </bookViews>
  <sheets>
    <sheet name="Phân chia testcase" sheetId="5" r:id="rId1"/>
    <sheet name="Bảo mật" sheetId="6" r:id="rId2"/>
    <sheet name="Đăng Nhập" sheetId="1" r:id="rId3"/>
    <sheet name="Tạo Bài Viết" sheetId="2" r:id="rId4"/>
    <sheet name="Đăng Ký" sheetId="3" r:id="rId5"/>
    <sheet name="Hiệu suất tải trang"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6" l="1"/>
  <c r="M6" i="6"/>
  <c r="M5" i="6"/>
  <c r="M4" i="6"/>
  <c r="J5" i="4"/>
  <c r="M8" i="3"/>
  <c r="M6" i="3"/>
  <c r="M5" i="3"/>
  <c r="M4" i="3"/>
  <c r="M8" i="2"/>
  <c r="M6" i="2"/>
  <c r="M5" i="2"/>
  <c r="M4" i="2"/>
  <c r="M8" i="1"/>
  <c r="M6" i="1"/>
  <c r="M5" i="1"/>
  <c r="M4" i="1"/>
</calcChain>
</file>

<file path=xl/sharedStrings.xml><?xml version="1.0" encoding="utf-8"?>
<sst xmlns="http://schemas.openxmlformats.org/spreadsheetml/2006/main" count="1330" uniqueCount="425">
  <si>
    <t>STT</t>
  </si>
  <si>
    <t>Chức năng</t>
  </si>
  <si>
    <t>Tester</t>
  </si>
  <si>
    <t>Note</t>
  </si>
  <si>
    <t>Status</t>
  </si>
  <si>
    <t>Kiểm tra tên đăng nhập</t>
  </si>
  <si>
    <t>Tôn Phạm Quang Huy</t>
  </si>
  <si>
    <t>Done</t>
  </si>
  <si>
    <t>Kiểm tra tên đăng ký</t>
  </si>
  <si>
    <t>Kiểm tra mật khẩu</t>
  </si>
  <si>
    <t>Kiểm tra tạo bài viết</t>
  </si>
  <si>
    <t>Kiểm tra chỉnh sửa bài viết</t>
  </si>
  <si>
    <t>Kiểm tra xóa bài viết</t>
  </si>
  <si>
    <t>Kiểm thời gian tải trang</t>
  </si>
  <si>
    <t>Phạm Phương Anh</t>
  </si>
  <si>
    <t>Kiểm khả năng chịu tải của trang</t>
  </si>
  <si>
    <t>Kiểm thử với lượng dữ liệu lớn</t>
  </si>
  <si>
    <t>Kiểm thử Tính ổn định của trang</t>
  </si>
  <si>
    <t>Mở nhiều trang quản trị cùng lúc</t>
  </si>
  <si>
    <t>Kết quả:
- Khi mở nhiều tab quản trị, thời gian tải trang tăng 20 - 30%.
- Nếu sử dụng Chrome DevTools cho thấy thời gian phản hồi chậm khi tải nhiều dữ liệu.</t>
  </si>
  <si>
    <t>Kiểm tra phản hồi khi nhiều người dùng truy cập đồng thời</t>
  </si>
  <si>
    <t>Kết quả:
- Công cụ hỗ trợ cho thấy website bắt đầu chậm khi có 50+ user cùng lúc.
- Khi nhiều hơn user sử dụng đồng thời, xuất hiện lỗi  gây tình trạng quá tải.</t>
  </si>
  <si>
    <t>Kiểm tra hiệu suất khi có nhiều bài viết, hình ảnh</t>
  </si>
  <si>
    <t>Kết quả:
- Khi có 10.000 bài viết, tốc độ tải chậm hơn 51% nếu không bật tối ưu hóa.
- Khi có 5.000 hình ảnh, kích thước trang tăng 55%, làm giảm tốc độ tải.</t>
  </si>
  <si>
    <t xml:space="preserve">Kiểm thử Tính ổn định (Stability Testing)  </t>
  </si>
  <si>
    <t xml:space="preserve"> Kết quả:                                                                                                                              
+  Website hoạt động ổn định trong 48 giờ.
+  Không có memory leak, CPU &amp; RAM tăng nhưng không gây crash.
+  Sau 48 giờ, RAM đạt 75%, tốc độ truy vấn MySQL giảm nhẹ.
+  Xuất hiện 1 lỗi 502 khi tải cao, do tài nguyên server bị giới hạn.</t>
  </si>
  <si>
    <t>Tên màn hình/Tên chức năng</t>
  </si>
  <si>
    <t>Đăng nhập</t>
  </si>
  <si>
    <t>Mã trường hợp kiểm thử</t>
  </si>
  <si>
    <t>ĐN</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</si>
  <si>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</si>
  <si>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</si>
  <si>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</si>
  <si>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</si>
  <si>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</si>
  <si>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ID</t>
  </si>
  <si>
    <t>Feature</t>
  </si>
  <si>
    <t>Test case description</t>
  </si>
  <si>
    <t>Expected Result</t>
  </si>
  <si>
    <t>Test Data</t>
  </si>
  <si>
    <t>Date</t>
  </si>
  <si>
    <t>Result</t>
  </si>
  <si>
    <t>Chức năng đăng nhập</t>
  </si>
  <si>
    <t>1. Giao Diện</t>
  </si>
  <si>
    <t>Giao Diện Chung</t>
  </si>
  <si>
    <t>ĐK_1</t>
  </si>
  <si>
    <t>Access Right</t>
  </si>
  <si>
    <t xml:space="preserve">Mở trang web </t>
  </si>
  <si>
    <t>Hiện thị màn hình đăng nhập</t>
  </si>
  <si>
    <t>16/3/2025</t>
  </si>
  <si>
    <t>Pass</t>
  </si>
  <si>
    <t>ĐK_2</t>
  </si>
  <si>
    <t>Kiểm tra màn hình ở trạng thái bình thường</t>
  </si>
  <si>
    <t>Kiểm tra tiêu đề của màn hình</t>
  </si>
  <si>
    <t>Hiện thị tiêu đề: Đăng Nhập</t>
  </si>
  <si>
    <t>ĐK_3</t>
  </si>
  <si>
    <t>Kiểm tra tổng thể giao diện</t>
  </si>
  <si>
    <t>Kiểm tra tổng quan(bố cục, font, màu, thứ tự, chính tả)</t>
  </si>
  <si>
    <t>Các nhãn, hộp ghi, font chữ, màu sắc phải bày trí dễ nhìn hợp lý, không để linh tinh</t>
  </si>
  <si>
    <t>ĐK_4</t>
  </si>
  <si>
    <t>Kiểm tra thứ tự di chuyển của phần nhập</t>
  </si>
  <si>
    <t>Nhấn vào màn hình, ấn liên tục nút tab trên bàn phím</t>
  </si>
  <si>
    <t>Con trỏ di chuyển từ phải qua trái, từ trên xuống dưới</t>
  </si>
  <si>
    <t>ĐK_5</t>
  </si>
  <si>
    <t>Kiểm tra thứ tự di chuyển ngược của phần tập</t>
  </si>
  <si>
    <t>Nhấn vào màn hình, ấn liên tục nút shift + tab trên bàn phím</t>
  </si>
  <si>
    <t>Con trỏ di chuyển từ dưới lên trên, từ phải qua trái</t>
  </si>
  <si>
    <t>ĐK_6</t>
  </si>
  <si>
    <t>Kiểm tra các chức năng chính của màn hình</t>
  </si>
  <si>
    <t>Nhấn phím enter, nhấn phím đăng ký</t>
  </si>
  <si>
    <t>Nếu như chuột đang không focus vào nút nào thì khi ấn enter sẽ thực hiện chức năng đăng kí
Nếu như chuột focus vào một ô, nút thì sẽ thực hiện chúc năng của ô, nút đó</t>
  </si>
  <si>
    <t>ĐK_7</t>
  </si>
  <si>
    <t>Kiểm tra nút làm mới màn hình nhập</t>
  </si>
  <si>
    <t>Khi vào trang đăng ký nhấn nút F5 hoặc nút làm mới góc trên màn hình</t>
  </si>
  <si>
    <t>Làm mới trang hiện thị như lúc mới vào màn hình đăng ký các ô đã nhập dữ liệu sẽ được làm mới</t>
  </si>
  <si>
    <t>ĐK_8</t>
  </si>
  <si>
    <t>Kiểm tra responsive màn hình</t>
  </si>
  <si>
    <t>Phóng to thu nhỏ xem có phù hợp với màn hình</t>
  </si>
  <si>
    <t>Khi phóng to thu nhỏ màn hình sẽ không làm vỡ giao diện</t>
  </si>
  <si>
    <t>ĐK_9</t>
  </si>
  <si>
    <t>Kiểm tra hiện thị các ô đã được nhập</t>
  </si>
  <si>
    <t>Nhập dữ liệu vào các ô</t>
  </si>
  <si>
    <t>Hiện thị đầy đủ, chính xác các dữ liệu đã nhập</t>
  </si>
  <si>
    <t>2. Chức Năng</t>
  </si>
  <si>
    <t>2.1. Check validate các trường thông tin</t>
  </si>
  <si>
    <t>2.1.1. Tên Đăng Nhập</t>
  </si>
  <si>
    <t>ĐK_10</t>
  </si>
  <si>
    <t>Kiểm tra giá trị mặc định</t>
  </si>
  <si>
    <t>Kiểm tra giá trị khởi tạo</t>
  </si>
  <si>
    <t>Giá trị mặc định sẽ là ô trống</t>
  </si>
  <si>
    <t xml:space="preserve">Họ và tên: </t>
  </si>
  <si>
    <t>ĐK_11</t>
  </si>
  <si>
    <t>Kiểm tra dữ liệu bắt buộc</t>
  </si>
  <si>
    <t>Kiểm tra các ô dữ liệu bắt buộc</t>
  </si>
  <si>
    <t>Hiện thị cảnh báo cho các ô bắt buộc</t>
  </si>
  <si>
    <t>ĐK_12</t>
  </si>
  <si>
    <t>Kiểm tra không phân biệt chữ hoa, chữ thường</t>
  </si>
  <si>
    <t>Kiểm tra dữ liệu nhập</t>
  </si>
  <si>
    <t>Không có bắt buộc gì cho việc đặt tên</t>
  </si>
  <si>
    <t>Họ và tên: TonPhamQuangHuy</t>
  </si>
  <si>
    <t>ĐK_13</t>
  </si>
  <si>
    <t>Kiểm tra nhập dữ liệu là các ký tự đặc biệt</t>
  </si>
  <si>
    <t>GIới hạn cho một kí tự đặc biệt trong tên, quá sẽ cảnh báo</t>
  </si>
  <si>
    <t>Họ và tên: TonPhamQuangHuy@$@#%@#</t>
  </si>
  <si>
    <t>ĐK_14</t>
  </si>
  <si>
    <t>Kiểm tra nhập chữ tiếng việt có dấu</t>
  </si>
  <si>
    <t>Cảnh báo không cho phép đặt tên có dấu</t>
  </si>
  <si>
    <t>Họ và tên: TônPhạmQuangHuy</t>
  </si>
  <si>
    <t>ĐK_15</t>
  </si>
  <si>
    <t>Kiểm tra nhập số</t>
  </si>
  <si>
    <t>Họ và tên: TonPhamQuangHuy2006</t>
  </si>
  <si>
    <t>ĐK_16</t>
  </si>
  <si>
    <t>Kiểm tra
1. Bỏ trống
2. Nhập kí tự khoảng trắng
3. Nhập các kí tự khoảng trắng đặc biệt</t>
  </si>
  <si>
    <t>Đăng ký không thành công</t>
  </si>
  <si>
    <t>Họ và tên:  [              TonPhamQuangHuy       ]</t>
  </si>
  <si>
    <t>Cảnh báo cho nhập lại</t>
  </si>
  <si>
    <t>ĐK_17</t>
  </si>
  <si>
    <t>Đăng ký không thành công, cảnh báo tên chứa kí tự có dấu</t>
  </si>
  <si>
    <t>ĐK_18</t>
  </si>
  <si>
    <t>Kiểm tra bỏ trống ô dữ liệu</t>
  </si>
  <si>
    <t>ĐK_19</t>
  </si>
  <si>
    <t>Kiểm tra tên đăng nhập chứa kí tự số</t>
  </si>
  <si>
    <t>Kiểm tra dữ liệu nhập
- Chỉ có mình số không có chữ</t>
  </si>
  <si>
    <t>Đăng ký không thành công, cảnh báo tên đăng nhập không hợp lệ</t>
  </si>
  <si>
    <t>Họ và tên:  0128292425</t>
  </si>
  <si>
    <t>ĐK_20</t>
  </si>
  <si>
    <t>Kiểm tra dữ liệu nhập
- Chỉ có mình kí tự đặc biệt</t>
  </si>
  <si>
    <t>Họ và tên:  @@!$@!%</t>
  </si>
  <si>
    <t>2.1.2. Mật Khẩu</t>
  </si>
  <si>
    <t>ĐK_21</t>
  </si>
  <si>
    <t xml:space="preserve">Mật Khẩu:  </t>
  </si>
  <si>
    <t>ĐK_22</t>
  </si>
  <si>
    <t>Kiểm tra mã hóa</t>
  </si>
  <si>
    <t>Kiểm tra sau khi nhập mật khẩu</t>
  </si>
  <si>
    <t>Sau khi nhập sẽ hiện thị mật khẩu là ********</t>
  </si>
  <si>
    <t>ĐK_23</t>
  </si>
  <si>
    <t>Không có bắt buộc gì cho việc đặt mật khẩu</t>
  </si>
  <si>
    <t>Mật Khẩu : TonPhamQuangHuy</t>
  </si>
  <si>
    <t>ĐK_24</t>
  </si>
  <si>
    <t>Mật Khẩu: TonPhamQuangHuy@$@#%@#</t>
  </si>
  <si>
    <t>ĐK_25</t>
  </si>
  <si>
    <t>Mật khẩu: TônPhạmQuangHuy</t>
  </si>
  <si>
    <t>ĐK_26</t>
  </si>
  <si>
    <t>Mật Khẩu: TonPhamQuangHuy2006</t>
  </si>
  <si>
    <t>ĐK_27</t>
  </si>
  <si>
    <t>Mật khẩu:  [              TonPhamQuangHuy       ]</t>
  </si>
  <si>
    <t>2.1. Check function</t>
  </si>
  <si>
    <t>Đăng nhập bằng tài khoản</t>
  </si>
  <si>
    <t>ĐK_28</t>
  </si>
  <si>
    <t>Đăng nhập thành công</t>
  </si>
  <si>
    <t>Tại màn hình đăng nhập
-Nhập dữ liệu hợp lệ</t>
  </si>
  <si>
    <t>Tên đăng nhập: Tonphamquanghuy</t>
  </si>
  <si>
    <t>ĐK_29</t>
  </si>
  <si>
    <t>Đăng nhập không thành công</t>
  </si>
  <si>
    <t>Tại màn hình đăng nhập
-Nhập dữ liệu không hợp lệ(khoảng trắng, bỏ trống, kí tự có dấu)</t>
  </si>
  <si>
    <t>Đăng nhập không thành công, hiện thị cảnh báo</t>
  </si>
  <si>
    <t xml:space="preserve">Tên đăng nhập: </t>
  </si>
  <si>
    <t>Yêu cầu nhập lại</t>
  </si>
  <si>
    <t>Đăng nhập bằng email</t>
  </si>
  <si>
    <t>ĐK_30</t>
  </si>
  <si>
    <t>ĐK_31</t>
  </si>
  <si>
    <t>Tài khoản đã có sẵn</t>
  </si>
  <si>
    <t>Yêu cầu sử dụng tài khoản khác</t>
  </si>
  <si>
    <t>Đăng nhập bằng facebook</t>
  </si>
  <si>
    <t>ĐK_32</t>
  </si>
  <si>
    <t>ĐK_33</t>
  </si>
  <si>
    <t>Đăng ký</t>
  </si>
  <si>
    <t>ĐK_34</t>
  </si>
  <si>
    <t>Kiểm tra nút đăng ký</t>
  </si>
  <si>
    <t>Hiện thị màn hình đăng ký</t>
  </si>
  <si>
    <t>Chức năng tạo bài viết</t>
  </si>
  <si>
    <t>Mở giao diện tạo bài viết</t>
  </si>
  <si>
    <t>Hiện thị màn hình tạo bài viết</t>
  </si>
  <si>
    <t>Hiện thị tiêu đề: Tạo Bài Viết</t>
  </si>
  <si>
    <t>Nhấn phím enter, nhấn phím tạo bài viết</t>
  </si>
  <si>
    <t>Nếu như chuột đang không focus vào nút nào thì khi ấn enter sẽ thực hiện chức năng tạo bài viết
Nếu như chuột focus vào một ô, nút thì sẽ thực hiện chúc năng của ô, nút đó</t>
  </si>
  <si>
    <t>2.1.1. Tạo bài viết</t>
  </si>
  <si>
    <t>Kiểm tra validate thông tin</t>
  </si>
  <si>
    <t>1. Nhập đầy đủ tiêu đề, nội dung, danh mục
2. Tạo bài viết</t>
  </si>
  <si>
    <t>Tạo bài viết thành công</t>
  </si>
  <si>
    <t>1. Tiêu đề: Tiếng Việt 1
2. Nội dung: Sách giáo khoa cho học sinh tiểu học
3. Danh mục: Học sinh tiểu học</t>
  </si>
  <si>
    <t>Kiểm tra bài viết thiếu thông tin</t>
  </si>
  <si>
    <t>1. Không nhập tiêu đề, nội dung hoặc danh mục
2. Tạo bài viết</t>
  </si>
  <si>
    <t>Hiển thị thông báo lỗi phù hợp</t>
  </si>
  <si>
    <t>1. Tiêu đề: 
2. Nội dung:
3. Danh mục:</t>
  </si>
  <si>
    <t>Thông báo thông tin không hợp lệ</t>
  </si>
  <si>
    <t>Kiểm tra mức độ phù hợp của dữ liệu</t>
  </si>
  <si>
    <t>1. Nhập đầy đủ tiêu đề, nội dung, danh mục
2. Kiểm tra các dữ liệu nhập vào có hợp lệ không
3. Tạo bài viết</t>
  </si>
  <si>
    <t>Hiện thị thông báo</t>
  </si>
  <si>
    <t>1. Tiêu đề: m.a.u me
2. Nội dung: tâm lý tội phạm
3. Danh mục: g.i.e.t người</t>
  </si>
  <si>
    <t>Không thực hiện</t>
  </si>
  <si>
    <t>Kiểm tra phạm vi của bài viết</t>
  </si>
  <si>
    <t>1. Nhập đầy đủ tiêu đề, nội dung, danh mục
2. Kiểm tra phạm vi của bài viết(nhóm, bạn bè, tổ chức cụ thể)
3. Tạo bài viết</t>
  </si>
  <si>
    <r>
      <rPr>
        <sz val="11"/>
        <color theme="1"/>
        <rFont val="Calibri"/>
        <charset val="134"/>
        <scheme val="minor"/>
      </rPr>
      <t xml:space="preserve">1. Tiêu đề: Tiếng Việt 1
2. Nội dung: Sách giáo khoa cho học sinh tiểu học
</t>
    </r>
    <r>
      <rPr>
        <b/>
        <sz val="11"/>
        <color rgb="FFFF0000"/>
        <rFont val="Calibri"/>
        <charset val="134"/>
        <scheme val="minor"/>
      </rPr>
      <t>3. Danh mục: Học sinh tiểu học</t>
    </r>
  </si>
  <si>
    <t>Kiểm tra hình ảnh, video được thêm vào</t>
  </si>
  <si>
    <t>1. Nhập đầy đủ tiêu đề, nội dung, danh mục
2. Chèn hình ảnh, video vào
3. Tạo bài viết</t>
  </si>
  <si>
    <t>Kiểm tra hiện thị người dùng</t>
  </si>
  <si>
    <t>1. Nhập đầy đủ tiêu đề, nội dung, danh mục
2. Kiểm tra người dùng chọn hiện thị tác giả bài viết công khai hoặc ẩn danh
3. Tạo bài viết</t>
  </si>
  <si>
    <t>1. Tiêu đề: Tiếng Việt 1
2. Nội dung: Sách giáo khoa cho học sinh tiểu học
3. Danh mục: Học sinh tiểu học
4. Người dùng ẩn danh hoặc công khai</t>
  </si>
  <si>
    <t>Kiểm tra mức độ phù hơp hình ảnh, video được thêm vào</t>
  </si>
  <si>
    <t>1. Nhập đầy đủ tiêu đề, nội dung, danh mục
2. Chèn hình ảnh, video vào
3. Kiểm tra mức độ phù hợp của hình ảnh
4. Nếu chứa các hình ảnh phản cảm(bạo lực, máu me)</t>
  </si>
  <si>
    <t>Hiện thị thông báo thông tin không phù hợp với một số cá nhân</t>
  </si>
  <si>
    <t>Kiểm tra mức độ phù hợp của bài viết</t>
  </si>
  <si>
    <t>1. Nhập đầy đủ tiêu đề, nội dung, danh mục
2. Chèn hình ảnh, video vào
3. Kiểm tra dữ liệu của bài viết
4. Nếu như bài viết là mối đe dọa, lừa đảo, đưa tin sai sự thật</t>
  </si>
  <si>
    <t>Bài viết vi phạm điều khoản cộng đồng</t>
  </si>
  <si>
    <t>1. Tiêu đề: Tiếng Việt 1
2. Nội dung: Sách giáo khoa cho học sinh tiểu học
3. Danh mục: người lớn tuổi</t>
  </si>
  <si>
    <t>2.1.2. Chỉnh sửa bài viết</t>
  </si>
  <si>
    <t>2.1.3. Xóa bài viết</t>
  </si>
  <si>
    <t>Kiểm tra lựa chọn của người dùng</t>
  </si>
  <si>
    <t>1. Xác nhận muốn xóa bài viết
2. Xóa bài viết</t>
  </si>
  <si>
    <t>Xóa bài viết thành công</t>
  </si>
  <si>
    <t>Kiểm tra xóa bài viết nhưng vẫn lưu trong thùng rác</t>
  </si>
  <si>
    <t>1. Xóa bài viết
2. Bài viết đã xóa được lưu trong thùng rác
3. Tất cả bài viết trong thùng rác sẽ được xóa sau 30 ngày</t>
  </si>
  <si>
    <t>Bài viết được sao lưu thành công</t>
  </si>
  <si>
    <t>Kiểm tra hủy thao tác xóa bài viết</t>
  </si>
  <si>
    <t>Ấn nút hủy xóa bài viết hoặc ấn nút trở về màn hình trước đó</t>
  </si>
  <si>
    <t>Trở về màn hình trước đó</t>
  </si>
  <si>
    <t>Kiểm tra thao tác xóa nhiều bài viết</t>
  </si>
  <si>
    <t>1. Chọn các bài viết muốn xóa
2. Xóa bài viết</t>
  </si>
  <si>
    <t>2.1 Kiểm tra chức năng</t>
  </si>
  <si>
    <t>Tạo bài viết</t>
  </si>
  <si>
    <t>Tạo thành công</t>
  </si>
  <si>
    <t>Tại màn hình tạo bài viết
-Nhập đầy đủ tiêu đề, nội dung, danh mục</t>
  </si>
  <si>
    <t>Tạo không thành công</t>
  </si>
  <si>
    <t>Tại màn hình tạo bài viết
-Nhập tiêu dề, danh mục, nội dung không hợp lệ, không phù hợp</t>
  </si>
  <si>
    <t>Chỉnh sửa bài viết</t>
  </si>
  <si>
    <t>Chỉnh sửa thành công</t>
  </si>
  <si>
    <t>Tại màn hình chỉnh sửa bài viết
-Nhập đầy đủ tiêu đề, nội dung, danh mục</t>
  </si>
  <si>
    <t>Chỉnh sửa không thành công</t>
  </si>
  <si>
    <t>Tại màn hình chỉnh sửa bài viết
-Nhập tiêu dề, danh mục, nội dung không hợp lệ, không phù hợp</t>
  </si>
  <si>
    <t>Xóa bài viết</t>
  </si>
  <si>
    <t>Xóa thành công</t>
  </si>
  <si>
    <t>Tại màn hình xóa bài viết
-Chọn bài viết muốn xóa
-Xóa bài viết</t>
  </si>
  <si>
    <t>Xóa không thành công</t>
  </si>
  <si>
    <t>Tại màn hình xóa bài viết
-Lựa chọn hủy hoặc trở về màn hình trước đó</t>
  </si>
  <si>
    <t>Chức năng đăng ký</t>
  </si>
  <si>
    <t>2.1.1. Tên Đăng Ký</t>
  </si>
  <si>
    <t>Đăng ký bằng tài khoản</t>
  </si>
  <si>
    <t>Đăng ký thành công</t>
  </si>
  <si>
    <t>Tại màn hình đăng ký
-Nhập dữ liệu hợp lệ</t>
  </si>
  <si>
    <t>Tên đăng ký: Tonphamquanghuy</t>
  </si>
  <si>
    <t>Tại màn hình đăng ký
-Nhập dữ liệu không hợp lệ(khoảng trắng, bỏ trống, kí tự có dấu)</t>
  </si>
  <si>
    <t>Đăng ký không thành công, hiện thị cảnh báo</t>
  </si>
  <si>
    <t xml:space="preserve">Tên đăng ký: </t>
  </si>
  <si>
    <t>Đăng ký bằng email</t>
  </si>
  <si>
    <t>Đăng ký bằng facebook</t>
  </si>
  <si>
    <t>Kiểm tra nút đăng nhập</t>
  </si>
  <si>
    <t>Tên chức năng</t>
  </si>
  <si>
    <t>Hiệu suất tải trang</t>
  </si>
  <si>
    <t>HS</t>
  </si>
  <si>
    <t>Test Result</t>
  </si>
  <si>
    <t>Kiểm thử hiệu suất của trang</t>
  </si>
  <si>
    <t>1. Kiểm thời gian tải trang</t>
  </si>
  <si>
    <t>HS1_1</t>
  </si>
  <si>
    <t>Tốc độ tải trang khi truy cập từ nhiều thiết bị</t>
  </si>
  <si>
    <t>Chạy trang web khi sử dụng mobile</t>
  </si>
  <si>
    <t>Tốc độ tải nội dung chính: &lt; 2,5s;                                Độ trễ khi tương tác với trang: &lt; 100ms;                   Độ ổn định giao diện trang: &lt; 0,1</t>
  </si>
  <si>
    <r>
      <rPr>
        <sz val="11"/>
        <color theme="1"/>
        <rFont val="Times New Roman"/>
        <charset val="134"/>
      </rPr>
      <t xml:space="preserve">Tốc độ tải nội dung chính: 4,8s;  </t>
    </r>
    <r>
      <rPr>
        <sz val="11"/>
        <color rgb="FFFF0000"/>
        <rFont val="Times New Roman"/>
        <charset val="134"/>
      </rPr>
      <t xml:space="preserve">Fail  </t>
    </r>
    <r>
      <rPr>
        <sz val="11"/>
        <color theme="1"/>
        <rFont val="Times New Roman"/>
        <charset val="134"/>
      </rPr>
      <t xml:space="preserve">                               Độ trễ tương tác với trang: 293 ms; </t>
    </r>
    <r>
      <rPr>
        <sz val="11"/>
        <color rgb="FFFF0000"/>
        <rFont val="Times New Roman"/>
        <charset val="134"/>
      </rPr>
      <t xml:space="preserve">Fail </t>
    </r>
    <r>
      <rPr>
        <sz val="11"/>
        <color theme="1"/>
        <rFont val="Times New Roman"/>
        <charset val="134"/>
      </rPr>
      <t xml:space="preserve">                Độ ổn định giao diện trang: 0,05 </t>
    </r>
    <r>
      <rPr>
        <sz val="11"/>
        <color rgb="FF00B050"/>
        <rFont val="Times New Roman"/>
        <charset val="134"/>
      </rPr>
      <t>Pass</t>
    </r>
  </si>
  <si>
    <t>Fail</t>
  </si>
  <si>
    <t>Công cụ hỗ trợ kiểm: Chrome PageSpeed Insights</t>
  </si>
  <si>
    <t>HS1_2</t>
  </si>
  <si>
    <t>Chạy trang web khi sử dụng Desktop</t>
  </si>
  <si>
    <r>
      <rPr>
        <sz val="11"/>
        <color theme="1"/>
        <rFont val="Times New Roman"/>
        <charset val="134"/>
      </rPr>
      <t xml:space="preserve">Tốc độ tải nội dung chính: 3,8s;   </t>
    </r>
    <r>
      <rPr>
        <sz val="11"/>
        <color rgb="FFFF0000"/>
        <rFont val="Times New Roman"/>
        <charset val="134"/>
      </rPr>
      <t xml:space="preserve">Fail  </t>
    </r>
    <r>
      <rPr>
        <sz val="11"/>
        <color theme="1"/>
        <rFont val="Times New Roman"/>
        <charset val="134"/>
      </rPr>
      <t xml:space="preserve">                               Độ trễ tương tác với trang: 105 ms;</t>
    </r>
    <r>
      <rPr>
        <sz val="11"/>
        <color rgb="FF00B050"/>
        <rFont val="Times New Roman"/>
        <charset val="134"/>
      </rPr>
      <t>Pass</t>
    </r>
    <r>
      <rPr>
        <sz val="11"/>
        <color rgb="FFFF0000"/>
        <rFont val="Times New Roman"/>
        <charset val="134"/>
      </rPr>
      <t xml:space="preserve"> </t>
    </r>
    <r>
      <rPr>
        <sz val="11"/>
        <color theme="1"/>
        <rFont val="Times New Roman"/>
        <charset val="134"/>
      </rPr>
      <t xml:space="preserve">                Độ ổn định giao diện trang: 0,03   </t>
    </r>
    <r>
      <rPr>
        <sz val="11"/>
        <color rgb="FF00B050"/>
        <rFont val="Times New Roman"/>
        <charset val="134"/>
      </rPr>
      <t>Pass</t>
    </r>
  </si>
  <si>
    <t>HS1_3</t>
  </si>
  <si>
    <t>Tốc độ tải trang khi truy cập từ nhiều trình duyệt</t>
  </si>
  <si>
    <t>Chạy trang sử dụng Microsort Edge</t>
  </si>
  <si>
    <t>Thời gian tải trang không &gt; 3 s;                                    Độ lệch không &gt; 0,5 s giữa các trình duyệt</t>
  </si>
  <si>
    <r>
      <rPr>
        <sz val="11"/>
        <color theme="1"/>
        <rFont val="Times New Roman"/>
        <charset val="134"/>
      </rPr>
      <t xml:space="preserve">Thời gian tải trang: 2,87 s   --&gt; </t>
    </r>
    <r>
      <rPr>
        <sz val="11"/>
        <color rgb="FF00B050"/>
        <rFont val="Times New Roman"/>
        <charset val="134"/>
      </rPr>
      <t>Pass</t>
    </r>
  </si>
  <si>
    <t>HS1_4</t>
  </si>
  <si>
    <t>Chạy trang sử dụng Chrome</t>
  </si>
  <si>
    <r>
      <rPr>
        <sz val="11"/>
        <color theme="1"/>
        <rFont val="Times New Roman"/>
        <charset val="134"/>
      </rPr>
      <t xml:space="preserve">Thời gian tải trang: 2,25 s   --&gt; </t>
    </r>
    <r>
      <rPr>
        <sz val="11"/>
        <color rgb="FF00B050"/>
        <rFont val="Times New Roman"/>
        <charset val="134"/>
      </rPr>
      <t>Pass</t>
    </r>
  </si>
  <si>
    <t>HS1_6</t>
  </si>
  <si>
    <t>Chạy trang sử dụng Safari</t>
  </si>
  <si>
    <r>
      <rPr>
        <sz val="11"/>
        <color theme="1"/>
        <rFont val="Times New Roman"/>
        <charset val="134"/>
      </rPr>
      <t xml:space="preserve">Thời gian tải trang: 2,35 s   --&gt; </t>
    </r>
    <r>
      <rPr>
        <sz val="11"/>
        <color rgb="FF00B050"/>
        <rFont val="Times New Roman"/>
        <charset val="134"/>
      </rPr>
      <t>Pass</t>
    </r>
  </si>
  <si>
    <t>HS1_7</t>
  </si>
  <si>
    <t>Chạy trang sử dụng Cốc Cốc</t>
  </si>
  <si>
    <r>
      <rPr>
        <sz val="11"/>
        <color theme="1"/>
        <rFont val="Times New Roman"/>
        <charset val="134"/>
      </rPr>
      <t xml:space="preserve">Thời gian tải trang: 3,56 s   --&gt; </t>
    </r>
    <r>
      <rPr>
        <sz val="11"/>
        <color rgb="FFFF0000"/>
        <rFont val="Times New Roman"/>
        <charset val="134"/>
      </rPr>
      <t>Fail</t>
    </r>
  </si>
  <si>
    <t>HS1_5</t>
  </si>
  <si>
    <t>Thời gian phản hồi của từng tài nguyên (Hơi thuộc về phần kiểm hộp trắng)</t>
  </si>
  <si>
    <t>F12 -&gt; Network : Kiểm tra thời gian phản hồi của thành phần JS</t>
  </si>
  <si>
    <t>Thời gian phản hồi &lt; 500ms</t>
  </si>
  <si>
    <t>Thời gian trung bình:  0 -&gt;  298ms</t>
  </si>
  <si>
    <t>F12 -&gt; Network : Kiểm tra thời gian phản hồi của CSS</t>
  </si>
  <si>
    <t>Thời gian tải TB :   0 -&gt; 1 ms</t>
  </si>
  <si>
    <t>F12 -&gt; Network : Thời gian phản hồi của thành phần Doc</t>
  </si>
  <si>
    <t>Không đều:  1ms, 99ms,  242ms</t>
  </si>
  <si>
    <t>HS1_8</t>
  </si>
  <si>
    <t>F12 -&gt; Network : Thời gian phản hồi của các thành phần IMG</t>
  </si>
  <si>
    <t xml:space="preserve">Trung bình:  0 - dưới 400ms                        1 số img có thời gian tải khoảng 550ms                    </t>
  </si>
  <si>
    <t>2. Kiểm khả năng chịu tải của trang</t>
  </si>
  <si>
    <t>Kiểm tra khả năng phản hồi khi chịu tải lương lớn truy cập</t>
  </si>
  <si>
    <t xml:space="preserve"> Kiểm tra phản hồi của trang khi có khoảng 50 người truy cập đồng thời trong khoảng thời gian là 2 phút (lần 1)</t>
  </si>
  <si>
    <t>Thời gian phản hồi trung bình &lt; 500ms
Không có lỗi web như:  500, 502, 504
Tỷ lệ request bị lỗi &lt; 2%</t>
  </si>
  <si>
    <t>Thời gian phản hồi trung bình :152.03ms, Tỷ lệ phản hồi: 90% (304 ms)                            Tỷ lệ lỗi : 0%</t>
  </si>
  <si>
    <t>Công cụ hỗ trợ kiểm: Blazer MeterJmeter - Jmeter</t>
  </si>
  <si>
    <t>HS1_9</t>
  </si>
  <si>
    <t xml:space="preserve"> Kiểm tra phản hồi của trang khi có khoảng 50 người truy cập đồng thời trong khoảng thời gian là 2 phút (lần 2)</t>
  </si>
  <si>
    <t>Thời gian phản hồi trung bình :128,89ms, Tỷ lệ phản hồi: 90% (268 ms)                            Tỷ lệ lỗi : 0%</t>
  </si>
  <si>
    <t>HS1_10</t>
  </si>
  <si>
    <t xml:space="preserve"> Kiểm tra phản hồi của trang khi có khoảng 50 người truy cập đồng thời trong khoảng thời gian là 2 phút (lần 3)</t>
  </si>
  <si>
    <t>Thời gian phản hồi trung bình :226,89ms, Tỷ lệ phản hồi: 90% (328 ms)                            Tỷ lệ lỗi : 0%</t>
  </si>
  <si>
    <t>HS1_11</t>
  </si>
  <si>
    <t xml:space="preserve"> Kiểm tra phản hồi của trang khi có khoảng 50 người truy cập đồng thời trong khoảng thời gian là 2 phút (lần 4)</t>
  </si>
  <si>
    <t>Thời gian phản hồi trung bình :125.08ms, Tỷ lệ phản hồi: 90% (266 ms)                            Tỷ lệ lỗi : 0.03%</t>
  </si>
  <si>
    <t>(Đã có request lỗi với 1 lượng không đáng kể)</t>
  </si>
  <si>
    <t xml:space="preserve">Tóm tắt </t>
  </si>
  <si>
    <t xml:space="preserve">Với cùng số lượng người truy cập cùng lúc nhưng số liệu cho thấy khả năng phản hồi của trang trung bình đều đặn độ lệch về  Thời gian phản hồi trung bình, Tỉ lệ request lỗi không đáng kể </t>
  </si>
  <si>
    <t>3. Kiểm thử với lượng dữ liệu lớn</t>
  </si>
  <si>
    <t xml:space="preserve"> Kiểm thử với 10.000 bài viết, 5.000 hình ảnh</t>
  </si>
  <si>
    <t>Đánh giá hiệu suất khi website có 10.000 bài viết.
Kiểm tra thời gian tải trang</t>
  </si>
  <si>
    <t xml:space="preserve">Hoạt động ổn định khi có khoảng 10.000 bài viết tải lên </t>
  </si>
  <si>
    <t xml:space="preserve">Tổng thời gian tải trang: 7.2s		
Số request gửi lên serve trung bình: 160 trang tải chậm với số lượng dữ liệu lớn       </t>
  </si>
  <si>
    <t>Thời gian tải trang và truy vấn dữ liệu giảm khi được tối ưu (Với các tools: VD: Object Cache)</t>
  </si>
  <si>
    <t>HS1_12</t>
  </si>
  <si>
    <t>Đánh giá hiệu suất, tốc độ tải trang khi website có 5.000 hình ảnh</t>
  </si>
  <si>
    <t>Hoạt động ổn định, không bị chậm với lượng dữ liệu ảnh lớn</t>
  </si>
  <si>
    <t>Thời gian tải trang:  8.1s	
Số request hình ảnh:  120</t>
  </si>
  <si>
    <t xml:space="preserve"> Trang nặng, chậm trên mobile nếu không được tối ưu</t>
  </si>
  <si>
    <t>3. Kiểm thử Tính ổn định của trang</t>
  </si>
  <si>
    <t>HS1_13</t>
  </si>
  <si>
    <t>Đánh giá tính ổn định của trang web và theo dõi tài nguyên server</t>
  </si>
  <si>
    <t>Chạy website liên tục nhiều giờ và đo hiệu suất theo từng giờ.</t>
  </si>
  <si>
    <t>Website ổn định,
Không có lỗi quá tải nghiêm trọng.</t>
  </si>
  <si>
    <t xml:space="preserve">Thời gian 1 giờ	 </t>
  </si>
  <si>
    <r>
      <rPr>
        <sz val="11"/>
        <color theme="1"/>
        <rFont val="Times New Roman"/>
        <charset val="134"/>
      </rPr>
      <t xml:space="preserve">CPU Usage : 30%                                      RAM Usage (%) : 40%     </t>
    </r>
    <r>
      <rPr>
        <sz val="11"/>
        <color rgb="FF00B050"/>
        <rFont val="Times New Roman"/>
        <charset val="134"/>
      </rPr>
      <t>--&gt;Pass</t>
    </r>
    <r>
      <rPr>
        <sz val="11"/>
        <color theme="1"/>
        <rFont val="Times New Roman"/>
        <charset val="134"/>
      </rPr>
      <t xml:space="preserve">                      Số lỗi 500/502: 0</t>
    </r>
  </si>
  <si>
    <t>HS1_14</t>
  </si>
  <si>
    <t xml:space="preserve">Thời gian 6 giờ	 </t>
  </si>
  <si>
    <r>
      <rPr>
        <sz val="11"/>
        <color theme="1"/>
        <rFont val="Times New Roman"/>
        <charset val="134"/>
      </rPr>
      <t xml:space="preserve">CPU Usage : 38%                                      RAM Usage (%) : 45%   </t>
    </r>
    <r>
      <rPr>
        <sz val="11"/>
        <color rgb="FF00B050"/>
        <rFont val="Times New Roman"/>
        <charset val="134"/>
      </rPr>
      <t>--&gt;Pass</t>
    </r>
    <r>
      <rPr>
        <sz val="11"/>
        <color theme="1"/>
        <rFont val="Times New Roman"/>
        <charset val="134"/>
      </rPr>
      <t xml:space="preserve">                            Số lỗi 500/502: 0</t>
    </r>
  </si>
  <si>
    <t>HS1_15</t>
  </si>
  <si>
    <t xml:space="preserve">Thời gian 12 giờ	 </t>
  </si>
  <si>
    <r>
      <rPr>
        <sz val="11"/>
        <color theme="1"/>
        <rFont val="Times New Roman"/>
        <charset val="134"/>
      </rPr>
      <t xml:space="preserve">CPU Usage : 42%                                      RAM Usage (%) : 50%   </t>
    </r>
    <r>
      <rPr>
        <sz val="11"/>
        <color rgb="FF00B050"/>
        <rFont val="Times New Roman"/>
        <charset val="134"/>
      </rPr>
      <t>--&gt;Pass</t>
    </r>
    <r>
      <rPr>
        <sz val="11"/>
        <color theme="1"/>
        <rFont val="Times New Roman"/>
        <charset val="134"/>
      </rPr>
      <t xml:space="preserve">                            Số lỗi 500/502: 0</t>
    </r>
  </si>
  <si>
    <t>HS1_16</t>
  </si>
  <si>
    <t xml:space="preserve">Thời gian 24 giờ	 </t>
  </si>
  <si>
    <r>
      <rPr>
        <sz val="11"/>
        <color theme="1"/>
        <rFont val="Times New Roman"/>
        <charset val="134"/>
      </rPr>
      <t xml:space="preserve">CPU Usage : 55%                                      RAM Usage (%) : 65%     </t>
    </r>
    <r>
      <rPr>
        <sz val="11"/>
        <color rgb="FF00B050"/>
        <rFont val="Times New Roman"/>
        <charset val="134"/>
      </rPr>
      <t xml:space="preserve">--&gt;Pass   </t>
    </r>
    <r>
      <rPr>
        <sz val="11"/>
        <color theme="1"/>
        <rFont val="Times New Roman"/>
        <charset val="134"/>
      </rPr>
      <t xml:space="preserve">                Số lỗi 500/502: 0</t>
    </r>
  </si>
  <si>
    <t>HS1_17</t>
  </si>
  <si>
    <t xml:space="preserve">Thời gian 48 giờ	 </t>
  </si>
  <si>
    <r>
      <rPr>
        <sz val="11"/>
        <color theme="1"/>
        <rFont val="Times New Roman"/>
        <charset val="134"/>
      </rPr>
      <t xml:space="preserve">CPU Usage : 70%                                      RAM Usage (%) : 75%                         Số lỗi 500/502:     </t>
    </r>
    <r>
      <rPr>
        <sz val="11"/>
        <color rgb="FFFF0000"/>
        <rFont val="Times New Roman"/>
        <charset val="134"/>
      </rPr>
      <t>1 (502)</t>
    </r>
  </si>
  <si>
    <r>
      <rPr>
        <b/>
        <i/>
        <sz val="11"/>
        <color rgb="FFFF0000"/>
        <rFont val="Times New Roman"/>
        <charset val="134"/>
      </rPr>
      <t xml:space="preserve"> Mở nhiều trang quản trị cùng lúc   </t>
    </r>
    <r>
      <rPr>
        <sz val="11"/>
        <color rgb="FFFF0000"/>
        <rFont val="Times New Roman"/>
        <charset val="134"/>
      </rPr>
      <t xml:space="preserve">                  </t>
    </r>
    <r>
      <rPr>
        <sz val="11"/>
        <color theme="1"/>
        <rFont val="Times New Roman"/>
        <charset val="134"/>
      </rPr>
      <t xml:space="preserve">                                           </t>
    </r>
    <r>
      <rPr>
        <b/>
        <sz val="11"/>
        <color theme="1"/>
        <rFont val="Times New Roman"/>
        <charset val="134"/>
      </rPr>
      <t>Kết quả:</t>
    </r>
    <r>
      <rPr>
        <sz val="11"/>
        <color theme="1"/>
        <rFont val="Times New Roman"/>
        <charset val="134"/>
      </rPr>
      <t xml:space="preserve">
- Khi mở nhiều tab quản trị, thời gian tải trang tăng 20 - 30%.
- Nếu sử dụng Chrome DevTools cho thấy thời gian phản hồi chậm khi tải nhiều dữ liệu.</t>
    </r>
  </si>
  <si>
    <r>
      <rPr>
        <b/>
        <i/>
        <sz val="11"/>
        <color rgb="FFFF0000"/>
        <rFont val="Times New Roman"/>
        <charset val="134"/>
      </rPr>
      <t>Kiểm tra phản hồi khi nhiều người dùng truy cập đồng thời</t>
    </r>
    <r>
      <rPr>
        <sz val="11"/>
        <color theme="1"/>
        <rFont val="Times New Roman"/>
        <charset val="134"/>
      </rPr>
      <t xml:space="preserve">
</t>
    </r>
    <r>
      <rPr>
        <b/>
        <sz val="11"/>
        <color theme="1"/>
        <rFont val="Times New Roman"/>
        <charset val="134"/>
      </rPr>
      <t>Kết quả:</t>
    </r>
    <r>
      <rPr>
        <sz val="11"/>
        <color theme="1"/>
        <rFont val="Times New Roman"/>
        <charset val="134"/>
      </rPr>
      <t xml:space="preserve">
- Công cụ hỗ trợ cho thấy website bắt đầu chậm khi có 50+ user cùng lúc.
- Khi nhiều hơn user sử dụng đồng thời, xuất hiện lỗi  gây tình trạng quá tải.</t>
    </r>
  </si>
  <si>
    <r>
      <rPr>
        <b/>
        <i/>
        <sz val="11"/>
        <color rgb="FFFF0000"/>
        <rFont val="Times New Roman"/>
        <charset val="134"/>
      </rPr>
      <t>Kiểm tra hiệu suất khi có nhiều bài viết, hình ảnh</t>
    </r>
    <r>
      <rPr>
        <sz val="11"/>
        <color theme="1"/>
        <rFont val="Times New Roman"/>
        <charset val="134"/>
      </rPr>
      <t xml:space="preserve">
</t>
    </r>
    <r>
      <rPr>
        <b/>
        <sz val="11"/>
        <color theme="1"/>
        <rFont val="Times New Roman"/>
        <charset val="134"/>
      </rPr>
      <t xml:space="preserve"> Kết quả:</t>
    </r>
    <r>
      <rPr>
        <sz val="11"/>
        <color theme="1"/>
        <rFont val="Times New Roman"/>
        <charset val="134"/>
      </rPr>
      <t xml:space="preserve">
- Khi có 10.000 bài viết, tốc độ tải chậm hơn 51% nếu không bật tối ưu hóa.
- Khi có 5.000 hình ảnh, kích thước trang tăng 55%, làm giảm tốc độ tải.</t>
    </r>
  </si>
  <si>
    <r>
      <rPr>
        <b/>
        <i/>
        <sz val="11"/>
        <color rgb="FFFF0000"/>
        <rFont val="Times New Roman"/>
        <charset val="134"/>
      </rPr>
      <t xml:space="preserve">Kiểm thử Tính ổn định (Stability Testing)   </t>
    </r>
    <r>
      <rPr>
        <b/>
        <i/>
        <sz val="11"/>
        <color theme="0"/>
        <rFont val="Times New Roman"/>
        <charset val="134"/>
      </rPr>
      <t xml:space="preserve">                                                           </t>
    </r>
    <r>
      <rPr>
        <b/>
        <sz val="11"/>
        <color theme="1" tint="4.9989318521683403E-2"/>
        <rFont val="Times New Roman"/>
        <charset val="134"/>
      </rPr>
      <t xml:space="preserve">Kết quả:                      </t>
    </r>
    <r>
      <rPr>
        <b/>
        <i/>
        <sz val="11"/>
        <color theme="0"/>
        <rFont val="Times New Roman"/>
        <charset val="134"/>
      </rPr>
      <t xml:space="preserve">                                                                                                        </t>
    </r>
    <r>
      <rPr>
        <sz val="11"/>
        <color theme="1" tint="4.9989318521683403E-2"/>
        <rFont val="Times New Roman"/>
        <charset val="134"/>
      </rPr>
      <t>+  Website hoạt động ổn định trong 48 giờ.
+  Không có memory leak, CPU &amp; RAM tăng nhưng không gây crash.
+  Sau 48 giờ, RAM đạt 75%, tốc độ truy vấn MySQL giảm nhẹ.
+  Xuất hiện 1 lỗi 502 khi tải cao, do tài nguyên server bị giới hạn.</t>
    </r>
  </si>
  <si>
    <t>Bùi Đức Lợi</t>
  </si>
  <si>
    <t>Bảo mật</t>
  </si>
  <si>
    <t>BM</t>
  </si>
  <si>
    <t>Chức năng bảo mật</t>
  </si>
  <si>
    <t>BM_1</t>
  </si>
  <si>
    <t>Mở giao diện bảo mật</t>
  </si>
  <si>
    <t>Hiện thị màn hình bảo mật</t>
  </si>
  <si>
    <t>22/3/2025</t>
  </si>
  <si>
    <t>BM_2</t>
  </si>
  <si>
    <t>Hiện thị tiêu đề: Bảo mật</t>
  </si>
  <si>
    <t>BM_3</t>
  </si>
  <si>
    <t>BM_4</t>
  </si>
  <si>
    <t>BM_5</t>
  </si>
  <si>
    <t>BM_6</t>
  </si>
  <si>
    <t>BM_7</t>
  </si>
  <si>
    <t>BM_8</t>
  </si>
  <si>
    <t>BM_9</t>
  </si>
  <si>
    <t>2.1 Bảo Mật</t>
  </si>
  <si>
    <t>BM_10</t>
  </si>
  <si>
    <t>Kiểm tra đăng nhập hợp lệ</t>
  </si>
  <si>
    <t>Người dùng đăng nhập thành công vào trang quản trị.</t>
  </si>
  <si>
    <t>BM_11</t>
  </si>
  <si>
    <t>Kiểm tra đăng nhập sai mật khẩu</t>
  </si>
  <si>
    <t>Hiển thị thông báo lỗi "Sai mật khẩu". Không đăng nhập được.</t>
  </si>
  <si>
    <t>BM_12</t>
  </si>
  <si>
    <t>Kiểm tra khóa tài khoản sau nhiều lần nhập sai</t>
  </si>
  <si>
    <t>Hệ thống khóa tài khoản hoặc yêu cầu xác thực (CAPTCHA, email).</t>
  </si>
  <si>
    <t>BM_13</t>
  </si>
  <si>
    <t>Kiểm tra SQL Injection ở ô đăng nhập</t>
  </si>
  <si>
    <t>Hệ thống từ chối truy vấn, không bị truy cập trái phép.</t>
  </si>
  <si>
    <t>BM_14</t>
  </si>
  <si>
    <t>Kiểm tra XSS trên trang đăng nhập</t>
  </si>
  <si>
    <t>Hệ thống không thực thi script, hiển thị dưới dạng chuỗi an toàn.</t>
  </si>
  <si>
    <t>BM_15</t>
  </si>
  <si>
    <t xml:space="preserve"> Bình luận </t>
  </si>
  <si>
    <t xml:space="preserve">Kiểm tra XSS trong phần bình luận </t>
  </si>
  <si>
    <t>Hệ thống không thực thi mã độc, chỉ hiển thị chuỗi văn bản.</t>
  </si>
  <si>
    <t>BM_16</t>
  </si>
  <si>
    <t>Bình luận</t>
  </si>
  <si>
    <t>Kiểm tra hệ thống chống spam</t>
  </si>
  <si>
    <t>Hệ thống chặn bình luận spam hoặc yêu cầu CAPTCHA.</t>
  </si>
  <si>
    <t>BM_17</t>
  </si>
  <si>
    <t>Quản lý quyền truy cập</t>
  </si>
  <si>
    <t>Kiểm tra quyền truy cập trang quản trị</t>
  </si>
  <si>
    <t>Hệ thống từ chối truy cập nếu không có quyền.</t>
  </si>
  <si>
    <t>BM_18</t>
  </si>
  <si>
    <t>Quản lý người dùng</t>
  </si>
  <si>
    <t>Kiểm tra thay đổi mật khẩu</t>
  </si>
  <si>
    <t>Đăng nhập thành công với mật khẩu mới, mật khẩu cũ không còn hợp lệ.</t>
  </si>
  <si>
    <t>BM_19</t>
  </si>
  <si>
    <t>Quản lý tài khoản</t>
  </si>
  <si>
    <t>Kiểm tra khôi phục mật khẩu</t>
  </si>
  <si>
    <t>Người dùng đặt lại mật khẩu thành công qua email.</t>
  </si>
  <si>
    <t>BM_20</t>
  </si>
  <si>
    <t>Kiểm tra lỗi XSS trên form đăng nhập</t>
  </si>
  <si>
    <t>Nhập vào ô tài khoản/mật khẩu</t>
  </si>
  <si>
    <t>Hệ thống không thực thi script, chỉ hiển thị dưới dạng chuỗi văn bản.</t>
  </si>
  <si>
    <t>&lt;script&gt;alert("XSS")&lt;/script&gt;</t>
  </si>
  <si>
    <t>BM_21</t>
  </si>
  <si>
    <t>Kiểm tra lỗi XSS trên phần bình luận</t>
  </si>
  <si>
    <t>Nhập vào form bình luận</t>
  </si>
  <si>
    <t>Hệ thống không thực thi script, hiển thị an toàn.</t>
  </si>
  <si>
    <t>BM_22</t>
  </si>
  <si>
    <t>Kiểm tra SQL Injection trên form đăng nhập</t>
  </si>
  <si>
    <t>Nhập vào tài khoản/mật khẩu</t>
  </si>
  <si>
    <t>Hệ thống từ chối truy vấn, không cho phép đăng nhập trái phép.</t>
  </si>
  <si>
    <t xml:space="preserve"> OR '1'='1</t>
  </si>
  <si>
    <t>BM_23</t>
  </si>
  <si>
    <t>Kiểm tra SQL Injection trên ô tìm kiếm</t>
  </si>
  <si>
    <t>Nhập vào thanh tìm kiếm</t>
  </si>
  <si>
    <t>Hệ thống không trả về dữ liệu không mong muốn, không bị lỗi SQL.</t>
  </si>
  <si>
    <t>BM_24</t>
  </si>
  <si>
    <t>Kiểm tra Brute Force Attack</t>
  </si>
  <si>
    <t>Thử đăng nhập sai liên tục 10 lần</t>
  </si>
  <si>
    <t>Hệ thống khóa tài khoản hoặc yêu cầu CAPTCHA sau một số lần nhập sai.</t>
  </si>
  <si>
    <t>BM_25</t>
  </si>
  <si>
    <t>Dùng tài khoản không phải admin truy cập</t>
  </si>
  <si>
    <t>Hệ thống chặn truy cập và hiển thị thông báo lỗi.</t>
  </si>
  <si>
    <t>BM_26</t>
  </si>
  <si>
    <t>Nhập nhiều bình luận spam liên tục</t>
  </si>
  <si>
    <t>Hệ thống phát hiện spam, yêu cầu CAPTCHA hoặc chặn bình luận.</t>
  </si>
  <si>
    <t>Kiểm giao diện chung</t>
  </si>
  <si>
    <t>Kiểm tra tính bảo mật của chức năng Đăng nhập</t>
  </si>
  <si>
    <t>Kiểm tra tính bảo mật khi Bình luận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</si>
</sst>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charset val="134"/>
      <scheme val="minor"/>
    </font>
    <font>
      <b/>
      <sz val="12"/>
      <color theme="1"/>
      <name val="Times New Roman"/>
      <charset val="134"/>
    </font>
    <font>
      <b/>
      <sz val="11"/>
      <color theme="1"/>
      <name val="Times New Roman"/>
      <charset val="134"/>
    </font>
    <font>
      <sz val="11"/>
      <color theme="1"/>
      <name val="Times New Roman"/>
      <charset val="134"/>
    </font>
    <font>
      <sz val="11"/>
      <color rgb="FFFF0000"/>
      <name val="Times New Roman"/>
      <charset val="134"/>
    </font>
    <font>
      <b/>
      <i/>
      <sz val="11"/>
      <color rgb="FFFF0000"/>
      <name val="Times New Roman"/>
      <charset val="134"/>
    </font>
    <font>
      <sz val="12"/>
      <color theme="1"/>
      <name val="Times New Roman"/>
      <charset val="134"/>
    </font>
    <font>
      <sz val="20"/>
      <color rgb="FFFF0000"/>
      <name val="Times New Roman"/>
      <charset val="134"/>
    </font>
    <font>
      <sz val="20"/>
      <color theme="1"/>
      <name val="Times New Roman"/>
      <charset val="134"/>
    </font>
    <font>
      <sz val="11"/>
      <color rgb="FF00B050"/>
      <name val="Times New Roman"/>
      <charset val="134"/>
    </font>
    <font>
      <sz val="14"/>
      <color rgb="FF00B050"/>
      <name val="Times New Roman"/>
      <charset val="134"/>
    </font>
    <font>
      <sz val="11"/>
      <color theme="1" tint="4.9989318521683403E-2"/>
      <name val="Times New Roman"/>
      <charset val="134"/>
    </font>
    <font>
      <sz val="11"/>
      <name val="Times New Roman"/>
      <charset val="134"/>
    </font>
    <font>
      <b/>
      <sz val="11"/>
      <color theme="1"/>
      <name val="Arial"/>
      <charset val="134"/>
    </font>
    <font>
      <sz val="12"/>
      <color theme="1"/>
      <name val="Arial"/>
      <charset val="134"/>
    </font>
    <font>
      <sz val="11"/>
      <color rgb="FF00B050"/>
      <name val="Calibri"/>
      <charset val="134"/>
      <scheme val="minor"/>
    </font>
    <font>
      <b/>
      <i/>
      <sz val="11"/>
      <color theme="0"/>
      <name val="Times New Roman"/>
      <charset val="134"/>
    </font>
    <font>
      <b/>
      <sz val="11"/>
      <color theme="1" tint="4.9989318521683403E-2"/>
      <name val="Times New Roman"/>
      <charset val="134"/>
    </font>
    <font>
      <b/>
      <sz val="11"/>
      <color rgb="FFFF0000"/>
      <name val="Calibri"/>
      <charset val="134"/>
      <scheme val="minor"/>
    </font>
    <font>
      <b/>
      <sz val="11"/>
      <color theme="1"/>
      <name val="Arial"/>
      <family val="2"/>
    </font>
  </fonts>
  <fills count="1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4" tint="0.39994506668294322"/>
        <bgColor indexed="64"/>
      </patternFill>
    </fill>
    <fill>
      <patternFill patternType="solid">
        <fgColor rgb="FF00B0F0"/>
        <bgColor indexed="64"/>
      </patternFill>
    </fill>
    <fill>
      <patternFill patternType="solid">
        <fgColor rgb="FFCCFFCC"/>
        <bgColor rgb="FFCCFFCC"/>
      </patternFill>
    </fill>
    <fill>
      <patternFill patternType="solid">
        <fgColor theme="0" tint="-0.14996795556505021"/>
        <bgColor indexed="64"/>
      </patternFill>
    </fill>
    <fill>
      <patternFill patternType="solid">
        <fgColor theme="9" tint="0.39994506668294322"/>
        <bgColor indexed="64"/>
      </patternFill>
    </fill>
    <fill>
      <patternFill patternType="solid">
        <fgColor theme="0"/>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99"/>
        <bgColor indexed="64"/>
      </patternFill>
    </fill>
    <fill>
      <patternFill patternType="solid">
        <fgColor theme="9"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auto="1"/>
      </top>
      <bottom style="thin">
        <color auto="1"/>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212">
    <xf numFmtId="0" fontId="0" fillId="0" borderId="0" xfId="0">
      <alignment vertical="center"/>
    </xf>
    <xf numFmtId="0" fontId="0" fillId="0" borderId="0" xfId="0" applyFont="1">
      <alignment vertical="center"/>
    </xf>
    <xf numFmtId="0" fontId="6" fillId="2" borderId="16" xfId="0" applyFont="1" applyFill="1" applyBorder="1" applyAlignment="1">
      <alignment horizontal="center"/>
    </xf>
    <xf numFmtId="0" fontId="6" fillId="6" borderId="16" xfId="0" applyFont="1" applyFill="1" applyBorder="1" applyAlignment="1">
      <alignment horizontal="center"/>
    </xf>
    <xf numFmtId="1" fontId="6" fillId="6" borderId="16" xfId="0" applyNumberFormat="1" applyFont="1" applyFill="1" applyBorder="1" applyAlignment="1">
      <alignment horizontal="center"/>
    </xf>
    <xf numFmtId="0" fontId="12" fillId="0" borderId="11" xfId="0" applyFont="1" applyBorder="1" applyAlignment="1">
      <alignment horizontal="left" vertical="center"/>
    </xf>
    <xf numFmtId="0" fontId="12" fillId="0" borderId="13" xfId="0" applyFont="1" applyBorder="1" applyAlignment="1">
      <alignment horizontal="left" vertical="center"/>
    </xf>
    <xf numFmtId="0" fontId="1" fillId="2" borderId="1" xfId="0" applyFont="1" applyFill="1" applyBorder="1" applyAlignment="1">
      <alignment horizontal="center"/>
    </xf>
    <xf numFmtId="0" fontId="6" fillId="2" borderId="15" xfId="0" applyFont="1" applyFill="1" applyBorder="1" applyAlignment="1">
      <alignment horizontal="center"/>
    </xf>
    <xf numFmtId="14" fontId="14" fillId="6" borderId="16" xfId="0" applyNumberFormat="1" applyFont="1" applyFill="1" applyBorder="1" applyAlignment="1"/>
    <xf numFmtId="0" fontId="6" fillId="6" borderId="16" xfId="0" applyFont="1" applyFill="1" applyBorder="1" applyAlignment="1">
      <alignment horizontal="center" wrapText="1"/>
    </xf>
    <xf numFmtId="0" fontId="0" fillId="5" borderId="11" xfId="0" applyFill="1" applyBorder="1" applyAlignment="1">
      <alignment horizontal="center" vertical="center"/>
    </xf>
    <xf numFmtId="0" fontId="0" fillId="5" borderId="13" xfId="0" applyFill="1" applyBorder="1" applyAlignment="1">
      <alignment horizontal="center" vertical="center"/>
    </xf>
    <xf numFmtId="0" fontId="0" fillId="13" borderId="1" xfId="0" applyFill="1" applyBorder="1" applyAlignment="1">
      <alignment horizontal="left" vertical="center"/>
    </xf>
    <xf numFmtId="0" fontId="0" fillId="13" borderId="1" xfId="0" applyFill="1" applyBorder="1" applyAlignment="1">
      <alignment horizontal="center" vertical="center"/>
    </xf>
    <xf numFmtId="0" fontId="15" fillId="13" borderId="1" xfId="0" applyFont="1" applyFill="1" applyBorder="1" applyAlignment="1">
      <alignment horizontal="center" vertical="center"/>
    </xf>
    <xf numFmtId="0" fontId="15" fillId="13" borderId="1" xfId="0" applyFont="1" applyFill="1" applyBorder="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1" fillId="2" borderId="1" xfId="0" applyFont="1" applyFill="1" applyBorder="1" applyAlignment="1">
      <alignment horizontal="center"/>
    </xf>
    <xf numFmtId="0" fontId="1" fillId="2" borderId="14" xfId="0" applyFont="1" applyFill="1" applyBorder="1" applyAlignment="1">
      <alignment horizont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13" fillId="5" borderId="0" xfId="0" applyFont="1" applyFill="1" applyAlignment="1">
      <alignment horizontal="left" vertical="center"/>
    </xf>
    <xf numFmtId="0" fontId="13" fillId="5" borderId="8" xfId="0" applyFont="1" applyFill="1" applyBorder="1" applyAlignment="1">
      <alignment horizontal="left" vertical="center"/>
    </xf>
    <xf numFmtId="0" fontId="13" fillId="3" borderId="4" xfId="0" applyFont="1" applyFill="1" applyBorder="1" applyAlignment="1">
      <alignment horizontal="left" vertical="center"/>
    </xf>
    <xf numFmtId="0" fontId="13" fillId="3" borderId="3" xfId="0" applyFont="1" applyFill="1" applyBorder="1" applyAlignment="1">
      <alignment horizontal="left" vertical="center"/>
    </xf>
    <xf numFmtId="0" fontId="13" fillId="8" borderId="4" xfId="0" applyFont="1" applyFill="1" applyBorder="1" applyAlignment="1">
      <alignment horizontal="left" vertical="center"/>
    </xf>
    <xf numFmtId="0" fontId="13" fillId="8" borderId="3" xfId="0" applyFont="1" applyFill="1"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9" borderId="4" xfId="0" applyFill="1" applyBorder="1" applyAlignment="1">
      <alignment horizontal="left" vertical="center"/>
    </xf>
    <xf numFmtId="0" fontId="0" fillId="9" borderId="3" xfId="0" applyFill="1" applyBorder="1" applyAlignment="1">
      <alignment horizontal="left" vertical="center"/>
    </xf>
    <xf numFmtId="0" fontId="0" fillId="9" borderId="2" xfId="0" applyFill="1" applyBorder="1" applyAlignment="1">
      <alignment horizontal="left" vertical="center"/>
    </xf>
    <xf numFmtId="0" fontId="0" fillId="9" borderId="4" xfId="0" applyFill="1" applyBorder="1" applyAlignment="1">
      <alignment horizontal="left" vertical="center" wrapText="1"/>
    </xf>
    <xf numFmtId="0" fontId="0" fillId="4" borderId="11" xfId="0" applyFill="1" applyBorder="1" applyAlignment="1">
      <alignment horizontal="center" vertical="center"/>
    </xf>
    <xf numFmtId="0" fontId="0" fillId="4" borderId="13" xfId="0" applyFill="1" applyBorder="1" applyAlignment="1">
      <alignment horizontal="center" vertical="center"/>
    </xf>
    <xf numFmtId="0" fontId="13" fillId="8" borderId="12" xfId="0" applyFont="1" applyFill="1" applyBorder="1" applyAlignment="1">
      <alignment horizontal="left" vertical="center"/>
    </xf>
    <xf numFmtId="0" fontId="13" fillId="8" borderId="13" xfId="0" applyFont="1" applyFill="1" applyBorder="1" applyAlignment="1">
      <alignment horizontal="left" vertical="center"/>
    </xf>
    <xf numFmtId="0" fontId="13" fillId="10" borderId="12" xfId="0" applyFont="1" applyFill="1" applyBorder="1" applyAlignment="1">
      <alignment horizontal="left" vertical="center"/>
    </xf>
    <xf numFmtId="0" fontId="13" fillId="10" borderId="13" xfId="0" applyFont="1" applyFill="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9" borderId="12" xfId="0" applyFill="1" applyBorder="1" applyAlignment="1">
      <alignment horizontal="left" vertical="center" wrapText="1"/>
    </xf>
    <xf numFmtId="0" fontId="0" fillId="9" borderId="12" xfId="0" applyFill="1" applyBorder="1" applyAlignment="1">
      <alignment horizontal="left" vertical="center"/>
    </xf>
    <xf numFmtId="0" fontId="0" fillId="9" borderId="13" xfId="0" applyFill="1" applyBorder="1" applyAlignment="1">
      <alignment horizontal="left" vertical="center"/>
    </xf>
    <xf numFmtId="0" fontId="0" fillId="3" borderId="11" xfId="0" applyFill="1" applyBorder="1" applyAlignment="1">
      <alignment horizontal="left" vertical="center"/>
    </xf>
    <xf numFmtId="0" fontId="0" fillId="3" borderId="13" xfId="0" applyFill="1" applyBorder="1" applyAlignment="1">
      <alignment horizontal="left" vertical="center"/>
    </xf>
    <xf numFmtId="0" fontId="0" fillId="9" borderId="11" xfId="0" applyFill="1" applyBorder="1" applyAlignment="1">
      <alignment horizontal="left" vertical="center"/>
    </xf>
    <xf numFmtId="0" fontId="0" fillId="0" borderId="1" xfId="0" applyBorder="1" applyAlignment="1">
      <alignment horizontal="left" vertical="center"/>
    </xf>
    <xf numFmtId="0" fontId="13" fillId="10" borderId="11" xfId="0" applyFont="1" applyFill="1" applyBorder="1" applyAlignment="1">
      <alignment horizontal="left" vertical="center"/>
    </xf>
    <xf numFmtId="0" fontId="13" fillId="3" borderId="11" xfId="0" applyFont="1" applyFill="1" applyBorder="1" applyAlignment="1">
      <alignment horizontal="left" vertical="center"/>
    </xf>
    <xf numFmtId="0" fontId="13" fillId="3" borderId="12" xfId="0" applyFont="1" applyFill="1" applyBorder="1" applyAlignment="1">
      <alignment horizontal="left" vertical="center"/>
    </xf>
    <xf numFmtId="0" fontId="13" fillId="3" borderId="13" xfId="0" applyFont="1" applyFill="1" applyBorder="1" applyAlignment="1">
      <alignment horizontal="left" vertical="center"/>
    </xf>
    <xf numFmtId="0" fontId="13" fillId="11" borderId="11" xfId="0" applyFont="1" applyFill="1" applyBorder="1" applyAlignment="1">
      <alignment horizontal="left" vertical="center"/>
    </xf>
    <xf numFmtId="0" fontId="13" fillId="11" borderId="12" xfId="0" applyFont="1" applyFill="1" applyBorder="1" applyAlignment="1">
      <alignment horizontal="left" vertical="center"/>
    </xf>
    <xf numFmtId="0" fontId="13" fillId="11" borderId="13" xfId="0" applyFont="1" applyFill="1" applyBorder="1" applyAlignment="1">
      <alignment horizontal="left" vertical="center"/>
    </xf>
    <xf numFmtId="0" fontId="13" fillId="12" borderId="11" xfId="0" applyFont="1" applyFill="1" applyBorder="1" applyAlignment="1">
      <alignment horizontal="left" vertical="center"/>
    </xf>
    <xf numFmtId="0" fontId="13" fillId="12" borderId="12" xfId="0" applyFont="1" applyFill="1" applyBorder="1" applyAlignment="1">
      <alignment horizontal="left" vertical="center"/>
    </xf>
    <xf numFmtId="0" fontId="13" fillId="12" borderId="13" xfId="0" applyFont="1" applyFill="1" applyBorder="1" applyAlignment="1">
      <alignment horizontal="left"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3" fillId="3" borderId="6"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0"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0" xfId="0" applyFont="1" applyFill="1" applyAlignment="1">
      <alignment horizontal="center" vertical="center"/>
    </xf>
    <xf numFmtId="0" fontId="0" fillId="4" borderId="1" xfId="0" applyFill="1" applyBorder="1" applyAlignment="1">
      <alignment horizontal="center" vertical="center"/>
    </xf>
    <xf numFmtId="0" fontId="0" fillId="9" borderId="1" xfId="0"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9" borderId="4" xfId="0" applyFont="1" applyFill="1" applyBorder="1" applyAlignment="1">
      <alignment horizontal="left" vertical="center" wrapText="1"/>
    </xf>
    <xf numFmtId="0" fontId="0" fillId="9" borderId="1" xfId="0" applyFill="1" applyBorder="1" applyAlignment="1">
      <alignment horizontal="left" vertical="center" wrapText="1"/>
    </xf>
    <xf numFmtId="0" fontId="0" fillId="3" borderId="1" xfId="0" applyFill="1" applyBorder="1" applyAlignment="1">
      <alignment horizontal="left" vertical="center"/>
    </xf>
    <xf numFmtId="0" fontId="13" fillId="3" borderId="1" xfId="0" applyFont="1" applyFill="1" applyBorder="1" applyAlignment="1">
      <alignment horizontal="left" vertical="center"/>
    </xf>
    <xf numFmtId="0" fontId="1" fillId="2" borderId="1" xfId="0" applyFont="1" applyFill="1" applyBorder="1" applyAlignment="1">
      <alignment horizontal="left"/>
    </xf>
    <xf numFmtId="0" fontId="1" fillId="2" borderId="14" xfId="0" applyFont="1" applyFill="1" applyBorder="1" applyAlignment="1">
      <alignment horizontal="left"/>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2" fillId="5" borderId="0" xfId="0" applyFont="1" applyFill="1" applyAlignment="1">
      <alignment horizontal="left" vertical="center"/>
    </xf>
    <xf numFmtId="0" fontId="2" fillId="5" borderId="8"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applyFont="1" applyFill="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7"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2" fillId="0" borderId="2" xfId="0" applyFont="1" applyBorder="1" applyAlignment="1">
      <alignment horizontal="left" vertical="center"/>
    </xf>
    <xf numFmtId="0" fontId="3" fillId="0" borderId="2" xfId="0" applyFont="1" applyBorder="1" applyAlignment="1">
      <alignment horizontal="left" vertical="center" wrapText="1"/>
    </xf>
    <xf numFmtId="0" fontId="9" fillId="0" borderId="4" xfId="0" applyFont="1" applyBorder="1" applyAlignment="1">
      <alignment horizontal="left" vertical="center"/>
    </xf>
    <xf numFmtId="0" fontId="9" fillId="0" borderId="3" xfId="0" applyFont="1" applyBorder="1" applyAlignment="1">
      <alignment horizontal="left" vertical="center"/>
    </xf>
    <xf numFmtId="14" fontId="3" fillId="0" borderId="4" xfId="0" applyNumberFormat="1" applyFont="1" applyBorder="1" applyAlignment="1">
      <alignment horizontal="left" vertical="center"/>
    </xf>
    <xf numFmtId="0" fontId="3" fillId="0" borderId="2" xfId="0" applyFont="1" applyBorder="1" applyAlignment="1">
      <alignment horizontal="left"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xf>
    <xf numFmtId="0" fontId="9" fillId="0" borderId="1" xfId="0" applyFont="1" applyBorder="1" applyAlignment="1">
      <alignment horizontal="left" vertical="center"/>
    </xf>
    <xf numFmtId="0" fontId="12" fillId="0" borderId="1" xfId="0" applyFont="1" applyBorder="1" applyAlignment="1">
      <alignment horizontal="left" vertical="center"/>
    </xf>
    <xf numFmtId="0" fontId="3" fillId="4" borderId="10" xfId="0" applyFont="1" applyFill="1" applyBorder="1" applyAlignment="1">
      <alignment horizontal="center" vertical="center"/>
    </xf>
    <xf numFmtId="0" fontId="3" fillId="0" borderId="0" xfId="0" applyFont="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9" fillId="0" borderId="10" xfId="0" applyFont="1" applyBorder="1" applyAlignment="1">
      <alignment horizontal="left" vertical="center"/>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14" fontId="3" fillId="0" borderId="1" xfId="0" applyNumberFormat="1" applyFont="1" applyBorder="1" applyAlignment="1">
      <alignment horizontal="left" vertical="center"/>
    </xf>
    <xf numFmtId="0" fontId="11"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4"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4" fillId="3" borderId="1" xfId="0" applyFont="1" applyFill="1" applyBorder="1" applyAlignment="1">
      <alignment horizontal="left" vertical="center"/>
    </xf>
    <xf numFmtId="0" fontId="3" fillId="3" borderId="1" xfId="0" applyFont="1" applyFill="1" applyBorder="1" applyAlignment="1">
      <alignment horizontal="left" vertical="center"/>
    </xf>
    <xf numFmtId="0" fontId="5"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4" fontId="3" fillId="0" borderId="2" xfId="0" applyNumberFormat="1" applyFont="1" applyBorder="1" applyAlignment="1">
      <alignment horizontal="center" vertical="center"/>
    </xf>
    <xf numFmtId="14" fontId="3" fillId="0" borderId="3" xfId="0" applyNumberFormat="1" applyFont="1" applyBorder="1" applyAlignment="1">
      <alignment horizontal="center" vertical="center"/>
    </xf>
    <xf numFmtId="14" fontId="3" fillId="0" borderId="5"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0" borderId="5" xfId="0" applyFont="1" applyBorder="1" applyAlignment="1">
      <alignment horizontal="left" vertical="center"/>
    </xf>
    <xf numFmtId="0" fontId="3" fillId="0" borderId="9" xfId="0" applyFont="1" applyBorder="1" applyAlignment="1">
      <alignment horizontal="left" vertical="center"/>
    </xf>
    <xf numFmtId="0" fontId="3" fillId="0" borderId="6" xfId="0" applyFont="1" applyBorder="1" applyAlignment="1">
      <alignment horizontal="left" vertical="center"/>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xf>
    <xf numFmtId="0" fontId="10" fillId="7" borderId="2" xfId="0" applyFont="1" applyFill="1" applyBorder="1" applyAlignment="1">
      <alignment horizontal="left" vertical="center"/>
    </xf>
    <xf numFmtId="0" fontId="3" fillId="7" borderId="4" xfId="0" applyFont="1" applyFill="1" applyBorder="1" applyAlignment="1">
      <alignment horizontal="left" vertical="center"/>
    </xf>
    <xf numFmtId="0" fontId="3" fillId="7" borderId="3" xfId="0" applyFont="1" applyFill="1" applyBorder="1" applyAlignment="1">
      <alignment horizontal="left" vertical="center"/>
    </xf>
    <xf numFmtId="0" fontId="3" fillId="7" borderId="7" xfId="0" applyFont="1" applyFill="1" applyBorder="1" applyAlignment="1">
      <alignment horizontal="left" vertical="center"/>
    </xf>
    <xf numFmtId="0" fontId="3" fillId="7" borderId="0" xfId="0" applyFont="1" applyFill="1" applyAlignment="1">
      <alignment horizontal="left"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9" xfId="0" applyFont="1" applyFill="1" applyBorder="1" applyAlignment="1">
      <alignment horizontal="left" vertical="center"/>
    </xf>
    <xf numFmtId="0" fontId="3" fillId="7" borderId="6" xfId="0" applyFont="1" applyFill="1" applyBorder="1" applyAlignment="1">
      <alignment horizontal="left"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0" xfId="0" applyFont="1" applyFill="1" applyAlignment="1">
      <alignment horizontal="center" vertical="center"/>
    </xf>
    <xf numFmtId="0" fontId="2" fillId="3"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15" borderId="1" xfId="0" applyFill="1" applyBorder="1" applyAlignment="1">
      <alignment horizontal="left" vertical="center"/>
    </xf>
    <xf numFmtId="0" fontId="0" fillId="15" borderId="1" xfId="0" applyFill="1" applyBorder="1" applyAlignment="1">
      <alignment horizontal="center" vertical="center"/>
    </xf>
    <xf numFmtId="0" fontId="15" fillId="15" borderId="1" xfId="0" applyFont="1" applyFill="1" applyBorder="1" applyAlignment="1">
      <alignment horizontal="center" vertical="center"/>
    </xf>
    <xf numFmtId="0" fontId="15" fillId="15" borderId="1" xfId="0" applyFont="1" applyFill="1" applyBorder="1">
      <alignment vertical="center"/>
    </xf>
    <xf numFmtId="0" fontId="0" fillId="13" borderId="11" xfId="0" applyFill="1" applyBorder="1" applyAlignment="1">
      <alignment horizontal="center" vertical="center"/>
    </xf>
    <xf numFmtId="0" fontId="0" fillId="13" borderId="12" xfId="0" applyFill="1" applyBorder="1" applyAlignment="1">
      <alignment horizontal="center" vertical="center"/>
    </xf>
    <xf numFmtId="0" fontId="0" fillId="13" borderId="13" xfId="0" applyFill="1" applyBorder="1" applyAlignment="1">
      <alignment horizontal="center" vertical="center"/>
    </xf>
    <xf numFmtId="0" fontId="0" fillId="0" borderId="0" xfId="0" applyAlignment="1"/>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7" xfId="0" applyFont="1" applyFill="1" applyBorder="1" applyAlignment="1">
      <alignment horizontal="center"/>
    </xf>
    <xf numFmtId="0" fontId="13" fillId="5" borderId="5" xfId="0" applyFont="1" applyFill="1" applyBorder="1" applyAlignment="1">
      <alignment horizontal="left" vertical="center"/>
    </xf>
    <xf numFmtId="0" fontId="13" fillId="5" borderId="9" xfId="0" applyFont="1" applyFill="1" applyBorder="1" applyAlignment="1">
      <alignment horizontal="left" vertical="center"/>
    </xf>
    <xf numFmtId="0" fontId="13" fillId="5" borderId="6" xfId="0" applyFont="1" applyFill="1" applyBorder="1" applyAlignment="1">
      <alignment horizontal="left" vertical="center"/>
    </xf>
    <xf numFmtId="0" fontId="13" fillId="16" borderId="11" xfId="0" applyFont="1" applyFill="1" applyBorder="1" applyAlignment="1">
      <alignment horizontal="left" vertical="center"/>
    </xf>
    <xf numFmtId="0" fontId="13" fillId="16" borderId="12" xfId="0" applyFont="1" applyFill="1" applyBorder="1" applyAlignment="1">
      <alignment horizontal="left" vertical="center"/>
    </xf>
    <xf numFmtId="0" fontId="13" fillId="16" borderId="13" xfId="0" applyFont="1" applyFill="1" applyBorder="1" applyAlignment="1">
      <alignment horizontal="left" vertical="center"/>
    </xf>
    <xf numFmtId="0" fontId="0" fillId="0" borderId="11" xfId="0" applyBorder="1" applyAlignment="1">
      <alignment horizontal="left" vertical="center"/>
    </xf>
    <xf numFmtId="0" fontId="0" fillId="9" borderId="11" xfId="0" applyFill="1" applyBorder="1" applyAlignment="1">
      <alignment horizontal="left" vertical="center" wrapText="1"/>
    </xf>
    <xf numFmtId="0" fontId="0" fillId="9" borderId="13" xfId="0" applyFill="1" applyBorder="1" applyAlignment="1">
      <alignment horizontal="left" vertical="center" wrapText="1"/>
    </xf>
    <xf numFmtId="0" fontId="13" fillId="14" borderId="11" xfId="0" applyFont="1" applyFill="1" applyBorder="1" applyAlignment="1">
      <alignment horizontal="left" vertical="center"/>
    </xf>
    <xf numFmtId="0" fontId="13" fillId="14" borderId="12" xfId="0" applyFont="1" applyFill="1" applyBorder="1" applyAlignment="1">
      <alignment horizontal="left" vertical="center"/>
    </xf>
    <xf numFmtId="0" fontId="13" fillId="14" borderId="13" xfId="0" applyFont="1" applyFill="1" applyBorder="1" applyAlignment="1">
      <alignment horizontal="left" vertical="center"/>
    </xf>
    <xf numFmtId="0" fontId="19" fillId="3" borderId="11" xfId="0" applyFont="1" applyFill="1" applyBorder="1" applyAlignment="1">
      <alignment horizontal="left" vertical="center"/>
    </xf>
    <xf numFmtId="0" fontId="19" fillId="3" borderId="12" xfId="0" applyFont="1" applyFill="1" applyBorder="1" applyAlignment="1">
      <alignment horizontal="left" vertical="center"/>
    </xf>
    <xf numFmtId="0" fontId="19" fillId="3" borderId="13" xfId="0" applyFont="1" applyFill="1" applyBorder="1" applyAlignment="1">
      <alignment horizontal="left" vertical="center"/>
    </xf>
    <xf numFmtId="0" fontId="0" fillId="9" borderId="11" xfId="0" quotePrefix="1" applyFill="1" applyBorder="1" applyAlignment="1">
      <alignment horizontal="left" vertical="center"/>
    </xf>
    <xf numFmtId="0" fontId="0" fillId="9" borderId="12" xfId="0" quotePrefix="1" applyFill="1" applyBorder="1" applyAlignment="1">
      <alignment horizontal="left" vertical="center"/>
    </xf>
    <xf numFmtId="0" fontId="0" fillId="9" borderId="13" xfId="0" quotePrefix="1" applyFill="1" applyBorder="1" applyAlignment="1">
      <alignment horizontal="left" vertical="center"/>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0" fillId="15" borderId="1" xfId="0" applyFill="1" applyBorder="1" applyAlignment="1">
      <alignment horizontal="left" vertical="center" wrapText="1"/>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6" fillId="2" borderId="18" xfId="0" applyFont="1" applyFill="1" applyBorder="1" applyAlignment="1">
      <alignment horizontal="center"/>
    </xf>
    <xf numFmtId="0" fontId="6" fillId="2" borderId="1" xfId="0" applyFont="1" applyFill="1" applyBorder="1" applyAlignment="1">
      <alignment horizontal="center"/>
    </xf>
    <xf numFmtId="0" fontId="1" fillId="2" borderId="11" xfId="0" applyFont="1" applyFill="1" applyBorder="1" applyAlignment="1">
      <alignment horizontal="left"/>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17</xdr:col>
      <xdr:colOff>390770</xdr:colOff>
      <xdr:row>24</xdr:row>
      <xdr:rowOff>85481</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1693525" y="45427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25</xdr:row>
      <xdr:rowOff>85481</xdr:rowOff>
    </xdr:from>
    <xdr:ext cx="184731" cy="26456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693525" y="472694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30</xdr:row>
      <xdr:rowOff>85481</xdr:rowOff>
    </xdr:from>
    <xdr:ext cx="184731" cy="264560"/>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1693525" y="56476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35</xdr:row>
      <xdr:rowOff>85481</xdr:rowOff>
    </xdr:from>
    <xdr:ext cx="184731" cy="264560"/>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1693525" y="656844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36</xdr:row>
      <xdr:rowOff>85481</xdr:rowOff>
    </xdr:from>
    <xdr:ext cx="184731" cy="264560"/>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1693525" y="67525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37</xdr:row>
      <xdr:rowOff>85481</xdr:rowOff>
    </xdr:from>
    <xdr:ext cx="184731" cy="264560"/>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1693525" y="693674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38</xdr:row>
      <xdr:rowOff>85481</xdr:rowOff>
    </xdr:from>
    <xdr:ext cx="184731" cy="264560"/>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1693525" y="71208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38</xdr:row>
      <xdr:rowOff>85481</xdr:rowOff>
    </xdr:from>
    <xdr:ext cx="184731" cy="264560"/>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1693525" y="71208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39</xdr:row>
      <xdr:rowOff>85481</xdr:rowOff>
    </xdr:from>
    <xdr:ext cx="184731" cy="26456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1693525" y="730504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39</xdr:row>
      <xdr:rowOff>85481</xdr:rowOff>
    </xdr:from>
    <xdr:ext cx="184731" cy="264560"/>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11693525" y="730504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390770</xdr:colOff>
      <xdr:row>40</xdr:row>
      <xdr:rowOff>85481</xdr:rowOff>
    </xdr:from>
    <xdr:ext cx="184731"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1693525" y="748919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33"/>
  <sheetViews>
    <sheetView tabSelected="1" workbookViewId="0">
      <selection activeCell="I9" sqref="I9:K9"/>
    </sheetView>
  </sheetViews>
  <sheetFormatPr defaultColWidth="8.7265625" defaultRowHeight="14.5"/>
  <cols>
    <col min="3" max="3" width="15.08984375" customWidth="1"/>
    <col min="4" max="4" width="11.6328125" customWidth="1"/>
    <col min="5" max="5" width="24.54296875" customWidth="1"/>
    <col min="11" max="11" width="21.36328125" customWidth="1"/>
  </cols>
  <sheetData>
    <row r="3" spans="1:13" ht="14" customHeight="1">
      <c r="A3" s="17" t="s">
        <v>0</v>
      </c>
      <c r="B3" s="18"/>
      <c r="C3" s="21" t="s">
        <v>1</v>
      </c>
      <c r="D3" s="21"/>
      <c r="E3" s="21"/>
      <c r="F3" s="21" t="s">
        <v>2</v>
      </c>
      <c r="G3" s="21"/>
      <c r="H3" s="21"/>
      <c r="I3" s="21" t="s">
        <v>3</v>
      </c>
      <c r="J3" s="21"/>
      <c r="K3" s="21"/>
      <c r="L3" s="21" t="s">
        <v>4</v>
      </c>
      <c r="M3" s="21"/>
    </row>
    <row r="4" spans="1:13">
      <c r="A4" s="207"/>
      <c r="B4" s="208"/>
      <c r="C4" s="21"/>
      <c r="D4" s="21"/>
      <c r="E4" s="21"/>
      <c r="F4" s="21"/>
      <c r="G4" s="21"/>
      <c r="H4" s="21"/>
      <c r="I4" s="21"/>
      <c r="J4" s="21"/>
      <c r="K4" s="21"/>
      <c r="L4" s="21"/>
      <c r="M4" s="21"/>
    </row>
    <row r="5" spans="1:13" ht="15" customHeight="1">
      <c r="A5" s="19"/>
      <c r="B5" s="20"/>
      <c r="C5" s="21"/>
      <c r="D5" s="21"/>
      <c r="E5" s="21"/>
      <c r="F5" s="21"/>
      <c r="G5" s="21"/>
      <c r="H5" s="21"/>
      <c r="I5" s="21"/>
      <c r="J5" s="21"/>
      <c r="K5" s="21"/>
      <c r="L5" s="21"/>
      <c r="M5" s="21"/>
    </row>
    <row r="6" spans="1:13" ht="15" customHeight="1">
      <c r="A6" s="11">
        <v>1</v>
      </c>
      <c r="B6" s="12"/>
      <c r="C6" s="13" t="s">
        <v>422</v>
      </c>
      <c r="D6" s="13"/>
      <c r="E6" s="13"/>
      <c r="F6" s="14" t="s">
        <v>6</v>
      </c>
      <c r="G6" s="14"/>
      <c r="H6" s="14"/>
      <c r="I6" s="175"/>
      <c r="J6" s="176"/>
      <c r="K6" s="177"/>
      <c r="L6" s="15" t="s">
        <v>7</v>
      </c>
      <c r="M6" s="16"/>
    </row>
    <row r="7" spans="1:13" ht="14.5" customHeight="1">
      <c r="A7" s="11">
        <v>2</v>
      </c>
      <c r="B7" s="12"/>
      <c r="C7" s="13" t="s">
        <v>5</v>
      </c>
      <c r="D7" s="13"/>
      <c r="E7" s="13"/>
      <c r="F7" s="14" t="s">
        <v>6</v>
      </c>
      <c r="G7" s="14"/>
      <c r="H7" s="14"/>
      <c r="I7" s="175"/>
      <c r="J7" s="176"/>
      <c r="K7" s="177"/>
      <c r="L7" s="15" t="s">
        <v>7</v>
      </c>
      <c r="M7" s="16"/>
    </row>
    <row r="8" spans="1:13" ht="14.5" customHeight="1">
      <c r="A8" s="11">
        <v>3</v>
      </c>
      <c r="B8" s="12"/>
      <c r="C8" s="13" t="s">
        <v>8</v>
      </c>
      <c r="D8" s="13"/>
      <c r="E8" s="13"/>
      <c r="F8" s="14" t="s">
        <v>6</v>
      </c>
      <c r="G8" s="14"/>
      <c r="H8" s="14"/>
      <c r="I8" s="175"/>
      <c r="J8" s="176"/>
      <c r="K8" s="177"/>
      <c r="L8" s="15" t="s">
        <v>7</v>
      </c>
      <c r="M8" s="16"/>
    </row>
    <row r="9" spans="1:13" ht="14.5" customHeight="1">
      <c r="A9" s="11">
        <v>4</v>
      </c>
      <c r="B9" s="12"/>
      <c r="C9" s="13" t="s">
        <v>9</v>
      </c>
      <c r="D9" s="13"/>
      <c r="E9" s="13"/>
      <c r="F9" s="14" t="s">
        <v>6</v>
      </c>
      <c r="G9" s="14"/>
      <c r="H9" s="14"/>
      <c r="I9" s="175"/>
      <c r="J9" s="176"/>
      <c r="K9" s="177"/>
      <c r="L9" s="15" t="s">
        <v>7</v>
      </c>
      <c r="M9" s="16"/>
    </row>
    <row r="10" spans="1:13" ht="14.5" customHeight="1">
      <c r="A10" s="11">
        <v>5</v>
      </c>
      <c r="B10" s="12"/>
      <c r="C10" s="13" t="s">
        <v>10</v>
      </c>
      <c r="D10" s="13"/>
      <c r="E10" s="13"/>
      <c r="F10" s="14" t="s">
        <v>6</v>
      </c>
      <c r="G10" s="14"/>
      <c r="H10" s="14"/>
      <c r="I10" s="175"/>
      <c r="J10" s="176"/>
      <c r="K10" s="177"/>
      <c r="L10" s="15" t="s">
        <v>7</v>
      </c>
      <c r="M10" s="16"/>
    </row>
    <row r="11" spans="1:13" ht="14.5" customHeight="1">
      <c r="A11" s="11">
        <v>6</v>
      </c>
      <c r="B11" s="12"/>
      <c r="C11" s="13" t="s">
        <v>11</v>
      </c>
      <c r="D11" s="13"/>
      <c r="E11" s="13"/>
      <c r="F11" s="14" t="s">
        <v>6</v>
      </c>
      <c r="G11" s="14"/>
      <c r="H11" s="14"/>
      <c r="I11" s="175"/>
      <c r="J11" s="176"/>
      <c r="K11" s="177"/>
      <c r="L11" s="15" t="s">
        <v>7</v>
      </c>
      <c r="M11" s="16"/>
    </row>
    <row r="12" spans="1:13" ht="14.5" customHeight="1">
      <c r="A12" s="11">
        <v>7</v>
      </c>
      <c r="B12" s="12"/>
      <c r="C12" s="13" t="s">
        <v>12</v>
      </c>
      <c r="D12" s="13"/>
      <c r="E12" s="13"/>
      <c r="F12" s="14" t="s">
        <v>6</v>
      </c>
      <c r="G12" s="14"/>
      <c r="H12" s="14"/>
      <c r="I12" s="175"/>
      <c r="J12" s="176"/>
      <c r="K12" s="177"/>
      <c r="L12" s="15" t="s">
        <v>7</v>
      </c>
      <c r="M12" s="16"/>
    </row>
    <row r="13" spans="1:13" ht="14.5" customHeight="1">
      <c r="A13" s="11">
        <v>8</v>
      </c>
      <c r="B13" s="12"/>
      <c r="C13" s="171" t="s">
        <v>13</v>
      </c>
      <c r="D13" s="171"/>
      <c r="E13" s="171"/>
      <c r="F13" s="172" t="s">
        <v>14</v>
      </c>
      <c r="G13" s="172"/>
      <c r="H13" s="172"/>
      <c r="I13" s="200"/>
      <c r="J13" s="201"/>
      <c r="K13" s="202"/>
      <c r="L13" s="173" t="s">
        <v>7</v>
      </c>
      <c r="M13" s="174"/>
    </row>
    <row r="14" spans="1:13" ht="14.5" customHeight="1">
      <c r="A14" s="11">
        <v>9</v>
      </c>
      <c r="B14" s="12"/>
      <c r="C14" s="171" t="s">
        <v>15</v>
      </c>
      <c r="D14" s="171"/>
      <c r="E14" s="171"/>
      <c r="F14" s="172" t="s">
        <v>14</v>
      </c>
      <c r="G14" s="172"/>
      <c r="H14" s="172"/>
      <c r="I14" s="203"/>
      <c r="J14" s="204"/>
      <c r="K14" s="205"/>
      <c r="L14" s="173" t="s">
        <v>7</v>
      </c>
      <c r="M14" s="174"/>
    </row>
    <row r="15" spans="1:13" ht="14.5" customHeight="1">
      <c r="A15" s="11">
        <v>10</v>
      </c>
      <c r="B15" s="12"/>
      <c r="C15" s="171" t="s">
        <v>16</v>
      </c>
      <c r="D15" s="171"/>
      <c r="E15" s="171"/>
      <c r="F15" s="172" t="s">
        <v>14</v>
      </c>
      <c r="G15" s="172"/>
      <c r="H15" s="172"/>
      <c r="I15" s="203"/>
      <c r="J15" s="204"/>
      <c r="K15" s="205"/>
      <c r="L15" s="173" t="s">
        <v>7</v>
      </c>
      <c r="M15" s="174"/>
    </row>
    <row r="16" spans="1:13" ht="14.5" customHeight="1">
      <c r="A16" s="11">
        <v>11</v>
      </c>
      <c r="B16" s="12"/>
      <c r="C16" s="171" t="s">
        <v>17</v>
      </c>
      <c r="D16" s="171"/>
      <c r="E16" s="171"/>
      <c r="F16" s="172" t="s">
        <v>14</v>
      </c>
      <c r="G16" s="172"/>
      <c r="H16" s="172"/>
      <c r="I16" s="203"/>
      <c r="J16" s="204"/>
      <c r="K16" s="205"/>
      <c r="L16" s="173" t="s">
        <v>7</v>
      </c>
      <c r="M16" s="174"/>
    </row>
    <row r="17" spans="1:13" ht="86" customHeight="1">
      <c r="A17" s="11">
        <v>12</v>
      </c>
      <c r="B17" s="12"/>
      <c r="C17" s="171" t="s">
        <v>18</v>
      </c>
      <c r="D17" s="171"/>
      <c r="E17" s="171"/>
      <c r="F17" s="172" t="s">
        <v>14</v>
      </c>
      <c r="G17" s="172"/>
      <c r="H17" s="172"/>
      <c r="I17" s="206" t="s">
        <v>19</v>
      </c>
      <c r="J17" s="171"/>
      <c r="K17" s="171"/>
      <c r="L17" s="173" t="s">
        <v>7</v>
      </c>
      <c r="M17" s="174"/>
    </row>
    <row r="18" spans="1:13" ht="86" customHeight="1">
      <c r="A18" s="11">
        <v>13</v>
      </c>
      <c r="B18" s="12"/>
      <c r="C18" s="171" t="s">
        <v>20</v>
      </c>
      <c r="D18" s="171"/>
      <c r="E18" s="171"/>
      <c r="F18" s="172" t="s">
        <v>14</v>
      </c>
      <c r="G18" s="172"/>
      <c r="H18" s="172"/>
      <c r="I18" s="206" t="s">
        <v>21</v>
      </c>
      <c r="J18" s="171"/>
      <c r="K18" s="171"/>
      <c r="L18" s="173" t="s">
        <v>7</v>
      </c>
      <c r="M18" s="174"/>
    </row>
    <row r="19" spans="1:13" ht="81" customHeight="1">
      <c r="A19" s="11">
        <v>14</v>
      </c>
      <c r="B19" s="12"/>
      <c r="C19" s="171" t="s">
        <v>22</v>
      </c>
      <c r="D19" s="171"/>
      <c r="E19" s="171"/>
      <c r="F19" s="172" t="s">
        <v>14</v>
      </c>
      <c r="G19" s="172"/>
      <c r="H19" s="172"/>
      <c r="I19" s="206" t="s">
        <v>23</v>
      </c>
      <c r="J19" s="171"/>
      <c r="K19" s="171"/>
      <c r="L19" s="173" t="s">
        <v>7</v>
      </c>
      <c r="M19" s="174"/>
    </row>
    <row r="20" spans="1:13" ht="128.5" customHeight="1">
      <c r="A20" s="11">
        <v>15</v>
      </c>
      <c r="B20" s="12"/>
      <c r="C20" s="171" t="s">
        <v>24</v>
      </c>
      <c r="D20" s="171"/>
      <c r="E20" s="171"/>
      <c r="F20" s="172" t="s">
        <v>14</v>
      </c>
      <c r="G20" s="172"/>
      <c r="H20" s="172"/>
      <c r="I20" s="206" t="s">
        <v>25</v>
      </c>
      <c r="J20" s="171"/>
      <c r="K20" s="171"/>
      <c r="L20" s="173" t="s">
        <v>7</v>
      </c>
      <c r="M20" s="174"/>
    </row>
    <row r="21" spans="1:13">
      <c r="A21" s="11">
        <v>16</v>
      </c>
      <c r="B21" s="12"/>
      <c r="C21" s="13" t="s">
        <v>422</v>
      </c>
      <c r="D21" s="13"/>
      <c r="E21" s="13"/>
      <c r="F21" s="14" t="s">
        <v>341</v>
      </c>
      <c r="G21" s="14"/>
      <c r="H21" s="14"/>
      <c r="I21" s="175"/>
      <c r="J21" s="176"/>
      <c r="K21" s="177"/>
      <c r="L21" s="15" t="s">
        <v>7</v>
      </c>
      <c r="M21" s="16"/>
    </row>
    <row r="22" spans="1:13">
      <c r="A22" s="11">
        <v>17</v>
      </c>
      <c r="B22" s="12"/>
      <c r="C22" s="13" t="s">
        <v>423</v>
      </c>
      <c r="D22" s="13"/>
      <c r="E22" s="13"/>
      <c r="F22" s="14" t="s">
        <v>341</v>
      </c>
      <c r="G22" s="14"/>
      <c r="H22" s="14"/>
      <c r="I22" s="175"/>
      <c r="J22" s="176"/>
      <c r="K22" s="177"/>
      <c r="L22" s="15" t="s">
        <v>7</v>
      </c>
      <c r="M22" s="16"/>
    </row>
    <row r="23" spans="1:13">
      <c r="A23" s="11">
        <v>18</v>
      </c>
      <c r="B23" s="12"/>
      <c r="C23" s="13" t="s">
        <v>424</v>
      </c>
      <c r="D23" s="13"/>
      <c r="E23" s="13"/>
      <c r="F23" s="14" t="s">
        <v>341</v>
      </c>
      <c r="G23" s="14"/>
      <c r="H23" s="14"/>
      <c r="I23" s="175"/>
      <c r="J23" s="176"/>
      <c r="K23" s="177"/>
      <c r="L23" s="15" t="s">
        <v>7</v>
      </c>
      <c r="M23" s="16"/>
    </row>
    <row r="24" spans="1:13">
      <c r="A24" s="11">
        <v>19</v>
      </c>
      <c r="B24" s="12"/>
      <c r="C24" s="13" t="s">
        <v>383</v>
      </c>
      <c r="D24" s="13"/>
      <c r="E24" s="13"/>
      <c r="F24" s="14" t="s">
        <v>341</v>
      </c>
      <c r="G24" s="14"/>
      <c r="H24" s="14"/>
      <c r="I24" s="175"/>
      <c r="J24" s="176"/>
      <c r="K24" s="177"/>
      <c r="L24" s="15" t="s">
        <v>7</v>
      </c>
      <c r="M24" s="16"/>
    </row>
    <row r="25" spans="1:13">
      <c r="A25" s="11">
        <v>20</v>
      </c>
      <c r="B25" s="12"/>
      <c r="C25" s="13" t="s">
        <v>387</v>
      </c>
      <c r="D25" s="13"/>
      <c r="E25" s="13"/>
      <c r="F25" s="14" t="s">
        <v>341</v>
      </c>
      <c r="G25" s="14"/>
      <c r="H25" s="14"/>
      <c r="I25" s="175"/>
      <c r="J25" s="176"/>
      <c r="K25" s="177"/>
      <c r="L25" s="15" t="s">
        <v>7</v>
      </c>
      <c r="M25" s="16"/>
    </row>
    <row r="26" spans="1:13">
      <c r="A26" s="11">
        <v>21</v>
      </c>
      <c r="B26" s="12"/>
      <c r="C26" s="13" t="s">
        <v>391</v>
      </c>
      <c r="D26" s="13"/>
      <c r="E26" s="13"/>
      <c r="F26" s="14" t="s">
        <v>341</v>
      </c>
      <c r="G26" s="14"/>
      <c r="H26" s="14"/>
      <c r="I26" s="175"/>
      <c r="J26" s="176"/>
      <c r="K26" s="177"/>
      <c r="L26" s="15" t="s">
        <v>7</v>
      </c>
      <c r="M26" s="16"/>
    </row>
    <row r="27" spans="1:13">
      <c r="A27" s="11">
        <v>22</v>
      </c>
      <c r="B27" s="12"/>
      <c r="C27" s="13" t="s">
        <v>395</v>
      </c>
      <c r="D27" s="13"/>
      <c r="E27" s="13"/>
      <c r="F27" s="14" t="s">
        <v>341</v>
      </c>
      <c r="G27" s="14"/>
      <c r="H27" s="14"/>
      <c r="I27" s="175"/>
      <c r="J27" s="176"/>
      <c r="K27" s="177"/>
      <c r="L27" s="15" t="s">
        <v>7</v>
      </c>
      <c r="M27" s="16"/>
    </row>
    <row r="28" spans="1:13">
      <c r="A28" s="11">
        <v>23</v>
      </c>
      <c r="B28" s="12"/>
      <c r="C28" s="13" t="s">
        <v>400</v>
      </c>
      <c r="D28" s="13"/>
      <c r="E28" s="13"/>
      <c r="F28" s="14" t="s">
        <v>341</v>
      </c>
      <c r="G28" s="14"/>
      <c r="H28" s="14"/>
      <c r="I28" s="175"/>
      <c r="J28" s="176"/>
      <c r="K28" s="177"/>
      <c r="L28" s="15" t="s">
        <v>7</v>
      </c>
      <c r="M28" s="16"/>
    </row>
    <row r="29" spans="1:13">
      <c r="A29" s="11">
        <v>24</v>
      </c>
      <c r="B29" s="12"/>
      <c r="C29" s="13" t="s">
        <v>404</v>
      </c>
      <c r="D29" s="13"/>
      <c r="E29" s="13"/>
      <c r="F29" s="14" t="s">
        <v>341</v>
      </c>
      <c r="G29" s="14"/>
      <c r="H29" s="14"/>
      <c r="I29" s="175"/>
      <c r="J29" s="176"/>
      <c r="K29" s="177"/>
      <c r="L29" s="15" t="s">
        <v>7</v>
      </c>
      <c r="M29" s="16"/>
    </row>
    <row r="30" spans="1:13">
      <c r="A30" s="11">
        <v>25</v>
      </c>
      <c r="B30" s="12"/>
      <c r="C30" s="13" t="s">
        <v>409</v>
      </c>
      <c r="D30" s="13"/>
      <c r="E30" s="13"/>
      <c r="F30" s="14" t="s">
        <v>341</v>
      </c>
      <c r="G30" s="14"/>
      <c r="H30" s="14"/>
      <c r="I30" s="175"/>
      <c r="J30" s="176"/>
      <c r="K30" s="177"/>
      <c r="L30" s="15" t="s">
        <v>7</v>
      </c>
      <c r="M30" s="16"/>
    </row>
    <row r="31" spans="1:13">
      <c r="A31" s="11">
        <v>26</v>
      </c>
      <c r="B31" s="12"/>
      <c r="C31" s="13" t="s">
        <v>413</v>
      </c>
      <c r="D31" s="13"/>
      <c r="E31" s="13"/>
      <c r="F31" s="14" t="s">
        <v>341</v>
      </c>
      <c r="G31" s="14"/>
      <c r="H31" s="14"/>
      <c r="I31" s="175"/>
      <c r="J31" s="176"/>
      <c r="K31" s="177"/>
      <c r="L31" s="15" t="s">
        <v>7</v>
      </c>
      <c r="M31" s="16"/>
    </row>
    <row r="32" spans="1:13" ht="15" customHeight="1">
      <c r="A32" s="11">
        <v>27</v>
      </c>
      <c r="B32" s="12"/>
      <c r="C32" s="13" t="s">
        <v>384</v>
      </c>
      <c r="D32" s="13"/>
      <c r="E32" s="13"/>
      <c r="F32" s="14" t="s">
        <v>341</v>
      </c>
      <c r="G32" s="14"/>
      <c r="H32" s="14"/>
      <c r="I32" s="175"/>
      <c r="J32" s="176"/>
      <c r="K32" s="177"/>
      <c r="L32" s="15" t="s">
        <v>7</v>
      </c>
      <c r="M32" s="16"/>
    </row>
    <row r="33" spans="1:13">
      <c r="A33" s="11">
        <v>28</v>
      </c>
      <c r="B33" s="12"/>
      <c r="C33" s="13" t="s">
        <v>380</v>
      </c>
      <c r="D33" s="13"/>
      <c r="E33" s="13"/>
      <c r="F33" s="14" t="s">
        <v>341</v>
      </c>
      <c r="G33" s="14"/>
      <c r="H33" s="14"/>
      <c r="I33" s="175"/>
      <c r="J33" s="176"/>
      <c r="K33" s="177"/>
      <c r="L33" s="15" t="s">
        <v>7</v>
      </c>
      <c r="M33" s="16"/>
    </row>
  </sheetData>
  <mergeCells count="145">
    <mergeCell ref="A6:B6"/>
    <mergeCell ref="C6:E6"/>
    <mergeCell ref="F6:H6"/>
    <mergeCell ref="I6:K6"/>
    <mergeCell ref="L6:M6"/>
    <mergeCell ref="A33:B33"/>
    <mergeCell ref="C33:E33"/>
    <mergeCell ref="F33:H33"/>
    <mergeCell ref="I33:K33"/>
    <mergeCell ref="L33:M33"/>
    <mergeCell ref="A32:B32"/>
    <mergeCell ref="C32:E32"/>
    <mergeCell ref="F32:H32"/>
    <mergeCell ref="I32:K32"/>
    <mergeCell ref="L32:M32"/>
    <mergeCell ref="A31:B31"/>
    <mergeCell ref="C31:E31"/>
    <mergeCell ref="F31:H31"/>
    <mergeCell ref="I31:K31"/>
    <mergeCell ref="L31:M31"/>
    <mergeCell ref="A30:B30"/>
    <mergeCell ref="C30:E30"/>
    <mergeCell ref="F30:H30"/>
    <mergeCell ref="I30:K30"/>
    <mergeCell ref="L30:M30"/>
    <mergeCell ref="A29:B29"/>
    <mergeCell ref="C29:E29"/>
    <mergeCell ref="F29:H29"/>
    <mergeCell ref="I29:K29"/>
    <mergeCell ref="L29:M29"/>
    <mergeCell ref="A28:B28"/>
    <mergeCell ref="C28:E28"/>
    <mergeCell ref="F28:H28"/>
    <mergeCell ref="I28:K28"/>
    <mergeCell ref="L28:M28"/>
    <mergeCell ref="A27:B27"/>
    <mergeCell ref="C27:E27"/>
    <mergeCell ref="F27:H27"/>
    <mergeCell ref="I27:K27"/>
    <mergeCell ref="L27:M27"/>
    <mergeCell ref="A26:B26"/>
    <mergeCell ref="C26:E26"/>
    <mergeCell ref="F26:H26"/>
    <mergeCell ref="I26:K26"/>
    <mergeCell ref="L26:M26"/>
    <mergeCell ref="A25:B25"/>
    <mergeCell ref="C25:E25"/>
    <mergeCell ref="F25:H25"/>
    <mergeCell ref="I25:K25"/>
    <mergeCell ref="L25:M25"/>
    <mergeCell ref="A24:B24"/>
    <mergeCell ref="C24:E24"/>
    <mergeCell ref="F24:H24"/>
    <mergeCell ref="I24:K24"/>
    <mergeCell ref="L24:M24"/>
    <mergeCell ref="A23:B23"/>
    <mergeCell ref="C23:E23"/>
    <mergeCell ref="F23:H23"/>
    <mergeCell ref="I23:K23"/>
    <mergeCell ref="L23:M23"/>
    <mergeCell ref="A22:B22"/>
    <mergeCell ref="C22:E22"/>
    <mergeCell ref="F22:H22"/>
    <mergeCell ref="I22:K22"/>
    <mergeCell ref="L22:M22"/>
    <mergeCell ref="A21:B21"/>
    <mergeCell ref="C21:E21"/>
    <mergeCell ref="F21:H21"/>
    <mergeCell ref="I21:K21"/>
    <mergeCell ref="L21:M21"/>
    <mergeCell ref="A3:B5"/>
    <mergeCell ref="C3:E5"/>
    <mergeCell ref="F3:H5"/>
    <mergeCell ref="I3:K5"/>
    <mergeCell ref="L3:M5"/>
    <mergeCell ref="A20:B20"/>
    <mergeCell ref="C20:E20"/>
    <mergeCell ref="F20:H20"/>
    <mergeCell ref="I20:K20"/>
    <mergeCell ref="L20:M20"/>
    <mergeCell ref="A19:B19"/>
    <mergeCell ref="C19:E19"/>
    <mergeCell ref="F19:H19"/>
    <mergeCell ref="I19:K19"/>
    <mergeCell ref="L19:M19"/>
    <mergeCell ref="A18:B18"/>
    <mergeCell ref="C18:E18"/>
    <mergeCell ref="F18:H18"/>
    <mergeCell ref="I18:K18"/>
    <mergeCell ref="L18:M18"/>
    <mergeCell ref="A17:B17"/>
    <mergeCell ref="C17:E17"/>
    <mergeCell ref="F17:H17"/>
    <mergeCell ref="I17:K17"/>
    <mergeCell ref="L17:M17"/>
    <mergeCell ref="A16:B16"/>
    <mergeCell ref="C16:E16"/>
    <mergeCell ref="F16:H16"/>
    <mergeCell ref="I16:K16"/>
    <mergeCell ref="L16:M16"/>
    <mergeCell ref="A15:B15"/>
    <mergeCell ref="C15:E15"/>
    <mergeCell ref="F15:H15"/>
    <mergeCell ref="I15:K15"/>
    <mergeCell ref="L15:M15"/>
    <mergeCell ref="A14:B14"/>
    <mergeCell ref="C14:E14"/>
    <mergeCell ref="F14:H14"/>
    <mergeCell ref="I14:K14"/>
    <mergeCell ref="L14:M14"/>
    <mergeCell ref="A13:B13"/>
    <mergeCell ref="C13:E13"/>
    <mergeCell ref="F13:H13"/>
    <mergeCell ref="I13:K13"/>
    <mergeCell ref="L13:M13"/>
    <mergeCell ref="A12:B12"/>
    <mergeCell ref="C12:E12"/>
    <mergeCell ref="F12:H12"/>
    <mergeCell ref="I12:K12"/>
    <mergeCell ref="L12:M12"/>
    <mergeCell ref="A11:B11"/>
    <mergeCell ref="C11:E11"/>
    <mergeCell ref="F11:H11"/>
    <mergeCell ref="I11:K11"/>
    <mergeCell ref="L11:M11"/>
    <mergeCell ref="A10:B10"/>
    <mergeCell ref="C10:E10"/>
    <mergeCell ref="F10:H10"/>
    <mergeCell ref="I10:K10"/>
    <mergeCell ref="L10:M10"/>
    <mergeCell ref="A9:B9"/>
    <mergeCell ref="C9:E9"/>
    <mergeCell ref="F9:H9"/>
    <mergeCell ref="I9:K9"/>
    <mergeCell ref="L9:M9"/>
    <mergeCell ref="A8:B8"/>
    <mergeCell ref="C8:E8"/>
    <mergeCell ref="F8:H8"/>
    <mergeCell ref="I8:K8"/>
    <mergeCell ref="L8:M8"/>
    <mergeCell ref="A7:B7"/>
    <mergeCell ref="C7:E7"/>
    <mergeCell ref="F7:H7"/>
    <mergeCell ref="I7:K7"/>
    <mergeCell ref="L7:M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5DA0C-D359-4052-A99C-C3C3E0131095}">
  <dimension ref="A2:AE43"/>
  <sheetViews>
    <sheetView zoomScale="74" workbookViewId="0">
      <selection activeCell="O3" sqref="O3"/>
    </sheetView>
  </sheetViews>
  <sheetFormatPr defaultRowHeight="14.5"/>
  <sheetData>
    <row r="2" spans="1:31" ht="15.5">
      <c r="A2" s="178"/>
      <c r="B2" s="178"/>
      <c r="C2" s="178"/>
      <c r="D2" s="178"/>
      <c r="E2" s="178"/>
      <c r="F2" s="178"/>
      <c r="G2" s="178"/>
      <c r="H2" s="179" t="s">
        <v>26</v>
      </c>
      <c r="I2" s="180"/>
      <c r="J2" s="180"/>
      <c r="K2" s="180"/>
      <c r="L2" s="181"/>
      <c r="M2" s="8" t="s">
        <v>342</v>
      </c>
      <c r="N2" s="178"/>
      <c r="O2" s="178"/>
      <c r="P2" s="178"/>
      <c r="Q2" s="178"/>
      <c r="R2" s="178"/>
      <c r="S2" s="178"/>
      <c r="T2" s="178"/>
      <c r="U2" s="178"/>
      <c r="V2" s="178"/>
      <c r="W2" s="178"/>
      <c r="X2" s="178"/>
      <c r="Y2" s="178"/>
      <c r="Z2" s="178"/>
      <c r="AA2" s="178"/>
      <c r="AB2" s="178"/>
      <c r="AC2" s="178"/>
      <c r="AD2" s="178"/>
      <c r="AE2" s="178"/>
    </row>
    <row r="3" spans="1:31" ht="15.5">
      <c r="A3" s="178"/>
      <c r="B3" s="178"/>
      <c r="C3" s="178"/>
      <c r="D3" s="178"/>
      <c r="E3" s="178"/>
      <c r="F3" s="178"/>
      <c r="G3" s="178"/>
      <c r="H3" s="179" t="s">
        <v>28</v>
      </c>
      <c r="I3" s="180"/>
      <c r="J3" s="180"/>
      <c r="K3" s="180"/>
      <c r="L3" s="181"/>
      <c r="M3" s="2" t="s">
        <v>343</v>
      </c>
      <c r="N3" s="178"/>
      <c r="O3" s="178"/>
      <c r="P3" s="178"/>
      <c r="Q3" s="178"/>
      <c r="R3" s="178"/>
      <c r="S3" s="178"/>
      <c r="T3" s="178"/>
      <c r="U3" s="178"/>
      <c r="V3" s="178"/>
      <c r="W3" s="178"/>
      <c r="X3" s="178"/>
      <c r="Y3" s="178"/>
      <c r="Z3" s="178"/>
      <c r="AA3" s="178"/>
      <c r="AB3" s="178"/>
      <c r="AC3" s="178"/>
      <c r="AD3" s="178"/>
      <c r="AE3" s="178"/>
    </row>
    <row r="4" spans="1:31" ht="15.5">
      <c r="A4" s="178"/>
      <c r="B4" s="178"/>
      <c r="C4" s="178"/>
      <c r="D4" s="178"/>
      <c r="E4" s="178"/>
      <c r="F4" s="178"/>
      <c r="G4" s="178"/>
      <c r="H4" s="179" t="s">
        <v>30</v>
      </c>
      <c r="I4" s="180"/>
      <c r="J4" s="180"/>
      <c r="K4" s="180"/>
      <c r="L4" s="181"/>
      <c r="M4" s="3">
        <f>COUNTIF($AB$17:$AB$903,"Pass")</f>
        <v>24</v>
      </c>
      <c r="N4" s="178"/>
      <c r="O4" s="178"/>
      <c r="P4" s="178"/>
      <c r="Q4" s="178"/>
      <c r="R4" s="178"/>
      <c r="S4" s="178"/>
      <c r="T4" s="178"/>
      <c r="U4" s="178"/>
      <c r="V4" s="178"/>
      <c r="W4" s="178"/>
      <c r="X4" s="178"/>
      <c r="Y4" s="178"/>
      <c r="Z4" s="178"/>
      <c r="AA4" s="178"/>
      <c r="AB4" s="178"/>
      <c r="AC4" s="178"/>
      <c r="AD4" s="178"/>
      <c r="AE4" s="178"/>
    </row>
    <row r="5" spans="1:31" ht="15.5">
      <c r="A5" s="178"/>
      <c r="B5" s="178"/>
      <c r="C5" s="178"/>
      <c r="D5" s="178"/>
      <c r="E5" s="178"/>
      <c r="F5" s="178"/>
      <c r="G5" s="178"/>
      <c r="H5" s="179" t="s">
        <v>31</v>
      </c>
      <c r="I5" s="180"/>
      <c r="J5" s="180"/>
      <c r="K5" s="180"/>
      <c r="L5" s="181"/>
      <c r="M5" s="3">
        <f>COUNTIF($AB$17:$AB$903,"FALSE")</f>
        <v>0</v>
      </c>
      <c r="N5" s="178"/>
      <c r="O5" s="178"/>
      <c r="P5" s="178"/>
      <c r="Q5" s="178"/>
      <c r="R5" s="178"/>
      <c r="S5" s="178"/>
      <c r="T5" s="178"/>
      <c r="U5" s="178"/>
      <c r="V5" s="178"/>
      <c r="W5" s="178"/>
      <c r="X5" s="178"/>
      <c r="Y5" s="178"/>
      <c r="Z5" s="178"/>
      <c r="AA5" s="178"/>
      <c r="AB5" s="178"/>
      <c r="AC5" s="178"/>
      <c r="AD5" s="178"/>
      <c r="AE5" s="178"/>
    </row>
    <row r="6" spans="1:31" ht="15.5">
      <c r="A6" s="178"/>
      <c r="B6" s="178"/>
      <c r="C6" s="178"/>
      <c r="D6" s="178"/>
      <c r="E6" s="178"/>
      <c r="F6" s="178"/>
      <c r="G6" s="178"/>
      <c r="H6" s="179" t="s">
        <v>32</v>
      </c>
      <c r="I6" s="180"/>
      <c r="J6" s="180"/>
      <c r="K6" s="180"/>
      <c r="L6" s="181"/>
      <c r="M6" s="3">
        <f>COUNTIF($H$18:$H$904,"PE")</f>
        <v>0</v>
      </c>
      <c r="N6" s="178"/>
      <c r="O6" s="178"/>
      <c r="P6" s="178"/>
      <c r="Q6" s="178"/>
      <c r="R6" s="178"/>
      <c r="S6" s="178"/>
      <c r="T6" s="178"/>
      <c r="U6" s="178"/>
      <c r="V6" s="178"/>
      <c r="W6" s="178"/>
      <c r="X6" s="178"/>
      <c r="Y6" s="178"/>
      <c r="Z6" s="178"/>
      <c r="AA6" s="178"/>
      <c r="AB6" s="178"/>
      <c r="AC6" s="178"/>
      <c r="AD6" s="178"/>
      <c r="AE6" s="178"/>
    </row>
    <row r="7" spans="1:31" ht="15.5">
      <c r="A7" s="178"/>
      <c r="B7" s="178"/>
      <c r="C7" s="178"/>
      <c r="D7" s="178"/>
      <c r="E7" s="178"/>
      <c r="F7" s="178"/>
      <c r="G7" s="178"/>
      <c r="H7" s="179" t="s">
        <v>33</v>
      </c>
      <c r="I7" s="180"/>
      <c r="J7" s="180"/>
      <c r="K7" s="180"/>
      <c r="L7" s="181"/>
      <c r="M7" s="9"/>
      <c r="N7" s="178"/>
      <c r="O7" s="178"/>
      <c r="P7" s="178"/>
      <c r="Q7" s="178"/>
      <c r="R7" s="178"/>
      <c r="S7" s="178"/>
      <c r="T7" s="178"/>
      <c r="U7" s="178"/>
      <c r="V7" s="178"/>
      <c r="W7" s="178"/>
      <c r="X7" s="178"/>
      <c r="Y7" s="178"/>
      <c r="Z7" s="178"/>
      <c r="AA7" s="178"/>
      <c r="AB7" s="178"/>
      <c r="AC7" s="178"/>
      <c r="AD7" s="178"/>
      <c r="AE7" s="178"/>
    </row>
    <row r="8" spans="1:31" ht="15.5">
      <c r="A8" s="178"/>
      <c r="B8" s="178"/>
      <c r="C8" s="178"/>
      <c r="D8" s="178"/>
      <c r="E8" s="178"/>
      <c r="F8" s="178"/>
      <c r="G8" s="178"/>
      <c r="H8" s="179" t="s">
        <v>34</v>
      </c>
      <c r="I8" s="180"/>
      <c r="J8" s="180"/>
      <c r="K8" s="180"/>
      <c r="L8" s="181"/>
      <c r="M8" s="3">
        <f>COUNTA($A$17:$B$59)</f>
        <v>24</v>
      </c>
      <c r="N8" s="178"/>
      <c r="O8" s="178"/>
      <c r="P8" s="178"/>
      <c r="Q8" s="178"/>
      <c r="R8" s="178"/>
      <c r="S8" s="178"/>
      <c r="T8" s="178"/>
      <c r="U8" s="178"/>
      <c r="V8" s="178"/>
      <c r="W8" s="178"/>
      <c r="X8" s="178"/>
      <c r="Y8" s="178"/>
      <c r="Z8" s="178"/>
      <c r="AA8" s="178"/>
      <c r="AB8" s="178"/>
      <c r="AC8" s="178"/>
      <c r="AD8" s="178"/>
      <c r="AE8" s="178"/>
    </row>
    <row r="9" spans="1:31">
      <c r="A9" s="178"/>
      <c r="B9" s="178"/>
      <c r="C9" s="178"/>
      <c r="D9" s="178"/>
      <c r="E9" s="178"/>
      <c r="F9" s="178"/>
      <c r="G9" s="178"/>
      <c r="H9" s="178"/>
      <c r="I9" s="178"/>
      <c r="J9" s="178"/>
      <c r="K9" s="178"/>
      <c r="L9" s="178"/>
      <c r="M9" s="178"/>
      <c r="N9" s="178"/>
      <c r="O9" s="178"/>
      <c r="P9" s="178"/>
      <c r="Q9" s="178"/>
      <c r="R9" s="178"/>
      <c r="S9" s="178"/>
      <c r="T9" s="178"/>
      <c r="U9" s="178"/>
      <c r="V9" s="178"/>
      <c r="W9" s="178"/>
      <c r="X9" s="178"/>
      <c r="Y9" s="178"/>
      <c r="Z9" s="178"/>
      <c r="AA9" s="178"/>
      <c r="AB9" s="178"/>
      <c r="AC9" s="178"/>
      <c r="AD9" s="178"/>
      <c r="AE9" s="178"/>
    </row>
    <row r="10" spans="1:31">
      <c r="A10" s="63" t="s">
        <v>35</v>
      </c>
      <c r="B10" s="64"/>
      <c r="C10" s="63" t="s">
        <v>36</v>
      </c>
      <c r="D10" s="67"/>
      <c r="E10" s="67"/>
      <c r="F10" s="67"/>
      <c r="G10" s="64"/>
      <c r="H10" s="63" t="s">
        <v>37</v>
      </c>
      <c r="I10" s="67"/>
      <c r="J10" s="67"/>
      <c r="K10" s="67"/>
      <c r="L10" s="67"/>
      <c r="M10" s="64"/>
      <c r="N10" s="63" t="s">
        <v>38</v>
      </c>
      <c r="O10" s="67"/>
      <c r="P10" s="67"/>
      <c r="Q10" s="67"/>
      <c r="R10" s="64"/>
      <c r="S10" s="63" t="s">
        <v>39</v>
      </c>
      <c r="T10" s="67"/>
      <c r="U10" s="67"/>
      <c r="V10" s="64"/>
      <c r="W10" s="63" t="s">
        <v>2</v>
      </c>
      <c r="X10" s="67"/>
      <c r="Y10" s="64"/>
      <c r="Z10" s="63" t="s">
        <v>40</v>
      </c>
      <c r="AA10" s="64"/>
      <c r="AB10" s="63" t="s">
        <v>41</v>
      </c>
      <c r="AC10" s="64"/>
      <c r="AD10" s="63" t="s">
        <v>3</v>
      </c>
      <c r="AE10" s="64"/>
    </row>
    <row r="11" spans="1:31">
      <c r="A11" s="65"/>
      <c r="B11" s="66"/>
      <c r="C11" s="68"/>
      <c r="D11" s="71"/>
      <c r="E11" s="71"/>
      <c r="F11" s="71"/>
      <c r="G11" s="70"/>
      <c r="H11" s="68"/>
      <c r="I11" s="71"/>
      <c r="J11" s="71"/>
      <c r="K11" s="71"/>
      <c r="L11" s="71"/>
      <c r="M11" s="70"/>
      <c r="N11" s="68"/>
      <c r="O11" s="71"/>
      <c r="P11" s="71"/>
      <c r="Q11" s="71"/>
      <c r="R11" s="70"/>
      <c r="S11" s="68"/>
      <c r="T11" s="71"/>
      <c r="U11" s="71"/>
      <c r="V11" s="70"/>
      <c r="W11" s="68"/>
      <c r="X11" s="71"/>
      <c r="Y11" s="70"/>
      <c r="Z11" s="68"/>
      <c r="AA11" s="70"/>
      <c r="AB11" s="68"/>
      <c r="AC11" s="70"/>
      <c r="AD11" s="68"/>
      <c r="AE11" s="70"/>
    </row>
    <row r="12" spans="1:31">
      <c r="A12" s="175"/>
      <c r="B12" s="177"/>
      <c r="C12" s="182" t="s">
        <v>344</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4"/>
    </row>
    <row r="13" spans="1:31">
      <c r="A13" s="175"/>
      <c r="B13" s="177"/>
      <c r="C13" s="54" t="s">
        <v>43</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6"/>
    </row>
    <row r="14" spans="1:31">
      <c r="A14" s="175"/>
      <c r="B14" s="177"/>
      <c r="C14" s="185" t="s">
        <v>44</v>
      </c>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c r="AE14" s="187"/>
    </row>
    <row r="15" spans="1:31">
      <c r="A15" s="175" t="s">
        <v>345</v>
      </c>
      <c r="B15" s="177"/>
      <c r="C15" s="188" t="s">
        <v>46</v>
      </c>
      <c r="D15" s="44"/>
      <c r="E15" s="44"/>
      <c r="F15" s="44"/>
      <c r="G15" s="45"/>
      <c r="H15" s="51" t="s">
        <v>346</v>
      </c>
      <c r="I15" s="47"/>
      <c r="J15" s="47"/>
      <c r="K15" s="47"/>
      <c r="L15" s="47"/>
      <c r="M15" s="48"/>
      <c r="N15" s="51" t="s">
        <v>347</v>
      </c>
      <c r="O15" s="47"/>
      <c r="P15" s="47"/>
      <c r="Q15" s="47"/>
      <c r="R15" s="48"/>
      <c r="S15" s="51"/>
      <c r="T15" s="47"/>
      <c r="U15" s="47"/>
      <c r="V15" s="48"/>
      <c r="W15" s="51" t="s">
        <v>341</v>
      </c>
      <c r="X15" s="47"/>
      <c r="Y15" s="48"/>
      <c r="Z15" s="51" t="s">
        <v>348</v>
      </c>
      <c r="AA15" s="48"/>
      <c r="AB15" s="51" t="s">
        <v>50</v>
      </c>
      <c r="AC15" s="48"/>
      <c r="AD15" s="51"/>
      <c r="AE15" s="48"/>
    </row>
    <row r="16" spans="1:31">
      <c r="A16" s="175" t="s">
        <v>349</v>
      </c>
      <c r="B16" s="177"/>
      <c r="C16" s="188" t="s">
        <v>52</v>
      </c>
      <c r="D16" s="44"/>
      <c r="E16" s="44"/>
      <c r="F16" s="44"/>
      <c r="G16" s="45"/>
      <c r="H16" s="51" t="s">
        <v>53</v>
      </c>
      <c r="I16" s="47"/>
      <c r="J16" s="47"/>
      <c r="K16" s="47"/>
      <c r="L16" s="47"/>
      <c r="M16" s="48"/>
      <c r="N16" s="51" t="s">
        <v>350</v>
      </c>
      <c r="O16" s="47"/>
      <c r="P16" s="47"/>
      <c r="Q16" s="47"/>
      <c r="R16" s="48"/>
      <c r="S16" s="51"/>
      <c r="T16" s="47"/>
      <c r="U16" s="47"/>
      <c r="V16" s="48"/>
      <c r="W16" s="51" t="s">
        <v>341</v>
      </c>
      <c r="X16" s="47"/>
      <c r="Y16" s="48"/>
      <c r="Z16" s="51" t="s">
        <v>348</v>
      </c>
      <c r="AA16" s="48"/>
      <c r="AB16" s="51" t="s">
        <v>50</v>
      </c>
      <c r="AC16" s="48"/>
      <c r="AD16" s="51"/>
      <c r="AE16" s="48"/>
    </row>
    <row r="17" spans="1:31">
      <c r="A17" s="175" t="s">
        <v>351</v>
      </c>
      <c r="B17" s="177"/>
      <c r="C17" s="188" t="s">
        <v>56</v>
      </c>
      <c r="D17" s="44"/>
      <c r="E17" s="44"/>
      <c r="F17" s="44"/>
      <c r="G17" s="45"/>
      <c r="H17" s="51" t="s">
        <v>57</v>
      </c>
      <c r="I17" s="47"/>
      <c r="J17" s="47"/>
      <c r="K17" s="47"/>
      <c r="L17" s="47"/>
      <c r="M17" s="48"/>
      <c r="N17" s="51" t="s">
        <v>58</v>
      </c>
      <c r="O17" s="47"/>
      <c r="P17" s="47"/>
      <c r="Q17" s="47"/>
      <c r="R17" s="48"/>
      <c r="S17" s="51"/>
      <c r="T17" s="47"/>
      <c r="U17" s="47"/>
      <c r="V17" s="48"/>
      <c r="W17" s="51" t="s">
        <v>341</v>
      </c>
      <c r="X17" s="47"/>
      <c r="Y17" s="48"/>
      <c r="Z17" s="51" t="s">
        <v>348</v>
      </c>
      <c r="AA17" s="48"/>
      <c r="AB17" s="51" t="s">
        <v>50</v>
      </c>
      <c r="AC17" s="48"/>
      <c r="AD17" s="51"/>
      <c r="AE17" s="48"/>
    </row>
    <row r="18" spans="1:31">
      <c r="A18" s="175" t="s">
        <v>352</v>
      </c>
      <c r="B18" s="177"/>
      <c r="C18" s="188" t="s">
        <v>60</v>
      </c>
      <c r="D18" s="44"/>
      <c r="E18" s="44"/>
      <c r="F18" s="44"/>
      <c r="G18" s="45"/>
      <c r="H18" s="51" t="s">
        <v>61</v>
      </c>
      <c r="I18" s="47"/>
      <c r="J18" s="47"/>
      <c r="K18" s="47"/>
      <c r="L18" s="47"/>
      <c r="M18" s="48"/>
      <c r="N18" s="51" t="s">
        <v>62</v>
      </c>
      <c r="O18" s="47"/>
      <c r="P18" s="47"/>
      <c r="Q18" s="47"/>
      <c r="R18" s="48"/>
      <c r="S18" s="51"/>
      <c r="T18" s="47"/>
      <c r="U18" s="47"/>
      <c r="V18" s="48"/>
      <c r="W18" s="51" t="s">
        <v>341</v>
      </c>
      <c r="X18" s="47"/>
      <c r="Y18" s="48"/>
      <c r="Z18" s="51" t="s">
        <v>348</v>
      </c>
      <c r="AA18" s="48"/>
      <c r="AB18" s="51" t="s">
        <v>50</v>
      </c>
      <c r="AC18" s="48"/>
      <c r="AD18" s="51"/>
      <c r="AE18" s="48"/>
    </row>
    <row r="19" spans="1:31">
      <c r="A19" s="175" t="s">
        <v>353</v>
      </c>
      <c r="B19" s="177"/>
      <c r="C19" s="188" t="s">
        <v>64</v>
      </c>
      <c r="D19" s="44"/>
      <c r="E19" s="44"/>
      <c r="F19" s="44"/>
      <c r="G19" s="45"/>
      <c r="H19" s="51" t="s">
        <v>65</v>
      </c>
      <c r="I19" s="47"/>
      <c r="J19" s="47"/>
      <c r="K19" s="47"/>
      <c r="L19" s="47"/>
      <c r="M19" s="48"/>
      <c r="N19" s="51" t="s">
        <v>66</v>
      </c>
      <c r="O19" s="47"/>
      <c r="P19" s="47"/>
      <c r="Q19" s="47"/>
      <c r="R19" s="48"/>
      <c r="S19" s="51"/>
      <c r="T19" s="47"/>
      <c r="U19" s="47"/>
      <c r="V19" s="48"/>
      <c r="W19" s="51" t="s">
        <v>341</v>
      </c>
      <c r="X19" s="47"/>
      <c r="Y19" s="48"/>
      <c r="Z19" s="51" t="s">
        <v>348</v>
      </c>
      <c r="AA19" s="48"/>
      <c r="AB19" s="51" t="s">
        <v>50</v>
      </c>
      <c r="AC19" s="48"/>
      <c r="AD19" s="51"/>
      <c r="AE19" s="48"/>
    </row>
    <row r="20" spans="1:31">
      <c r="A20" s="175" t="s">
        <v>354</v>
      </c>
      <c r="B20" s="177"/>
      <c r="C20" s="188" t="s">
        <v>68</v>
      </c>
      <c r="D20" s="44"/>
      <c r="E20" s="44"/>
      <c r="F20" s="44"/>
      <c r="G20" s="45"/>
      <c r="H20" s="51" t="s">
        <v>69</v>
      </c>
      <c r="I20" s="47"/>
      <c r="J20" s="47"/>
      <c r="K20" s="47"/>
      <c r="L20" s="47"/>
      <c r="M20" s="48"/>
      <c r="N20" s="189" t="s">
        <v>70</v>
      </c>
      <c r="O20" s="46"/>
      <c r="P20" s="46"/>
      <c r="Q20" s="46"/>
      <c r="R20" s="190"/>
      <c r="S20" s="51"/>
      <c r="T20" s="47"/>
      <c r="U20" s="47"/>
      <c r="V20" s="48"/>
      <c r="W20" s="51" t="s">
        <v>341</v>
      </c>
      <c r="X20" s="47"/>
      <c r="Y20" s="48"/>
      <c r="Z20" s="51" t="s">
        <v>348</v>
      </c>
      <c r="AA20" s="48"/>
      <c r="AB20" s="51" t="s">
        <v>50</v>
      </c>
      <c r="AC20" s="48"/>
      <c r="AD20" s="51"/>
      <c r="AE20" s="48"/>
    </row>
    <row r="21" spans="1:31">
      <c r="A21" s="175" t="s">
        <v>355</v>
      </c>
      <c r="B21" s="177"/>
      <c r="C21" s="188" t="s">
        <v>72</v>
      </c>
      <c r="D21" s="44"/>
      <c r="E21" s="44"/>
      <c r="F21" s="44"/>
      <c r="G21" s="45"/>
      <c r="H21" s="51" t="s">
        <v>73</v>
      </c>
      <c r="I21" s="47"/>
      <c r="J21" s="47"/>
      <c r="K21" s="47"/>
      <c r="L21" s="47"/>
      <c r="M21" s="48"/>
      <c r="N21" s="51" t="s">
        <v>74</v>
      </c>
      <c r="O21" s="47"/>
      <c r="P21" s="47"/>
      <c r="Q21" s="47"/>
      <c r="R21" s="48"/>
      <c r="S21" s="51"/>
      <c r="T21" s="47"/>
      <c r="U21" s="47"/>
      <c r="V21" s="48"/>
      <c r="W21" s="51" t="s">
        <v>341</v>
      </c>
      <c r="X21" s="47"/>
      <c r="Y21" s="48"/>
      <c r="Z21" s="51" t="s">
        <v>348</v>
      </c>
      <c r="AA21" s="48"/>
      <c r="AB21" s="51" t="s">
        <v>50</v>
      </c>
      <c r="AC21" s="48"/>
      <c r="AD21" s="51"/>
      <c r="AE21" s="48"/>
    </row>
    <row r="22" spans="1:31">
      <c r="A22" s="175" t="s">
        <v>356</v>
      </c>
      <c r="B22" s="177"/>
      <c r="C22" s="188" t="s">
        <v>76</v>
      </c>
      <c r="D22" s="44"/>
      <c r="E22" s="44"/>
      <c r="F22" s="44"/>
      <c r="G22" s="45"/>
      <c r="H22" s="51" t="s">
        <v>77</v>
      </c>
      <c r="I22" s="47"/>
      <c r="J22" s="47"/>
      <c r="K22" s="47"/>
      <c r="L22" s="47"/>
      <c r="M22" s="48"/>
      <c r="N22" s="51" t="s">
        <v>78</v>
      </c>
      <c r="O22" s="47"/>
      <c r="P22" s="47"/>
      <c r="Q22" s="47"/>
      <c r="R22" s="48"/>
      <c r="S22" s="51"/>
      <c r="T22" s="47"/>
      <c r="U22" s="47"/>
      <c r="V22" s="48"/>
      <c r="W22" s="51" t="s">
        <v>341</v>
      </c>
      <c r="X22" s="47"/>
      <c r="Y22" s="48"/>
      <c r="Z22" s="51" t="s">
        <v>348</v>
      </c>
      <c r="AA22" s="48"/>
      <c r="AB22" s="51" t="s">
        <v>50</v>
      </c>
      <c r="AC22" s="48"/>
      <c r="AD22" s="51"/>
      <c r="AE22" s="48"/>
    </row>
    <row r="23" spans="1:31">
      <c r="A23" s="175" t="s">
        <v>357</v>
      </c>
      <c r="B23" s="177"/>
      <c r="C23" s="188" t="s">
        <v>80</v>
      </c>
      <c r="D23" s="44"/>
      <c r="E23" s="44"/>
      <c r="F23" s="44"/>
      <c r="G23" s="45"/>
      <c r="H23" s="51" t="s">
        <v>81</v>
      </c>
      <c r="I23" s="47"/>
      <c r="J23" s="47"/>
      <c r="K23" s="47"/>
      <c r="L23" s="47"/>
      <c r="M23" s="48"/>
      <c r="N23" s="51" t="s">
        <v>82</v>
      </c>
      <c r="O23" s="47"/>
      <c r="P23" s="47"/>
      <c r="Q23" s="47"/>
      <c r="R23" s="48"/>
      <c r="S23" s="51"/>
      <c r="T23" s="47"/>
      <c r="U23" s="47"/>
      <c r="V23" s="48"/>
      <c r="W23" s="51" t="s">
        <v>341</v>
      </c>
      <c r="X23" s="47"/>
      <c r="Y23" s="48"/>
      <c r="Z23" s="51" t="s">
        <v>348</v>
      </c>
      <c r="AA23" s="48"/>
      <c r="AB23" s="51" t="s">
        <v>50</v>
      </c>
      <c r="AC23" s="48"/>
      <c r="AD23" s="51"/>
      <c r="AE23" s="48"/>
    </row>
    <row r="24" spans="1:31">
      <c r="A24" s="175"/>
      <c r="B24" s="177"/>
      <c r="C24" s="54" t="s">
        <v>83</v>
      </c>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6"/>
    </row>
    <row r="25" spans="1:31">
      <c r="A25" s="175"/>
      <c r="B25" s="177"/>
      <c r="C25" s="191" t="s">
        <v>358</v>
      </c>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3"/>
    </row>
    <row r="26" spans="1:31">
      <c r="A26" s="175" t="s">
        <v>359</v>
      </c>
      <c r="B26" s="177"/>
      <c r="C26" s="188" t="s">
        <v>27</v>
      </c>
      <c r="D26" s="44"/>
      <c r="E26" s="44"/>
      <c r="F26" s="44"/>
      <c r="G26" s="45"/>
      <c r="H26" s="51" t="s">
        <v>360</v>
      </c>
      <c r="I26" s="47"/>
      <c r="J26" s="47"/>
      <c r="K26" s="47"/>
      <c r="L26" s="47"/>
      <c r="M26" s="48"/>
      <c r="N26" s="51" t="s">
        <v>361</v>
      </c>
      <c r="O26" s="47"/>
      <c r="P26" s="47"/>
      <c r="Q26" s="47"/>
      <c r="R26" s="48"/>
      <c r="S26" s="51"/>
      <c r="T26" s="47"/>
      <c r="U26" s="47"/>
      <c r="V26" s="48"/>
      <c r="W26" s="51" t="s">
        <v>341</v>
      </c>
      <c r="X26" s="47"/>
      <c r="Y26" s="48"/>
      <c r="Z26" s="51" t="s">
        <v>348</v>
      </c>
      <c r="AA26" s="48"/>
      <c r="AB26" s="51" t="s">
        <v>50</v>
      </c>
      <c r="AC26" s="48"/>
      <c r="AD26" s="51"/>
      <c r="AE26" s="48"/>
    </row>
    <row r="27" spans="1:31">
      <c r="A27" s="175" t="s">
        <v>362</v>
      </c>
      <c r="B27" s="177"/>
      <c r="C27" s="188" t="s">
        <v>27</v>
      </c>
      <c r="D27" s="44"/>
      <c r="E27" s="44"/>
      <c r="F27" s="44"/>
      <c r="G27" s="45"/>
      <c r="H27" s="51" t="s">
        <v>363</v>
      </c>
      <c r="I27" s="47"/>
      <c r="J27" s="47"/>
      <c r="K27" s="47"/>
      <c r="L27" s="47"/>
      <c r="M27" s="48"/>
      <c r="N27" s="51" t="s">
        <v>364</v>
      </c>
      <c r="O27" s="47"/>
      <c r="P27" s="47"/>
      <c r="Q27" s="47"/>
      <c r="R27" s="48"/>
      <c r="S27" s="51"/>
      <c r="T27" s="47"/>
      <c r="U27" s="47"/>
      <c r="V27" s="48"/>
      <c r="W27" s="51" t="s">
        <v>341</v>
      </c>
      <c r="X27" s="47"/>
      <c r="Y27" s="48"/>
      <c r="Z27" s="51" t="s">
        <v>348</v>
      </c>
      <c r="AA27" s="48"/>
      <c r="AB27" s="51" t="s">
        <v>50</v>
      </c>
      <c r="AC27" s="48"/>
      <c r="AD27" s="51"/>
      <c r="AE27" s="48"/>
    </row>
    <row r="28" spans="1:31">
      <c r="A28" s="175" t="s">
        <v>365</v>
      </c>
      <c r="B28" s="177"/>
      <c r="C28" s="188" t="s">
        <v>27</v>
      </c>
      <c r="D28" s="44"/>
      <c r="E28" s="44"/>
      <c r="F28" s="44"/>
      <c r="G28" s="45"/>
      <c r="H28" s="51" t="s">
        <v>366</v>
      </c>
      <c r="I28" s="47"/>
      <c r="J28" s="47"/>
      <c r="K28" s="47"/>
      <c r="L28" s="47"/>
      <c r="M28" s="48"/>
      <c r="N28" s="51" t="s">
        <v>367</v>
      </c>
      <c r="O28" s="47"/>
      <c r="P28" s="47"/>
      <c r="Q28" s="47"/>
      <c r="R28" s="48"/>
      <c r="S28" s="51"/>
      <c r="T28" s="47"/>
      <c r="U28" s="47"/>
      <c r="V28" s="48"/>
      <c r="W28" s="51" t="s">
        <v>341</v>
      </c>
      <c r="X28" s="47"/>
      <c r="Y28" s="48"/>
      <c r="Z28" s="51" t="s">
        <v>348</v>
      </c>
      <c r="AA28" s="48"/>
      <c r="AB28" s="51" t="s">
        <v>50</v>
      </c>
      <c r="AC28" s="48"/>
      <c r="AD28" s="51"/>
      <c r="AE28" s="48"/>
    </row>
    <row r="29" spans="1:31">
      <c r="A29" s="175" t="s">
        <v>368</v>
      </c>
      <c r="B29" s="177"/>
      <c r="C29" s="188" t="s">
        <v>27</v>
      </c>
      <c r="D29" s="44"/>
      <c r="E29" s="44"/>
      <c r="F29" s="44"/>
      <c r="G29" s="45"/>
      <c r="H29" s="51" t="s">
        <v>369</v>
      </c>
      <c r="I29" s="47"/>
      <c r="J29" s="47"/>
      <c r="K29" s="47"/>
      <c r="L29" s="47"/>
      <c r="M29" s="48"/>
      <c r="N29" s="51" t="s">
        <v>370</v>
      </c>
      <c r="O29" s="47"/>
      <c r="P29" s="47"/>
      <c r="Q29" s="47"/>
      <c r="R29" s="48"/>
      <c r="S29" s="51"/>
      <c r="T29" s="47"/>
      <c r="U29" s="47"/>
      <c r="V29" s="48"/>
      <c r="W29" s="51" t="s">
        <v>341</v>
      </c>
      <c r="X29" s="47"/>
      <c r="Y29" s="48"/>
      <c r="Z29" s="51" t="s">
        <v>348</v>
      </c>
      <c r="AA29" s="48"/>
      <c r="AB29" s="51" t="s">
        <v>50</v>
      </c>
      <c r="AC29" s="48"/>
      <c r="AD29" s="51"/>
      <c r="AE29" s="48"/>
    </row>
    <row r="30" spans="1:31">
      <c r="A30" s="175" t="s">
        <v>371</v>
      </c>
      <c r="B30" s="177"/>
      <c r="C30" s="188" t="s">
        <v>27</v>
      </c>
      <c r="D30" s="44"/>
      <c r="E30" s="44"/>
      <c r="F30" s="44"/>
      <c r="G30" s="45"/>
      <c r="H30" s="51" t="s">
        <v>372</v>
      </c>
      <c r="I30" s="47"/>
      <c r="J30" s="47"/>
      <c r="K30" s="47"/>
      <c r="L30" s="47"/>
      <c r="M30" s="48"/>
      <c r="N30" s="51" t="s">
        <v>373</v>
      </c>
      <c r="O30" s="47"/>
      <c r="P30" s="47"/>
      <c r="Q30" s="47"/>
      <c r="R30" s="48"/>
      <c r="S30" s="51"/>
      <c r="T30" s="47"/>
      <c r="U30" s="47"/>
      <c r="V30" s="48"/>
      <c r="W30" s="51" t="s">
        <v>341</v>
      </c>
      <c r="X30" s="47"/>
      <c r="Y30" s="48"/>
      <c r="Z30" s="51" t="s">
        <v>348</v>
      </c>
      <c r="AA30" s="48"/>
      <c r="AB30" s="51" t="s">
        <v>50</v>
      </c>
      <c r="AC30" s="48"/>
      <c r="AD30" s="51"/>
      <c r="AE30" s="48"/>
    </row>
    <row r="31" spans="1:31">
      <c r="A31" s="175" t="s">
        <v>374</v>
      </c>
      <c r="B31" s="177"/>
      <c r="C31" s="188" t="s">
        <v>375</v>
      </c>
      <c r="D31" s="44"/>
      <c r="E31" s="44"/>
      <c r="F31" s="44"/>
      <c r="G31" s="45"/>
      <c r="H31" s="51" t="s">
        <v>376</v>
      </c>
      <c r="I31" s="47"/>
      <c r="J31" s="47"/>
      <c r="K31" s="47"/>
      <c r="L31" s="47"/>
      <c r="M31" s="48"/>
      <c r="N31" s="189" t="s">
        <v>377</v>
      </c>
      <c r="O31" s="46"/>
      <c r="P31" s="46"/>
      <c r="Q31" s="46"/>
      <c r="R31" s="190"/>
      <c r="S31" s="51"/>
      <c r="T31" s="47"/>
      <c r="U31" s="47"/>
      <c r="V31" s="48"/>
      <c r="W31" s="51" t="s">
        <v>341</v>
      </c>
      <c r="X31" s="47"/>
      <c r="Y31" s="48"/>
      <c r="Z31" s="51" t="s">
        <v>348</v>
      </c>
      <c r="AA31" s="48"/>
      <c r="AB31" s="51" t="s">
        <v>50</v>
      </c>
      <c r="AC31" s="48"/>
      <c r="AD31" s="51"/>
      <c r="AE31" s="48"/>
    </row>
    <row r="32" spans="1:31">
      <c r="A32" s="175" t="s">
        <v>378</v>
      </c>
      <c r="B32" s="177"/>
      <c r="C32" s="188" t="s">
        <v>379</v>
      </c>
      <c r="D32" s="44"/>
      <c r="E32" s="44"/>
      <c r="F32" s="44"/>
      <c r="G32" s="45"/>
      <c r="H32" s="51" t="s">
        <v>380</v>
      </c>
      <c r="I32" s="47"/>
      <c r="J32" s="47"/>
      <c r="K32" s="47"/>
      <c r="L32" s="47"/>
      <c r="M32" s="48"/>
      <c r="N32" s="51" t="s">
        <v>381</v>
      </c>
      <c r="O32" s="47"/>
      <c r="P32" s="47"/>
      <c r="Q32" s="47"/>
      <c r="R32" s="48"/>
      <c r="S32" s="51"/>
      <c r="T32" s="47"/>
      <c r="U32" s="47"/>
      <c r="V32" s="48"/>
      <c r="W32" s="51" t="s">
        <v>341</v>
      </c>
      <c r="X32" s="47"/>
      <c r="Y32" s="48"/>
      <c r="Z32" s="51" t="s">
        <v>348</v>
      </c>
      <c r="AA32" s="48"/>
      <c r="AB32" s="51" t="s">
        <v>50</v>
      </c>
      <c r="AC32" s="48"/>
      <c r="AD32" s="51"/>
      <c r="AE32" s="48"/>
    </row>
    <row r="33" spans="1:31">
      <c r="A33" s="175" t="s">
        <v>382</v>
      </c>
      <c r="B33" s="177"/>
      <c r="C33" s="188" t="s">
        <v>383</v>
      </c>
      <c r="D33" s="44"/>
      <c r="E33" s="44"/>
      <c r="F33" s="44"/>
      <c r="G33" s="45"/>
      <c r="H33" s="51" t="s">
        <v>384</v>
      </c>
      <c r="I33" s="47"/>
      <c r="J33" s="47"/>
      <c r="K33" s="47"/>
      <c r="L33" s="47"/>
      <c r="M33" s="48"/>
      <c r="N33" s="51" t="s">
        <v>385</v>
      </c>
      <c r="O33" s="47"/>
      <c r="P33" s="47"/>
      <c r="Q33" s="47"/>
      <c r="R33" s="48"/>
      <c r="S33" s="51"/>
      <c r="T33" s="47"/>
      <c r="U33" s="47"/>
      <c r="V33" s="48"/>
      <c r="W33" s="51" t="s">
        <v>341</v>
      </c>
      <c r="X33" s="47"/>
      <c r="Y33" s="48"/>
      <c r="Z33" s="51" t="s">
        <v>348</v>
      </c>
      <c r="AA33" s="48"/>
      <c r="AB33" s="51" t="s">
        <v>50</v>
      </c>
      <c r="AC33" s="48"/>
      <c r="AD33" s="51"/>
      <c r="AE33" s="48"/>
    </row>
    <row r="34" spans="1:31">
      <c r="A34" s="175" t="s">
        <v>386</v>
      </c>
      <c r="B34" s="177"/>
      <c r="C34" s="188" t="s">
        <v>387</v>
      </c>
      <c r="D34" s="44"/>
      <c r="E34" s="44"/>
      <c r="F34" s="44"/>
      <c r="G34" s="45"/>
      <c r="H34" s="51" t="s">
        <v>388</v>
      </c>
      <c r="I34" s="47"/>
      <c r="J34" s="47"/>
      <c r="K34" s="47"/>
      <c r="L34" s="47"/>
      <c r="M34" s="48"/>
      <c r="N34" s="51" t="s">
        <v>389</v>
      </c>
      <c r="O34" s="47"/>
      <c r="P34" s="47"/>
      <c r="Q34" s="47"/>
      <c r="R34" s="48"/>
      <c r="S34" s="51"/>
      <c r="T34" s="47"/>
      <c r="U34" s="47"/>
      <c r="V34" s="48"/>
      <c r="W34" s="51" t="s">
        <v>341</v>
      </c>
      <c r="X34" s="47"/>
      <c r="Y34" s="48"/>
      <c r="Z34" s="51" t="s">
        <v>348</v>
      </c>
      <c r="AA34" s="48"/>
      <c r="AB34" s="51" t="s">
        <v>50</v>
      </c>
      <c r="AC34" s="48"/>
      <c r="AD34" s="51"/>
      <c r="AE34" s="48"/>
    </row>
    <row r="35" spans="1:31">
      <c r="A35" s="175" t="s">
        <v>390</v>
      </c>
      <c r="B35" s="177"/>
      <c r="C35" s="188" t="s">
        <v>391</v>
      </c>
      <c r="D35" s="44"/>
      <c r="E35" s="44"/>
      <c r="F35" s="44"/>
      <c r="G35" s="45"/>
      <c r="H35" s="51" t="s">
        <v>392</v>
      </c>
      <c r="I35" s="47"/>
      <c r="J35" s="47"/>
      <c r="K35" s="47"/>
      <c r="L35" s="47"/>
      <c r="M35" s="48"/>
      <c r="N35" s="51" t="s">
        <v>393</v>
      </c>
      <c r="O35" s="47"/>
      <c r="P35" s="47"/>
      <c r="Q35" s="47"/>
      <c r="R35" s="48"/>
      <c r="S35" s="51"/>
      <c r="T35" s="47"/>
      <c r="U35" s="47"/>
      <c r="V35" s="48"/>
      <c r="W35" s="51" t="s">
        <v>341</v>
      </c>
      <c r="X35" s="47"/>
      <c r="Y35" s="48"/>
      <c r="Z35" s="51" t="s">
        <v>348</v>
      </c>
      <c r="AA35" s="48"/>
      <c r="AB35" s="51" t="s">
        <v>50</v>
      </c>
      <c r="AC35" s="48"/>
      <c r="AD35" s="51"/>
      <c r="AE35" s="48"/>
    </row>
    <row r="36" spans="1:31">
      <c r="A36" s="175"/>
      <c r="B36" s="177"/>
      <c r="C36" s="194" t="s">
        <v>146</v>
      </c>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6"/>
    </row>
    <row r="37" spans="1:31">
      <c r="A37" s="175" t="s">
        <v>394</v>
      </c>
      <c r="B37" s="177"/>
      <c r="C37" s="188" t="s">
        <v>395</v>
      </c>
      <c r="D37" s="44"/>
      <c r="E37" s="44"/>
      <c r="F37" s="44"/>
      <c r="G37" s="45"/>
      <c r="H37" s="51" t="s">
        <v>396</v>
      </c>
      <c r="I37" s="47"/>
      <c r="J37" s="47"/>
      <c r="K37" s="47"/>
      <c r="L37" s="47"/>
      <c r="M37" s="48"/>
      <c r="N37" s="51" t="s">
        <v>397</v>
      </c>
      <c r="O37" s="47"/>
      <c r="P37" s="47"/>
      <c r="Q37" s="47"/>
      <c r="R37" s="48"/>
      <c r="S37" s="51" t="s">
        <v>398</v>
      </c>
      <c r="T37" s="47"/>
      <c r="U37" s="47"/>
      <c r="V37" s="48"/>
      <c r="W37" s="51" t="s">
        <v>341</v>
      </c>
      <c r="X37" s="47"/>
      <c r="Y37" s="48"/>
      <c r="Z37" s="51" t="s">
        <v>348</v>
      </c>
      <c r="AA37" s="48"/>
      <c r="AB37" s="51" t="s">
        <v>50</v>
      </c>
      <c r="AC37" s="48"/>
      <c r="AD37" s="51"/>
      <c r="AE37" s="48"/>
    </row>
    <row r="38" spans="1:31">
      <c r="A38" s="175" t="s">
        <v>399</v>
      </c>
      <c r="B38" s="177"/>
      <c r="C38" s="188" t="s">
        <v>400</v>
      </c>
      <c r="D38" s="44"/>
      <c r="E38" s="44"/>
      <c r="F38" s="44"/>
      <c r="G38" s="45"/>
      <c r="H38" s="51" t="s">
        <v>401</v>
      </c>
      <c r="I38" s="47"/>
      <c r="J38" s="47"/>
      <c r="K38" s="47"/>
      <c r="L38" s="47"/>
      <c r="M38" s="48"/>
      <c r="N38" s="51" t="s">
        <v>402</v>
      </c>
      <c r="O38" s="47"/>
      <c r="P38" s="47"/>
      <c r="Q38" s="47"/>
      <c r="R38" s="48"/>
      <c r="S38" s="51" t="s">
        <v>398</v>
      </c>
      <c r="T38" s="47"/>
      <c r="U38" s="47"/>
      <c r="V38" s="48"/>
      <c r="W38" s="51" t="s">
        <v>341</v>
      </c>
      <c r="X38" s="47"/>
      <c r="Y38" s="48"/>
      <c r="Z38" s="51" t="s">
        <v>348</v>
      </c>
      <c r="AA38" s="48"/>
      <c r="AB38" s="51" t="s">
        <v>50</v>
      </c>
      <c r="AC38" s="48"/>
      <c r="AD38" s="51"/>
      <c r="AE38" s="48"/>
    </row>
    <row r="39" spans="1:31">
      <c r="A39" s="175" t="s">
        <v>403</v>
      </c>
      <c r="B39" s="177"/>
      <c r="C39" s="188" t="s">
        <v>404</v>
      </c>
      <c r="D39" s="44"/>
      <c r="E39" s="44"/>
      <c r="F39" s="44"/>
      <c r="G39" s="45"/>
      <c r="H39" s="51" t="s">
        <v>405</v>
      </c>
      <c r="I39" s="47"/>
      <c r="J39" s="47"/>
      <c r="K39" s="47"/>
      <c r="L39" s="47"/>
      <c r="M39" s="48"/>
      <c r="N39" s="51" t="s">
        <v>406</v>
      </c>
      <c r="O39" s="47"/>
      <c r="P39" s="47"/>
      <c r="Q39" s="47"/>
      <c r="R39" s="48"/>
      <c r="S39" s="197" t="s">
        <v>407</v>
      </c>
      <c r="T39" s="198"/>
      <c r="U39" s="198"/>
      <c r="V39" s="199"/>
      <c r="W39" s="51" t="s">
        <v>341</v>
      </c>
      <c r="X39" s="47"/>
      <c r="Y39" s="48"/>
      <c r="Z39" s="51" t="s">
        <v>348</v>
      </c>
      <c r="AA39" s="48"/>
      <c r="AB39" s="51" t="s">
        <v>50</v>
      </c>
      <c r="AC39" s="48"/>
      <c r="AD39" s="51"/>
      <c r="AE39" s="48"/>
    </row>
    <row r="40" spans="1:31">
      <c r="A40" s="175" t="s">
        <v>408</v>
      </c>
      <c r="B40" s="177"/>
      <c r="C40" s="188" t="s">
        <v>409</v>
      </c>
      <c r="D40" s="44"/>
      <c r="E40" s="44"/>
      <c r="F40" s="44"/>
      <c r="G40" s="45"/>
      <c r="H40" s="51" t="s">
        <v>410</v>
      </c>
      <c r="I40" s="47"/>
      <c r="J40" s="47"/>
      <c r="K40" s="47"/>
      <c r="L40" s="47"/>
      <c r="M40" s="48"/>
      <c r="N40" s="189" t="s">
        <v>411</v>
      </c>
      <c r="O40" s="46"/>
      <c r="P40" s="46"/>
      <c r="Q40" s="46"/>
      <c r="R40" s="190"/>
      <c r="S40" s="197" t="s">
        <v>407</v>
      </c>
      <c r="T40" s="198"/>
      <c r="U40" s="198"/>
      <c r="V40" s="199"/>
      <c r="W40" s="51" t="s">
        <v>341</v>
      </c>
      <c r="X40" s="47"/>
      <c r="Y40" s="48"/>
      <c r="Z40" s="51" t="s">
        <v>348</v>
      </c>
      <c r="AA40" s="48"/>
      <c r="AB40" s="51" t="s">
        <v>50</v>
      </c>
      <c r="AC40" s="48"/>
      <c r="AD40" s="51"/>
      <c r="AE40" s="48"/>
    </row>
    <row r="41" spans="1:31">
      <c r="A41" s="175" t="s">
        <v>412</v>
      </c>
      <c r="B41" s="177"/>
      <c r="C41" s="188" t="s">
        <v>413</v>
      </c>
      <c r="D41" s="44"/>
      <c r="E41" s="44"/>
      <c r="F41" s="44"/>
      <c r="G41" s="45"/>
      <c r="H41" s="51" t="s">
        <v>414</v>
      </c>
      <c r="I41" s="47"/>
      <c r="J41" s="47"/>
      <c r="K41" s="47"/>
      <c r="L41" s="47"/>
      <c r="M41" s="48"/>
      <c r="N41" s="51" t="s">
        <v>415</v>
      </c>
      <c r="O41" s="47"/>
      <c r="P41" s="47"/>
      <c r="Q41" s="47"/>
      <c r="R41" s="48"/>
      <c r="S41" s="51"/>
      <c r="T41" s="47"/>
      <c r="U41" s="47"/>
      <c r="V41" s="48"/>
      <c r="W41" s="51" t="s">
        <v>341</v>
      </c>
      <c r="X41" s="47"/>
      <c r="Y41" s="48"/>
      <c r="Z41" s="51" t="s">
        <v>348</v>
      </c>
      <c r="AA41" s="48"/>
      <c r="AB41" s="51" t="s">
        <v>50</v>
      </c>
      <c r="AC41" s="48"/>
      <c r="AD41" s="51"/>
      <c r="AE41" s="48"/>
    </row>
    <row r="42" spans="1:31">
      <c r="A42" s="175" t="s">
        <v>416</v>
      </c>
      <c r="B42" s="177"/>
      <c r="C42" s="188" t="s">
        <v>384</v>
      </c>
      <c r="D42" s="44"/>
      <c r="E42" s="44"/>
      <c r="F42" s="44"/>
      <c r="G42" s="45"/>
      <c r="H42" s="51" t="s">
        <v>417</v>
      </c>
      <c r="I42" s="47"/>
      <c r="J42" s="47"/>
      <c r="K42" s="47"/>
      <c r="L42" s="47"/>
      <c r="M42" s="48"/>
      <c r="N42" s="51" t="s">
        <v>418</v>
      </c>
      <c r="O42" s="47"/>
      <c r="P42" s="47"/>
      <c r="Q42" s="47"/>
      <c r="R42" s="48"/>
      <c r="S42" s="51"/>
      <c r="T42" s="47"/>
      <c r="U42" s="47"/>
      <c r="V42" s="48"/>
      <c r="W42" s="51" t="s">
        <v>341</v>
      </c>
      <c r="X42" s="47"/>
      <c r="Y42" s="48"/>
      <c r="Z42" s="51" t="s">
        <v>348</v>
      </c>
      <c r="AA42" s="48"/>
      <c r="AB42" s="51" t="s">
        <v>50</v>
      </c>
      <c r="AC42" s="48"/>
      <c r="AD42" s="51"/>
      <c r="AE42" s="48"/>
    </row>
    <row r="43" spans="1:31">
      <c r="A43" s="14" t="s">
        <v>419</v>
      </c>
      <c r="B43" s="14"/>
      <c r="C43" s="52" t="s">
        <v>380</v>
      </c>
      <c r="D43" s="52"/>
      <c r="E43" s="52"/>
      <c r="F43" s="52"/>
      <c r="G43" s="52"/>
      <c r="H43" s="73" t="s">
        <v>420</v>
      </c>
      <c r="I43" s="73"/>
      <c r="J43" s="73"/>
      <c r="K43" s="73"/>
      <c r="L43" s="73"/>
      <c r="M43" s="73"/>
      <c r="N43" s="73" t="s">
        <v>421</v>
      </c>
      <c r="O43" s="73"/>
      <c r="P43" s="73"/>
      <c r="Q43" s="73"/>
      <c r="R43" s="73"/>
      <c r="S43" s="73"/>
      <c r="T43" s="73"/>
      <c r="U43" s="73"/>
      <c r="V43" s="73"/>
      <c r="W43" s="73" t="s">
        <v>341</v>
      </c>
      <c r="X43" s="73"/>
      <c r="Y43" s="73"/>
      <c r="Z43" s="73" t="s">
        <v>348</v>
      </c>
      <c r="AA43" s="73"/>
      <c r="AB43" s="73" t="s">
        <v>50</v>
      </c>
      <c r="AC43" s="73"/>
      <c r="AD43" s="73"/>
      <c r="AE43" s="73"/>
    </row>
  </sheetData>
  <mergeCells count="262">
    <mergeCell ref="AD43:AE43"/>
    <mergeCell ref="AB42:AC42"/>
    <mergeCell ref="AD42:AE42"/>
    <mergeCell ref="A43:B43"/>
    <mergeCell ref="C43:G43"/>
    <mergeCell ref="H43:M43"/>
    <mergeCell ref="N43:R43"/>
    <mergeCell ref="S43:V43"/>
    <mergeCell ref="W43:Y43"/>
    <mergeCell ref="Z43:AA43"/>
    <mergeCell ref="AB43:AC43"/>
    <mergeCell ref="Z41:AA41"/>
    <mergeCell ref="AB41:AC41"/>
    <mergeCell ref="AD41:AE41"/>
    <mergeCell ref="A42:B42"/>
    <mergeCell ref="C42:G42"/>
    <mergeCell ref="H42:M42"/>
    <mergeCell ref="N42:R42"/>
    <mergeCell ref="S42:V42"/>
    <mergeCell ref="W42:Y42"/>
    <mergeCell ref="Z42:AA42"/>
    <mergeCell ref="A41:B41"/>
    <mergeCell ref="C41:G41"/>
    <mergeCell ref="H41:M41"/>
    <mergeCell ref="N41:R41"/>
    <mergeCell ref="S41:V41"/>
    <mergeCell ref="W41:Y41"/>
    <mergeCell ref="AD39:AE39"/>
    <mergeCell ref="A40:B40"/>
    <mergeCell ref="C40:G40"/>
    <mergeCell ref="H40:M40"/>
    <mergeCell ref="N40:R40"/>
    <mergeCell ref="S40:V40"/>
    <mergeCell ref="W40:Y40"/>
    <mergeCell ref="Z40:AA40"/>
    <mergeCell ref="AB40:AC40"/>
    <mergeCell ref="AD40:AE40"/>
    <mergeCell ref="AB38:AC38"/>
    <mergeCell ref="AD38:AE38"/>
    <mergeCell ref="A39:B39"/>
    <mergeCell ref="C39:G39"/>
    <mergeCell ref="H39:M39"/>
    <mergeCell ref="N39:R39"/>
    <mergeCell ref="S39:V39"/>
    <mergeCell ref="W39:Y39"/>
    <mergeCell ref="Z39:AA39"/>
    <mergeCell ref="AB39:AC39"/>
    <mergeCell ref="Z37:AA37"/>
    <mergeCell ref="AB37:AC37"/>
    <mergeCell ref="AD37:AE37"/>
    <mergeCell ref="A38:B38"/>
    <mergeCell ref="C38:G38"/>
    <mergeCell ref="H38:M38"/>
    <mergeCell ref="N38:R38"/>
    <mergeCell ref="S38:V38"/>
    <mergeCell ref="W38:Y38"/>
    <mergeCell ref="Z38:AA38"/>
    <mergeCell ref="AB35:AC35"/>
    <mergeCell ref="AD35:AE35"/>
    <mergeCell ref="A36:B36"/>
    <mergeCell ref="C36:AE36"/>
    <mergeCell ref="A37:B37"/>
    <mergeCell ref="C37:G37"/>
    <mergeCell ref="H37:M37"/>
    <mergeCell ref="N37:R37"/>
    <mergeCell ref="S37:V37"/>
    <mergeCell ref="W37:Y37"/>
    <mergeCell ref="Z34:AA34"/>
    <mergeCell ref="AB34:AC34"/>
    <mergeCell ref="AD34:AE34"/>
    <mergeCell ref="A35:B35"/>
    <mergeCell ref="C35:G35"/>
    <mergeCell ref="H35:M35"/>
    <mergeCell ref="N35:R35"/>
    <mergeCell ref="S35:V35"/>
    <mergeCell ref="W35:Y35"/>
    <mergeCell ref="Z35:AA35"/>
    <mergeCell ref="A34:B34"/>
    <mergeCell ref="C34:G34"/>
    <mergeCell ref="H34:M34"/>
    <mergeCell ref="N34:R34"/>
    <mergeCell ref="S34:V34"/>
    <mergeCell ref="W34:Y34"/>
    <mergeCell ref="AD32:AE32"/>
    <mergeCell ref="A33:B33"/>
    <mergeCell ref="C33:G33"/>
    <mergeCell ref="H33:M33"/>
    <mergeCell ref="N33:R33"/>
    <mergeCell ref="S33:V33"/>
    <mergeCell ref="W33:Y33"/>
    <mergeCell ref="Z33:AA33"/>
    <mergeCell ref="AB33:AC33"/>
    <mergeCell ref="AD33:AE33"/>
    <mergeCell ref="AB31:AC31"/>
    <mergeCell ref="AD31:AE31"/>
    <mergeCell ref="A32:B32"/>
    <mergeCell ref="C32:G32"/>
    <mergeCell ref="H32:M32"/>
    <mergeCell ref="N32:R32"/>
    <mergeCell ref="S32:V32"/>
    <mergeCell ref="W32:Y32"/>
    <mergeCell ref="Z32:AA32"/>
    <mergeCell ref="AB32:AC32"/>
    <mergeCell ref="Z30:AA30"/>
    <mergeCell ref="AB30:AC30"/>
    <mergeCell ref="AD30:AE30"/>
    <mergeCell ref="A31:B31"/>
    <mergeCell ref="C31:G31"/>
    <mergeCell ref="H31:M31"/>
    <mergeCell ref="N31:R31"/>
    <mergeCell ref="S31:V31"/>
    <mergeCell ref="W31:Y31"/>
    <mergeCell ref="Z31:AA31"/>
    <mergeCell ref="A30:B30"/>
    <mergeCell ref="C30:G30"/>
    <mergeCell ref="H30:M30"/>
    <mergeCell ref="N30:R30"/>
    <mergeCell ref="S30:V30"/>
    <mergeCell ref="W30:Y30"/>
    <mergeCell ref="AD28:AE28"/>
    <mergeCell ref="A29:B29"/>
    <mergeCell ref="C29:G29"/>
    <mergeCell ref="H29:M29"/>
    <mergeCell ref="N29:R29"/>
    <mergeCell ref="S29:V29"/>
    <mergeCell ref="W29:Y29"/>
    <mergeCell ref="Z29:AA29"/>
    <mergeCell ref="AB29:AC29"/>
    <mergeCell ref="AD29:AE29"/>
    <mergeCell ref="AB27:AC27"/>
    <mergeCell ref="AD27:AE27"/>
    <mergeCell ref="A28:B28"/>
    <mergeCell ref="C28:G28"/>
    <mergeCell ref="H28:M28"/>
    <mergeCell ref="N28:R28"/>
    <mergeCell ref="S28:V28"/>
    <mergeCell ref="W28:Y28"/>
    <mergeCell ref="Z28:AA28"/>
    <mergeCell ref="AB28:AC28"/>
    <mergeCell ref="Z26:AA26"/>
    <mergeCell ref="AB26:AC26"/>
    <mergeCell ref="AD26:AE26"/>
    <mergeCell ref="A27:B27"/>
    <mergeCell ref="C27:G27"/>
    <mergeCell ref="H27:M27"/>
    <mergeCell ref="N27:R27"/>
    <mergeCell ref="S27:V27"/>
    <mergeCell ref="W27:Y27"/>
    <mergeCell ref="Z27:AA27"/>
    <mergeCell ref="A26:B26"/>
    <mergeCell ref="C26:G26"/>
    <mergeCell ref="H26:M26"/>
    <mergeCell ref="N26:R26"/>
    <mergeCell ref="S26:V26"/>
    <mergeCell ref="W26:Y26"/>
    <mergeCell ref="Z23:AA23"/>
    <mergeCell ref="AB23:AC23"/>
    <mergeCell ref="AD23:AE23"/>
    <mergeCell ref="A24:B24"/>
    <mergeCell ref="C24:AE24"/>
    <mergeCell ref="A25:B25"/>
    <mergeCell ref="C25:AE25"/>
    <mergeCell ref="A23:B23"/>
    <mergeCell ref="C23:G23"/>
    <mergeCell ref="H23:M23"/>
    <mergeCell ref="N23:R23"/>
    <mergeCell ref="S23:V23"/>
    <mergeCell ref="W23:Y23"/>
    <mergeCell ref="AD21:AE21"/>
    <mergeCell ref="A22:B22"/>
    <mergeCell ref="C22:G22"/>
    <mergeCell ref="H22:M22"/>
    <mergeCell ref="N22:R22"/>
    <mergeCell ref="S22:V22"/>
    <mergeCell ref="W22:Y22"/>
    <mergeCell ref="Z22:AA22"/>
    <mergeCell ref="AB22:AC22"/>
    <mergeCell ref="AD22:AE22"/>
    <mergeCell ref="AB20:AC20"/>
    <mergeCell ref="AD20:AE20"/>
    <mergeCell ref="A21:B21"/>
    <mergeCell ref="C21:G21"/>
    <mergeCell ref="H21:M21"/>
    <mergeCell ref="N21:R21"/>
    <mergeCell ref="S21:V21"/>
    <mergeCell ref="W21:Y21"/>
    <mergeCell ref="Z21:AA21"/>
    <mergeCell ref="AB21:AC21"/>
    <mergeCell ref="Z19:AA19"/>
    <mergeCell ref="AB19:AC19"/>
    <mergeCell ref="AD19:AE19"/>
    <mergeCell ref="A20:B20"/>
    <mergeCell ref="C20:G20"/>
    <mergeCell ref="H20:M20"/>
    <mergeCell ref="N20:R20"/>
    <mergeCell ref="S20:V20"/>
    <mergeCell ref="W20:Y20"/>
    <mergeCell ref="Z20:AA20"/>
    <mergeCell ref="A19:B19"/>
    <mergeCell ref="C19:G19"/>
    <mergeCell ref="H19:M19"/>
    <mergeCell ref="N19:R19"/>
    <mergeCell ref="S19:V19"/>
    <mergeCell ref="W19:Y19"/>
    <mergeCell ref="AD17:AE17"/>
    <mergeCell ref="A18:B18"/>
    <mergeCell ref="C18:G18"/>
    <mergeCell ref="H18:M18"/>
    <mergeCell ref="N18:R18"/>
    <mergeCell ref="S18:V18"/>
    <mergeCell ref="W18:Y18"/>
    <mergeCell ref="Z18:AA18"/>
    <mergeCell ref="AB18:AC18"/>
    <mergeCell ref="AD18:AE18"/>
    <mergeCell ref="AB16:AC16"/>
    <mergeCell ref="AD16:AE16"/>
    <mergeCell ref="A17:B17"/>
    <mergeCell ref="C17:G17"/>
    <mergeCell ref="H17:M17"/>
    <mergeCell ref="N17:R17"/>
    <mergeCell ref="S17:V17"/>
    <mergeCell ref="W17:Y17"/>
    <mergeCell ref="Z17:AA17"/>
    <mergeCell ref="AB17:AC17"/>
    <mergeCell ref="Z15:AA15"/>
    <mergeCell ref="AB15:AC15"/>
    <mergeCell ref="AD15:AE15"/>
    <mergeCell ref="A16:B16"/>
    <mergeCell ref="C16:G16"/>
    <mergeCell ref="H16:M16"/>
    <mergeCell ref="N16:R16"/>
    <mergeCell ref="S16:V16"/>
    <mergeCell ref="W16:Y16"/>
    <mergeCell ref="Z16:AA16"/>
    <mergeCell ref="A13:B13"/>
    <mergeCell ref="C13:AE13"/>
    <mergeCell ref="A14:B14"/>
    <mergeCell ref="C14:AE14"/>
    <mergeCell ref="A15:B15"/>
    <mergeCell ref="C15:G15"/>
    <mergeCell ref="H15:M15"/>
    <mergeCell ref="N15:R15"/>
    <mergeCell ref="S15:V15"/>
    <mergeCell ref="W15:Y15"/>
    <mergeCell ref="W10:Y11"/>
    <mergeCell ref="Z10:AA11"/>
    <mergeCell ref="AB10:AC11"/>
    <mergeCell ref="AD10:AE11"/>
    <mergeCell ref="A12:B12"/>
    <mergeCell ref="C12:AE12"/>
    <mergeCell ref="H8:L8"/>
    <mergeCell ref="A10:B11"/>
    <mergeCell ref="C10:G11"/>
    <mergeCell ref="H10:M11"/>
    <mergeCell ref="N10:R11"/>
    <mergeCell ref="S10:V11"/>
    <mergeCell ref="H2:L2"/>
    <mergeCell ref="H3:L3"/>
    <mergeCell ref="H4:L4"/>
    <mergeCell ref="H5:L5"/>
    <mergeCell ref="H6:L6"/>
    <mergeCell ref="H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E58"/>
  <sheetViews>
    <sheetView zoomScale="70" zoomScaleNormal="70" workbookViewId="0">
      <selection activeCell="N8" sqref="N8"/>
    </sheetView>
  </sheetViews>
  <sheetFormatPr defaultColWidth="8.7265625" defaultRowHeight="14.5"/>
  <cols>
    <col min="13" max="13" width="12.81640625"/>
  </cols>
  <sheetData>
    <row r="2" spans="1:31" ht="15.5">
      <c r="H2" s="22" t="s">
        <v>26</v>
      </c>
      <c r="I2" s="22"/>
      <c r="J2" s="22"/>
      <c r="K2" s="22"/>
      <c r="L2" s="23"/>
      <c r="M2" s="8" t="s">
        <v>27</v>
      </c>
    </row>
    <row r="3" spans="1:31" ht="15.5">
      <c r="H3" s="22" t="s">
        <v>28</v>
      </c>
      <c r="I3" s="22"/>
      <c r="J3" s="22"/>
      <c r="K3" s="22"/>
      <c r="L3" s="23"/>
      <c r="M3" s="2" t="s">
        <v>29</v>
      </c>
    </row>
    <row r="4" spans="1:31" ht="15.5">
      <c r="H4" s="22" t="s">
        <v>30</v>
      </c>
      <c r="I4" s="22"/>
      <c r="J4" s="22"/>
      <c r="K4" s="22"/>
      <c r="L4" s="23"/>
      <c r="M4" s="3">
        <f>COUNTIF($AB$16:$AB$902,"Pass")</f>
        <v>25</v>
      </c>
    </row>
    <row r="5" spans="1:31" ht="15.5">
      <c r="H5" s="22" t="s">
        <v>31</v>
      </c>
      <c r="I5" s="22"/>
      <c r="J5" s="22"/>
      <c r="K5" s="22"/>
      <c r="L5" s="23"/>
      <c r="M5" s="3">
        <f>COUNTIF($AB$16:$AB$902,"FALSE")</f>
        <v>9</v>
      </c>
    </row>
    <row r="6" spans="1:31" ht="15.5">
      <c r="H6" s="22" t="s">
        <v>32</v>
      </c>
      <c r="I6" s="22"/>
      <c r="J6" s="22"/>
      <c r="K6" s="22"/>
      <c r="L6" s="23"/>
      <c r="M6" s="3">
        <f>COUNTIF($H$17:$H$903,"PE")</f>
        <v>0</v>
      </c>
    </row>
    <row r="7" spans="1:31" ht="15.5">
      <c r="H7" s="22" t="s">
        <v>33</v>
      </c>
      <c r="I7" s="22"/>
      <c r="J7" s="22"/>
      <c r="K7" s="22"/>
      <c r="L7" s="23"/>
      <c r="M7" s="9"/>
    </row>
    <row r="8" spans="1:31" ht="15.5">
      <c r="H8" s="22" t="s">
        <v>34</v>
      </c>
      <c r="I8" s="22"/>
      <c r="J8" s="22"/>
      <c r="K8" s="22"/>
      <c r="L8" s="23"/>
      <c r="M8" s="3">
        <f>COUNTA($A$16:$B$58)</f>
        <v>34</v>
      </c>
    </row>
    <row r="11" spans="1:31">
      <c r="A11" s="63" t="s">
        <v>35</v>
      </c>
      <c r="B11" s="64"/>
      <c r="C11" s="63" t="s">
        <v>36</v>
      </c>
      <c r="D11" s="67"/>
      <c r="E11" s="67"/>
      <c r="F11" s="67"/>
      <c r="G11" s="64"/>
      <c r="H11" s="67" t="s">
        <v>37</v>
      </c>
      <c r="I11" s="67"/>
      <c r="J11" s="67"/>
      <c r="K11" s="67"/>
      <c r="L11" s="67"/>
      <c r="M11" s="67"/>
      <c r="N11" s="63" t="s">
        <v>38</v>
      </c>
      <c r="O11" s="67"/>
      <c r="P11" s="67"/>
      <c r="Q11" s="67"/>
      <c r="R11" s="64"/>
      <c r="S11" s="67" t="s">
        <v>39</v>
      </c>
      <c r="T11" s="67"/>
      <c r="U11" s="67"/>
      <c r="V11" s="67"/>
      <c r="W11" s="63" t="s">
        <v>2</v>
      </c>
      <c r="X11" s="67"/>
      <c r="Y11" s="64"/>
      <c r="Z11" s="63" t="s">
        <v>40</v>
      </c>
      <c r="AA11" s="64"/>
      <c r="AB11" s="63" t="s">
        <v>41</v>
      </c>
      <c r="AC11" s="64"/>
      <c r="AD11" s="63" t="s">
        <v>3</v>
      </c>
      <c r="AE11" s="64"/>
    </row>
    <row r="12" spans="1:31">
      <c r="A12" s="65"/>
      <c r="B12" s="66"/>
      <c r="C12" s="68"/>
      <c r="D12" s="69"/>
      <c r="E12" s="69"/>
      <c r="F12" s="69"/>
      <c r="G12" s="70"/>
      <c r="H12" s="71"/>
      <c r="I12" s="71"/>
      <c r="J12" s="71"/>
      <c r="K12" s="71"/>
      <c r="L12" s="71"/>
      <c r="M12" s="71"/>
      <c r="N12" s="68"/>
      <c r="O12" s="69"/>
      <c r="P12" s="69"/>
      <c r="Q12" s="69"/>
      <c r="R12" s="70"/>
      <c r="S12" s="69"/>
      <c r="T12" s="69"/>
      <c r="U12" s="69"/>
      <c r="V12" s="69"/>
      <c r="W12" s="68"/>
      <c r="X12" s="69"/>
      <c r="Y12" s="70"/>
      <c r="Z12" s="68"/>
      <c r="AA12" s="70"/>
      <c r="AB12" s="68"/>
      <c r="AC12" s="70"/>
      <c r="AD12" s="68"/>
      <c r="AE12" s="70"/>
    </row>
    <row r="13" spans="1:31">
      <c r="A13" s="24"/>
      <c r="B13" s="25"/>
      <c r="C13" s="26" t="s">
        <v>42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7"/>
    </row>
    <row r="14" spans="1:31">
      <c r="A14" s="24"/>
      <c r="B14" s="25"/>
      <c r="C14" s="28" t="s">
        <v>43</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9"/>
    </row>
    <row r="15" spans="1:31">
      <c r="A15" s="24"/>
      <c r="B15" s="25"/>
      <c r="C15" s="30" t="s">
        <v>44</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1"/>
    </row>
    <row r="16" spans="1:31">
      <c r="A16" s="24" t="s">
        <v>45</v>
      </c>
      <c r="B16" s="25"/>
      <c r="C16" s="32" t="s">
        <v>46</v>
      </c>
      <c r="D16" s="32"/>
      <c r="E16" s="32"/>
      <c r="F16" s="32"/>
      <c r="G16" s="33"/>
      <c r="H16" s="34" t="s">
        <v>47</v>
      </c>
      <c r="I16" s="34"/>
      <c r="J16" s="34"/>
      <c r="K16" s="34"/>
      <c r="L16" s="34"/>
      <c r="M16" s="35"/>
      <c r="N16" s="34" t="s">
        <v>48</v>
      </c>
      <c r="O16" s="34"/>
      <c r="P16" s="34"/>
      <c r="Q16" s="34"/>
      <c r="R16" s="35"/>
      <c r="S16" s="34"/>
      <c r="T16" s="34"/>
      <c r="U16" s="34"/>
      <c r="V16" s="35"/>
      <c r="W16" s="34" t="s">
        <v>6</v>
      </c>
      <c r="X16" s="34"/>
      <c r="Y16" s="35"/>
      <c r="Z16" s="34" t="s">
        <v>49</v>
      </c>
      <c r="AA16" s="34"/>
      <c r="AB16" s="36" t="s">
        <v>50</v>
      </c>
      <c r="AC16" s="35"/>
      <c r="AD16" s="36"/>
      <c r="AE16" s="35"/>
    </row>
    <row r="17" spans="1:31">
      <c r="A17" s="24" t="s">
        <v>51</v>
      </c>
      <c r="B17" s="25"/>
      <c r="C17" s="32" t="s">
        <v>52</v>
      </c>
      <c r="D17" s="32"/>
      <c r="E17" s="32"/>
      <c r="F17" s="32"/>
      <c r="G17" s="33"/>
      <c r="H17" s="34" t="s">
        <v>53</v>
      </c>
      <c r="I17" s="34"/>
      <c r="J17" s="34"/>
      <c r="K17" s="34"/>
      <c r="L17" s="34"/>
      <c r="M17" s="35"/>
      <c r="N17" s="34" t="s">
        <v>54</v>
      </c>
      <c r="O17" s="34"/>
      <c r="P17" s="34"/>
      <c r="Q17" s="34"/>
      <c r="R17" s="35"/>
      <c r="S17" s="34"/>
      <c r="T17" s="34"/>
      <c r="U17" s="34"/>
      <c r="V17" s="35"/>
      <c r="W17" s="34" t="s">
        <v>6</v>
      </c>
      <c r="X17" s="34"/>
      <c r="Y17" s="35"/>
      <c r="Z17" s="34" t="s">
        <v>49</v>
      </c>
      <c r="AA17" s="34"/>
      <c r="AB17" s="36" t="s">
        <v>50</v>
      </c>
      <c r="AC17" s="35"/>
      <c r="AD17" s="36"/>
      <c r="AE17" s="35"/>
    </row>
    <row r="18" spans="1:31">
      <c r="A18" s="24" t="s">
        <v>55</v>
      </c>
      <c r="B18" s="25"/>
      <c r="C18" s="32" t="s">
        <v>56</v>
      </c>
      <c r="D18" s="32"/>
      <c r="E18" s="32"/>
      <c r="F18" s="32"/>
      <c r="G18" s="33"/>
      <c r="H18" s="34" t="s">
        <v>57</v>
      </c>
      <c r="I18" s="34"/>
      <c r="J18" s="34"/>
      <c r="K18" s="34"/>
      <c r="L18" s="34"/>
      <c r="M18" s="35"/>
      <c r="N18" s="34" t="s">
        <v>58</v>
      </c>
      <c r="O18" s="34"/>
      <c r="P18" s="34"/>
      <c r="Q18" s="34"/>
      <c r="R18" s="35"/>
      <c r="S18" s="34"/>
      <c r="T18" s="34"/>
      <c r="U18" s="34"/>
      <c r="V18" s="35"/>
      <c r="W18" s="34" t="s">
        <v>6</v>
      </c>
      <c r="X18" s="34"/>
      <c r="Y18" s="35"/>
      <c r="Z18" s="34" t="s">
        <v>49</v>
      </c>
      <c r="AA18" s="34"/>
      <c r="AB18" s="36" t="s">
        <v>50</v>
      </c>
      <c r="AC18" s="35"/>
      <c r="AD18" s="36"/>
      <c r="AE18" s="35"/>
    </row>
    <row r="19" spans="1:31">
      <c r="A19" s="24" t="s">
        <v>59</v>
      </c>
      <c r="B19" s="25"/>
      <c r="C19" s="32" t="s">
        <v>60</v>
      </c>
      <c r="D19" s="32"/>
      <c r="E19" s="32"/>
      <c r="F19" s="32"/>
      <c r="G19" s="33"/>
      <c r="H19" s="34" t="s">
        <v>61</v>
      </c>
      <c r="I19" s="34"/>
      <c r="J19" s="34"/>
      <c r="K19" s="34"/>
      <c r="L19" s="34"/>
      <c r="M19" s="35"/>
      <c r="N19" s="34" t="s">
        <v>62</v>
      </c>
      <c r="O19" s="34"/>
      <c r="P19" s="34"/>
      <c r="Q19" s="34"/>
      <c r="R19" s="35"/>
      <c r="S19" s="34"/>
      <c r="T19" s="34"/>
      <c r="U19" s="34"/>
      <c r="V19" s="35"/>
      <c r="W19" s="34" t="s">
        <v>6</v>
      </c>
      <c r="X19" s="34"/>
      <c r="Y19" s="35"/>
      <c r="Z19" s="34" t="s">
        <v>49</v>
      </c>
      <c r="AA19" s="34"/>
      <c r="AB19" s="36" t="s">
        <v>50</v>
      </c>
      <c r="AC19" s="35"/>
      <c r="AD19" s="36"/>
      <c r="AE19" s="35"/>
    </row>
    <row r="20" spans="1:31">
      <c r="A20" s="24" t="s">
        <v>63</v>
      </c>
      <c r="B20" s="25"/>
      <c r="C20" s="32" t="s">
        <v>64</v>
      </c>
      <c r="D20" s="32"/>
      <c r="E20" s="32"/>
      <c r="F20" s="32"/>
      <c r="G20" s="33"/>
      <c r="H20" s="34" t="s">
        <v>65</v>
      </c>
      <c r="I20" s="34"/>
      <c r="J20" s="34"/>
      <c r="K20" s="34"/>
      <c r="L20" s="34"/>
      <c r="M20" s="35"/>
      <c r="N20" s="34" t="s">
        <v>66</v>
      </c>
      <c r="O20" s="34"/>
      <c r="P20" s="34"/>
      <c r="Q20" s="34"/>
      <c r="R20" s="35"/>
      <c r="S20" s="34"/>
      <c r="T20" s="34"/>
      <c r="U20" s="34"/>
      <c r="V20" s="35"/>
      <c r="W20" s="34" t="s">
        <v>6</v>
      </c>
      <c r="X20" s="34"/>
      <c r="Y20" s="35"/>
      <c r="Z20" s="34" t="s">
        <v>49</v>
      </c>
      <c r="AA20" s="34"/>
      <c r="AB20" s="36" t="s">
        <v>50</v>
      </c>
      <c r="AC20" s="35"/>
      <c r="AD20" s="36"/>
      <c r="AE20" s="35"/>
    </row>
    <row r="21" spans="1:31">
      <c r="A21" s="24" t="s">
        <v>67</v>
      </c>
      <c r="B21" s="25"/>
      <c r="C21" s="32" t="s">
        <v>68</v>
      </c>
      <c r="D21" s="32"/>
      <c r="E21" s="32"/>
      <c r="F21" s="32"/>
      <c r="G21" s="33"/>
      <c r="H21" s="34" t="s">
        <v>69</v>
      </c>
      <c r="I21" s="34"/>
      <c r="J21" s="34"/>
      <c r="K21" s="34"/>
      <c r="L21" s="34"/>
      <c r="M21" s="35"/>
      <c r="N21" s="37" t="s">
        <v>70</v>
      </c>
      <c r="O21" s="34"/>
      <c r="P21" s="34"/>
      <c r="Q21" s="34"/>
      <c r="R21" s="35"/>
      <c r="S21" s="34"/>
      <c r="T21" s="34"/>
      <c r="U21" s="34"/>
      <c r="V21" s="35"/>
      <c r="W21" s="34" t="s">
        <v>6</v>
      </c>
      <c r="X21" s="34"/>
      <c r="Y21" s="35"/>
      <c r="Z21" s="34" t="s">
        <v>49</v>
      </c>
      <c r="AA21" s="34"/>
      <c r="AB21" s="36" t="s">
        <v>50</v>
      </c>
      <c r="AC21" s="35"/>
      <c r="AD21" s="36"/>
      <c r="AE21" s="35"/>
    </row>
    <row r="22" spans="1:31">
      <c r="A22" s="24" t="s">
        <v>71</v>
      </c>
      <c r="B22" s="25"/>
      <c r="C22" s="32" t="s">
        <v>72</v>
      </c>
      <c r="D22" s="32"/>
      <c r="E22" s="32"/>
      <c r="F22" s="32"/>
      <c r="G22" s="33"/>
      <c r="H22" s="34" t="s">
        <v>73</v>
      </c>
      <c r="I22" s="34"/>
      <c r="J22" s="34"/>
      <c r="K22" s="34"/>
      <c r="L22" s="34"/>
      <c r="M22" s="35"/>
      <c r="N22" s="34" t="s">
        <v>74</v>
      </c>
      <c r="O22" s="34"/>
      <c r="P22" s="34"/>
      <c r="Q22" s="34"/>
      <c r="R22" s="35"/>
      <c r="S22" s="34"/>
      <c r="T22" s="34"/>
      <c r="U22" s="34"/>
      <c r="V22" s="35"/>
      <c r="W22" s="34" t="s">
        <v>6</v>
      </c>
      <c r="X22" s="34"/>
      <c r="Y22" s="35"/>
      <c r="Z22" s="34" t="s">
        <v>49</v>
      </c>
      <c r="AA22" s="34"/>
      <c r="AB22" s="36" t="s">
        <v>50</v>
      </c>
      <c r="AC22" s="35"/>
      <c r="AD22" s="36"/>
      <c r="AE22" s="35"/>
    </row>
    <row r="23" spans="1:31">
      <c r="A23" s="24" t="s">
        <v>75</v>
      </c>
      <c r="B23" s="25"/>
      <c r="C23" s="32" t="s">
        <v>76</v>
      </c>
      <c r="D23" s="32"/>
      <c r="E23" s="32"/>
      <c r="F23" s="32"/>
      <c r="G23" s="33"/>
      <c r="H23" s="34" t="s">
        <v>77</v>
      </c>
      <c r="I23" s="34"/>
      <c r="J23" s="34"/>
      <c r="K23" s="34"/>
      <c r="L23" s="34"/>
      <c r="M23" s="35"/>
      <c r="N23" s="34" t="s">
        <v>78</v>
      </c>
      <c r="O23" s="34"/>
      <c r="P23" s="34"/>
      <c r="Q23" s="34"/>
      <c r="R23" s="35"/>
      <c r="S23" s="34"/>
      <c r="T23" s="34"/>
      <c r="U23" s="34"/>
      <c r="V23" s="35"/>
      <c r="W23" s="34" t="s">
        <v>6</v>
      </c>
      <c r="X23" s="34"/>
      <c r="Y23" s="35"/>
      <c r="Z23" s="34" t="s">
        <v>49</v>
      </c>
      <c r="AA23" s="34"/>
      <c r="AB23" s="36" t="s">
        <v>50</v>
      </c>
      <c r="AC23" s="35"/>
      <c r="AD23" s="36"/>
      <c r="AE23" s="35"/>
    </row>
    <row r="24" spans="1:31">
      <c r="A24" s="24" t="s">
        <v>79</v>
      </c>
      <c r="B24" s="25"/>
      <c r="C24" s="32" t="s">
        <v>80</v>
      </c>
      <c r="D24" s="32"/>
      <c r="E24" s="32"/>
      <c r="F24" s="32"/>
      <c r="G24" s="33"/>
      <c r="H24" s="34" t="s">
        <v>81</v>
      </c>
      <c r="I24" s="34"/>
      <c r="J24" s="34"/>
      <c r="K24" s="34"/>
      <c r="L24" s="34"/>
      <c r="M24" s="35"/>
      <c r="N24" s="34" t="s">
        <v>82</v>
      </c>
      <c r="O24" s="34"/>
      <c r="P24" s="34"/>
      <c r="Q24" s="34"/>
      <c r="R24" s="35"/>
      <c r="S24" s="34"/>
      <c r="T24" s="34"/>
      <c r="U24" s="34"/>
      <c r="V24" s="35"/>
      <c r="W24" s="34" t="s">
        <v>6</v>
      </c>
      <c r="X24" s="34"/>
      <c r="Y24" s="35"/>
      <c r="Z24" s="34" t="s">
        <v>49</v>
      </c>
      <c r="AA24" s="34"/>
      <c r="AB24" s="36" t="s">
        <v>50</v>
      </c>
      <c r="AC24" s="35"/>
      <c r="AD24" s="36"/>
      <c r="AE24" s="35"/>
    </row>
    <row r="25" spans="1:31">
      <c r="A25" s="24"/>
      <c r="B25" s="25"/>
      <c r="C25" s="28" t="s">
        <v>83</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9"/>
    </row>
    <row r="26" spans="1:31">
      <c r="A26" s="38"/>
      <c r="B26" s="39"/>
      <c r="C26" s="40" t="s">
        <v>84</v>
      </c>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1"/>
    </row>
    <row r="27" spans="1:31">
      <c r="A27" s="24"/>
      <c r="B27" s="25"/>
      <c r="C27" s="42" t="s">
        <v>85</v>
      </c>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3"/>
    </row>
    <row r="28" spans="1:31">
      <c r="A28" s="24" t="s">
        <v>86</v>
      </c>
      <c r="B28" s="25"/>
      <c r="C28" s="32" t="s">
        <v>87</v>
      </c>
      <c r="D28" s="32"/>
      <c r="E28" s="32"/>
      <c r="F28" s="32"/>
      <c r="G28" s="33"/>
      <c r="H28" s="34" t="s">
        <v>88</v>
      </c>
      <c r="I28" s="34"/>
      <c r="J28" s="34"/>
      <c r="K28" s="34"/>
      <c r="L28" s="34"/>
      <c r="M28" s="35"/>
      <c r="N28" s="34" t="s">
        <v>89</v>
      </c>
      <c r="O28" s="34"/>
      <c r="P28" s="34"/>
      <c r="Q28" s="34"/>
      <c r="R28" s="35"/>
      <c r="S28" s="34" t="s">
        <v>90</v>
      </c>
      <c r="T28" s="34"/>
      <c r="U28" s="34"/>
      <c r="V28" s="35"/>
      <c r="W28" s="34" t="s">
        <v>6</v>
      </c>
      <c r="X28" s="34"/>
      <c r="Y28" s="35"/>
      <c r="Z28" s="34" t="s">
        <v>49</v>
      </c>
      <c r="AA28" s="34"/>
      <c r="AB28" s="36" t="s">
        <v>50</v>
      </c>
      <c r="AC28" s="35"/>
      <c r="AD28" s="36"/>
      <c r="AE28" s="35"/>
    </row>
    <row r="29" spans="1:31">
      <c r="A29" s="24" t="s">
        <v>91</v>
      </c>
      <c r="B29" s="25"/>
      <c r="C29" s="32" t="s">
        <v>92</v>
      </c>
      <c r="D29" s="32"/>
      <c r="E29" s="32"/>
      <c r="F29" s="32"/>
      <c r="G29" s="33"/>
      <c r="H29" s="34" t="s">
        <v>93</v>
      </c>
      <c r="I29" s="34"/>
      <c r="J29" s="34"/>
      <c r="K29" s="34"/>
      <c r="L29" s="34"/>
      <c r="M29" s="35"/>
      <c r="N29" s="34" t="s">
        <v>94</v>
      </c>
      <c r="O29" s="34"/>
      <c r="P29" s="34"/>
      <c r="Q29" s="34"/>
      <c r="R29" s="35"/>
      <c r="S29" s="34"/>
      <c r="T29" s="34"/>
      <c r="U29" s="34"/>
      <c r="V29" s="35"/>
      <c r="W29" s="34" t="s">
        <v>6</v>
      </c>
      <c r="X29" s="34"/>
      <c r="Y29" s="35"/>
      <c r="Z29" s="34" t="s">
        <v>49</v>
      </c>
      <c r="AA29" s="34"/>
      <c r="AB29" s="36" t="s">
        <v>50</v>
      </c>
      <c r="AC29" s="35"/>
      <c r="AD29" s="36"/>
      <c r="AE29" s="35"/>
    </row>
    <row r="30" spans="1:31">
      <c r="A30" s="24" t="s">
        <v>95</v>
      </c>
      <c r="B30" s="25"/>
      <c r="C30" s="32" t="s">
        <v>96</v>
      </c>
      <c r="D30" s="32"/>
      <c r="E30" s="32"/>
      <c r="F30" s="32"/>
      <c r="G30" s="33"/>
      <c r="H30" s="34" t="s">
        <v>97</v>
      </c>
      <c r="I30" s="34"/>
      <c r="J30" s="34"/>
      <c r="K30" s="34"/>
      <c r="L30" s="34"/>
      <c r="M30" s="35"/>
      <c r="N30" s="34" t="s">
        <v>98</v>
      </c>
      <c r="O30" s="34"/>
      <c r="P30" s="34"/>
      <c r="Q30" s="34"/>
      <c r="R30" s="35"/>
      <c r="S30" s="34" t="s">
        <v>99</v>
      </c>
      <c r="T30" s="34"/>
      <c r="U30" s="34"/>
      <c r="V30" s="35"/>
      <c r="W30" s="34" t="s">
        <v>6</v>
      </c>
      <c r="X30" s="34"/>
      <c r="Y30" s="35"/>
      <c r="Z30" s="34" t="s">
        <v>49</v>
      </c>
      <c r="AA30" s="34"/>
      <c r="AB30" s="36" t="s">
        <v>50</v>
      </c>
      <c r="AC30" s="35"/>
      <c r="AD30" s="36"/>
      <c r="AE30" s="35"/>
    </row>
    <row r="31" spans="1:31">
      <c r="A31" s="24" t="s">
        <v>100</v>
      </c>
      <c r="B31" s="25"/>
      <c r="C31" s="32" t="s">
        <v>101</v>
      </c>
      <c r="D31" s="32"/>
      <c r="E31" s="32"/>
      <c r="F31" s="32"/>
      <c r="G31" s="33"/>
      <c r="H31" s="34" t="s">
        <v>97</v>
      </c>
      <c r="I31" s="34"/>
      <c r="J31" s="34"/>
      <c r="K31" s="34"/>
      <c r="L31" s="34"/>
      <c r="M31" s="35"/>
      <c r="N31" s="34" t="s">
        <v>102</v>
      </c>
      <c r="O31" s="34"/>
      <c r="P31" s="34"/>
      <c r="Q31" s="34"/>
      <c r="R31" s="35"/>
      <c r="S31" s="34" t="s">
        <v>103</v>
      </c>
      <c r="T31" s="34"/>
      <c r="U31" s="34"/>
      <c r="V31" s="35"/>
      <c r="W31" s="34" t="s">
        <v>6</v>
      </c>
      <c r="X31" s="34"/>
      <c r="Y31" s="35"/>
      <c r="Z31" s="34" t="s">
        <v>49</v>
      </c>
      <c r="AA31" s="34"/>
      <c r="AB31" s="36" t="s">
        <v>50</v>
      </c>
      <c r="AC31" s="35"/>
      <c r="AD31" s="36"/>
      <c r="AE31" s="35"/>
    </row>
    <row r="32" spans="1:31">
      <c r="A32" s="24" t="s">
        <v>104</v>
      </c>
      <c r="B32" s="25"/>
      <c r="C32" s="32" t="s">
        <v>105</v>
      </c>
      <c r="D32" s="32"/>
      <c r="E32" s="32"/>
      <c r="F32" s="32"/>
      <c r="G32" s="33"/>
      <c r="H32" s="34" t="s">
        <v>97</v>
      </c>
      <c r="I32" s="34"/>
      <c r="J32" s="34"/>
      <c r="K32" s="34"/>
      <c r="L32" s="34"/>
      <c r="M32" s="35"/>
      <c r="N32" s="34" t="s">
        <v>106</v>
      </c>
      <c r="O32" s="34"/>
      <c r="P32" s="34"/>
      <c r="Q32" s="34"/>
      <c r="R32" s="35"/>
      <c r="S32" s="34" t="s">
        <v>107</v>
      </c>
      <c r="T32" s="34"/>
      <c r="U32" s="34"/>
      <c r="V32" s="35"/>
      <c r="W32" s="34" t="s">
        <v>6</v>
      </c>
      <c r="X32" s="34"/>
      <c r="Y32" s="35"/>
      <c r="Z32" s="34" t="s">
        <v>49</v>
      </c>
      <c r="AA32" s="34"/>
      <c r="AB32" s="36" t="s">
        <v>50</v>
      </c>
      <c r="AC32" s="35"/>
      <c r="AD32" s="36"/>
      <c r="AE32" s="35"/>
    </row>
    <row r="33" spans="1:31">
      <c r="A33" s="24" t="s">
        <v>108</v>
      </c>
      <c r="B33" s="25"/>
      <c r="C33" s="32" t="s">
        <v>109</v>
      </c>
      <c r="D33" s="32"/>
      <c r="E33" s="32"/>
      <c r="F33" s="32"/>
      <c r="G33" s="33"/>
      <c r="H33" s="34" t="s">
        <v>97</v>
      </c>
      <c r="I33" s="34"/>
      <c r="J33" s="34"/>
      <c r="K33" s="34"/>
      <c r="L33" s="34"/>
      <c r="M33" s="35"/>
      <c r="N33" s="34" t="s">
        <v>98</v>
      </c>
      <c r="O33" s="34"/>
      <c r="P33" s="34"/>
      <c r="Q33" s="34"/>
      <c r="R33" s="35"/>
      <c r="S33" s="34" t="s">
        <v>110</v>
      </c>
      <c r="T33" s="34"/>
      <c r="U33" s="34"/>
      <c r="V33" s="35"/>
      <c r="W33" s="34" t="s">
        <v>6</v>
      </c>
      <c r="X33" s="34"/>
      <c r="Y33" s="35"/>
      <c r="Z33" s="34" t="s">
        <v>49</v>
      </c>
      <c r="AA33" s="34"/>
      <c r="AB33" s="36" t="s">
        <v>50</v>
      </c>
      <c r="AC33" s="35"/>
      <c r="AD33" s="36"/>
      <c r="AE33" s="35"/>
    </row>
    <row r="34" spans="1:31">
      <c r="A34" s="38" t="s">
        <v>111</v>
      </c>
      <c r="B34" s="39"/>
      <c r="C34" s="44" t="s">
        <v>92</v>
      </c>
      <c r="D34" s="44"/>
      <c r="E34" s="44"/>
      <c r="F34" s="44"/>
      <c r="G34" s="45"/>
      <c r="H34" s="46" t="s">
        <v>112</v>
      </c>
      <c r="I34" s="47"/>
      <c r="J34" s="47"/>
      <c r="K34" s="47"/>
      <c r="L34" s="47"/>
      <c r="M34" s="48"/>
      <c r="N34" s="47" t="s">
        <v>113</v>
      </c>
      <c r="O34" s="47"/>
      <c r="P34" s="47"/>
      <c r="Q34" s="47"/>
      <c r="R34" s="48"/>
      <c r="S34" s="47" t="s">
        <v>114</v>
      </c>
      <c r="T34" s="47"/>
      <c r="U34" s="47"/>
      <c r="V34" s="48"/>
      <c r="W34" s="47" t="s">
        <v>6</v>
      </c>
      <c r="X34" s="47"/>
      <c r="Y34" s="48"/>
      <c r="Z34" s="47" t="s">
        <v>49</v>
      </c>
      <c r="AA34" s="47"/>
      <c r="AB34" s="49" t="b">
        <v>0</v>
      </c>
      <c r="AC34" s="50"/>
      <c r="AD34" s="51" t="s">
        <v>115</v>
      </c>
      <c r="AE34" s="48"/>
    </row>
    <row r="35" spans="1:31">
      <c r="A35" s="38" t="s">
        <v>116</v>
      </c>
      <c r="B35" s="39"/>
      <c r="C35" s="32" t="s">
        <v>105</v>
      </c>
      <c r="D35" s="32"/>
      <c r="E35" s="32"/>
      <c r="F35" s="32"/>
      <c r="G35" s="33"/>
      <c r="H35" s="47" t="s">
        <v>97</v>
      </c>
      <c r="I35" s="47"/>
      <c r="J35" s="47"/>
      <c r="K35" s="47"/>
      <c r="L35" s="47"/>
      <c r="M35" s="48"/>
      <c r="N35" s="47" t="s">
        <v>117</v>
      </c>
      <c r="O35" s="47"/>
      <c r="P35" s="47"/>
      <c r="Q35" s="47"/>
      <c r="R35" s="48"/>
      <c r="S35" s="34" t="s">
        <v>107</v>
      </c>
      <c r="T35" s="34"/>
      <c r="U35" s="34"/>
      <c r="V35" s="35"/>
      <c r="W35" s="47" t="s">
        <v>6</v>
      </c>
      <c r="X35" s="47"/>
      <c r="Y35" s="48"/>
      <c r="Z35" s="47" t="s">
        <v>49</v>
      </c>
      <c r="AA35" s="47"/>
      <c r="AB35" s="49" t="b">
        <v>0</v>
      </c>
      <c r="AC35" s="50"/>
      <c r="AD35" s="51" t="s">
        <v>115</v>
      </c>
      <c r="AE35" s="48"/>
    </row>
    <row r="36" spans="1:31">
      <c r="A36" s="38" t="s">
        <v>118</v>
      </c>
      <c r="B36" s="39"/>
      <c r="C36" s="44" t="s">
        <v>5</v>
      </c>
      <c r="D36" s="44"/>
      <c r="E36" s="44"/>
      <c r="F36" s="44"/>
      <c r="G36" s="45"/>
      <c r="H36" s="47" t="s">
        <v>119</v>
      </c>
      <c r="I36" s="47"/>
      <c r="J36" s="47"/>
      <c r="K36" s="47"/>
      <c r="L36" s="47"/>
      <c r="M36" s="48"/>
      <c r="N36" s="47" t="s">
        <v>113</v>
      </c>
      <c r="O36" s="47"/>
      <c r="P36" s="47"/>
      <c r="Q36" s="47"/>
      <c r="R36" s="48"/>
      <c r="S36" s="47" t="s">
        <v>90</v>
      </c>
      <c r="T36" s="47"/>
      <c r="U36" s="47"/>
      <c r="V36" s="48"/>
      <c r="W36" s="47" t="s">
        <v>6</v>
      </c>
      <c r="X36" s="47"/>
      <c r="Y36" s="48"/>
      <c r="Z36" s="47" t="s">
        <v>49</v>
      </c>
      <c r="AA36" s="47"/>
      <c r="AB36" s="49" t="b">
        <v>0</v>
      </c>
      <c r="AC36" s="50"/>
      <c r="AD36" s="51" t="s">
        <v>115</v>
      </c>
      <c r="AE36" s="48"/>
    </row>
    <row r="37" spans="1:31">
      <c r="A37" s="38" t="s">
        <v>120</v>
      </c>
      <c r="B37" s="39"/>
      <c r="C37" s="44" t="s">
        <v>121</v>
      </c>
      <c r="D37" s="44"/>
      <c r="E37" s="44"/>
      <c r="F37" s="44"/>
      <c r="G37" s="45"/>
      <c r="H37" s="46" t="s">
        <v>122</v>
      </c>
      <c r="I37" s="47"/>
      <c r="J37" s="47"/>
      <c r="K37" s="47"/>
      <c r="L37" s="47"/>
      <c r="M37" s="48"/>
      <c r="N37" s="47" t="s">
        <v>123</v>
      </c>
      <c r="O37" s="47"/>
      <c r="P37" s="47"/>
      <c r="Q37" s="47"/>
      <c r="R37" s="48"/>
      <c r="S37" s="47" t="s">
        <v>124</v>
      </c>
      <c r="T37" s="47"/>
      <c r="U37" s="47"/>
      <c r="V37" s="48"/>
      <c r="W37" s="47" t="s">
        <v>6</v>
      </c>
      <c r="X37" s="47"/>
      <c r="Y37" s="48"/>
      <c r="Z37" s="47" t="s">
        <v>49</v>
      </c>
      <c r="AA37" s="47"/>
      <c r="AB37" s="49" t="b">
        <v>0</v>
      </c>
      <c r="AC37" s="50"/>
      <c r="AD37" s="51" t="s">
        <v>115</v>
      </c>
      <c r="AE37" s="48"/>
    </row>
    <row r="38" spans="1:31">
      <c r="A38" s="38" t="s">
        <v>125</v>
      </c>
      <c r="B38" s="39"/>
      <c r="C38" s="52" t="s">
        <v>101</v>
      </c>
      <c r="D38" s="52"/>
      <c r="E38" s="52"/>
      <c r="F38" s="52"/>
      <c r="G38" s="52"/>
      <c r="H38" s="46" t="s">
        <v>126</v>
      </c>
      <c r="I38" s="47"/>
      <c r="J38" s="47"/>
      <c r="K38" s="47"/>
      <c r="L38" s="47"/>
      <c r="M38" s="48"/>
      <c r="N38" s="47" t="s">
        <v>123</v>
      </c>
      <c r="O38" s="47"/>
      <c r="P38" s="47"/>
      <c r="Q38" s="47"/>
      <c r="R38" s="48"/>
      <c r="S38" s="47" t="s">
        <v>127</v>
      </c>
      <c r="T38" s="47"/>
      <c r="U38" s="47"/>
      <c r="V38" s="48"/>
      <c r="W38" s="47" t="s">
        <v>6</v>
      </c>
      <c r="X38" s="47"/>
      <c r="Y38" s="48"/>
      <c r="Z38" s="47" t="s">
        <v>49</v>
      </c>
      <c r="AA38" s="47"/>
      <c r="AB38" s="49" t="b">
        <v>0</v>
      </c>
      <c r="AC38" s="50"/>
      <c r="AD38" s="51" t="s">
        <v>115</v>
      </c>
      <c r="AE38" s="48"/>
    </row>
    <row r="39" spans="1:31">
      <c r="A39" s="38"/>
      <c r="B39" s="39"/>
      <c r="C39" s="53" t="s">
        <v>128</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3"/>
    </row>
    <row r="40" spans="1:31">
      <c r="A40" s="38" t="s">
        <v>129</v>
      </c>
      <c r="B40" s="39"/>
      <c r="C40" s="32" t="s">
        <v>87</v>
      </c>
      <c r="D40" s="32"/>
      <c r="E40" s="32"/>
      <c r="F40" s="32"/>
      <c r="G40" s="33"/>
      <c r="H40" s="34" t="s">
        <v>88</v>
      </c>
      <c r="I40" s="34"/>
      <c r="J40" s="34"/>
      <c r="K40" s="34"/>
      <c r="L40" s="34"/>
      <c r="M40" s="35"/>
      <c r="N40" s="34" t="s">
        <v>89</v>
      </c>
      <c r="O40" s="34"/>
      <c r="P40" s="34"/>
      <c r="Q40" s="34"/>
      <c r="R40" s="35"/>
      <c r="S40" s="34" t="s">
        <v>130</v>
      </c>
      <c r="T40" s="34"/>
      <c r="U40" s="34"/>
      <c r="V40" s="35"/>
      <c r="W40" s="34" t="s">
        <v>6</v>
      </c>
      <c r="X40" s="34"/>
      <c r="Y40" s="35"/>
      <c r="Z40" s="34" t="s">
        <v>49</v>
      </c>
      <c r="AA40" s="34"/>
      <c r="AB40" s="36" t="s">
        <v>50</v>
      </c>
      <c r="AC40" s="35"/>
      <c r="AD40" s="36"/>
      <c r="AE40" s="35"/>
    </row>
    <row r="41" spans="1:31">
      <c r="A41" s="38" t="s">
        <v>131</v>
      </c>
      <c r="B41" s="39"/>
      <c r="C41" s="32" t="s">
        <v>132</v>
      </c>
      <c r="D41" s="32"/>
      <c r="E41" s="32"/>
      <c r="F41" s="32"/>
      <c r="G41" s="33"/>
      <c r="H41" s="34" t="s">
        <v>133</v>
      </c>
      <c r="I41" s="34"/>
      <c r="J41" s="34"/>
      <c r="K41" s="34"/>
      <c r="L41" s="34"/>
      <c r="M41" s="35"/>
      <c r="N41" s="34" t="s">
        <v>134</v>
      </c>
      <c r="O41" s="34"/>
      <c r="P41" s="34"/>
      <c r="Q41" s="34"/>
      <c r="R41" s="35"/>
      <c r="S41" s="34"/>
      <c r="T41" s="34"/>
      <c r="U41" s="34"/>
      <c r="V41" s="35"/>
      <c r="W41" s="34" t="s">
        <v>6</v>
      </c>
      <c r="X41" s="34"/>
      <c r="Y41" s="35"/>
      <c r="Z41" s="34" t="s">
        <v>49</v>
      </c>
      <c r="AA41" s="34"/>
      <c r="AB41" s="36" t="s">
        <v>50</v>
      </c>
      <c r="AC41" s="35"/>
      <c r="AD41" s="36"/>
      <c r="AE41" s="35"/>
    </row>
    <row r="42" spans="1:31">
      <c r="A42" s="38" t="s">
        <v>135</v>
      </c>
      <c r="B42" s="39"/>
      <c r="C42" s="32" t="s">
        <v>96</v>
      </c>
      <c r="D42" s="32"/>
      <c r="E42" s="32"/>
      <c r="F42" s="32"/>
      <c r="G42" s="33"/>
      <c r="H42" s="34" t="s">
        <v>97</v>
      </c>
      <c r="I42" s="34"/>
      <c r="J42" s="34"/>
      <c r="K42" s="34"/>
      <c r="L42" s="34"/>
      <c r="M42" s="35"/>
      <c r="N42" s="34" t="s">
        <v>136</v>
      </c>
      <c r="O42" s="34"/>
      <c r="P42" s="34"/>
      <c r="Q42" s="34"/>
      <c r="R42" s="35"/>
      <c r="S42" s="34" t="s">
        <v>137</v>
      </c>
      <c r="T42" s="34"/>
      <c r="U42" s="34"/>
      <c r="V42" s="35"/>
      <c r="W42" s="34" t="s">
        <v>6</v>
      </c>
      <c r="X42" s="34"/>
      <c r="Y42" s="35"/>
      <c r="Z42" s="34" t="s">
        <v>49</v>
      </c>
      <c r="AA42" s="34"/>
      <c r="AB42" s="36" t="s">
        <v>50</v>
      </c>
      <c r="AC42" s="35"/>
      <c r="AD42" s="36"/>
      <c r="AE42" s="35"/>
    </row>
    <row r="43" spans="1:31">
      <c r="A43" s="38" t="s">
        <v>138</v>
      </c>
      <c r="B43" s="39"/>
      <c r="C43" s="32" t="s">
        <v>101</v>
      </c>
      <c r="D43" s="32"/>
      <c r="E43" s="32"/>
      <c r="F43" s="32"/>
      <c r="G43" s="33"/>
      <c r="H43" s="34" t="s">
        <v>97</v>
      </c>
      <c r="I43" s="34"/>
      <c r="J43" s="34"/>
      <c r="K43" s="34"/>
      <c r="L43" s="34"/>
      <c r="M43" s="35"/>
      <c r="N43" s="34" t="s">
        <v>136</v>
      </c>
      <c r="O43" s="34"/>
      <c r="P43" s="34"/>
      <c r="Q43" s="34"/>
      <c r="R43" s="35"/>
      <c r="S43" s="34" t="s">
        <v>139</v>
      </c>
      <c r="T43" s="34"/>
      <c r="U43" s="34"/>
      <c r="V43" s="35"/>
      <c r="W43" s="34" t="s">
        <v>6</v>
      </c>
      <c r="X43" s="34"/>
      <c r="Y43" s="35"/>
      <c r="Z43" s="34" t="s">
        <v>49</v>
      </c>
      <c r="AA43" s="34"/>
      <c r="AB43" s="36" t="s">
        <v>50</v>
      </c>
      <c r="AC43" s="35"/>
      <c r="AD43" s="36"/>
      <c r="AE43" s="35"/>
    </row>
    <row r="44" spans="1:31">
      <c r="A44" s="38" t="s">
        <v>140</v>
      </c>
      <c r="B44" s="39"/>
      <c r="C44" s="32" t="s">
        <v>105</v>
      </c>
      <c r="D44" s="32"/>
      <c r="E44" s="32"/>
      <c r="F44" s="32"/>
      <c r="G44" s="33"/>
      <c r="H44" s="34" t="s">
        <v>97</v>
      </c>
      <c r="I44" s="34"/>
      <c r="J44" s="34"/>
      <c r="K44" s="34"/>
      <c r="L44" s="34"/>
      <c r="M44" s="35"/>
      <c r="N44" s="34" t="s">
        <v>136</v>
      </c>
      <c r="O44" s="34"/>
      <c r="P44" s="34"/>
      <c r="Q44" s="34"/>
      <c r="R44" s="35"/>
      <c r="S44" s="34" t="s">
        <v>141</v>
      </c>
      <c r="T44" s="34"/>
      <c r="U44" s="34"/>
      <c r="V44" s="35"/>
      <c r="W44" s="34" t="s">
        <v>6</v>
      </c>
      <c r="X44" s="34"/>
      <c r="Y44" s="35"/>
      <c r="Z44" s="34" t="s">
        <v>49</v>
      </c>
      <c r="AA44" s="34"/>
      <c r="AB44" s="36" t="s">
        <v>50</v>
      </c>
      <c r="AC44" s="35"/>
      <c r="AD44" s="36"/>
      <c r="AE44" s="35"/>
    </row>
    <row r="45" spans="1:31">
      <c r="A45" s="38" t="s">
        <v>142</v>
      </c>
      <c r="B45" s="39"/>
      <c r="C45" s="32" t="s">
        <v>109</v>
      </c>
      <c r="D45" s="32"/>
      <c r="E45" s="32"/>
      <c r="F45" s="32"/>
      <c r="G45" s="33"/>
      <c r="H45" s="34" t="s">
        <v>97</v>
      </c>
      <c r="I45" s="34"/>
      <c r="J45" s="34"/>
      <c r="K45" s="34"/>
      <c r="L45" s="34"/>
      <c r="M45" s="35"/>
      <c r="N45" s="34" t="s">
        <v>98</v>
      </c>
      <c r="O45" s="34"/>
      <c r="P45" s="34"/>
      <c r="Q45" s="34"/>
      <c r="R45" s="35"/>
      <c r="S45" s="34" t="s">
        <v>143</v>
      </c>
      <c r="T45" s="34"/>
      <c r="U45" s="34"/>
      <c r="V45" s="35"/>
      <c r="W45" s="34" t="s">
        <v>6</v>
      </c>
      <c r="X45" s="34"/>
      <c r="Y45" s="35"/>
      <c r="Z45" s="34" t="s">
        <v>49</v>
      </c>
      <c r="AA45" s="34"/>
      <c r="AB45" s="36" t="s">
        <v>50</v>
      </c>
      <c r="AC45" s="35"/>
      <c r="AD45" s="36"/>
      <c r="AE45" s="35"/>
    </row>
    <row r="46" spans="1:31">
      <c r="A46" s="38" t="s">
        <v>144</v>
      </c>
      <c r="B46" s="39"/>
      <c r="C46" s="44" t="s">
        <v>92</v>
      </c>
      <c r="D46" s="44"/>
      <c r="E46" s="44"/>
      <c r="F46" s="44"/>
      <c r="G46" s="45"/>
      <c r="H46" s="46" t="s">
        <v>112</v>
      </c>
      <c r="I46" s="47"/>
      <c r="J46" s="47"/>
      <c r="K46" s="47"/>
      <c r="L46" s="47"/>
      <c r="M46" s="48"/>
      <c r="N46" s="47" t="s">
        <v>113</v>
      </c>
      <c r="O46" s="47"/>
      <c r="P46" s="47"/>
      <c r="Q46" s="47"/>
      <c r="R46" s="48"/>
      <c r="S46" s="47" t="s">
        <v>145</v>
      </c>
      <c r="T46" s="47"/>
      <c r="U46" s="47"/>
      <c r="V46" s="48"/>
      <c r="W46" s="47" t="s">
        <v>6</v>
      </c>
      <c r="X46" s="47"/>
      <c r="Y46" s="48"/>
      <c r="Z46" s="47" t="s">
        <v>49</v>
      </c>
      <c r="AA46" s="47"/>
      <c r="AB46" s="49" t="b">
        <v>0</v>
      </c>
      <c r="AC46" s="50"/>
      <c r="AD46" s="51" t="s">
        <v>115</v>
      </c>
      <c r="AE46" s="48"/>
    </row>
    <row r="47" spans="1:31">
      <c r="A47" s="38"/>
      <c r="B47" s="39"/>
      <c r="C47" s="54" t="s">
        <v>146</v>
      </c>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6"/>
    </row>
    <row r="48" spans="1:31">
      <c r="A48" s="38"/>
      <c r="B48" s="39"/>
      <c r="C48" s="57" t="s">
        <v>147</v>
      </c>
      <c r="D48" s="58"/>
      <c r="E48" s="58"/>
      <c r="F48" s="58"/>
      <c r="G48" s="58"/>
      <c r="H48" s="58"/>
      <c r="I48" s="58"/>
      <c r="J48" s="58"/>
      <c r="K48" s="58"/>
      <c r="L48" s="58"/>
      <c r="M48" s="58"/>
      <c r="N48" s="58"/>
      <c r="O48" s="58"/>
      <c r="P48" s="58"/>
      <c r="Q48" s="58"/>
      <c r="R48" s="58"/>
      <c r="S48" s="58"/>
      <c r="T48" s="58"/>
      <c r="U48" s="58"/>
      <c r="V48" s="59"/>
      <c r="W48" s="58"/>
      <c r="X48" s="58"/>
      <c r="Y48" s="58"/>
      <c r="Z48" s="58"/>
      <c r="AA48" s="58"/>
      <c r="AB48" s="58"/>
      <c r="AC48" s="58"/>
      <c r="AD48" s="58"/>
      <c r="AE48" s="59"/>
    </row>
    <row r="49" spans="1:31">
      <c r="A49" s="38" t="s">
        <v>148</v>
      </c>
      <c r="B49" s="39"/>
      <c r="C49" s="32" t="s">
        <v>149</v>
      </c>
      <c r="D49" s="32"/>
      <c r="E49" s="32"/>
      <c r="F49" s="32"/>
      <c r="G49" s="33"/>
      <c r="H49" s="46" t="s">
        <v>150</v>
      </c>
      <c r="I49" s="47"/>
      <c r="J49" s="47"/>
      <c r="K49" s="47"/>
      <c r="L49" s="47"/>
      <c r="M49" s="48"/>
      <c r="N49" s="47" t="s">
        <v>149</v>
      </c>
      <c r="O49" s="47"/>
      <c r="P49" s="47"/>
      <c r="Q49" s="47"/>
      <c r="R49" s="48"/>
      <c r="S49" s="47" t="s">
        <v>151</v>
      </c>
      <c r="T49" s="47"/>
      <c r="U49" s="47"/>
      <c r="V49" s="48"/>
      <c r="W49" s="47" t="s">
        <v>6</v>
      </c>
      <c r="X49" s="47"/>
      <c r="Y49" s="48"/>
      <c r="Z49" s="47" t="s">
        <v>49</v>
      </c>
      <c r="AA49" s="47"/>
      <c r="AB49" s="51" t="s">
        <v>50</v>
      </c>
      <c r="AC49" s="48"/>
      <c r="AD49" s="51"/>
      <c r="AE49" s="48"/>
    </row>
    <row r="50" spans="1:31">
      <c r="A50" s="38" t="s">
        <v>152</v>
      </c>
      <c r="B50" s="39"/>
      <c r="C50" s="52" t="s">
        <v>153</v>
      </c>
      <c r="D50" s="52"/>
      <c r="E50" s="52"/>
      <c r="F50" s="52"/>
      <c r="G50" s="52"/>
      <c r="H50" s="46" t="s">
        <v>154</v>
      </c>
      <c r="I50" s="47"/>
      <c r="J50" s="47"/>
      <c r="K50" s="47"/>
      <c r="L50" s="47"/>
      <c r="M50" s="48"/>
      <c r="N50" s="47" t="s">
        <v>155</v>
      </c>
      <c r="O50" s="47"/>
      <c r="P50" s="47"/>
      <c r="Q50" s="47"/>
      <c r="R50" s="48"/>
      <c r="S50" s="47" t="s">
        <v>156</v>
      </c>
      <c r="T50" s="47"/>
      <c r="U50" s="47"/>
      <c r="V50" s="48"/>
      <c r="W50" s="47" t="s">
        <v>6</v>
      </c>
      <c r="X50" s="47"/>
      <c r="Y50" s="48"/>
      <c r="Z50" s="47" t="s">
        <v>49</v>
      </c>
      <c r="AA50" s="47"/>
      <c r="AB50" s="49" t="b">
        <v>0</v>
      </c>
      <c r="AC50" s="50"/>
      <c r="AD50" s="51" t="s">
        <v>157</v>
      </c>
      <c r="AE50" s="48"/>
    </row>
    <row r="51" spans="1:31">
      <c r="A51" s="38"/>
      <c r="B51" s="39"/>
      <c r="C51" s="60" t="s">
        <v>158</v>
      </c>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2"/>
    </row>
    <row r="52" spans="1:31">
      <c r="A52" s="38" t="s">
        <v>159</v>
      </c>
      <c r="B52" s="39"/>
      <c r="C52" s="32" t="s">
        <v>149</v>
      </c>
      <c r="D52" s="32"/>
      <c r="E52" s="32"/>
      <c r="F52" s="32"/>
      <c r="G52" s="33"/>
      <c r="H52" s="46" t="s">
        <v>150</v>
      </c>
      <c r="I52" s="47"/>
      <c r="J52" s="47"/>
      <c r="K52" s="47"/>
      <c r="L52" s="47"/>
      <c r="M52" s="48"/>
      <c r="N52" s="47" t="s">
        <v>149</v>
      </c>
      <c r="O52" s="47"/>
      <c r="P52" s="47"/>
      <c r="Q52" s="47"/>
      <c r="R52" s="48"/>
      <c r="S52" s="47"/>
      <c r="T52" s="47"/>
      <c r="U52" s="47"/>
      <c r="V52" s="48"/>
      <c r="W52" s="47" t="s">
        <v>6</v>
      </c>
      <c r="X52" s="47"/>
      <c r="Y52" s="48"/>
      <c r="Z52" s="47" t="s">
        <v>49</v>
      </c>
      <c r="AA52" s="47"/>
      <c r="AB52" s="51" t="s">
        <v>50</v>
      </c>
      <c r="AC52" s="48"/>
      <c r="AD52" s="51"/>
      <c r="AE52" s="48"/>
    </row>
    <row r="53" spans="1:31">
      <c r="A53" s="38" t="s">
        <v>160</v>
      </c>
      <c r="B53" s="39"/>
      <c r="C53" s="52" t="s">
        <v>153</v>
      </c>
      <c r="D53" s="52"/>
      <c r="E53" s="52"/>
      <c r="F53" s="52"/>
      <c r="G53" s="52"/>
      <c r="H53" s="46" t="s">
        <v>154</v>
      </c>
      <c r="I53" s="47"/>
      <c r="J53" s="47"/>
      <c r="K53" s="47"/>
      <c r="L53" s="47"/>
      <c r="M53" s="48"/>
      <c r="N53" s="47" t="s">
        <v>155</v>
      </c>
      <c r="O53" s="47"/>
      <c r="P53" s="47"/>
      <c r="Q53" s="47"/>
      <c r="R53" s="48"/>
      <c r="S53" s="47" t="s">
        <v>161</v>
      </c>
      <c r="T53" s="47"/>
      <c r="U53" s="47"/>
      <c r="V53" s="48"/>
      <c r="W53" s="47" t="s">
        <v>6</v>
      </c>
      <c r="X53" s="47"/>
      <c r="Y53" s="48"/>
      <c r="Z53" s="47" t="s">
        <v>49</v>
      </c>
      <c r="AA53" s="47"/>
      <c r="AB53" s="49" t="b">
        <v>0</v>
      </c>
      <c r="AC53" s="50"/>
      <c r="AD53" s="51" t="s">
        <v>162</v>
      </c>
      <c r="AE53" s="48"/>
    </row>
    <row r="54" spans="1:31">
      <c r="A54" s="38"/>
      <c r="B54" s="39"/>
      <c r="C54" s="60" t="s">
        <v>163</v>
      </c>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2"/>
    </row>
    <row r="55" spans="1:31">
      <c r="A55" s="38" t="s">
        <v>164</v>
      </c>
      <c r="B55" s="39"/>
      <c r="C55" s="32" t="s">
        <v>149</v>
      </c>
      <c r="D55" s="32"/>
      <c r="E55" s="32"/>
      <c r="F55" s="32"/>
      <c r="G55" s="33"/>
      <c r="H55" s="46" t="s">
        <v>150</v>
      </c>
      <c r="I55" s="47"/>
      <c r="J55" s="47"/>
      <c r="K55" s="47"/>
      <c r="L55" s="47"/>
      <c r="M55" s="48"/>
      <c r="N55" s="47" t="s">
        <v>149</v>
      </c>
      <c r="O55" s="47"/>
      <c r="P55" s="47"/>
      <c r="Q55" s="47"/>
      <c r="R55" s="48"/>
      <c r="S55" s="47"/>
      <c r="T55" s="47"/>
      <c r="U55" s="47"/>
      <c r="V55" s="48"/>
      <c r="W55" s="47" t="s">
        <v>6</v>
      </c>
      <c r="X55" s="47"/>
      <c r="Y55" s="48"/>
      <c r="Z55" s="47" t="s">
        <v>49</v>
      </c>
      <c r="AA55" s="47"/>
      <c r="AB55" s="51" t="s">
        <v>50</v>
      </c>
      <c r="AC55" s="48"/>
      <c r="AD55" s="51"/>
      <c r="AE55" s="48"/>
    </row>
    <row r="56" spans="1:31">
      <c r="A56" s="38" t="s">
        <v>165</v>
      </c>
      <c r="B56" s="39"/>
      <c r="C56" s="52" t="s">
        <v>153</v>
      </c>
      <c r="D56" s="52"/>
      <c r="E56" s="52"/>
      <c r="F56" s="52"/>
      <c r="G56" s="52"/>
      <c r="H56" s="46" t="s">
        <v>154</v>
      </c>
      <c r="I56" s="47"/>
      <c r="J56" s="47"/>
      <c r="K56" s="47"/>
      <c r="L56" s="47"/>
      <c r="M56" s="48"/>
      <c r="N56" s="47" t="s">
        <v>155</v>
      </c>
      <c r="O56" s="47"/>
      <c r="P56" s="47"/>
      <c r="Q56" s="47"/>
      <c r="R56" s="48"/>
      <c r="S56" s="47" t="s">
        <v>161</v>
      </c>
      <c r="T56" s="47"/>
      <c r="U56" s="47"/>
      <c r="V56" s="48"/>
      <c r="W56" s="47" t="s">
        <v>6</v>
      </c>
      <c r="X56" s="47"/>
      <c r="Y56" s="48"/>
      <c r="Z56" s="47" t="s">
        <v>49</v>
      </c>
      <c r="AA56" s="47"/>
      <c r="AB56" s="49" t="b">
        <v>0</v>
      </c>
      <c r="AC56" s="50"/>
      <c r="AD56" s="51" t="s">
        <v>162</v>
      </c>
      <c r="AE56" s="48"/>
    </row>
    <row r="57" spans="1:31">
      <c r="A57" s="38"/>
      <c r="B57" s="39"/>
      <c r="C57" s="60" t="s">
        <v>166</v>
      </c>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2"/>
    </row>
    <row r="58" spans="1:31">
      <c r="A58" s="38" t="s">
        <v>167</v>
      </c>
      <c r="B58" s="39"/>
      <c r="C58" s="52" t="s">
        <v>168</v>
      </c>
      <c r="D58" s="52"/>
      <c r="E58" s="52"/>
      <c r="F58" s="52"/>
      <c r="G58" s="52"/>
      <c r="H58" s="46" t="s">
        <v>150</v>
      </c>
      <c r="I58" s="47"/>
      <c r="J58" s="47"/>
      <c r="K58" s="47"/>
      <c r="L58" s="47"/>
      <c r="M58" s="48"/>
      <c r="N58" s="47" t="s">
        <v>169</v>
      </c>
      <c r="O58" s="47"/>
      <c r="P58" s="47"/>
      <c r="Q58" s="47"/>
      <c r="R58" s="48"/>
      <c r="S58" s="47"/>
      <c r="T58" s="47"/>
      <c r="U58" s="47"/>
      <c r="V58" s="48"/>
      <c r="W58" s="47" t="s">
        <v>6</v>
      </c>
      <c r="X58" s="47"/>
      <c r="Y58" s="48"/>
      <c r="Z58" s="47" t="s">
        <v>49</v>
      </c>
      <c r="AA58" s="47"/>
      <c r="AB58" s="51" t="s">
        <v>50</v>
      </c>
      <c r="AC58" s="48"/>
      <c r="AD58" s="51"/>
      <c r="AE58" s="48"/>
    </row>
  </sheetData>
  <mergeCells count="346">
    <mergeCell ref="A57:B57"/>
    <mergeCell ref="C57:AE57"/>
    <mergeCell ref="A58:B58"/>
    <mergeCell ref="C58:G58"/>
    <mergeCell ref="H58:M58"/>
    <mergeCell ref="N58:R58"/>
    <mergeCell ref="S58:V58"/>
    <mergeCell ref="W58:Y58"/>
    <mergeCell ref="Z58:AA58"/>
    <mergeCell ref="AB58:AC58"/>
    <mergeCell ref="AD58:AE58"/>
    <mergeCell ref="A56:B56"/>
    <mergeCell ref="C56:G56"/>
    <mergeCell ref="H56:M56"/>
    <mergeCell ref="N56:R56"/>
    <mergeCell ref="S56:V56"/>
    <mergeCell ref="W56:Y56"/>
    <mergeCell ref="Z56:AA56"/>
    <mergeCell ref="AB56:AC56"/>
    <mergeCell ref="AD56:AE56"/>
    <mergeCell ref="A54:B54"/>
    <mergeCell ref="C54:AE54"/>
    <mergeCell ref="A55:B55"/>
    <mergeCell ref="C55:G55"/>
    <mergeCell ref="H55:M55"/>
    <mergeCell ref="N55:R55"/>
    <mergeCell ref="S55:V55"/>
    <mergeCell ref="W55:Y55"/>
    <mergeCell ref="Z55:AA55"/>
    <mergeCell ref="AB55:AC55"/>
    <mergeCell ref="AD55:AE55"/>
    <mergeCell ref="A53:B53"/>
    <mergeCell ref="C53:G53"/>
    <mergeCell ref="H53:M53"/>
    <mergeCell ref="N53:R53"/>
    <mergeCell ref="S53:V53"/>
    <mergeCell ref="W53:Y53"/>
    <mergeCell ref="Z53:AA53"/>
    <mergeCell ref="AB53:AC53"/>
    <mergeCell ref="AD53:AE53"/>
    <mergeCell ref="A51:B51"/>
    <mergeCell ref="C51:AE51"/>
    <mergeCell ref="A52:B52"/>
    <mergeCell ref="C52:G52"/>
    <mergeCell ref="H52:M52"/>
    <mergeCell ref="N52:R52"/>
    <mergeCell ref="S52:V52"/>
    <mergeCell ref="W52:Y52"/>
    <mergeCell ref="Z52:AA52"/>
    <mergeCell ref="AB52:AC52"/>
    <mergeCell ref="AD52:AE52"/>
    <mergeCell ref="A50:B50"/>
    <mergeCell ref="C50:G50"/>
    <mergeCell ref="H50:M50"/>
    <mergeCell ref="N50:R50"/>
    <mergeCell ref="S50:V50"/>
    <mergeCell ref="W50:Y50"/>
    <mergeCell ref="Z50:AA50"/>
    <mergeCell ref="AB50:AC50"/>
    <mergeCell ref="AD50:AE50"/>
    <mergeCell ref="A47:B47"/>
    <mergeCell ref="C47:AE47"/>
    <mergeCell ref="A48:B48"/>
    <mergeCell ref="C48:AE48"/>
    <mergeCell ref="A49:B49"/>
    <mergeCell ref="C49:G49"/>
    <mergeCell ref="H49:M49"/>
    <mergeCell ref="N49:R49"/>
    <mergeCell ref="S49:V49"/>
    <mergeCell ref="W49:Y49"/>
    <mergeCell ref="Z49:AA49"/>
    <mergeCell ref="AB49:AC49"/>
    <mergeCell ref="AD49:AE49"/>
    <mergeCell ref="A46:B46"/>
    <mergeCell ref="C46:G46"/>
    <mergeCell ref="H46:M46"/>
    <mergeCell ref="N46:R46"/>
    <mergeCell ref="S46:V46"/>
    <mergeCell ref="W46:Y46"/>
    <mergeCell ref="Z46:AA46"/>
    <mergeCell ref="AB46:AC46"/>
    <mergeCell ref="AD46:AE46"/>
    <mergeCell ref="A45:B45"/>
    <mergeCell ref="C45:G45"/>
    <mergeCell ref="H45:M45"/>
    <mergeCell ref="N45:R45"/>
    <mergeCell ref="S45:V45"/>
    <mergeCell ref="W45:Y45"/>
    <mergeCell ref="Z45:AA45"/>
    <mergeCell ref="AB45:AC45"/>
    <mergeCell ref="AD45:AE45"/>
    <mergeCell ref="A44:B44"/>
    <mergeCell ref="C44:G44"/>
    <mergeCell ref="H44:M44"/>
    <mergeCell ref="N44:R44"/>
    <mergeCell ref="S44:V44"/>
    <mergeCell ref="W44:Y44"/>
    <mergeCell ref="Z44:AA44"/>
    <mergeCell ref="AB44:AC44"/>
    <mergeCell ref="AD44:AE44"/>
    <mergeCell ref="A43:B43"/>
    <mergeCell ref="C43:G43"/>
    <mergeCell ref="H43:M43"/>
    <mergeCell ref="N43:R43"/>
    <mergeCell ref="S43:V43"/>
    <mergeCell ref="W43:Y43"/>
    <mergeCell ref="Z43:AA43"/>
    <mergeCell ref="AB43:AC43"/>
    <mergeCell ref="AD43:AE43"/>
    <mergeCell ref="A42:B42"/>
    <mergeCell ref="C42:G42"/>
    <mergeCell ref="H42:M42"/>
    <mergeCell ref="N42:R42"/>
    <mergeCell ref="S42:V42"/>
    <mergeCell ref="W42:Y42"/>
    <mergeCell ref="Z42:AA42"/>
    <mergeCell ref="AB42:AC42"/>
    <mergeCell ref="AD42:AE42"/>
    <mergeCell ref="A41:B41"/>
    <mergeCell ref="C41:G41"/>
    <mergeCell ref="H41:M41"/>
    <mergeCell ref="N41:R41"/>
    <mergeCell ref="S41:V41"/>
    <mergeCell ref="W41:Y41"/>
    <mergeCell ref="Z41:AA41"/>
    <mergeCell ref="AB41:AC41"/>
    <mergeCell ref="AD41:AE41"/>
    <mergeCell ref="A39:B39"/>
    <mergeCell ref="C39:AE39"/>
    <mergeCell ref="A40:B40"/>
    <mergeCell ref="C40:G40"/>
    <mergeCell ref="H40:M40"/>
    <mergeCell ref="N40:R40"/>
    <mergeCell ref="S40:V40"/>
    <mergeCell ref="W40:Y40"/>
    <mergeCell ref="Z40:AA40"/>
    <mergeCell ref="AB40:AC40"/>
    <mergeCell ref="AD40:AE40"/>
    <mergeCell ref="A38:B38"/>
    <mergeCell ref="C38:G38"/>
    <mergeCell ref="H38:M38"/>
    <mergeCell ref="N38:R38"/>
    <mergeCell ref="S38:V38"/>
    <mergeCell ref="W38:Y38"/>
    <mergeCell ref="Z38:AA38"/>
    <mergeCell ref="AB38:AC38"/>
    <mergeCell ref="AD38:AE38"/>
    <mergeCell ref="A37:B37"/>
    <mergeCell ref="C37:G37"/>
    <mergeCell ref="H37:M37"/>
    <mergeCell ref="N37:R37"/>
    <mergeCell ref="S37:V37"/>
    <mergeCell ref="W37:Y37"/>
    <mergeCell ref="Z37:AA37"/>
    <mergeCell ref="AB37:AC37"/>
    <mergeCell ref="AD37:AE37"/>
    <mergeCell ref="A36:B36"/>
    <mergeCell ref="C36:G36"/>
    <mergeCell ref="H36:M36"/>
    <mergeCell ref="N36:R36"/>
    <mergeCell ref="S36:V36"/>
    <mergeCell ref="W36:Y36"/>
    <mergeCell ref="Z36:AA36"/>
    <mergeCell ref="AB36:AC36"/>
    <mergeCell ref="AD36:AE36"/>
    <mergeCell ref="A35:B35"/>
    <mergeCell ref="C35:G35"/>
    <mergeCell ref="H35:M35"/>
    <mergeCell ref="N35:R35"/>
    <mergeCell ref="S35:V35"/>
    <mergeCell ref="W35:Y35"/>
    <mergeCell ref="Z35:AA35"/>
    <mergeCell ref="AB35:AC35"/>
    <mergeCell ref="AD35:AE35"/>
    <mergeCell ref="A34:B34"/>
    <mergeCell ref="C34:G34"/>
    <mergeCell ref="H34:M34"/>
    <mergeCell ref="N34:R34"/>
    <mergeCell ref="S34:V34"/>
    <mergeCell ref="W34:Y34"/>
    <mergeCell ref="Z34:AA34"/>
    <mergeCell ref="AB34:AC34"/>
    <mergeCell ref="AD34:AE34"/>
    <mergeCell ref="A33:B33"/>
    <mergeCell ref="C33:G33"/>
    <mergeCell ref="H33:M33"/>
    <mergeCell ref="N33:R33"/>
    <mergeCell ref="S33:V33"/>
    <mergeCell ref="W33:Y33"/>
    <mergeCell ref="Z33:AA33"/>
    <mergeCell ref="AB33:AC33"/>
    <mergeCell ref="AD33:AE33"/>
    <mergeCell ref="A32:B32"/>
    <mergeCell ref="C32:G32"/>
    <mergeCell ref="H32:M32"/>
    <mergeCell ref="N32:R32"/>
    <mergeCell ref="S32:V32"/>
    <mergeCell ref="W32:Y32"/>
    <mergeCell ref="Z32:AA32"/>
    <mergeCell ref="AB32:AC32"/>
    <mergeCell ref="AD32:AE32"/>
    <mergeCell ref="A31:B31"/>
    <mergeCell ref="C31:G31"/>
    <mergeCell ref="H31:M31"/>
    <mergeCell ref="N31:R31"/>
    <mergeCell ref="S31:V31"/>
    <mergeCell ref="W31:Y31"/>
    <mergeCell ref="Z31:AA31"/>
    <mergeCell ref="AB31:AC31"/>
    <mergeCell ref="AD31:AE31"/>
    <mergeCell ref="A30:B30"/>
    <mergeCell ref="C30:G30"/>
    <mergeCell ref="H30:M30"/>
    <mergeCell ref="N30:R30"/>
    <mergeCell ref="S30:V30"/>
    <mergeCell ref="W30:Y30"/>
    <mergeCell ref="Z30:AA30"/>
    <mergeCell ref="AB30:AC30"/>
    <mergeCell ref="AD30:AE30"/>
    <mergeCell ref="A29:B29"/>
    <mergeCell ref="C29:G29"/>
    <mergeCell ref="H29:M29"/>
    <mergeCell ref="N29:R29"/>
    <mergeCell ref="S29:V29"/>
    <mergeCell ref="W29:Y29"/>
    <mergeCell ref="Z29:AA29"/>
    <mergeCell ref="AB29:AC29"/>
    <mergeCell ref="AD29:AE29"/>
    <mergeCell ref="A25:B25"/>
    <mergeCell ref="C25:AE25"/>
    <mergeCell ref="A26:B26"/>
    <mergeCell ref="C26:AE26"/>
    <mergeCell ref="A27:B27"/>
    <mergeCell ref="C27:AE27"/>
    <mergeCell ref="A28:B28"/>
    <mergeCell ref="C28:G28"/>
    <mergeCell ref="H28:M28"/>
    <mergeCell ref="N28:R28"/>
    <mergeCell ref="S28:V28"/>
    <mergeCell ref="W28:Y28"/>
    <mergeCell ref="Z28:AA28"/>
    <mergeCell ref="AB28:AC28"/>
    <mergeCell ref="AD28:AE28"/>
    <mergeCell ref="A24:B24"/>
    <mergeCell ref="C24:G24"/>
    <mergeCell ref="H24:M24"/>
    <mergeCell ref="N24:R24"/>
    <mergeCell ref="S24:V24"/>
    <mergeCell ref="W24:Y24"/>
    <mergeCell ref="Z24:AA24"/>
    <mergeCell ref="AB24:AC24"/>
    <mergeCell ref="AD24:AE24"/>
    <mergeCell ref="A23:B23"/>
    <mergeCell ref="C23:G23"/>
    <mergeCell ref="H23:M23"/>
    <mergeCell ref="N23:R23"/>
    <mergeCell ref="S23:V23"/>
    <mergeCell ref="W23:Y23"/>
    <mergeCell ref="Z23:AA23"/>
    <mergeCell ref="AB23:AC23"/>
    <mergeCell ref="AD23:AE23"/>
    <mergeCell ref="A22:B22"/>
    <mergeCell ref="C22:G22"/>
    <mergeCell ref="H22:M22"/>
    <mergeCell ref="N22:R22"/>
    <mergeCell ref="S22:V22"/>
    <mergeCell ref="W22:Y22"/>
    <mergeCell ref="Z22:AA22"/>
    <mergeCell ref="AB22:AC22"/>
    <mergeCell ref="AD22:AE22"/>
    <mergeCell ref="A21:B21"/>
    <mergeCell ref="C21:G21"/>
    <mergeCell ref="H21:M21"/>
    <mergeCell ref="N21:R21"/>
    <mergeCell ref="S21:V21"/>
    <mergeCell ref="W21:Y21"/>
    <mergeCell ref="Z21:AA21"/>
    <mergeCell ref="AB21:AC21"/>
    <mergeCell ref="AD21:AE21"/>
    <mergeCell ref="A20:B20"/>
    <mergeCell ref="C20:G20"/>
    <mergeCell ref="H20:M20"/>
    <mergeCell ref="N20:R20"/>
    <mergeCell ref="S20:V20"/>
    <mergeCell ref="W20:Y20"/>
    <mergeCell ref="Z20:AA20"/>
    <mergeCell ref="AB20:AC20"/>
    <mergeCell ref="AD20:AE20"/>
    <mergeCell ref="A19:B19"/>
    <mergeCell ref="C19:G19"/>
    <mergeCell ref="H19:M19"/>
    <mergeCell ref="N19:R19"/>
    <mergeCell ref="S19:V19"/>
    <mergeCell ref="W19:Y19"/>
    <mergeCell ref="Z19:AA19"/>
    <mergeCell ref="AB19:AC19"/>
    <mergeCell ref="AD19:AE19"/>
    <mergeCell ref="A18:B18"/>
    <mergeCell ref="C18:G18"/>
    <mergeCell ref="H18:M18"/>
    <mergeCell ref="N18:R18"/>
    <mergeCell ref="S18:V18"/>
    <mergeCell ref="W18:Y18"/>
    <mergeCell ref="Z18:AA18"/>
    <mergeCell ref="AB18:AC18"/>
    <mergeCell ref="AD18:AE18"/>
    <mergeCell ref="A17:B17"/>
    <mergeCell ref="C17:G17"/>
    <mergeCell ref="H17:M17"/>
    <mergeCell ref="N17:R17"/>
    <mergeCell ref="S17:V17"/>
    <mergeCell ref="W17:Y17"/>
    <mergeCell ref="Z17:AA17"/>
    <mergeCell ref="AB17:AC17"/>
    <mergeCell ref="AD17:AE17"/>
    <mergeCell ref="A14:B14"/>
    <mergeCell ref="C14:AE14"/>
    <mergeCell ref="A15:B15"/>
    <mergeCell ref="C15:AE15"/>
    <mergeCell ref="A16:B16"/>
    <mergeCell ref="C16:G16"/>
    <mergeCell ref="H16:M16"/>
    <mergeCell ref="N16:R16"/>
    <mergeCell ref="S16:V16"/>
    <mergeCell ref="W16:Y16"/>
    <mergeCell ref="Z16:AA16"/>
    <mergeCell ref="AB16:AC16"/>
    <mergeCell ref="AD16:AE16"/>
    <mergeCell ref="H2:L2"/>
    <mergeCell ref="H3:L3"/>
    <mergeCell ref="H4:L4"/>
    <mergeCell ref="H5:L5"/>
    <mergeCell ref="H6:L6"/>
    <mergeCell ref="H7:L7"/>
    <mergeCell ref="H8:L8"/>
    <mergeCell ref="A13:B13"/>
    <mergeCell ref="C13:AE13"/>
    <mergeCell ref="A11:B12"/>
    <mergeCell ref="C11:G12"/>
    <mergeCell ref="N11:R12"/>
    <mergeCell ref="W11:Y12"/>
    <mergeCell ref="Z11:AA12"/>
    <mergeCell ref="AB11:AC12"/>
    <mergeCell ref="AD11:AE12"/>
    <mergeCell ref="H11:M12"/>
    <mergeCell ref="S11:V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E57"/>
  <sheetViews>
    <sheetView zoomScale="85" zoomScaleNormal="85" workbookViewId="0">
      <selection activeCell="O5" sqref="O5"/>
    </sheetView>
  </sheetViews>
  <sheetFormatPr defaultColWidth="8.7265625" defaultRowHeight="14.5"/>
  <cols>
    <col min="13" max="13" width="10" customWidth="1"/>
  </cols>
  <sheetData>
    <row r="2" spans="1:31" ht="15.5">
      <c r="H2" s="22" t="s">
        <v>26</v>
      </c>
      <c r="I2" s="22"/>
      <c r="J2" s="22"/>
      <c r="K2" s="22"/>
      <c r="L2" s="179"/>
      <c r="M2" s="210" t="s">
        <v>27</v>
      </c>
    </row>
    <row r="3" spans="1:31" ht="15.5">
      <c r="H3" s="22" t="s">
        <v>28</v>
      </c>
      <c r="I3" s="22"/>
      <c r="J3" s="22"/>
      <c r="K3" s="22"/>
      <c r="L3" s="23"/>
      <c r="M3" s="209" t="s">
        <v>29</v>
      </c>
    </row>
    <row r="4" spans="1:31" ht="15.5">
      <c r="H4" s="22" t="s">
        <v>30</v>
      </c>
      <c r="I4" s="22"/>
      <c r="J4" s="22"/>
      <c r="K4" s="22"/>
      <c r="L4" s="23"/>
      <c r="M4" s="3">
        <f>COUNTIF($AB$16:$AB$902,"Pass")</f>
        <v>24</v>
      </c>
    </row>
    <row r="5" spans="1:31" ht="15.5">
      <c r="H5" s="22" t="s">
        <v>31</v>
      </c>
      <c r="I5" s="22"/>
      <c r="J5" s="22"/>
      <c r="K5" s="22"/>
      <c r="L5" s="23"/>
      <c r="M5" s="3">
        <f>COUNTIF($AB$16:$AB$902,"FALSE")</f>
        <v>10</v>
      </c>
    </row>
    <row r="6" spans="1:31" ht="15.5">
      <c r="H6" s="22" t="s">
        <v>32</v>
      </c>
      <c r="I6" s="22"/>
      <c r="J6" s="22"/>
      <c r="K6" s="22"/>
      <c r="L6" s="23"/>
      <c r="M6" s="3">
        <f>COUNTIF($H$17:$H$903,"PE")</f>
        <v>0</v>
      </c>
    </row>
    <row r="7" spans="1:31" ht="15.5">
      <c r="H7" s="22" t="s">
        <v>33</v>
      </c>
      <c r="I7" s="22"/>
      <c r="J7" s="22"/>
      <c r="K7" s="22"/>
      <c r="L7" s="23"/>
      <c r="M7" s="9"/>
    </row>
    <row r="8" spans="1:31" ht="15.5">
      <c r="H8" s="22" t="s">
        <v>34</v>
      </c>
      <c r="I8" s="22"/>
      <c r="J8" s="22"/>
      <c r="K8" s="22"/>
      <c r="L8" s="23"/>
      <c r="M8" s="3">
        <f>COUNTA($A$14:$B$57)</f>
        <v>34</v>
      </c>
    </row>
    <row r="11" spans="1:31">
      <c r="A11" s="63" t="s">
        <v>35</v>
      </c>
      <c r="B11" s="64"/>
      <c r="C11" s="63" t="s">
        <v>36</v>
      </c>
      <c r="D11" s="67"/>
      <c r="E11" s="67"/>
      <c r="F11" s="67"/>
      <c r="G11" s="64"/>
      <c r="H11" s="67" t="s">
        <v>37</v>
      </c>
      <c r="I11" s="67"/>
      <c r="J11" s="67"/>
      <c r="K11" s="67"/>
      <c r="L11" s="67"/>
      <c r="M11" s="67"/>
      <c r="N11" s="63" t="s">
        <v>38</v>
      </c>
      <c r="O11" s="67"/>
      <c r="P11" s="67"/>
      <c r="Q11" s="67"/>
      <c r="R11" s="64"/>
      <c r="S11" s="67" t="s">
        <v>39</v>
      </c>
      <c r="T11" s="67"/>
      <c r="U11" s="67"/>
      <c r="V11" s="67"/>
      <c r="W11" s="63" t="s">
        <v>2</v>
      </c>
      <c r="X11" s="67"/>
      <c r="Y11" s="64"/>
      <c r="Z11" s="63" t="s">
        <v>40</v>
      </c>
      <c r="AA11" s="64"/>
      <c r="AB11" s="63" t="s">
        <v>41</v>
      </c>
      <c r="AC11" s="64"/>
      <c r="AD11" s="63" t="s">
        <v>3</v>
      </c>
      <c r="AE11" s="64"/>
    </row>
    <row r="12" spans="1:31">
      <c r="A12" s="65"/>
      <c r="B12" s="66"/>
      <c r="C12" s="68"/>
      <c r="D12" s="69"/>
      <c r="E12" s="69"/>
      <c r="F12" s="69"/>
      <c r="G12" s="70"/>
      <c r="H12" s="71"/>
      <c r="I12" s="71"/>
      <c r="J12" s="71"/>
      <c r="K12" s="71"/>
      <c r="L12" s="71"/>
      <c r="M12" s="71"/>
      <c r="N12" s="68"/>
      <c r="O12" s="69"/>
      <c r="P12" s="69"/>
      <c r="Q12" s="69"/>
      <c r="R12" s="70"/>
      <c r="S12" s="69"/>
      <c r="T12" s="69"/>
      <c r="U12" s="69"/>
      <c r="V12" s="69"/>
      <c r="W12" s="68"/>
      <c r="X12" s="69"/>
      <c r="Y12" s="70"/>
      <c r="Z12" s="68"/>
      <c r="AA12" s="70"/>
      <c r="AB12" s="68"/>
      <c r="AC12" s="70"/>
      <c r="AD12" s="68"/>
      <c r="AE12" s="70"/>
    </row>
    <row r="13" spans="1:31">
      <c r="A13" s="24"/>
      <c r="B13" s="25"/>
      <c r="C13" s="26" t="s">
        <v>170</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7"/>
    </row>
    <row r="14" spans="1:31">
      <c r="A14" s="24"/>
      <c r="B14" s="25"/>
      <c r="C14" s="28" t="s">
        <v>43</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9"/>
    </row>
    <row r="15" spans="1:31">
      <c r="A15" s="24"/>
      <c r="B15" s="25"/>
      <c r="C15" s="30" t="s">
        <v>44</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1"/>
    </row>
    <row r="16" spans="1:31">
      <c r="A16" s="24" t="s">
        <v>45</v>
      </c>
      <c r="B16" s="25"/>
      <c r="C16" s="32" t="s">
        <v>46</v>
      </c>
      <c r="D16" s="32"/>
      <c r="E16" s="32"/>
      <c r="F16" s="32"/>
      <c r="G16" s="33"/>
      <c r="H16" s="34" t="s">
        <v>171</v>
      </c>
      <c r="I16" s="34"/>
      <c r="J16" s="34"/>
      <c r="K16" s="34"/>
      <c r="L16" s="34"/>
      <c r="M16" s="35"/>
      <c r="N16" s="34" t="s">
        <v>172</v>
      </c>
      <c r="O16" s="34"/>
      <c r="P16" s="34"/>
      <c r="Q16" s="34"/>
      <c r="R16" s="35"/>
      <c r="S16" s="34"/>
      <c r="T16" s="34"/>
      <c r="U16" s="34"/>
      <c r="V16" s="35"/>
      <c r="W16" s="34" t="s">
        <v>6</v>
      </c>
      <c r="X16" s="34"/>
      <c r="Y16" s="35"/>
      <c r="Z16" s="34" t="s">
        <v>49</v>
      </c>
      <c r="AA16" s="34"/>
      <c r="AB16" s="36" t="s">
        <v>50</v>
      </c>
      <c r="AC16" s="35"/>
      <c r="AD16" s="36"/>
      <c r="AE16" s="35"/>
    </row>
    <row r="17" spans="1:31">
      <c r="A17" s="24" t="s">
        <v>51</v>
      </c>
      <c r="B17" s="25"/>
      <c r="C17" s="32" t="s">
        <v>52</v>
      </c>
      <c r="D17" s="32"/>
      <c r="E17" s="32"/>
      <c r="F17" s="32"/>
      <c r="G17" s="33"/>
      <c r="H17" s="34" t="s">
        <v>53</v>
      </c>
      <c r="I17" s="34"/>
      <c r="J17" s="34"/>
      <c r="K17" s="34"/>
      <c r="L17" s="34"/>
      <c r="M17" s="35"/>
      <c r="N17" s="34" t="s">
        <v>173</v>
      </c>
      <c r="O17" s="34"/>
      <c r="P17" s="34"/>
      <c r="Q17" s="34"/>
      <c r="R17" s="35"/>
      <c r="S17" s="34"/>
      <c r="T17" s="34"/>
      <c r="U17" s="34"/>
      <c r="V17" s="35"/>
      <c r="W17" s="34" t="s">
        <v>6</v>
      </c>
      <c r="X17" s="34"/>
      <c r="Y17" s="35"/>
      <c r="Z17" s="34" t="s">
        <v>49</v>
      </c>
      <c r="AA17" s="34"/>
      <c r="AB17" s="36" t="s">
        <v>50</v>
      </c>
      <c r="AC17" s="35"/>
      <c r="AD17" s="36"/>
      <c r="AE17" s="35"/>
    </row>
    <row r="18" spans="1:31">
      <c r="A18" s="24" t="s">
        <v>55</v>
      </c>
      <c r="B18" s="25"/>
      <c r="C18" s="32" t="s">
        <v>56</v>
      </c>
      <c r="D18" s="32"/>
      <c r="E18" s="32"/>
      <c r="F18" s="32"/>
      <c r="G18" s="33"/>
      <c r="H18" s="34" t="s">
        <v>57</v>
      </c>
      <c r="I18" s="34"/>
      <c r="J18" s="34"/>
      <c r="K18" s="34"/>
      <c r="L18" s="34"/>
      <c r="M18" s="35"/>
      <c r="N18" s="34" t="s">
        <v>58</v>
      </c>
      <c r="O18" s="34"/>
      <c r="P18" s="34"/>
      <c r="Q18" s="34"/>
      <c r="R18" s="35"/>
      <c r="S18" s="34"/>
      <c r="T18" s="34"/>
      <c r="U18" s="34"/>
      <c r="V18" s="35"/>
      <c r="W18" s="34" t="s">
        <v>6</v>
      </c>
      <c r="X18" s="34"/>
      <c r="Y18" s="35"/>
      <c r="Z18" s="34" t="s">
        <v>49</v>
      </c>
      <c r="AA18" s="34"/>
      <c r="AB18" s="36" t="s">
        <v>50</v>
      </c>
      <c r="AC18" s="35"/>
      <c r="AD18" s="36"/>
      <c r="AE18" s="35"/>
    </row>
    <row r="19" spans="1:31">
      <c r="A19" s="24" t="s">
        <v>59</v>
      </c>
      <c r="B19" s="25"/>
      <c r="C19" s="32" t="s">
        <v>60</v>
      </c>
      <c r="D19" s="32"/>
      <c r="E19" s="32"/>
      <c r="F19" s="32"/>
      <c r="G19" s="33"/>
      <c r="H19" s="34" t="s">
        <v>61</v>
      </c>
      <c r="I19" s="34"/>
      <c r="J19" s="34"/>
      <c r="K19" s="34"/>
      <c r="L19" s="34"/>
      <c r="M19" s="35"/>
      <c r="N19" s="34" t="s">
        <v>62</v>
      </c>
      <c r="O19" s="34"/>
      <c r="P19" s="34"/>
      <c r="Q19" s="34"/>
      <c r="R19" s="35"/>
      <c r="S19" s="34"/>
      <c r="T19" s="34"/>
      <c r="U19" s="34"/>
      <c r="V19" s="35"/>
      <c r="W19" s="34" t="s">
        <v>6</v>
      </c>
      <c r="X19" s="34"/>
      <c r="Y19" s="35"/>
      <c r="Z19" s="34" t="s">
        <v>49</v>
      </c>
      <c r="AA19" s="34"/>
      <c r="AB19" s="36" t="s">
        <v>50</v>
      </c>
      <c r="AC19" s="35"/>
      <c r="AD19" s="36"/>
      <c r="AE19" s="35"/>
    </row>
    <row r="20" spans="1:31">
      <c r="A20" s="24" t="s">
        <v>63</v>
      </c>
      <c r="B20" s="25"/>
      <c r="C20" s="32" t="s">
        <v>64</v>
      </c>
      <c r="D20" s="32"/>
      <c r="E20" s="32"/>
      <c r="F20" s="32"/>
      <c r="G20" s="33"/>
      <c r="H20" s="34" t="s">
        <v>65</v>
      </c>
      <c r="I20" s="34"/>
      <c r="J20" s="34"/>
      <c r="K20" s="34"/>
      <c r="L20" s="34"/>
      <c r="M20" s="35"/>
      <c r="N20" s="34" t="s">
        <v>66</v>
      </c>
      <c r="O20" s="34"/>
      <c r="P20" s="34"/>
      <c r="Q20" s="34"/>
      <c r="R20" s="35"/>
      <c r="S20" s="34"/>
      <c r="T20" s="34"/>
      <c r="U20" s="34"/>
      <c r="V20" s="35"/>
      <c r="W20" s="34" t="s">
        <v>6</v>
      </c>
      <c r="X20" s="34"/>
      <c r="Y20" s="35"/>
      <c r="Z20" s="34" t="s">
        <v>49</v>
      </c>
      <c r="AA20" s="34"/>
      <c r="AB20" s="36" t="s">
        <v>50</v>
      </c>
      <c r="AC20" s="35"/>
      <c r="AD20" s="36"/>
      <c r="AE20" s="35"/>
    </row>
    <row r="21" spans="1:31">
      <c r="A21" s="24" t="s">
        <v>67</v>
      </c>
      <c r="B21" s="25"/>
      <c r="C21" s="32" t="s">
        <v>68</v>
      </c>
      <c r="D21" s="32"/>
      <c r="E21" s="32"/>
      <c r="F21" s="32"/>
      <c r="G21" s="33"/>
      <c r="H21" s="34" t="s">
        <v>174</v>
      </c>
      <c r="I21" s="34"/>
      <c r="J21" s="34"/>
      <c r="K21" s="34"/>
      <c r="L21" s="34"/>
      <c r="M21" s="35"/>
      <c r="N21" s="37" t="s">
        <v>175</v>
      </c>
      <c r="O21" s="34"/>
      <c r="P21" s="34"/>
      <c r="Q21" s="34"/>
      <c r="R21" s="35"/>
      <c r="S21" s="34"/>
      <c r="T21" s="34"/>
      <c r="U21" s="34"/>
      <c r="V21" s="35"/>
      <c r="W21" s="34" t="s">
        <v>6</v>
      </c>
      <c r="X21" s="34"/>
      <c r="Y21" s="35"/>
      <c r="Z21" s="34" t="s">
        <v>49</v>
      </c>
      <c r="AA21" s="34"/>
      <c r="AB21" s="36" t="s">
        <v>50</v>
      </c>
      <c r="AC21" s="35"/>
      <c r="AD21" s="36"/>
      <c r="AE21" s="35"/>
    </row>
    <row r="22" spans="1:31">
      <c r="A22" s="24" t="s">
        <v>71</v>
      </c>
      <c r="B22" s="25"/>
      <c r="C22" s="32" t="s">
        <v>72</v>
      </c>
      <c r="D22" s="32"/>
      <c r="E22" s="32"/>
      <c r="F22" s="32"/>
      <c r="G22" s="33"/>
      <c r="H22" s="34" t="s">
        <v>73</v>
      </c>
      <c r="I22" s="34"/>
      <c r="J22" s="34"/>
      <c r="K22" s="34"/>
      <c r="L22" s="34"/>
      <c r="M22" s="35"/>
      <c r="N22" s="34" t="s">
        <v>74</v>
      </c>
      <c r="O22" s="34"/>
      <c r="P22" s="34"/>
      <c r="Q22" s="34"/>
      <c r="R22" s="35"/>
      <c r="S22" s="34"/>
      <c r="T22" s="34"/>
      <c r="U22" s="34"/>
      <c r="V22" s="35"/>
      <c r="W22" s="34" t="s">
        <v>6</v>
      </c>
      <c r="X22" s="34"/>
      <c r="Y22" s="35"/>
      <c r="Z22" s="34" t="s">
        <v>49</v>
      </c>
      <c r="AA22" s="34"/>
      <c r="AB22" s="36" t="s">
        <v>50</v>
      </c>
      <c r="AC22" s="35"/>
      <c r="AD22" s="36"/>
      <c r="AE22" s="35"/>
    </row>
    <row r="23" spans="1:31">
      <c r="A23" s="24" t="s">
        <v>75</v>
      </c>
      <c r="B23" s="25"/>
      <c r="C23" s="32" t="s">
        <v>76</v>
      </c>
      <c r="D23" s="32"/>
      <c r="E23" s="32"/>
      <c r="F23" s="32"/>
      <c r="G23" s="33"/>
      <c r="H23" s="34" t="s">
        <v>77</v>
      </c>
      <c r="I23" s="34"/>
      <c r="J23" s="34"/>
      <c r="K23" s="34"/>
      <c r="L23" s="34"/>
      <c r="M23" s="35"/>
      <c r="N23" s="34" t="s">
        <v>78</v>
      </c>
      <c r="O23" s="34"/>
      <c r="P23" s="34"/>
      <c r="Q23" s="34"/>
      <c r="R23" s="35"/>
      <c r="S23" s="34"/>
      <c r="T23" s="34"/>
      <c r="U23" s="34"/>
      <c r="V23" s="35"/>
      <c r="W23" s="34" t="s">
        <v>6</v>
      </c>
      <c r="X23" s="34"/>
      <c r="Y23" s="35"/>
      <c r="Z23" s="34" t="s">
        <v>49</v>
      </c>
      <c r="AA23" s="34"/>
      <c r="AB23" s="36" t="s">
        <v>50</v>
      </c>
      <c r="AC23" s="35"/>
      <c r="AD23" s="36"/>
      <c r="AE23" s="35"/>
    </row>
    <row r="24" spans="1:31">
      <c r="A24" s="72" t="s">
        <v>79</v>
      </c>
      <c r="B24" s="72"/>
      <c r="C24" s="52" t="s">
        <v>80</v>
      </c>
      <c r="D24" s="52"/>
      <c r="E24" s="52"/>
      <c r="F24" s="52"/>
      <c r="G24" s="52"/>
      <c r="H24" s="73" t="s">
        <v>81</v>
      </c>
      <c r="I24" s="73"/>
      <c r="J24" s="73"/>
      <c r="K24" s="73"/>
      <c r="L24" s="73"/>
      <c r="M24" s="73"/>
      <c r="N24" s="73" t="s">
        <v>82</v>
      </c>
      <c r="O24" s="73"/>
      <c r="P24" s="73"/>
      <c r="Q24" s="73"/>
      <c r="R24" s="73"/>
      <c r="S24" s="73"/>
      <c r="T24" s="73"/>
      <c r="U24" s="73"/>
      <c r="V24" s="73"/>
      <c r="W24" s="73" t="s">
        <v>6</v>
      </c>
      <c r="X24" s="73"/>
      <c r="Y24" s="73"/>
      <c r="Z24" s="73" t="s">
        <v>49</v>
      </c>
      <c r="AA24" s="73"/>
      <c r="AB24" s="73" t="s">
        <v>50</v>
      </c>
      <c r="AC24" s="73"/>
      <c r="AD24" s="73"/>
      <c r="AE24" s="73"/>
    </row>
    <row r="25" spans="1:31">
      <c r="A25" s="72"/>
      <c r="B25" s="72"/>
      <c r="C25" s="28" t="s">
        <v>83</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9"/>
    </row>
    <row r="26" spans="1:31">
      <c r="A26" s="72"/>
      <c r="B26" s="72"/>
      <c r="C26" s="40" t="s">
        <v>176</v>
      </c>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1"/>
    </row>
    <row r="27" spans="1:31">
      <c r="A27" s="72" t="s">
        <v>86</v>
      </c>
      <c r="B27" s="72"/>
      <c r="C27" s="32" t="s">
        <v>177</v>
      </c>
      <c r="D27" s="32"/>
      <c r="E27" s="32"/>
      <c r="F27" s="32"/>
      <c r="G27" s="33"/>
      <c r="H27" s="37" t="s">
        <v>178</v>
      </c>
      <c r="I27" s="34"/>
      <c r="J27" s="34"/>
      <c r="K27" s="34"/>
      <c r="L27" s="34"/>
      <c r="M27" s="35"/>
      <c r="N27" s="34" t="s">
        <v>179</v>
      </c>
      <c r="O27" s="34"/>
      <c r="P27" s="34"/>
      <c r="Q27" s="34"/>
      <c r="R27" s="35"/>
      <c r="S27" s="37" t="s">
        <v>180</v>
      </c>
      <c r="T27" s="34"/>
      <c r="U27" s="34"/>
      <c r="V27" s="35"/>
      <c r="W27" s="34" t="s">
        <v>6</v>
      </c>
      <c r="X27" s="34"/>
      <c r="Y27" s="35"/>
      <c r="Z27" s="34" t="s">
        <v>49</v>
      </c>
      <c r="AA27" s="34"/>
      <c r="AB27" s="36" t="s">
        <v>50</v>
      </c>
      <c r="AC27" s="35"/>
      <c r="AD27" s="36"/>
      <c r="AE27" s="35"/>
    </row>
    <row r="28" spans="1:31">
      <c r="A28" s="72" t="s">
        <v>91</v>
      </c>
      <c r="B28" s="72"/>
      <c r="C28" s="32" t="s">
        <v>181</v>
      </c>
      <c r="D28" s="32"/>
      <c r="E28" s="32"/>
      <c r="F28" s="32"/>
      <c r="G28" s="33"/>
      <c r="H28" s="37" t="s">
        <v>182</v>
      </c>
      <c r="I28" s="34"/>
      <c r="J28" s="34"/>
      <c r="K28" s="34"/>
      <c r="L28" s="34"/>
      <c r="M28" s="35"/>
      <c r="N28" s="34" t="s">
        <v>183</v>
      </c>
      <c r="O28" s="34"/>
      <c r="P28" s="34"/>
      <c r="Q28" s="34"/>
      <c r="R28" s="35"/>
      <c r="S28" s="37" t="s">
        <v>184</v>
      </c>
      <c r="T28" s="34"/>
      <c r="U28" s="34"/>
      <c r="V28" s="35"/>
      <c r="W28" s="34" t="s">
        <v>6</v>
      </c>
      <c r="X28" s="34"/>
      <c r="Y28" s="35"/>
      <c r="Z28" s="34" t="s">
        <v>49</v>
      </c>
      <c r="AA28" s="34"/>
      <c r="AB28" s="74" t="b">
        <v>0</v>
      </c>
      <c r="AC28" s="75"/>
      <c r="AD28" s="36" t="s">
        <v>185</v>
      </c>
      <c r="AE28" s="35"/>
    </row>
    <row r="29" spans="1:31">
      <c r="A29" s="72" t="s">
        <v>95</v>
      </c>
      <c r="B29" s="72"/>
      <c r="C29" s="32" t="s">
        <v>186</v>
      </c>
      <c r="D29" s="32"/>
      <c r="E29" s="32"/>
      <c r="F29" s="32"/>
      <c r="G29" s="33"/>
      <c r="H29" s="37" t="s">
        <v>187</v>
      </c>
      <c r="I29" s="34"/>
      <c r="J29" s="34"/>
      <c r="K29" s="34"/>
      <c r="L29" s="34"/>
      <c r="M29" s="35"/>
      <c r="N29" s="34" t="s">
        <v>188</v>
      </c>
      <c r="O29" s="34"/>
      <c r="P29" s="34"/>
      <c r="Q29" s="34"/>
      <c r="R29" s="35"/>
      <c r="S29" s="37" t="s">
        <v>189</v>
      </c>
      <c r="T29" s="34"/>
      <c r="U29" s="34"/>
      <c r="V29" s="35"/>
      <c r="W29" s="34" t="s">
        <v>6</v>
      </c>
      <c r="X29" s="34"/>
      <c r="Y29" s="35"/>
      <c r="Z29" s="34" t="s">
        <v>49</v>
      </c>
      <c r="AA29" s="34"/>
      <c r="AB29" s="74" t="b">
        <v>0</v>
      </c>
      <c r="AC29" s="75"/>
      <c r="AD29" s="36" t="s">
        <v>190</v>
      </c>
      <c r="AE29" s="35"/>
    </row>
    <row r="30" spans="1:31">
      <c r="A30" s="72" t="s">
        <v>100</v>
      </c>
      <c r="B30" s="72"/>
      <c r="C30" s="32" t="s">
        <v>191</v>
      </c>
      <c r="D30" s="32"/>
      <c r="E30" s="32"/>
      <c r="F30" s="32"/>
      <c r="G30" s="33"/>
      <c r="H30" s="37" t="s">
        <v>192</v>
      </c>
      <c r="I30" s="34"/>
      <c r="J30" s="34"/>
      <c r="K30" s="34"/>
      <c r="L30" s="34"/>
      <c r="M30" s="35"/>
      <c r="N30" s="34" t="s">
        <v>179</v>
      </c>
      <c r="O30" s="34"/>
      <c r="P30" s="34"/>
      <c r="Q30" s="34"/>
      <c r="R30" s="35"/>
      <c r="S30" s="76" t="s">
        <v>193</v>
      </c>
      <c r="T30" s="34"/>
      <c r="U30" s="34"/>
      <c r="V30" s="35"/>
      <c r="W30" s="34" t="s">
        <v>6</v>
      </c>
      <c r="X30" s="34"/>
      <c r="Y30" s="35"/>
      <c r="Z30" s="34" t="s">
        <v>49</v>
      </c>
      <c r="AA30" s="34"/>
      <c r="AB30" s="36" t="s">
        <v>50</v>
      </c>
      <c r="AC30" s="35"/>
      <c r="AD30" s="36"/>
      <c r="AE30" s="35"/>
    </row>
    <row r="31" spans="1:31">
      <c r="A31" s="72" t="s">
        <v>104</v>
      </c>
      <c r="B31" s="72"/>
      <c r="C31" s="32" t="s">
        <v>194</v>
      </c>
      <c r="D31" s="32"/>
      <c r="E31" s="32"/>
      <c r="F31" s="32"/>
      <c r="G31" s="33"/>
      <c r="H31" s="37" t="s">
        <v>195</v>
      </c>
      <c r="I31" s="34"/>
      <c r="J31" s="34"/>
      <c r="K31" s="34"/>
      <c r="L31" s="34"/>
      <c r="M31" s="35"/>
      <c r="N31" s="34" t="s">
        <v>179</v>
      </c>
      <c r="O31" s="34"/>
      <c r="P31" s="34"/>
      <c r="Q31" s="34"/>
      <c r="R31" s="35"/>
      <c r="S31" s="34"/>
      <c r="T31" s="34"/>
      <c r="U31" s="34"/>
      <c r="V31" s="35"/>
      <c r="W31" s="34" t="s">
        <v>6</v>
      </c>
      <c r="X31" s="34"/>
      <c r="Y31" s="35"/>
      <c r="Z31" s="34" t="s">
        <v>49</v>
      </c>
      <c r="AA31" s="34"/>
      <c r="AB31" s="36" t="s">
        <v>50</v>
      </c>
      <c r="AC31" s="35"/>
      <c r="AD31" s="36"/>
      <c r="AE31" s="35"/>
    </row>
    <row r="32" spans="1:31">
      <c r="A32" s="72" t="s">
        <v>108</v>
      </c>
      <c r="B32" s="72"/>
      <c r="C32" s="32" t="s">
        <v>196</v>
      </c>
      <c r="D32" s="32"/>
      <c r="E32" s="32"/>
      <c r="F32" s="32"/>
      <c r="G32" s="33"/>
      <c r="H32" s="37" t="s">
        <v>197</v>
      </c>
      <c r="I32" s="34"/>
      <c r="J32" s="34"/>
      <c r="K32" s="34"/>
      <c r="L32" s="34"/>
      <c r="M32" s="35"/>
      <c r="N32" s="34" t="s">
        <v>179</v>
      </c>
      <c r="O32" s="34"/>
      <c r="P32" s="34"/>
      <c r="Q32" s="34"/>
      <c r="R32" s="35"/>
      <c r="S32" s="37" t="s">
        <v>198</v>
      </c>
      <c r="T32" s="34"/>
      <c r="U32" s="34"/>
      <c r="V32" s="35"/>
      <c r="W32" s="34" t="s">
        <v>6</v>
      </c>
      <c r="X32" s="34"/>
      <c r="Y32" s="35"/>
      <c r="Z32" s="34" t="s">
        <v>49</v>
      </c>
      <c r="AA32" s="34"/>
      <c r="AB32" s="36" t="s">
        <v>50</v>
      </c>
      <c r="AC32" s="35"/>
      <c r="AD32" s="36"/>
      <c r="AE32" s="35"/>
    </row>
    <row r="33" spans="1:31">
      <c r="A33" s="72" t="s">
        <v>111</v>
      </c>
      <c r="B33" s="72"/>
      <c r="C33" s="32" t="s">
        <v>199</v>
      </c>
      <c r="D33" s="32"/>
      <c r="E33" s="32"/>
      <c r="F33" s="32"/>
      <c r="G33" s="33"/>
      <c r="H33" s="37" t="s">
        <v>200</v>
      </c>
      <c r="I33" s="34"/>
      <c r="J33" s="34"/>
      <c r="K33" s="34"/>
      <c r="L33" s="34"/>
      <c r="M33" s="35"/>
      <c r="N33" s="34" t="s">
        <v>201</v>
      </c>
      <c r="O33" s="34"/>
      <c r="P33" s="34"/>
      <c r="Q33" s="34"/>
      <c r="R33" s="35"/>
      <c r="S33" s="34"/>
      <c r="T33" s="34"/>
      <c r="U33" s="34"/>
      <c r="V33" s="35"/>
      <c r="W33" s="34" t="s">
        <v>6</v>
      </c>
      <c r="X33" s="34"/>
      <c r="Y33" s="35"/>
      <c r="Z33" s="34" t="s">
        <v>49</v>
      </c>
      <c r="AA33" s="34"/>
      <c r="AB33" s="74" t="b">
        <v>0</v>
      </c>
      <c r="AC33" s="75"/>
      <c r="AD33" s="36" t="s">
        <v>185</v>
      </c>
      <c r="AE33" s="35"/>
    </row>
    <row r="34" spans="1:31">
      <c r="A34" s="72" t="s">
        <v>116</v>
      </c>
      <c r="B34" s="72"/>
      <c r="C34" s="52" t="s">
        <v>202</v>
      </c>
      <c r="D34" s="52"/>
      <c r="E34" s="52"/>
      <c r="F34" s="52"/>
      <c r="G34" s="52"/>
      <c r="H34" s="77" t="s">
        <v>203</v>
      </c>
      <c r="I34" s="73"/>
      <c r="J34" s="73"/>
      <c r="K34" s="73"/>
      <c r="L34" s="73"/>
      <c r="M34" s="73"/>
      <c r="N34" s="73" t="s">
        <v>204</v>
      </c>
      <c r="O34" s="73"/>
      <c r="P34" s="73"/>
      <c r="Q34" s="73"/>
      <c r="R34" s="73"/>
      <c r="S34" s="77" t="s">
        <v>205</v>
      </c>
      <c r="T34" s="73"/>
      <c r="U34" s="73"/>
      <c r="V34" s="73"/>
      <c r="W34" s="73" t="s">
        <v>6</v>
      </c>
      <c r="X34" s="73"/>
      <c r="Y34" s="73"/>
      <c r="Z34" s="73" t="s">
        <v>49</v>
      </c>
      <c r="AA34" s="73"/>
      <c r="AB34" s="78" t="b">
        <v>0</v>
      </c>
      <c r="AC34" s="78"/>
      <c r="AD34" s="73" t="s">
        <v>185</v>
      </c>
      <c r="AE34" s="73"/>
    </row>
    <row r="35" spans="1:31">
      <c r="A35" s="72"/>
      <c r="B35" s="72"/>
      <c r="C35" s="40" t="s">
        <v>206</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1"/>
    </row>
    <row r="36" spans="1:31">
      <c r="A36" s="72" t="s">
        <v>118</v>
      </c>
      <c r="B36" s="72"/>
      <c r="C36" s="32" t="s">
        <v>177</v>
      </c>
      <c r="D36" s="32"/>
      <c r="E36" s="32"/>
      <c r="F36" s="32"/>
      <c r="G36" s="33"/>
      <c r="H36" s="37" t="s">
        <v>178</v>
      </c>
      <c r="I36" s="34"/>
      <c r="J36" s="34"/>
      <c r="K36" s="34"/>
      <c r="L36" s="34"/>
      <c r="M36" s="35"/>
      <c r="N36" s="34" t="s">
        <v>179</v>
      </c>
      <c r="O36" s="34"/>
      <c r="P36" s="34"/>
      <c r="Q36" s="34"/>
      <c r="R36" s="35"/>
      <c r="S36" s="37" t="s">
        <v>180</v>
      </c>
      <c r="T36" s="34"/>
      <c r="U36" s="34"/>
      <c r="V36" s="35"/>
      <c r="W36" s="34" t="s">
        <v>6</v>
      </c>
      <c r="X36" s="34"/>
      <c r="Y36" s="35"/>
      <c r="Z36" s="34" t="s">
        <v>49</v>
      </c>
      <c r="AA36" s="34"/>
      <c r="AB36" s="36" t="s">
        <v>50</v>
      </c>
      <c r="AC36" s="35"/>
      <c r="AD36" s="36"/>
      <c r="AE36" s="35"/>
    </row>
    <row r="37" spans="1:31">
      <c r="A37" s="72" t="s">
        <v>120</v>
      </c>
      <c r="B37" s="72"/>
      <c r="C37" s="32" t="s">
        <v>181</v>
      </c>
      <c r="D37" s="32"/>
      <c r="E37" s="32"/>
      <c r="F37" s="32"/>
      <c r="G37" s="33"/>
      <c r="H37" s="37" t="s">
        <v>182</v>
      </c>
      <c r="I37" s="34"/>
      <c r="J37" s="34"/>
      <c r="K37" s="34"/>
      <c r="L37" s="34"/>
      <c r="M37" s="35"/>
      <c r="N37" s="34" t="s">
        <v>183</v>
      </c>
      <c r="O37" s="34"/>
      <c r="P37" s="34"/>
      <c r="Q37" s="34"/>
      <c r="R37" s="35"/>
      <c r="S37" s="37" t="s">
        <v>184</v>
      </c>
      <c r="T37" s="34"/>
      <c r="U37" s="34"/>
      <c r="V37" s="35"/>
      <c r="W37" s="34" t="s">
        <v>6</v>
      </c>
      <c r="X37" s="34"/>
      <c r="Y37" s="35"/>
      <c r="Z37" s="34" t="s">
        <v>49</v>
      </c>
      <c r="AA37" s="34"/>
      <c r="AB37" s="74" t="b">
        <v>0</v>
      </c>
      <c r="AC37" s="75"/>
      <c r="AD37" s="36" t="s">
        <v>185</v>
      </c>
      <c r="AE37" s="35"/>
    </row>
    <row r="38" spans="1:31">
      <c r="A38" s="72" t="s">
        <v>125</v>
      </c>
      <c r="B38" s="72"/>
      <c r="C38" s="32" t="s">
        <v>186</v>
      </c>
      <c r="D38" s="32"/>
      <c r="E38" s="32"/>
      <c r="F38" s="32"/>
      <c r="G38" s="33"/>
      <c r="H38" s="37" t="s">
        <v>187</v>
      </c>
      <c r="I38" s="34"/>
      <c r="J38" s="34"/>
      <c r="K38" s="34"/>
      <c r="L38" s="34"/>
      <c r="M38" s="35"/>
      <c r="N38" s="34" t="s">
        <v>188</v>
      </c>
      <c r="O38" s="34"/>
      <c r="P38" s="34"/>
      <c r="Q38" s="34"/>
      <c r="R38" s="35"/>
      <c r="S38" s="37" t="s">
        <v>189</v>
      </c>
      <c r="T38" s="34"/>
      <c r="U38" s="34"/>
      <c r="V38" s="35"/>
      <c r="W38" s="34" t="s">
        <v>6</v>
      </c>
      <c r="X38" s="34"/>
      <c r="Y38" s="35"/>
      <c r="Z38" s="34" t="s">
        <v>49</v>
      </c>
      <c r="AA38" s="34"/>
      <c r="AB38" s="74" t="b">
        <v>0</v>
      </c>
      <c r="AC38" s="75"/>
      <c r="AD38" s="36" t="s">
        <v>190</v>
      </c>
      <c r="AE38" s="35"/>
    </row>
    <row r="39" spans="1:31">
      <c r="A39" s="72" t="s">
        <v>129</v>
      </c>
      <c r="B39" s="72"/>
      <c r="C39" s="32" t="s">
        <v>191</v>
      </c>
      <c r="D39" s="32"/>
      <c r="E39" s="32"/>
      <c r="F39" s="32"/>
      <c r="G39" s="33"/>
      <c r="H39" s="37" t="s">
        <v>192</v>
      </c>
      <c r="I39" s="34"/>
      <c r="J39" s="34"/>
      <c r="K39" s="34"/>
      <c r="L39" s="34"/>
      <c r="M39" s="35"/>
      <c r="N39" s="34" t="s">
        <v>179</v>
      </c>
      <c r="O39" s="34"/>
      <c r="P39" s="34"/>
      <c r="Q39" s="34"/>
      <c r="R39" s="35"/>
      <c r="S39" s="76" t="s">
        <v>193</v>
      </c>
      <c r="T39" s="34"/>
      <c r="U39" s="34"/>
      <c r="V39" s="35"/>
      <c r="W39" s="34" t="s">
        <v>6</v>
      </c>
      <c r="X39" s="34"/>
      <c r="Y39" s="35"/>
      <c r="Z39" s="34" t="s">
        <v>49</v>
      </c>
      <c r="AA39" s="34"/>
      <c r="AB39" s="36" t="s">
        <v>50</v>
      </c>
      <c r="AC39" s="35"/>
      <c r="AD39" s="36"/>
      <c r="AE39" s="35"/>
    </row>
    <row r="40" spans="1:31">
      <c r="A40" s="72" t="s">
        <v>131</v>
      </c>
      <c r="B40" s="72"/>
      <c r="C40" s="32" t="s">
        <v>194</v>
      </c>
      <c r="D40" s="32"/>
      <c r="E40" s="32"/>
      <c r="F40" s="32"/>
      <c r="G40" s="33"/>
      <c r="H40" s="37" t="s">
        <v>195</v>
      </c>
      <c r="I40" s="34"/>
      <c r="J40" s="34"/>
      <c r="K40" s="34"/>
      <c r="L40" s="34"/>
      <c r="M40" s="35"/>
      <c r="N40" s="34" t="s">
        <v>179</v>
      </c>
      <c r="O40" s="34"/>
      <c r="P40" s="34"/>
      <c r="Q40" s="34"/>
      <c r="R40" s="35"/>
      <c r="S40" s="34"/>
      <c r="T40" s="34"/>
      <c r="U40" s="34"/>
      <c r="V40" s="35"/>
      <c r="W40" s="34" t="s">
        <v>6</v>
      </c>
      <c r="X40" s="34"/>
      <c r="Y40" s="35"/>
      <c r="Z40" s="34" t="s">
        <v>49</v>
      </c>
      <c r="AA40" s="34"/>
      <c r="AB40" s="36" t="s">
        <v>50</v>
      </c>
      <c r="AC40" s="35"/>
      <c r="AD40" s="36"/>
      <c r="AE40" s="35"/>
    </row>
    <row r="41" spans="1:31">
      <c r="A41" s="72" t="s">
        <v>135</v>
      </c>
      <c r="B41" s="72"/>
      <c r="C41" s="52" t="s">
        <v>199</v>
      </c>
      <c r="D41" s="52"/>
      <c r="E41" s="52"/>
      <c r="F41" s="52"/>
      <c r="G41" s="52"/>
      <c r="H41" s="77" t="s">
        <v>200</v>
      </c>
      <c r="I41" s="73"/>
      <c r="J41" s="73"/>
      <c r="K41" s="73"/>
      <c r="L41" s="73"/>
      <c r="M41" s="73"/>
      <c r="N41" s="73" t="s">
        <v>201</v>
      </c>
      <c r="O41" s="73"/>
      <c r="P41" s="73"/>
      <c r="Q41" s="73"/>
      <c r="R41" s="73"/>
      <c r="S41" s="73"/>
      <c r="T41" s="73"/>
      <c r="U41" s="73"/>
      <c r="V41" s="73"/>
      <c r="W41" s="73" t="s">
        <v>6</v>
      </c>
      <c r="X41" s="73"/>
      <c r="Y41" s="73"/>
      <c r="Z41" s="73" t="s">
        <v>49</v>
      </c>
      <c r="AA41" s="73"/>
      <c r="AB41" s="78" t="b">
        <v>0</v>
      </c>
      <c r="AC41" s="78"/>
      <c r="AD41" s="73" t="s">
        <v>185</v>
      </c>
      <c r="AE41" s="73"/>
    </row>
    <row r="42" spans="1:31">
      <c r="A42" s="72" t="s">
        <v>138</v>
      </c>
      <c r="B42" s="72"/>
      <c r="C42" s="52" t="s">
        <v>202</v>
      </c>
      <c r="D42" s="52"/>
      <c r="E42" s="52"/>
      <c r="F42" s="52"/>
      <c r="G42" s="52"/>
      <c r="H42" s="77" t="s">
        <v>203</v>
      </c>
      <c r="I42" s="73"/>
      <c r="J42" s="73"/>
      <c r="K42" s="73"/>
      <c r="L42" s="73"/>
      <c r="M42" s="73"/>
      <c r="N42" s="73" t="s">
        <v>204</v>
      </c>
      <c r="O42" s="73"/>
      <c r="P42" s="73"/>
      <c r="Q42" s="73"/>
      <c r="R42" s="73"/>
      <c r="S42" s="77" t="s">
        <v>205</v>
      </c>
      <c r="T42" s="73"/>
      <c r="U42" s="73"/>
      <c r="V42" s="73"/>
      <c r="W42" s="73" t="s">
        <v>6</v>
      </c>
      <c r="X42" s="73"/>
      <c r="Y42" s="73"/>
      <c r="Z42" s="73" t="s">
        <v>49</v>
      </c>
      <c r="AA42" s="73"/>
      <c r="AB42" s="78" t="b">
        <v>0</v>
      </c>
      <c r="AC42" s="78"/>
      <c r="AD42" s="73" t="s">
        <v>185</v>
      </c>
      <c r="AE42" s="73"/>
    </row>
    <row r="43" spans="1:31">
      <c r="A43" s="72"/>
      <c r="B43" s="72"/>
      <c r="C43" s="40" t="s">
        <v>207</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1"/>
    </row>
    <row r="44" spans="1:31">
      <c r="A44" s="72" t="s">
        <v>140</v>
      </c>
      <c r="B44" s="72"/>
      <c r="C44" s="32" t="s">
        <v>208</v>
      </c>
      <c r="D44" s="32"/>
      <c r="E44" s="32"/>
      <c r="F44" s="32"/>
      <c r="G44" s="33"/>
      <c r="H44" s="37" t="s">
        <v>209</v>
      </c>
      <c r="I44" s="34"/>
      <c r="J44" s="34"/>
      <c r="K44" s="34"/>
      <c r="L44" s="34"/>
      <c r="M44" s="35"/>
      <c r="N44" s="34" t="s">
        <v>210</v>
      </c>
      <c r="O44" s="34"/>
      <c r="P44" s="34"/>
      <c r="Q44" s="34"/>
      <c r="R44" s="35"/>
      <c r="S44" s="37"/>
      <c r="T44" s="34"/>
      <c r="U44" s="34"/>
      <c r="V44" s="35"/>
      <c r="W44" s="34" t="s">
        <v>6</v>
      </c>
      <c r="X44" s="34"/>
      <c r="Y44" s="35"/>
      <c r="Z44" s="34" t="s">
        <v>49</v>
      </c>
      <c r="AA44" s="34"/>
      <c r="AB44" s="36" t="s">
        <v>50</v>
      </c>
      <c r="AC44" s="35"/>
      <c r="AD44" s="36"/>
      <c r="AE44" s="35"/>
    </row>
    <row r="45" spans="1:31">
      <c r="A45" s="72" t="s">
        <v>142</v>
      </c>
      <c r="B45" s="72"/>
      <c r="C45" s="32" t="s">
        <v>211</v>
      </c>
      <c r="D45" s="32"/>
      <c r="E45" s="32"/>
      <c r="F45" s="32"/>
      <c r="G45" s="33"/>
      <c r="H45" s="37" t="s">
        <v>212</v>
      </c>
      <c r="I45" s="34"/>
      <c r="J45" s="34"/>
      <c r="K45" s="34"/>
      <c r="L45" s="34"/>
      <c r="M45" s="35"/>
      <c r="N45" s="34" t="s">
        <v>213</v>
      </c>
      <c r="O45" s="34"/>
      <c r="P45" s="34"/>
      <c r="Q45" s="34"/>
      <c r="R45" s="35"/>
      <c r="S45" s="37"/>
      <c r="T45" s="34"/>
      <c r="U45" s="34"/>
      <c r="V45" s="35"/>
      <c r="W45" s="34" t="s">
        <v>6</v>
      </c>
      <c r="X45" s="34"/>
      <c r="Y45" s="35"/>
      <c r="Z45" s="34" t="s">
        <v>49</v>
      </c>
      <c r="AA45" s="34"/>
      <c r="AB45" s="36" t="s">
        <v>50</v>
      </c>
      <c r="AC45" s="35"/>
      <c r="AD45" s="36"/>
      <c r="AE45" s="35"/>
    </row>
    <row r="46" spans="1:31">
      <c r="A46" s="72" t="s">
        <v>144</v>
      </c>
      <c r="B46" s="72"/>
      <c r="C46" s="32" t="s">
        <v>214</v>
      </c>
      <c r="D46" s="32"/>
      <c r="E46" s="32"/>
      <c r="F46" s="32"/>
      <c r="G46" s="33"/>
      <c r="H46" s="37" t="s">
        <v>215</v>
      </c>
      <c r="I46" s="34"/>
      <c r="J46" s="34"/>
      <c r="K46" s="34"/>
      <c r="L46" s="34"/>
      <c r="M46" s="35"/>
      <c r="N46" s="34" t="s">
        <v>216</v>
      </c>
      <c r="O46" s="34"/>
      <c r="P46" s="34"/>
      <c r="Q46" s="34"/>
      <c r="R46" s="35"/>
      <c r="S46" s="37"/>
      <c r="T46" s="34"/>
      <c r="U46" s="34"/>
      <c r="V46" s="35"/>
      <c r="W46" s="34" t="s">
        <v>6</v>
      </c>
      <c r="X46" s="34"/>
      <c r="Y46" s="35"/>
      <c r="Z46" s="34" t="s">
        <v>49</v>
      </c>
      <c r="AA46" s="34"/>
      <c r="AB46" s="36" t="s">
        <v>50</v>
      </c>
      <c r="AC46" s="35"/>
      <c r="AD46" s="36"/>
      <c r="AE46" s="35"/>
    </row>
    <row r="47" spans="1:31">
      <c r="A47" s="72" t="s">
        <v>148</v>
      </c>
      <c r="B47" s="72"/>
      <c r="C47" s="32" t="s">
        <v>217</v>
      </c>
      <c r="D47" s="32"/>
      <c r="E47" s="32"/>
      <c r="F47" s="32"/>
      <c r="G47" s="33"/>
      <c r="H47" s="37" t="s">
        <v>218</v>
      </c>
      <c r="I47" s="34"/>
      <c r="J47" s="34"/>
      <c r="K47" s="34"/>
      <c r="L47" s="34"/>
      <c r="M47" s="35"/>
      <c r="N47" s="34" t="s">
        <v>210</v>
      </c>
      <c r="O47" s="34"/>
      <c r="P47" s="34"/>
      <c r="Q47" s="34"/>
      <c r="R47" s="35"/>
      <c r="S47" s="76"/>
      <c r="T47" s="34"/>
      <c r="U47" s="34"/>
      <c r="V47" s="35"/>
      <c r="W47" s="34" t="s">
        <v>6</v>
      </c>
      <c r="X47" s="34"/>
      <c r="Y47" s="35"/>
      <c r="Z47" s="34" t="s">
        <v>49</v>
      </c>
      <c r="AA47" s="34"/>
      <c r="AB47" s="36" t="s">
        <v>50</v>
      </c>
      <c r="AC47" s="35"/>
      <c r="AD47" s="36"/>
      <c r="AE47" s="35"/>
    </row>
    <row r="48" spans="1:31">
      <c r="A48" s="72"/>
      <c r="B48" s="72"/>
      <c r="C48" s="79" t="s">
        <v>219</v>
      </c>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row>
    <row r="49" spans="1:31">
      <c r="A49" s="72"/>
      <c r="B49" s="72"/>
      <c r="C49" s="40" t="s">
        <v>220</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1"/>
    </row>
    <row r="50" spans="1:31">
      <c r="A50" s="72" t="s">
        <v>152</v>
      </c>
      <c r="B50" s="72"/>
      <c r="C50" s="32" t="s">
        <v>221</v>
      </c>
      <c r="D50" s="32"/>
      <c r="E50" s="32"/>
      <c r="F50" s="32"/>
      <c r="G50" s="33"/>
      <c r="H50" s="46" t="s">
        <v>222</v>
      </c>
      <c r="I50" s="47"/>
      <c r="J50" s="47"/>
      <c r="K50" s="47"/>
      <c r="L50" s="47"/>
      <c r="M50" s="48"/>
      <c r="N50" s="47" t="s">
        <v>221</v>
      </c>
      <c r="O50" s="47"/>
      <c r="P50" s="47"/>
      <c r="Q50" s="47"/>
      <c r="R50" s="48"/>
      <c r="S50" s="37" t="s">
        <v>180</v>
      </c>
      <c r="T50" s="34"/>
      <c r="U50" s="34"/>
      <c r="V50" s="35"/>
      <c r="W50" s="47" t="s">
        <v>6</v>
      </c>
      <c r="X50" s="47"/>
      <c r="Y50" s="48"/>
      <c r="Z50" s="47" t="s">
        <v>49</v>
      </c>
      <c r="AA50" s="47"/>
      <c r="AB50" s="51" t="s">
        <v>50</v>
      </c>
      <c r="AC50" s="48"/>
      <c r="AD50" s="51"/>
      <c r="AE50" s="48"/>
    </row>
    <row r="51" spans="1:31">
      <c r="A51" s="72" t="s">
        <v>159</v>
      </c>
      <c r="B51" s="72"/>
      <c r="C51" s="52" t="s">
        <v>223</v>
      </c>
      <c r="D51" s="52"/>
      <c r="E51" s="52"/>
      <c r="F51" s="52"/>
      <c r="G51" s="52"/>
      <c r="H51" s="46" t="s">
        <v>224</v>
      </c>
      <c r="I51" s="47"/>
      <c r="J51" s="47"/>
      <c r="K51" s="47"/>
      <c r="L51" s="47"/>
      <c r="M51" s="48"/>
      <c r="N51" s="47" t="s">
        <v>223</v>
      </c>
      <c r="O51" s="47"/>
      <c r="P51" s="47"/>
      <c r="Q51" s="47"/>
      <c r="R51" s="48"/>
      <c r="S51" s="37" t="s">
        <v>184</v>
      </c>
      <c r="T51" s="34"/>
      <c r="U51" s="34"/>
      <c r="V51" s="35"/>
      <c r="W51" s="47" t="s">
        <v>6</v>
      </c>
      <c r="X51" s="47"/>
      <c r="Y51" s="48"/>
      <c r="Z51" s="47" t="s">
        <v>49</v>
      </c>
      <c r="AA51" s="47"/>
      <c r="AB51" s="49" t="b">
        <v>0</v>
      </c>
      <c r="AC51" s="50"/>
      <c r="AD51" s="51" t="s">
        <v>157</v>
      </c>
      <c r="AE51" s="48"/>
    </row>
    <row r="52" spans="1:31">
      <c r="A52" s="72"/>
      <c r="B52" s="72"/>
      <c r="C52" s="40" t="s">
        <v>225</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1"/>
    </row>
    <row r="53" spans="1:31">
      <c r="A53" s="72" t="s">
        <v>160</v>
      </c>
      <c r="B53" s="72"/>
      <c r="C53" s="32" t="s">
        <v>226</v>
      </c>
      <c r="D53" s="32"/>
      <c r="E53" s="32"/>
      <c r="F53" s="32"/>
      <c r="G53" s="33"/>
      <c r="H53" s="46" t="s">
        <v>227</v>
      </c>
      <c r="I53" s="47"/>
      <c r="J53" s="47"/>
      <c r="K53" s="47"/>
      <c r="L53" s="47"/>
      <c r="M53" s="48"/>
      <c r="N53" s="47" t="s">
        <v>226</v>
      </c>
      <c r="O53" s="47"/>
      <c r="P53" s="47"/>
      <c r="Q53" s="47"/>
      <c r="R53" s="48"/>
      <c r="S53" s="37" t="s">
        <v>180</v>
      </c>
      <c r="T53" s="34"/>
      <c r="U53" s="34"/>
      <c r="V53" s="35"/>
      <c r="W53" s="47" t="s">
        <v>6</v>
      </c>
      <c r="X53" s="47"/>
      <c r="Y53" s="48"/>
      <c r="Z53" s="47" t="s">
        <v>49</v>
      </c>
      <c r="AA53" s="47"/>
      <c r="AB53" s="51" t="s">
        <v>50</v>
      </c>
      <c r="AC53" s="48"/>
      <c r="AD53" s="51"/>
      <c r="AE53" s="48"/>
    </row>
    <row r="54" spans="1:31">
      <c r="A54" s="72" t="s">
        <v>164</v>
      </c>
      <c r="B54" s="72"/>
      <c r="C54" s="52" t="s">
        <v>228</v>
      </c>
      <c r="D54" s="52"/>
      <c r="E54" s="52"/>
      <c r="F54" s="52"/>
      <c r="G54" s="52"/>
      <c r="H54" s="46" t="s">
        <v>229</v>
      </c>
      <c r="I54" s="47"/>
      <c r="J54" s="47"/>
      <c r="K54" s="47"/>
      <c r="L54" s="47"/>
      <c r="M54" s="48"/>
      <c r="N54" s="47" t="s">
        <v>228</v>
      </c>
      <c r="O54" s="47"/>
      <c r="P54" s="47"/>
      <c r="Q54" s="47"/>
      <c r="R54" s="48"/>
      <c r="S54" s="37" t="s">
        <v>184</v>
      </c>
      <c r="T54" s="34"/>
      <c r="U54" s="34"/>
      <c r="V54" s="35"/>
      <c r="W54" s="47" t="s">
        <v>6</v>
      </c>
      <c r="X54" s="47"/>
      <c r="Y54" s="48"/>
      <c r="Z54" s="47" t="s">
        <v>49</v>
      </c>
      <c r="AA54" s="47"/>
      <c r="AB54" s="49" t="b">
        <v>0</v>
      </c>
      <c r="AC54" s="50"/>
      <c r="AD54" s="51" t="s">
        <v>157</v>
      </c>
      <c r="AE54" s="48"/>
    </row>
    <row r="55" spans="1:31">
      <c r="A55" s="72"/>
      <c r="B55" s="72"/>
      <c r="C55" s="40" t="s">
        <v>230</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1"/>
    </row>
    <row r="56" spans="1:31">
      <c r="A56" s="72" t="s">
        <v>165</v>
      </c>
      <c r="B56" s="72"/>
      <c r="C56" s="32" t="s">
        <v>231</v>
      </c>
      <c r="D56" s="32"/>
      <c r="E56" s="32"/>
      <c r="F56" s="32"/>
      <c r="G56" s="33"/>
      <c r="H56" s="46" t="s">
        <v>232</v>
      </c>
      <c r="I56" s="47"/>
      <c r="J56" s="47"/>
      <c r="K56" s="47"/>
      <c r="L56" s="47"/>
      <c r="M56" s="48"/>
      <c r="N56" s="47" t="s">
        <v>231</v>
      </c>
      <c r="O56" s="47"/>
      <c r="P56" s="47"/>
      <c r="Q56" s="47"/>
      <c r="R56" s="48"/>
      <c r="S56" s="37"/>
      <c r="T56" s="34"/>
      <c r="U56" s="34"/>
      <c r="V56" s="35"/>
      <c r="W56" s="47" t="s">
        <v>6</v>
      </c>
      <c r="X56" s="47"/>
      <c r="Y56" s="48"/>
      <c r="Z56" s="47" t="s">
        <v>49</v>
      </c>
      <c r="AA56" s="47"/>
      <c r="AB56" s="51" t="s">
        <v>50</v>
      </c>
      <c r="AC56" s="48"/>
      <c r="AD56" s="51"/>
      <c r="AE56" s="48"/>
    </row>
    <row r="57" spans="1:31">
      <c r="A57" s="72" t="s">
        <v>167</v>
      </c>
      <c r="B57" s="72"/>
      <c r="C57" s="52" t="s">
        <v>233</v>
      </c>
      <c r="D57" s="52"/>
      <c r="E57" s="52"/>
      <c r="F57" s="52"/>
      <c r="G57" s="52"/>
      <c r="H57" s="46" t="s">
        <v>234</v>
      </c>
      <c r="I57" s="47"/>
      <c r="J57" s="47"/>
      <c r="K57" s="47"/>
      <c r="L57" s="47"/>
      <c r="M57" s="48"/>
      <c r="N57" s="47" t="s">
        <v>233</v>
      </c>
      <c r="O57" s="47"/>
      <c r="P57" s="47"/>
      <c r="Q57" s="47"/>
      <c r="R57" s="48"/>
      <c r="S57" s="77"/>
      <c r="T57" s="73"/>
      <c r="U57" s="73"/>
      <c r="V57" s="73"/>
      <c r="W57" s="47" t="s">
        <v>6</v>
      </c>
      <c r="X57" s="47"/>
      <c r="Y57" s="48"/>
      <c r="Z57" s="47" t="s">
        <v>49</v>
      </c>
      <c r="AA57" s="47"/>
      <c r="AB57" s="51" t="s">
        <v>50</v>
      </c>
      <c r="AC57" s="48"/>
      <c r="AD57" s="51"/>
      <c r="AE57" s="48"/>
    </row>
  </sheetData>
  <mergeCells count="344">
    <mergeCell ref="A57:B57"/>
    <mergeCell ref="C57:G57"/>
    <mergeCell ref="H57:M57"/>
    <mergeCell ref="N57:R57"/>
    <mergeCell ref="S57:V57"/>
    <mergeCell ref="W57:Y57"/>
    <mergeCell ref="Z57:AA57"/>
    <mergeCell ref="AB57:AC57"/>
    <mergeCell ref="AD57:AE57"/>
    <mergeCell ref="A55:B55"/>
    <mergeCell ref="C55:AE55"/>
    <mergeCell ref="A56:B56"/>
    <mergeCell ref="C56:G56"/>
    <mergeCell ref="H56:M56"/>
    <mergeCell ref="N56:R56"/>
    <mergeCell ref="S56:V56"/>
    <mergeCell ref="W56:Y56"/>
    <mergeCell ref="Z56:AA56"/>
    <mergeCell ref="AB56:AC56"/>
    <mergeCell ref="AD56:AE56"/>
    <mergeCell ref="A54:B54"/>
    <mergeCell ref="C54:G54"/>
    <mergeCell ref="H54:M54"/>
    <mergeCell ref="N54:R54"/>
    <mergeCell ref="S54:V54"/>
    <mergeCell ref="W54:Y54"/>
    <mergeCell ref="Z54:AA54"/>
    <mergeCell ref="AB54:AC54"/>
    <mergeCell ref="AD54:AE54"/>
    <mergeCell ref="A52:B52"/>
    <mergeCell ref="C52:AE52"/>
    <mergeCell ref="A53:B53"/>
    <mergeCell ref="C53:G53"/>
    <mergeCell ref="H53:M53"/>
    <mergeCell ref="N53:R53"/>
    <mergeCell ref="S53:V53"/>
    <mergeCell ref="W53:Y53"/>
    <mergeCell ref="Z53:AA53"/>
    <mergeCell ref="AB53:AC53"/>
    <mergeCell ref="AD53:AE53"/>
    <mergeCell ref="A51:B51"/>
    <mergeCell ref="C51:G51"/>
    <mergeCell ref="H51:M51"/>
    <mergeCell ref="N51:R51"/>
    <mergeCell ref="S51:V51"/>
    <mergeCell ref="W51:Y51"/>
    <mergeCell ref="Z51:AA51"/>
    <mergeCell ref="AB51:AC51"/>
    <mergeCell ref="AD51:AE51"/>
    <mergeCell ref="A48:B48"/>
    <mergeCell ref="C48:AE48"/>
    <mergeCell ref="A49:B49"/>
    <mergeCell ref="C49:AE49"/>
    <mergeCell ref="A50:B50"/>
    <mergeCell ref="C50:G50"/>
    <mergeCell ref="H50:M50"/>
    <mergeCell ref="N50:R50"/>
    <mergeCell ref="S50:V50"/>
    <mergeCell ref="W50:Y50"/>
    <mergeCell ref="Z50:AA50"/>
    <mergeCell ref="AB50:AC50"/>
    <mergeCell ref="AD50:AE50"/>
    <mergeCell ref="A47:B47"/>
    <mergeCell ref="C47:G47"/>
    <mergeCell ref="H47:M47"/>
    <mergeCell ref="N47:R47"/>
    <mergeCell ref="S47:V47"/>
    <mergeCell ref="W47:Y47"/>
    <mergeCell ref="Z47:AA47"/>
    <mergeCell ref="AB47:AC47"/>
    <mergeCell ref="AD47:AE47"/>
    <mergeCell ref="A46:B46"/>
    <mergeCell ref="C46:G46"/>
    <mergeCell ref="H46:M46"/>
    <mergeCell ref="N46:R46"/>
    <mergeCell ref="S46:V46"/>
    <mergeCell ref="W46:Y46"/>
    <mergeCell ref="Z46:AA46"/>
    <mergeCell ref="AB46:AC46"/>
    <mergeCell ref="AD46:AE46"/>
    <mergeCell ref="A45:B45"/>
    <mergeCell ref="C45:G45"/>
    <mergeCell ref="H45:M45"/>
    <mergeCell ref="N45:R45"/>
    <mergeCell ref="S45:V45"/>
    <mergeCell ref="W45:Y45"/>
    <mergeCell ref="Z45:AA45"/>
    <mergeCell ref="AB45:AC45"/>
    <mergeCell ref="AD45:AE45"/>
    <mergeCell ref="A43:B43"/>
    <mergeCell ref="C43:AE43"/>
    <mergeCell ref="A44:B44"/>
    <mergeCell ref="C44:G44"/>
    <mergeCell ref="H44:M44"/>
    <mergeCell ref="N44:R44"/>
    <mergeCell ref="S44:V44"/>
    <mergeCell ref="W44:Y44"/>
    <mergeCell ref="Z44:AA44"/>
    <mergeCell ref="AB44:AC44"/>
    <mergeCell ref="AD44:AE44"/>
    <mergeCell ref="A42:B42"/>
    <mergeCell ref="C42:G42"/>
    <mergeCell ref="H42:M42"/>
    <mergeCell ref="N42:R42"/>
    <mergeCell ref="S42:V42"/>
    <mergeCell ref="W42:Y42"/>
    <mergeCell ref="Z42:AA42"/>
    <mergeCell ref="AB42:AC42"/>
    <mergeCell ref="AD42:AE42"/>
    <mergeCell ref="A41:B41"/>
    <mergeCell ref="C41:G41"/>
    <mergeCell ref="H41:M41"/>
    <mergeCell ref="N41:R41"/>
    <mergeCell ref="S41:V41"/>
    <mergeCell ref="W41:Y41"/>
    <mergeCell ref="Z41:AA41"/>
    <mergeCell ref="AB41:AC41"/>
    <mergeCell ref="AD41:AE41"/>
    <mergeCell ref="A40:B40"/>
    <mergeCell ref="C40:G40"/>
    <mergeCell ref="H40:M40"/>
    <mergeCell ref="N40:R40"/>
    <mergeCell ref="S40:V40"/>
    <mergeCell ref="W40:Y40"/>
    <mergeCell ref="Z40:AA40"/>
    <mergeCell ref="AB40:AC40"/>
    <mergeCell ref="AD40:AE40"/>
    <mergeCell ref="A39:B39"/>
    <mergeCell ref="C39:G39"/>
    <mergeCell ref="H39:M39"/>
    <mergeCell ref="N39:R39"/>
    <mergeCell ref="S39:V39"/>
    <mergeCell ref="W39:Y39"/>
    <mergeCell ref="Z39:AA39"/>
    <mergeCell ref="AB39:AC39"/>
    <mergeCell ref="AD39:AE39"/>
    <mergeCell ref="A38:B38"/>
    <mergeCell ref="C38:G38"/>
    <mergeCell ref="H38:M38"/>
    <mergeCell ref="N38:R38"/>
    <mergeCell ref="S38:V38"/>
    <mergeCell ref="W38:Y38"/>
    <mergeCell ref="Z38:AA38"/>
    <mergeCell ref="AB38:AC38"/>
    <mergeCell ref="AD38:AE38"/>
    <mergeCell ref="A37:B37"/>
    <mergeCell ref="C37:G37"/>
    <mergeCell ref="H37:M37"/>
    <mergeCell ref="N37:R37"/>
    <mergeCell ref="S37:V37"/>
    <mergeCell ref="W37:Y37"/>
    <mergeCell ref="Z37:AA37"/>
    <mergeCell ref="AB37:AC37"/>
    <mergeCell ref="AD37:AE37"/>
    <mergeCell ref="A35:B35"/>
    <mergeCell ref="C35:AE35"/>
    <mergeCell ref="A36:B36"/>
    <mergeCell ref="C36:G36"/>
    <mergeCell ref="H36:M36"/>
    <mergeCell ref="N36:R36"/>
    <mergeCell ref="S36:V36"/>
    <mergeCell ref="W36:Y36"/>
    <mergeCell ref="Z36:AA36"/>
    <mergeCell ref="AB36:AC36"/>
    <mergeCell ref="AD36:AE36"/>
    <mergeCell ref="A34:B34"/>
    <mergeCell ref="C34:G34"/>
    <mergeCell ref="H34:M34"/>
    <mergeCell ref="N34:R34"/>
    <mergeCell ref="S34:V34"/>
    <mergeCell ref="W34:Y34"/>
    <mergeCell ref="Z34:AA34"/>
    <mergeCell ref="AB34:AC34"/>
    <mergeCell ref="AD34:AE34"/>
    <mergeCell ref="A33:B33"/>
    <mergeCell ref="C33:G33"/>
    <mergeCell ref="H33:M33"/>
    <mergeCell ref="N33:R33"/>
    <mergeCell ref="S33:V33"/>
    <mergeCell ref="W33:Y33"/>
    <mergeCell ref="Z33:AA33"/>
    <mergeCell ref="AB33:AC33"/>
    <mergeCell ref="AD33:AE33"/>
    <mergeCell ref="A32:B32"/>
    <mergeCell ref="C32:G32"/>
    <mergeCell ref="H32:M32"/>
    <mergeCell ref="N32:R32"/>
    <mergeCell ref="S32:V32"/>
    <mergeCell ref="W32:Y32"/>
    <mergeCell ref="Z32:AA32"/>
    <mergeCell ref="AB32:AC32"/>
    <mergeCell ref="AD32:AE32"/>
    <mergeCell ref="A31:B31"/>
    <mergeCell ref="C31:G31"/>
    <mergeCell ref="H31:M31"/>
    <mergeCell ref="N31:R31"/>
    <mergeCell ref="S31:V31"/>
    <mergeCell ref="W31:Y31"/>
    <mergeCell ref="Z31:AA31"/>
    <mergeCell ref="AB31:AC31"/>
    <mergeCell ref="AD31:AE31"/>
    <mergeCell ref="A30:B30"/>
    <mergeCell ref="C30:G30"/>
    <mergeCell ref="H30:M30"/>
    <mergeCell ref="N30:R30"/>
    <mergeCell ref="S30:V30"/>
    <mergeCell ref="W30:Y30"/>
    <mergeCell ref="Z30:AA30"/>
    <mergeCell ref="AB30:AC30"/>
    <mergeCell ref="AD30:AE30"/>
    <mergeCell ref="A29:B29"/>
    <mergeCell ref="C29:G29"/>
    <mergeCell ref="H29:M29"/>
    <mergeCell ref="N29:R29"/>
    <mergeCell ref="S29:V29"/>
    <mergeCell ref="W29:Y29"/>
    <mergeCell ref="Z29:AA29"/>
    <mergeCell ref="AB29:AC29"/>
    <mergeCell ref="AD29:AE29"/>
    <mergeCell ref="A28:B28"/>
    <mergeCell ref="C28:G28"/>
    <mergeCell ref="H28:M28"/>
    <mergeCell ref="N28:R28"/>
    <mergeCell ref="S28:V28"/>
    <mergeCell ref="W28:Y28"/>
    <mergeCell ref="Z28:AA28"/>
    <mergeCell ref="AB28:AC28"/>
    <mergeCell ref="AD28:AE28"/>
    <mergeCell ref="A25:B25"/>
    <mergeCell ref="C25:AE25"/>
    <mergeCell ref="A26:B26"/>
    <mergeCell ref="C26:AE26"/>
    <mergeCell ref="A27:B27"/>
    <mergeCell ref="C27:G27"/>
    <mergeCell ref="H27:M27"/>
    <mergeCell ref="N27:R27"/>
    <mergeCell ref="S27:V27"/>
    <mergeCell ref="W27:Y27"/>
    <mergeCell ref="Z27:AA27"/>
    <mergeCell ref="AB27:AC27"/>
    <mergeCell ref="AD27:AE27"/>
    <mergeCell ref="A24:B24"/>
    <mergeCell ref="C24:G24"/>
    <mergeCell ref="H24:M24"/>
    <mergeCell ref="N24:R24"/>
    <mergeCell ref="S24:V24"/>
    <mergeCell ref="W24:Y24"/>
    <mergeCell ref="Z24:AA24"/>
    <mergeCell ref="AB24:AC24"/>
    <mergeCell ref="AD24:AE24"/>
    <mergeCell ref="A23:B23"/>
    <mergeCell ref="C23:G23"/>
    <mergeCell ref="H23:M23"/>
    <mergeCell ref="N23:R23"/>
    <mergeCell ref="S23:V23"/>
    <mergeCell ref="W23:Y23"/>
    <mergeCell ref="Z23:AA23"/>
    <mergeCell ref="AB23:AC23"/>
    <mergeCell ref="AD23:AE23"/>
    <mergeCell ref="A22:B22"/>
    <mergeCell ref="C22:G22"/>
    <mergeCell ref="H22:M22"/>
    <mergeCell ref="N22:R22"/>
    <mergeCell ref="S22:V22"/>
    <mergeCell ref="W22:Y22"/>
    <mergeCell ref="Z22:AA22"/>
    <mergeCell ref="AB22:AC22"/>
    <mergeCell ref="AD22:AE22"/>
    <mergeCell ref="A21:B21"/>
    <mergeCell ref="C21:G21"/>
    <mergeCell ref="H21:M21"/>
    <mergeCell ref="N21:R21"/>
    <mergeCell ref="S21:V21"/>
    <mergeCell ref="W21:Y21"/>
    <mergeCell ref="Z21:AA21"/>
    <mergeCell ref="AB21:AC21"/>
    <mergeCell ref="AD21:AE21"/>
    <mergeCell ref="A20:B20"/>
    <mergeCell ref="C20:G20"/>
    <mergeCell ref="H20:M20"/>
    <mergeCell ref="N20:R20"/>
    <mergeCell ref="S20:V20"/>
    <mergeCell ref="W20:Y20"/>
    <mergeCell ref="Z20:AA20"/>
    <mergeCell ref="AB20:AC20"/>
    <mergeCell ref="AD20:AE20"/>
    <mergeCell ref="A19:B19"/>
    <mergeCell ref="C19:G19"/>
    <mergeCell ref="H19:M19"/>
    <mergeCell ref="N19:R19"/>
    <mergeCell ref="S19:V19"/>
    <mergeCell ref="W19:Y19"/>
    <mergeCell ref="Z19:AA19"/>
    <mergeCell ref="AB19:AC19"/>
    <mergeCell ref="AD19:AE19"/>
    <mergeCell ref="A18:B18"/>
    <mergeCell ref="C18:G18"/>
    <mergeCell ref="H18:M18"/>
    <mergeCell ref="N18:R18"/>
    <mergeCell ref="S18:V18"/>
    <mergeCell ref="W18:Y18"/>
    <mergeCell ref="Z18:AA18"/>
    <mergeCell ref="AB18:AC18"/>
    <mergeCell ref="AD18:AE18"/>
    <mergeCell ref="A17:B17"/>
    <mergeCell ref="C17:G17"/>
    <mergeCell ref="H17:M17"/>
    <mergeCell ref="N17:R17"/>
    <mergeCell ref="S17:V17"/>
    <mergeCell ref="W17:Y17"/>
    <mergeCell ref="Z17:AA17"/>
    <mergeCell ref="AB17:AC17"/>
    <mergeCell ref="AD17:AE17"/>
    <mergeCell ref="A14:B14"/>
    <mergeCell ref="C14:AE14"/>
    <mergeCell ref="A15:B15"/>
    <mergeCell ref="C15:AE15"/>
    <mergeCell ref="A16:B16"/>
    <mergeCell ref="C16:G16"/>
    <mergeCell ref="H16:M16"/>
    <mergeCell ref="N16:R16"/>
    <mergeCell ref="S16:V16"/>
    <mergeCell ref="W16:Y16"/>
    <mergeCell ref="Z16:AA16"/>
    <mergeCell ref="AB16:AC16"/>
    <mergeCell ref="AD16:AE16"/>
    <mergeCell ref="H2:L2"/>
    <mergeCell ref="H3:L3"/>
    <mergeCell ref="H4:L4"/>
    <mergeCell ref="H5:L5"/>
    <mergeCell ref="H6:L6"/>
    <mergeCell ref="H7:L7"/>
    <mergeCell ref="H8:L8"/>
    <mergeCell ref="A13:B13"/>
    <mergeCell ref="C13:AE13"/>
    <mergeCell ref="A11:B12"/>
    <mergeCell ref="C11:G12"/>
    <mergeCell ref="H11:M12"/>
    <mergeCell ref="N11:R12"/>
    <mergeCell ref="S11:V12"/>
    <mergeCell ref="W11:Y12"/>
    <mergeCell ref="Z11:AA12"/>
    <mergeCell ref="AB11:AC12"/>
    <mergeCell ref="AD11:AE1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57"/>
  <sheetViews>
    <sheetView zoomScale="80" zoomScaleNormal="80" workbookViewId="0">
      <selection activeCell="M8" sqref="M8"/>
    </sheetView>
  </sheetViews>
  <sheetFormatPr defaultColWidth="8.7265625" defaultRowHeight="14.5"/>
  <cols>
    <col min="13" max="13" width="11.7265625" customWidth="1"/>
  </cols>
  <sheetData>
    <row r="2" spans="1:31" ht="15.5">
      <c r="H2" s="22" t="s">
        <v>26</v>
      </c>
      <c r="I2" s="22"/>
      <c r="J2" s="22"/>
      <c r="K2" s="22"/>
      <c r="L2" s="23"/>
      <c r="M2" s="8" t="s">
        <v>27</v>
      </c>
    </row>
    <row r="3" spans="1:31" ht="15.5">
      <c r="H3" s="22" t="s">
        <v>28</v>
      </c>
      <c r="I3" s="22"/>
      <c r="J3" s="22"/>
      <c r="K3" s="22"/>
      <c r="L3" s="23"/>
      <c r="M3" s="2" t="s">
        <v>29</v>
      </c>
    </row>
    <row r="4" spans="1:31" ht="15.5">
      <c r="H4" s="22" t="s">
        <v>30</v>
      </c>
      <c r="I4" s="22"/>
      <c r="J4" s="22"/>
      <c r="K4" s="22"/>
      <c r="L4" s="23"/>
      <c r="M4" s="3">
        <f>COUNTIF($AB$15:$AB$901,"Pass")</f>
        <v>25</v>
      </c>
    </row>
    <row r="5" spans="1:31" ht="15.5">
      <c r="H5" s="22" t="s">
        <v>31</v>
      </c>
      <c r="I5" s="22"/>
      <c r="J5" s="22"/>
      <c r="K5" s="22"/>
      <c r="L5" s="23"/>
      <c r="M5" s="3">
        <f>COUNTIF($AB$15:$AB$901,"FALSE")</f>
        <v>9</v>
      </c>
    </row>
    <row r="6" spans="1:31" ht="15.5">
      <c r="H6" s="22" t="s">
        <v>32</v>
      </c>
      <c r="I6" s="22"/>
      <c r="J6" s="22"/>
      <c r="K6" s="22"/>
      <c r="L6" s="23"/>
      <c r="M6" s="3">
        <f>COUNTIF($H$17:$H$903,"PE")</f>
        <v>0</v>
      </c>
    </row>
    <row r="7" spans="1:31" ht="15.5">
      <c r="H7" s="22" t="s">
        <v>33</v>
      </c>
      <c r="I7" s="22"/>
      <c r="J7" s="22"/>
      <c r="K7" s="22"/>
      <c r="L7" s="23"/>
      <c r="M7" s="9"/>
    </row>
    <row r="8" spans="1:31" ht="15.5">
      <c r="H8" s="22" t="s">
        <v>34</v>
      </c>
      <c r="I8" s="22"/>
      <c r="J8" s="22"/>
      <c r="K8" s="22"/>
      <c r="L8" s="23"/>
      <c r="M8" s="10">
        <f>COUNTA($A$14:$B$57)</f>
        <v>34</v>
      </c>
    </row>
    <row r="10" spans="1:31">
      <c r="A10" s="63" t="s">
        <v>35</v>
      </c>
      <c r="B10" s="64"/>
      <c r="C10" s="63" t="s">
        <v>36</v>
      </c>
      <c r="D10" s="67"/>
      <c r="E10" s="67"/>
      <c r="F10" s="67"/>
      <c r="G10" s="64"/>
      <c r="H10" s="67" t="s">
        <v>37</v>
      </c>
      <c r="I10" s="67"/>
      <c r="J10" s="67"/>
      <c r="K10" s="67"/>
      <c r="L10" s="67"/>
      <c r="M10" s="67"/>
      <c r="N10" s="63" t="s">
        <v>38</v>
      </c>
      <c r="O10" s="67"/>
      <c r="P10" s="67"/>
      <c r="Q10" s="67"/>
      <c r="R10" s="64"/>
      <c r="S10" s="67" t="s">
        <v>39</v>
      </c>
      <c r="T10" s="67"/>
      <c r="U10" s="67"/>
      <c r="V10" s="67"/>
      <c r="W10" s="63" t="s">
        <v>2</v>
      </c>
      <c r="X10" s="67"/>
      <c r="Y10" s="64"/>
      <c r="Z10" s="63" t="s">
        <v>40</v>
      </c>
      <c r="AA10" s="64"/>
      <c r="AB10" s="63" t="s">
        <v>41</v>
      </c>
      <c r="AC10" s="64"/>
      <c r="AD10" s="63" t="s">
        <v>3</v>
      </c>
      <c r="AE10" s="64"/>
    </row>
    <row r="11" spans="1:31">
      <c r="A11" s="65"/>
      <c r="B11" s="66"/>
      <c r="C11" s="68"/>
      <c r="D11" s="69"/>
      <c r="E11" s="69"/>
      <c r="F11" s="69"/>
      <c r="G11" s="70"/>
      <c r="H11" s="71"/>
      <c r="I11" s="71"/>
      <c r="J11" s="71"/>
      <c r="K11" s="71"/>
      <c r="L11" s="71"/>
      <c r="M11" s="71"/>
      <c r="N11" s="68"/>
      <c r="O11" s="69"/>
      <c r="P11" s="69"/>
      <c r="Q11" s="69"/>
      <c r="R11" s="70"/>
      <c r="S11" s="69"/>
      <c r="T11" s="69"/>
      <c r="U11" s="69"/>
      <c r="V11" s="69"/>
      <c r="W11" s="68"/>
      <c r="X11" s="69"/>
      <c r="Y11" s="70"/>
      <c r="Z11" s="68"/>
      <c r="AA11" s="70"/>
      <c r="AB11" s="68"/>
      <c r="AC11" s="70"/>
      <c r="AD11" s="68"/>
      <c r="AE11" s="70"/>
    </row>
    <row r="12" spans="1:31">
      <c r="A12" s="24"/>
      <c r="B12" s="25"/>
      <c r="C12" s="26" t="s">
        <v>235</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7"/>
    </row>
    <row r="13" spans="1:31">
      <c r="A13" s="24"/>
      <c r="B13" s="25"/>
      <c r="C13" s="28" t="s">
        <v>43</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9"/>
    </row>
    <row r="14" spans="1:31">
      <c r="A14" s="24"/>
      <c r="B14" s="25"/>
      <c r="C14" s="30" t="s">
        <v>44</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1"/>
    </row>
    <row r="15" spans="1:31">
      <c r="A15" s="24" t="s">
        <v>45</v>
      </c>
      <c r="B15" s="25"/>
      <c r="C15" s="32" t="s">
        <v>46</v>
      </c>
      <c r="D15" s="32"/>
      <c r="E15" s="32"/>
      <c r="F15" s="32"/>
      <c r="G15" s="33"/>
      <c r="H15" s="34" t="s">
        <v>47</v>
      </c>
      <c r="I15" s="34"/>
      <c r="J15" s="34"/>
      <c r="K15" s="34"/>
      <c r="L15" s="34"/>
      <c r="M15" s="35"/>
      <c r="N15" s="34" t="s">
        <v>169</v>
      </c>
      <c r="O15" s="34"/>
      <c r="P15" s="34"/>
      <c r="Q15" s="34"/>
      <c r="R15" s="35"/>
      <c r="S15" s="34"/>
      <c r="T15" s="34"/>
      <c r="U15" s="34"/>
      <c r="V15" s="35"/>
      <c r="W15" s="34" t="s">
        <v>6</v>
      </c>
      <c r="X15" s="34"/>
      <c r="Y15" s="35"/>
      <c r="Z15" s="34" t="s">
        <v>49</v>
      </c>
      <c r="AA15" s="34"/>
      <c r="AB15" s="36" t="s">
        <v>50</v>
      </c>
      <c r="AC15" s="35"/>
      <c r="AD15" s="36"/>
      <c r="AE15" s="35"/>
    </row>
    <row r="16" spans="1:31">
      <c r="A16" s="24" t="s">
        <v>51</v>
      </c>
      <c r="B16" s="25"/>
      <c r="C16" s="32" t="s">
        <v>52</v>
      </c>
      <c r="D16" s="32"/>
      <c r="E16" s="32"/>
      <c r="F16" s="32"/>
      <c r="G16" s="33"/>
      <c r="H16" s="34" t="s">
        <v>53</v>
      </c>
      <c r="I16" s="34"/>
      <c r="J16" s="34"/>
      <c r="K16" s="34"/>
      <c r="L16" s="34"/>
      <c r="M16" s="35"/>
      <c r="N16" s="34" t="s">
        <v>54</v>
      </c>
      <c r="O16" s="34"/>
      <c r="P16" s="34"/>
      <c r="Q16" s="34"/>
      <c r="R16" s="35"/>
      <c r="S16" s="34"/>
      <c r="T16" s="34"/>
      <c r="U16" s="34"/>
      <c r="V16" s="35"/>
      <c r="W16" s="34" t="s">
        <v>6</v>
      </c>
      <c r="X16" s="34"/>
      <c r="Y16" s="35"/>
      <c r="Z16" s="34" t="s">
        <v>49</v>
      </c>
      <c r="AA16" s="34"/>
      <c r="AB16" s="36" t="s">
        <v>50</v>
      </c>
      <c r="AC16" s="35"/>
      <c r="AD16" s="36"/>
      <c r="AE16" s="35"/>
    </row>
    <row r="17" spans="1:31">
      <c r="A17" s="24" t="s">
        <v>55</v>
      </c>
      <c r="B17" s="25"/>
      <c r="C17" s="32" t="s">
        <v>56</v>
      </c>
      <c r="D17" s="32"/>
      <c r="E17" s="32"/>
      <c r="F17" s="32"/>
      <c r="G17" s="33"/>
      <c r="H17" s="34" t="s">
        <v>57</v>
      </c>
      <c r="I17" s="34"/>
      <c r="J17" s="34"/>
      <c r="K17" s="34"/>
      <c r="L17" s="34"/>
      <c r="M17" s="35"/>
      <c r="N17" s="34" t="s">
        <v>58</v>
      </c>
      <c r="O17" s="34"/>
      <c r="P17" s="34"/>
      <c r="Q17" s="34"/>
      <c r="R17" s="35"/>
      <c r="S17" s="34"/>
      <c r="T17" s="34"/>
      <c r="U17" s="34"/>
      <c r="V17" s="35"/>
      <c r="W17" s="34" t="s">
        <v>6</v>
      </c>
      <c r="X17" s="34"/>
      <c r="Y17" s="35"/>
      <c r="Z17" s="34" t="s">
        <v>49</v>
      </c>
      <c r="AA17" s="34"/>
      <c r="AB17" s="36" t="s">
        <v>50</v>
      </c>
      <c r="AC17" s="35"/>
      <c r="AD17" s="36"/>
      <c r="AE17" s="35"/>
    </row>
    <row r="18" spans="1:31">
      <c r="A18" s="24" t="s">
        <v>59</v>
      </c>
      <c r="B18" s="25"/>
      <c r="C18" s="32" t="s">
        <v>60</v>
      </c>
      <c r="D18" s="32"/>
      <c r="E18" s="32"/>
      <c r="F18" s="32"/>
      <c r="G18" s="33"/>
      <c r="H18" s="34" t="s">
        <v>61</v>
      </c>
      <c r="I18" s="34"/>
      <c r="J18" s="34"/>
      <c r="K18" s="34"/>
      <c r="L18" s="34"/>
      <c r="M18" s="35"/>
      <c r="N18" s="34" t="s">
        <v>62</v>
      </c>
      <c r="O18" s="34"/>
      <c r="P18" s="34"/>
      <c r="Q18" s="34"/>
      <c r="R18" s="35"/>
      <c r="S18" s="34"/>
      <c r="T18" s="34"/>
      <c r="U18" s="34"/>
      <c r="V18" s="35"/>
      <c r="W18" s="34" t="s">
        <v>6</v>
      </c>
      <c r="X18" s="34"/>
      <c r="Y18" s="35"/>
      <c r="Z18" s="34" t="s">
        <v>49</v>
      </c>
      <c r="AA18" s="34"/>
      <c r="AB18" s="36" t="s">
        <v>50</v>
      </c>
      <c r="AC18" s="35"/>
      <c r="AD18" s="36"/>
      <c r="AE18" s="35"/>
    </row>
    <row r="19" spans="1:31">
      <c r="A19" s="24" t="s">
        <v>63</v>
      </c>
      <c r="B19" s="25"/>
      <c r="C19" s="32" t="s">
        <v>64</v>
      </c>
      <c r="D19" s="32"/>
      <c r="E19" s="32"/>
      <c r="F19" s="32"/>
      <c r="G19" s="33"/>
      <c r="H19" s="34" t="s">
        <v>65</v>
      </c>
      <c r="I19" s="34"/>
      <c r="J19" s="34"/>
      <c r="K19" s="34"/>
      <c r="L19" s="34"/>
      <c r="M19" s="35"/>
      <c r="N19" s="34" t="s">
        <v>66</v>
      </c>
      <c r="O19" s="34"/>
      <c r="P19" s="34"/>
      <c r="Q19" s="34"/>
      <c r="R19" s="35"/>
      <c r="S19" s="34"/>
      <c r="T19" s="34"/>
      <c r="U19" s="34"/>
      <c r="V19" s="35"/>
      <c r="W19" s="34" t="s">
        <v>6</v>
      </c>
      <c r="X19" s="34"/>
      <c r="Y19" s="35"/>
      <c r="Z19" s="34" t="s">
        <v>49</v>
      </c>
      <c r="AA19" s="34"/>
      <c r="AB19" s="36" t="s">
        <v>50</v>
      </c>
      <c r="AC19" s="35"/>
      <c r="AD19" s="36"/>
      <c r="AE19" s="35"/>
    </row>
    <row r="20" spans="1:31">
      <c r="A20" s="24" t="s">
        <v>67</v>
      </c>
      <c r="B20" s="25"/>
      <c r="C20" s="32" t="s">
        <v>68</v>
      </c>
      <c r="D20" s="32"/>
      <c r="E20" s="32"/>
      <c r="F20" s="32"/>
      <c r="G20" s="33"/>
      <c r="H20" s="34" t="s">
        <v>69</v>
      </c>
      <c r="I20" s="34"/>
      <c r="J20" s="34"/>
      <c r="K20" s="34"/>
      <c r="L20" s="34"/>
      <c r="M20" s="35"/>
      <c r="N20" s="37" t="s">
        <v>70</v>
      </c>
      <c r="O20" s="34"/>
      <c r="P20" s="34"/>
      <c r="Q20" s="34"/>
      <c r="R20" s="35"/>
      <c r="S20" s="34"/>
      <c r="T20" s="34"/>
      <c r="U20" s="34"/>
      <c r="V20" s="35"/>
      <c r="W20" s="34" t="s">
        <v>6</v>
      </c>
      <c r="X20" s="34"/>
      <c r="Y20" s="35"/>
      <c r="Z20" s="34" t="s">
        <v>49</v>
      </c>
      <c r="AA20" s="34"/>
      <c r="AB20" s="36" t="s">
        <v>50</v>
      </c>
      <c r="AC20" s="35"/>
      <c r="AD20" s="36"/>
      <c r="AE20" s="35"/>
    </row>
    <row r="21" spans="1:31">
      <c r="A21" s="24" t="s">
        <v>71</v>
      </c>
      <c r="B21" s="25"/>
      <c r="C21" s="32" t="s">
        <v>72</v>
      </c>
      <c r="D21" s="32"/>
      <c r="E21" s="32"/>
      <c r="F21" s="32"/>
      <c r="G21" s="33"/>
      <c r="H21" s="34" t="s">
        <v>73</v>
      </c>
      <c r="I21" s="34"/>
      <c r="J21" s="34"/>
      <c r="K21" s="34"/>
      <c r="L21" s="34"/>
      <c r="M21" s="35"/>
      <c r="N21" s="34" t="s">
        <v>74</v>
      </c>
      <c r="O21" s="34"/>
      <c r="P21" s="34"/>
      <c r="Q21" s="34"/>
      <c r="R21" s="35"/>
      <c r="S21" s="34"/>
      <c r="T21" s="34"/>
      <c r="U21" s="34"/>
      <c r="V21" s="35"/>
      <c r="W21" s="34" t="s">
        <v>6</v>
      </c>
      <c r="X21" s="34"/>
      <c r="Y21" s="35"/>
      <c r="Z21" s="34" t="s">
        <v>49</v>
      </c>
      <c r="AA21" s="34"/>
      <c r="AB21" s="36" t="s">
        <v>50</v>
      </c>
      <c r="AC21" s="35"/>
      <c r="AD21" s="36"/>
      <c r="AE21" s="35"/>
    </row>
    <row r="22" spans="1:31">
      <c r="A22" s="24" t="s">
        <v>75</v>
      </c>
      <c r="B22" s="25"/>
      <c r="C22" s="32" t="s">
        <v>76</v>
      </c>
      <c r="D22" s="32"/>
      <c r="E22" s="32"/>
      <c r="F22" s="32"/>
      <c r="G22" s="33"/>
      <c r="H22" s="34" t="s">
        <v>77</v>
      </c>
      <c r="I22" s="34"/>
      <c r="J22" s="34"/>
      <c r="K22" s="34"/>
      <c r="L22" s="34"/>
      <c r="M22" s="35"/>
      <c r="N22" s="34" t="s">
        <v>78</v>
      </c>
      <c r="O22" s="34"/>
      <c r="P22" s="34"/>
      <c r="Q22" s="34"/>
      <c r="R22" s="35"/>
      <c r="S22" s="34"/>
      <c r="T22" s="34"/>
      <c r="U22" s="34"/>
      <c r="V22" s="35"/>
      <c r="W22" s="34" t="s">
        <v>6</v>
      </c>
      <c r="X22" s="34"/>
      <c r="Y22" s="35"/>
      <c r="Z22" s="34" t="s">
        <v>49</v>
      </c>
      <c r="AA22" s="34"/>
      <c r="AB22" s="36" t="s">
        <v>50</v>
      </c>
      <c r="AC22" s="35"/>
      <c r="AD22" s="36"/>
      <c r="AE22" s="35"/>
    </row>
    <row r="23" spans="1:31">
      <c r="A23" s="24" t="s">
        <v>79</v>
      </c>
      <c r="B23" s="25"/>
      <c r="C23" s="32" t="s">
        <v>80</v>
      </c>
      <c r="D23" s="32"/>
      <c r="E23" s="32"/>
      <c r="F23" s="32"/>
      <c r="G23" s="33"/>
      <c r="H23" s="34" t="s">
        <v>81</v>
      </c>
      <c r="I23" s="34"/>
      <c r="J23" s="34"/>
      <c r="K23" s="34"/>
      <c r="L23" s="34"/>
      <c r="M23" s="35"/>
      <c r="N23" s="34" t="s">
        <v>82</v>
      </c>
      <c r="O23" s="34"/>
      <c r="P23" s="34"/>
      <c r="Q23" s="34"/>
      <c r="R23" s="35"/>
      <c r="S23" s="34"/>
      <c r="T23" s="34"/>
      <c r="U23" s="34"/>
      <c r="V23" s="35"/>
      <c r="W23" s="34" t="s">
        <v>6</v>
      </c>
      <c r="X23" s="34"/>
      <c r="Y23" s="35"/>
      <c r="Z23" s="34" t="s">
        <v>49</v>
      </c>
      <c r="AA23" s="34"/>
      <c r="AB23" s="36" t="s">
        <v>50</v>
      </c>
      <c r="AC23" s="35"/>
      <c r="AD23" s="36"/>
      <c r="AE23" s="35"/>
    </row>
    <row r="24" spans="1:31">
      <c r="A24" s="24"/>
      <c r="B24" s="25"/>
      <c r="C24" s="28" t="s">
        <v>83</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9"/>
    </row>
    <row r="25" spans="1:31">
      <c r="A25" s="38"/>
      <c r="B25" s="39"/>
      <c r="C25" s="40" t="s">
        <v>84</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1"/>
    </row>
    <row r="26" spans="1:31">
      <c r="A26" s="24"/>
      <c r="B26" s="25"/>
      <c r="C26" s="42" t="s">
        <v>236</v>
      </c>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3"/>
    </row>
    <row r="27" spans="1:31">
      <c r="A27" s="24" t="s">
        <v>86</v>
      </c>
      <c r="B27" s="25"/>
      <c r="C27" s="32" t="s">
        <v>87</v>
      </c>
      <c r="D27" s="32"/>
      <c r="E27" s="32"/>
      <c r="F27" s="32"/>
      <c r="G27" s="33"/>
      <c r="H27" s="34" t="s">
        <v>88</v>
      </c>
      <c r="I27" s="34"/>
      <c r="J27" s="34"/>
      <c r="K27" s="34"/>
      <c r="L27" s="34"/>
      <c r="M27" s="35"/>
      <c r="N27" s="34" t="s">
        <v>89</v>
      </c>
      <c r="O27" s="34"/>
      <c r="P27" s="34"/>
      <c r="Q27" s="34"/>
      <c r="R27" s="35"/>
      <c r="S27" s="34" t="s">
        <v>90</v>
      </c>
      <c r="T27" s="34"/>
      <c r="U27" s="34"/>
      <c r="V27" s="35"/>
      <c r="W27" s="34" t="s">
        <v>6</v>
      </c>
      <c r="X27" s="34"/>
      <c r="Y27" s="35"/>
      <c r="Z27" s="34" t="s">
        <v>49</v>
      </c>
      <c r="AA27" s="34"/>
      <c r="AB27" s="36" t="s">
        <v>50</v>
      </c>
      <c r="AC27" s="35"/>
      <c r="AD27" s="36"/>
      <c r="AE27" s="35"/>
    </row>
    <row r="28" spans="1:31">
      <c r="A28" s="24" t="s">
        <v>91</v>
      </c>
      <c r="B28" s="25"/>
      <c r="C28" s="32" t="s">
        <v>92</v>
      </c>
      <c r="D28" s="32"/>
      <c r="E28" s="32"/>
      <c r="F28" s="32"/>
      <c r="G28" s="33"/>
      <c r="H28" s="34" t="s">
        <v>93</v>
      </c>
      <c r="I28" s="34"/>
      <c r="J28" s="34"/>
      <c r="K28" s="34"/>
      <c r="L28" s="34"/>
      <c r="M28" s="35"/>
      <c r="N28" s="34" t="s">
        <v>94</v>
      </c>
      <c r="O28" s="34"/>
      <c r="P28" s="34"/>
      <c r="Q28" s="34"/>
      <c r="R28" s="35"/>
      <c r="S28" s="34"/>
      <c r="T28" s="34"/>
      <c r="U28" s="34"/>
      <c r="V28" s="35"/>
      <c r="W28" s="34" t="s">
        <v>6</v>
      </c>
      <c r="X28" s="34"/>
      <c r="Y28" s="35"/>
      <c r="Z28" s="34" t="s">
        <v>49</v>
      </c>
      <c r="AA28" s="34"/>
      <c r="AB28" s="36" t="s">
        <v>50</v>
      </c>
      <c r="AC28" s="35"/>
      <c r="AD28" s="36"/>
      <c r="AE28" s="35"/>
    </row>
    <row r="29" spans="1:31">
      <c r="A29" s="24" t="s">
        <v>95</v>
      </c>
      <c r="B29" s="25"/>
      <c r="C29" s="32" t="s">
        <v>96</v>
      </c>
      <c r="D29" s="32"/>
      <c r="E29" s="32"/>
      <c r="F29" s="32"/>
      <c r="G29" s="33"/>
      <c r="H29" s="34" t="s">
        <v>97</v>
      </c>
      <c r="I29" s="34"/>
      <c r="J29" s="34"/>
      <c r="K29" s="34"/>
      <c r="L29" s="34"/>
      <c r="M29" s="35"/>
      <c r="N29" s="34" t="s">
        <v>98</v>
      </c>
      <c r="O29" s="34"/>
      <c r="P29" s="34"/>
      <c r="Q29" s="34"/>
      <c r="R29" s="35"/>
      <c r="S29" s="34" t="s">
        <v>99</v>
      </c>
      <c r="T29" s="34"/>
      <c r="U29" s="34"/>
      <c r="V29" s="35"/>
      <c r="W29" s="34" t="s">
        <v>6</v>
      </c>
      <c r="X29" s="34"/>
      <c r="Y29" s="35"/>
      <c r="Z29" s="34" t="s">
        <v>49</v>
      </c>
      <c r="AA29" s="34"/>
      <c r="AB29" s="36" t="s">
        <v>50</v>
      </c>
      <c r="AC29" s="35"/>
      <c r="AD29" s="36"/>
      <c r="AE29" s="35"/>
    </row>
    <row r="30" spans="1:31">
      <c r="A30" s="24" t="s">
        <v>100</v>
      </c>
      <c r="B30" s="25"/>
      <c r="C30" s="32" t="s">
        <v>101</v>
      </c>
      <c r="D30" s="32"/>
      <c r="E30" s="32"/>
      <c r="F30" s="32"/>
      <c r="G30" s="33"/>
      <c r="H30" s="34" t="s">
        <v>97</v>
      </c>
      <c r="I30" s="34"/>
      <c r="J30" s="34"/>
      <c r="K30" s="34"/>
      <c r="L30" s="34"/>
      <c r="M30" s="35"/>
      <c r="N30" s="34" t="s">
        <v>102</v>
      </c>
      <c r="O30" s="34"/>
      <c r="P30" s="34"/>
      <c r="Q30" s="34"/>
      <c r="R30" s="35"/>
      <c r="S30" s="34" t="s">
        <v>103</v>
      </c>
      <c r="T30" s="34"/>
      <c r="U30" s="34"/>
      <c r="V30" s="35"/>
      <c r="W30" s="34" t="s">
        <v>6</v>
      </c>
      <c r="X30" s="34"/>
      <c r="Y30" s="35"/>
      <c r="Z30" s="34" t="s">
        <v>49</v>
      </c>
      <c r="AA30" s="34"/>
      <c r="AB30" s="36" t="s">
        <v>50</v>
      </c>
      <c r="AC30" s="35"/>
      <c r="AD30" s="36"/>
      <c r="AE30" s="35"/>
    </row>
    <row r="31" spans="1:31">
      <c r="A31" s="24" t="s">
        <v>104</v>
      </c>
      <c r="B31" s="25"/>
      <c r="C31" s="32" t="s">
        <v>105</v>
      </c>
      <c r="D31" s="32"/>
      <c r="E31" s="32"/>
      <c r="F31" s="32"/>
      <c r="G31" s="33"/>
      <c r="H31" s="34" t="s">
        <v>97</v>
      </c>
      <c r="I31" s="34"/>
      <c r="J31" s="34"/>
      <c r="K31" s="34"/>
      <c r="L31" s="34"/>
      <c r="M31" s="35"/>
      <c r="N31" s="34" t="s">
        <v>106</v>
      </c>
      <c r="O31" s="34"/>
      <c r="P31" s="34"/>
      <c r="Q31" s="34"/>
      <c r="R31" s="35"/>
      <c r="S31" s="34" t="s">
        <v>107</v>
      </c>
      <c r="T31" s="34"/>
      <c r="U31" s="34"/>
      <c r="V31" s="35"/>
      <c r="W31" s="34" t="s">
        <v>6</v>
      </c>
      <c r="X31" s="34"/>
      <c r="Y31" s="35"/>
      <c r="Z31" s="34" t="s">
        <v>49</v>
      </c>
      <c r="AA31" s="34"/>
      <c r="AB31" s="36" t="s">
        <v>50</v>
      </c>
      <c r="AC31" s="35"/>
      <c r="AD31" s="36"/>
      <c r="AE31" s="35"/>
    </row>
    <row r="32" spans="1:31">
      <c r="A32" s="24" t="s">
        <v>108</v>
      </c>
      <c r="B32" s="25"/>
      <c r="C32" s="32" t="s">
        <v>109</v>
      </c>
      <c r="D32" s="32"/>
      <c r="E32" s="32"/>
      <c r="F32" s="32"/>
      <c r="G32" s="33"/>
      <c r="H32" s="34" t="s">
        <v>97</v>
      </c>
      <c r="I32" s="34"/>
      <c r="J32" s="34"/>
      <c r="K32" s="34"/>
      <c r="L32" s="34"/>
      <c r="M32" s="35"/>
      <c r="N32" s="34" t="s">
        <v>98</v>
      </c>
      <c r="O32" s="34"/>
      <c r="P32" s="34"/>
      <c r="Q32" s="34"/>
      <c r="R32" s="35"/>
      <c r="S32" s="34" t="s">
        <v>110</v>
      </c>
      <c r="T32" s="34"/>
      <c r="U32" s="34"/>
      <c r="V32" s="35"/>
      <c r="W32" s="34" t="s">
        <v>6</v>
      </c>
      <c r="X32" s="34"/>
      <c r="Y32" s="35"/>
      <c r="Z32" s="34" t="s">
        <v>49</v>
      </c>
      <c r="AA32" s="34"/>
      <c r="AB32" s="36" t="s">
        <v>50</v>
      </c>
      <c r="AC32" s="35"/>
      <c r="AD32" s="36"/>
      <c r="AE32" s="35"/>
    </row>
    <row r="33" spans="1:31">
      <c r="A33" s="38" t="s">
        <v>111</v>
      </c>
      <c r="B33" s="39"/>
      <c r="C33" s="44" t="s">
        <v>92</v>
      </c>
      <c r="D33" s="44"/>
      <c r="E33" s="44"/>
      <c r="F33" s="44"/>
      <c r="G33" s="45"/>
      <c r="H33" s="46" t="s">
        <v>112</v>
      </c>
      <c r="I33" s="47"/>
      <c r="J33" s="47"/>
      <c r="K33" s="47"/>
      <c r="L33" s="47"/>
      <c r="M33" s="48"/>
      <c r="N33" s="47" t="s">
        <v>113</v>
      </c>
      <c r="O33" s="47"/>
      <c r="P33" s="47"/>
      <c r="Q33" s="47"/>
      <c r="R33" s="48"/>
      <c r="S33" s="47" t="s">
        <v>114</v>
      </c>
      <c r="T33" s="47"/>
      <c r="U33" s="47"/>
      <c r="V33" s="48"/>
      <c r="W33" s="47" t="s">
        <v>6</v>
      </c>
      <c r="X33" s="47"/>
      <c r="Y33" s="48"/>
      <c r="Z33" s="47" t="s">
        <v>49</v>
      </c>
      <c r="AA33" s="47"/>
      <c r="AB33" s="49" t="b">
        <v>0</v>
      </c>
      <c r="AC33" s="50"/>
      <c r="AD33" s="51" t="s">
        <v>115</v>
      </c>
      <c r="AE33" s="48"/>
    </row>
    <row r="34" spans="1:31">
      <c r="A34" s="38" t="s">
        <v>116</v>
      </c>
      <c r="B34" s="39"/>
      <c r="C34" s="32" t="s">
        <v>105</v>
      </c>
      <c r="D34" s="32"/>
      <c r="E34" s="32"/>
      <c r="F34" s="32"/>
      <c r="G34" s="33"/>
      <c r="H34" s="47" t="s">
        <v>97</v>
      </c>
      <c r="I34" s="47"/>
      <c r="J34" s="47"/>
      <c r="K34" s="47"/>
      <c r="L34" s="47"/>
      <c r="M34" s="48"/>
      <c r="N34" s="47" t="s">
        <v>117</v>
      </c>
      <c r="O34" s="47"/>
      <c r="P34" s="47"/>
      <c r="Q34" s="47"/>
      <c r="R34" s="48"/>
      <c r="S34" s="34" t="s">
        <v>107</v>
      </c>
      <c r="T34" s="34"/>
      <c r="U34" s="34"/>
      <c r="V34" s="35"/>
      <c r="W34" s="47" t="s">
        <v>6</v>
      </c>
      <c r="X34" s="47"/>
      <c r="Y34" s="48"/>
      <c r="Z34" s="47" t="s">
        <v>49</v>
      </c>
      <c r="AA34" s="47"/>
      <c r="AB34" s="49" t="b">
        <v>0</v>
      </c>
      <c r="AC34" s="50"/>
      <c r="AD34" s="51" t="s">
        <v>115</v>
      </c>
      <c r="AE34" s="48"/>
    </row>
    <row r="35" spans="1:31">
      <c r="A35" s="38" t="s">
        <v>118</v>
      </c>
      <c r="B35" s="39"/>
      <c r="C35" s="44" t="s">
        <v>5</v>
      </c>
      <c r="D35" s="44"/>
      <c r="E35" s="44"/>
      <c r="F35" s="44"/>
      <c r="G35" s="45"/>
      <c r="H35" s="47" t="s">
        <v>119</v>
      </c>
      <c r="I35" s="47"/>
      <c r="J35" s="47"/>
      <c r="K35" s="47"/>
      <c r="L35" s="47"/>
      <c r="M35" s="48"/>
      <c r="N35" s="47" t="s">
        <v>113</v>
      </c>
      <c r="O35" s="47"/>
      <c r="P35" s="47"/>
      <c r="Q35" s="47"/>
      <c r="R35" s="48"/>
      <c r="S35" s="47" t="s">
        <v>90</v>
      </c>
      <c r="T35" s="47"/>
      <c r="U35" s="47"/>
      <c r="V35" s="48"/>
      <c r="W35" s="47" t="s">
        <v>6</v>
      </c>
      <c r="X35" s="47"/>
      <c r="Y35" s="48"/>
      <c r="Z35" s="47" t="s">
        <v>49</v>
      </c>
      <c r="AA35" s="47"/>
      <c r="AB35" s="49" t="b">
        <v>0</v>
      </c>
      <c r="AC35" s="50"/>
      <c r="AD35" s="51" t="s">
        <v>115</v>
      </c>
      <c r="AE35" s="48"/>
    </row>
    <row r="36" spans="1:31">
      <c r="A36" s="38" t="s">
        <v>120</v>
      </c>
      <c r="B36" s="39"/>
      <c r="C36" s="44" t="s">
        <v>121</v>
      </c>
      <c r="D36" s="44"/>
      <c r="E36" s="44"/>
      <c r="F36" s="44"/>
      <c r="G36" s="45"/>
      <c r="H36" s="46" t="s">
        <v>122</v>
      </c>
      <c r="I36" s="47"/>
      <c r="J36" s="47"/>
      <c r="K36" s="47"/>
      <c r="L36" s="47"/>
      <c r="M36" s="48"/>
      <c r="N36" s="47" t="s">
        <v>123</v>
      </c>
      <c r="O36" s="47"/>
      <c r="P36" s="47"/>
      <c r="Q36" s="47"/>
      <c r="R36" s="48"/>
      <c r="S36" s="47" t="s">
        <v>124</v>
      </c>
      <c r="T36" s="47"/>
      <c r="U36" s="47"/>
      <c r="V36" s="48"/>
      <c r="W36" s="47" t="s">
        <v>6</v>
      </c>
      <c r="X36" s="47"/>
      <c r="Y36" s="48"/>
      <c r="Z36" s="47" t="s">
        <v>49</v>
      </c>
      <c r="AA36" s="47"/>
      <c r="AB36" s="49" t="b">
        <v>0</v>
      </c>
      <c r="AC36" s="50"/>
      <c r="AD36" s="51" t="s">
        <v>115</v>
      </c>
      <c r="AE36" s="48"/>
    </row>
    <row r="37" spans="1:31">
      <c r="A37" s="38" t="s">
        <v>125</v>
      </c>
      <c r="B37" s="39"/>
      <c r="C37" s="52" t="s">
        <v>101</v>
      </c>
      <c r="D37" s="52"/>
      <c r="E37" s="52"/>
      <c r="F37" s="52"/>
      <c r="G37" s="52"/>
      <c r="H37" s="46" t="s">
        <v>126</v>
      </c>
      <c r="I37" s="47"/>
      <c r="J37" s="47"/>
      <c r="K37" s="47"/>
      <c r="L37" s="47"/>
      <c r="M37" s="48"/>
      <c r="N37" s="47" t="s">
        <v>123</v>
      </c>
      <c r="O37" s="47"/>
      <c r="P37" s="47"/>
      <c r="Q37" s="47"/>
      <c r="R37" s="48"/>
      <c r="S37" s="47" t="s">
        <v>127</v>
      </c>
      <c r="T37" s="47"/>
      <c r="U37" s="47"/>
      <c r="V37" s="48"/>
      <c r="W37" s="47" t="s">
        <v>6</v>
      </c>
      <c r="X37" s="47"/>
      <c r="Y37" s="48"/>
      <c r="Z37" s="47" t="s">
        <v>49</v>
      </c>
      <c r="AA37" s="47"/>
      <c r="AB37" s="49" t="b">
        <v>0</v>
      </c>
      <c r="AC37" s="50"/>
      <c r="AD37" s="51" t="s">
        <v>115</v>
      </c>
      <c r="AE37" s="48"/>
    </row>
    <row r="38" spans="1:31">
      <c r="A38" s="38"/>
      <c r="B38" s="39"/>
      <c r="C38" s="53" t="s">
        <v>128</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3"/>
    </row>
    <row r="39" spans="1:31">
      <c r="A39" s="38" t="s">
        <v>129</v>
      </c>
      <c r="B39" s="39"/>
      <c r="C39" s="32" t="s">
        <v>87</v>
      </c>
      <c r="D39" s="32"/>
      <c r="E39" s="32"/>
      <c r="F39" s="32"/>
      <c r="G39" s="33"/>
      <c r="H39" s="34" t="s">
        <v>88</v>
      </c>
      <c r="I39" s="34"/>
      <c r="J39" s="34"/>
      <c r="K39" s="34"/>
      <c r="L39" s="34"/>
      <c r="M39" s="35"/>
      <c r="N39" s="34" t="s">
        <v>89</v>
      </c>
      <c r="O39" s="34"/>
      <c r="P39" s="34"/>
      <c r="Q39" s="34"/>
      <c r="R39" s="35"/>
      <c r="S39" s="34" t="s">
        <v>130</v>
      </c>
      <c r="T39" s="34"/>
      <c r="U39" s="34"/>
      <c r="V39" s="35"/>
      <c r="W39" s="34" t="s">
        <v>6</v>
      </c>
      <c r="X39" s="34"/>
      <c r="Y39" s="35"/>
      <c r="Z39" s="34" t="s">
        <v>49</v>
      </c>
      <c r="AA39" s="34"/>
      <c r="AB39" s="36" t="s">
        <v>50</v>
      </c>
      <c r="AC39" s="35"/>
      <c r="AD39" s="36"/>
      <c r="AE39" s="35"/>
    </row>
    <row r="40" spans="1:31">
      <c r="A40" s="38" t="s">
        <v>131</v>
      </c>
      <c r="B40" s="39"/>
      <c r="C40" s="32" t="s">
        <v>132</v>
      </c>
      <c r="D40" s="32"/>
      <c r="E40" s="32"/>
      <c r="F40" s="32"/>
      <c r="G40" s="33"/>
      <c r="H40" s="34" t="s">
        <v>133</v>
      </c>
      <c r="I40" s="34"/>
      <c r="J40" s="34"/>
      <c r="K40" s="34"/>
      <c r="L40" s="34"/>
      <c r="M40" s="35"/>
      <c r="N40" s="34" t="s">
        <v>134</v>
      </c>
      <c r="O40" s="34"/>
      <c r="P40" s="34"/>
      <c r="Q40" s="34"/>
      <c r="R40" s="35"/>
      <c r="S40" s="34"/>
      <c r="T40" s="34"/>
      <c r="U40" s="34"/>
      <c r="V40" s="35"/>
      <c r="W40" s="34" t="s">
        <v>6</v>
      </c>
      <c r="X40" s="34"/>
      <c r="Y40" s="35"/>
      <c r="Z40" s="34" t="s">
        <v>49</v>
      </c>
      <c r="AA40" s="34"/>
      <c r="AB40" s="36" t="s">
        <v>50</v>
      </c>
      <c r="AC40" s="35"/>
      <c r="AD40" s="36"/>
      <c r="AE40" s="35"/>
    </row>
    <row r="41" spans="1:31">
      <c r="A41" s="38" t="s">
        <v>135</v>
      </c>
      <c r="B41" s="39"/>
      <c r="C41" s="32" t="s">
        <v>96</v>
      </c>
      <c r="D41" s="32"/>
      <c r="E41" s="32"/>
      <c r="F41" s="32"/>
      <c r="G41" s="33"/>
      <c r="H41" s="34" t="s">
        <v>97</v>
      </c>
      <c r="I41" s="34"/>
      <c r="J41" s="34"/>
      <c r="K41" s="34"/>
      <c r="L41" s="34"/>
      <c r="M41" s="35"/>
      <c r="N41" s="34" t="s">
        <v>136</v>
      </c>
      <c r="O41" s="34"/>
      <c r="P41" s="34"/>
      <c r="Q41" s="34"/>
      <c r="R41" s="35"/>
      <c r="S41" s="34" t="s">
        <v>137</v>
      </c>
      <c r="T41" s="34"/>
      <c r="U41" s="34"/>
      <c r="V41" s="35"/>
      <c r="W41" s="34" t="s">
        <v>6</v>
      </c>
      <c r="X41" s="34"/>
      <c r="Y41" s="35"/>
      <c r="Z41" s="34" t="s">
        <v>49</v>
      </c>
      <c r="AA41" s="34"/>
      <c r="AB41" s="36" t="s">
        <v>50</v>
      </c>
      <c r="AC41" s="35"/>
      <c r="AD41" s="36"/>
      <c r="AE41" s="35"/>
    </row>
    <row r="42" spans="1:31">
      <c r="A42" s="38" t="s">
        <v>138</v>
      </c>
      <c r="B42" s="39"/>
      <c r="C42" s="32" t="s">
        <v>101</v>
      </c>
      <c r="D42" s="32"/>
      <c r="E42" s="32"/>
      <c r="F42" s="32"/>
      <c r="G42" s="33"/>
      <c r="H42" s="34" t="s">
        <v>97</v>
      </c>
      <c r="I42" s="34"/>
      <c r="J42" s="34"/>
      <c r="K42" s="34"/>
      <c r="L42" s="34"/>
      <c r="M42" s="35"/>
      <c r="N42" s="34" t="s">
        <v>136</v>
      </c>
      <c r="O42" s="34"/>
      <c r="P42" s="34"/>
      <c r="Q42" s="34"/>
      <c r="R42" s="35"/>
      <c r="S42" s="34" t="s">
        <v>139</v>
      </c>
      <c r="T42" s="34"/>
      <c r="U42" s="34"/>
      <c r="V42" s="35"/>
      <c r="W42" s="34" t="s">
        <v>6</v>
      </c>
      <c r="X42" s="34"/>
      <c r="Y42" s="35"/>
      <c r="Z42" s="34" t="s">
        <v>49</v>
      </c>
      <c r="AA42" s="34"/>
      <c r="AB42" s="36" t="s">
        <v>50</v>
      </c>
      <c r="AC42" s="35"/>
      <c r="AD42" s="36"/>
      <c r="AE42" s="35"/>
    </row>
    <row r="43" spans="1:31">
      <c r="A43" s="38" t="s">
        <v>140</v>
      </c>
      <c r="B43" s="39"/>
      <c r="C43" s="32" t="s">
        <v>105</v>
      </c>
      <c r="D43" s="32"/>
      <c r="E43" s="32"/>
      <c r="F43" s="32"/>
      <c r="G43" s="33"/>
      <c r="H43" s="34" t="s">
        <v>97</v>
      </c>
      <c r="I43" s="34"/>
      <c r="J43" s="34"/>
      <c r="K43" s="34"/>
      <c r="L43" s="34"/>
      <c r="M43" s="35"/>
      <c r="N43" s="34" t="s">
        <v>136</v>
      </c>
      <c r="O43" s="34"/>
      <c r="P43" s="34"/>
      <c r="Q43" s="34"/>
      <c r="R43" s="35"/>
      <c r="S43" s="34" t="s">
        <v>141</v>
      </c>
      <c r="T43" s="34"/>
      <c r="U43" s="34"/>
      <c r="V43" s="35"/>
      <c r="W43" s="34" t="s">
        <v>6</v>
      </c>
      <c r="X43" s="34"/>
      <c r="Y43" s="35"/>
      <c r="Z43" s="34" t="s">
        <v>49</v>
      </c>
      <c r="AA43" s="34"/>
      <c r="AB43" s="36" t="s">
        <v>50</v>
      </c>
      <c r="AC43" s="35"/>
      <c r="AD43" s="36"/>
      <c r="AE43" s="35"/>
    </row>
    <row r="44" spans="1:31">
      <c r="A44" s="38" t="s">
        <v>142</v>
      </c>
      <c r="B44" s="39"/>
      <c r="C44" s="32" t="s">
        <v>109</v>
      </c>
      <c r="D44" s="32"/>
      <c r="E44" s="32"/>
      <c r="F44" s="32"/>
      <c r="G44" s="33"/>
      <c r="H44" s="34" t="s">
        <v>97</v>
      </c>
      <c r="I44" s="34"/>
      <c r="J44" s="34"/>
      <c r="K44" s="34"/>
      <c r="L44" s="34"/>
      <c r="M44" s="35"/>
      <c r="N44" s="34" t="s">
        <v>98</v>
      </c>
      <c r="O44" s="34"/>
      <c r="P44" s="34"/>
      <c r="Q44" s="34"/>
      <c r="R44" s="35"/>
      <c r="S44" s="34" t="s">
        <v>143</v>
      </c>
      <c r="T44" s="34"/>
      <c r="U44" s="34"/>
      <c r="V44" s="35"/>
      <c r="W44" s="34" t="s">
        <v>6</v>
      </c>
      <c r="X44" s="34"/>
      <c r="Y44" s="35"/>
      <c r="Z44" s="34" t="s">
        <v>49</v>
      </c>
      <c r="AA44" s="34"/>
      <c r="AB44" s="36" t="s">
        <v>50</v>
      </c>
      <c r="AC44" s="35"/>
      <c r="AD44" s="36"/>
      <c r="AE44" s="35"/>
    </row>
    <row r="45" spans="1:31">
      <c r="A45" s="38" t="s">
        <v>144</v>
      </c>
      <c r="B45" s="39"/>
      <c r="C45" s="44" t="s">
        <v>92</v>
      </c>
      <c r="D45" s="44"/>
      <c r="E45" s="44"/>
      <c r="F45" s="44"/>
      <c r="G45" s="45"/>
      <c r="H45" s="46" t="s">
        <v>112</v>
      </c>
      <c r="I45" s="47"/>
      <c r="J45" s="47"/>
      <c r="K45" s="47"/>
      <c r="L45" s="47"/>
      <c r="M45" s="48"/>
      <c r="N45" s="47" t="s">
        <v>113</v>
      </c>
      <c r="O45" s="47"/>
      <c r="P45" s="47"/>
      <c r="Q45" s="47"/>
      <c r="R45" s="48"/>
      <c r="S45" s="47" t="s">
        <v>145</v>
      </c>
      <c r="T45" s="47"/>
      <c r="U45" s="47"/>
      <c r="V45" s="48"/>
      <c r="W45" s="47" t="s">
        <v>6</v>
      </c>
      <c r="X45" s="47"/>
      <c r="Y45" s="48"/>
      <c r="Z45" s="47" t="s">
        <v>49</v>
      </c>
      <c r="AA45" s="47"/>
      <c r="AB45" s="49" t="b">
        <v>0</v>
      </c>
      <c r="AC45" s="50"/>
      <c r="AD45" s="51" t="s">
        <v>115</v>
      </c>
      <c r="AE45" s="48"/>
    </row>
    <row r="46" spans="1:31">
      <c r="A46" s="38"/>
      <c r="B46" s="39"/>
      <c r="C46" s="54" t="s">
        <v>146</v>
      </c>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6"/>
    </row>
    <row r="47" spans="1:31">
      <c r="A47" s="38"/>
      <c r="B47" s="39"/>
      <c r="C47" s="57" t="s">
        <v>237</v>
      </c>
      <c r="D47" s="58"/>
      <c r="E47" s="58"/>
      <c r="F47" s="58"/>
      <c r="G47" s="58"/>
      <c r="H47" s="58"/>
      <c r="I47" s="58"/>
      <c r="J47" s="58"/>
      <c r="K47" s="58"/>
      <c r="L47" s="58"/>
      <c r="M47" s="58"/>
      <c r="N47" s="58"/>
      <c r="O47" s="58"/>
      <c r="P47" s="58"/>
      <c r="Q47" s="58"/>
      <c r="R47" s="58"/>
      <c r="S47" s="58"/>
      <c r="T47" s="58"/>
      <c r="U47" s="58"/>
      <c r="V47" s="59"/>
      <c r="W47" s="58"/>
      <c r="X47" s="58"/>
      <c r="Y47" s="58"/>
      <c r="Z47" s="58"/>
      <c r="AA47" s="58"/>
      <c r="AB47" s="58"/>
      <c r="AC47" s="58"/>
      <c r="AD47" s="58"/>
      <c r="AE47" s="59"/>
    </row>
    <row r="48" spans="1:31">
      <c r="A48" s="38" t="s">
        <v>148</v>
      </c>
      <c r="B48" s="39"/>
      <c r="C48" s="32" t="s">
        <v>238</v>
      </c>
      <c r="D48" s="32"/>
      <c r="E48" s="32"/>
      <c r="F48" s="32"/>
      <c r="G48" s="33"/>
      <c r="H48" s="46" t="s">
        <v>239</v>
      </c>
      <c r="I48" s="47"/>
      <c r="J48" s="47"/>
      <c r="K48" s="47"/>
      <c r="L48" s="47"/>
      <c r="M48" s="48"/>
      <c r="N48" s="47" t="s">
        <v>238</v>
      </c>
      <c r="O48" s="47"/>
      <c r="P48" s="47"/>
      <c r="Q48" s="47"/>
      <c r="R48" s="48"/>
      <c r="S48" s="47" t="s">
        <v>240</v>
      </c>
      <c r="T48" s="47"/>
      <c r="U48" s="47"/>
      <c r="V48" s="48"/>
      <c r="W48" s="47" t="s">
        <v>6</v>
      </c>
      <c r="X48" s="47"/>
      <c r="Y48" s="48"/>
      <c r="Z48" s="47" t="s">
        <v>49</v>
      </c>
      <c r="AA48" s="47"/>
      <c r="AB48" s="51" t="s">
        <v>50</v>
      </c>
      <c r="AC48" s="48"/>
      <c r="AD48" s="51"/>
      <c r="AE48" s="48"/>
    </row>
    <row r="49" spans="1:31">
      <c r="A49" s="38" t="s">
        <v>152</v>
      </c>
      <c r="B49" s="39"/>
      <c r="C49" s="52" t="s">
        <v>113</v>
      </c>
      <c r="D49" s="52"/>
      <c r="E49" s="52"/>
      <c r="F49" s="52"/>
      <c r="G49" s="52"/>
      <c r="H49" s="46" t="s">
        <v>241</v>
      </c>
      <c r="I49" s="47"/>
      <c r="J49" s="47"/>
      <c r="K49" s="47"/>
      <c r="L49" s="47"/>
      <c r="M49" s="48"/>
      <c r="N49" s="47" t="s">
        <v>242</v>
      </c>
      <c r="O49" s="47"/>
      <c r="P49" s="47"/>
      <c r="Q49" s="47"/>
      <c r="R49" s="48"/>
      <c r="S49" s="47" t="s">
        <v>243</v>
      </c>
      <c r="T49" s="47"/>
      <c r="U49" s="47"/>
      <c r="V49" s="48"/>
      <c r="W49" s="47" t="s">
        <v>6</v>
      </c>
      <c r="X49" s="47"/>
      <c r="Y49" s="48"/>
      <c r="Z49" s="47" t="s">
        <v>49</v>
      </c>
      <c r="AA49" s="47"/>
      <c r="AB49" s="49" t="b">
        <v>0</v>
      </c>
      <c r="AC49" s="50"/>
      <c r="AD49" s="51" t="s">
        <v>157</v>
      </c>
      <c r="AE49" s="48"/>
    </row>
    <row r="50" spans="1:31">
      <c r="A50" s="38"/>
      <c r="B50" s="39"/>
      <c r="C50" s="60" t="s">
        <v>244</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2"/>
    </row>
    <row r="51" spans="1:31">
      <c r="A51" s="38" t="s">
        <v>159</v>
      </c>
      <c r="B51" s="39"/>
      <c r="C51" s="32" t="s">
        <v>238</v>
      </c>
      <c r="D51" s="32"/>
      <c r="E51" s="32"/>
      <c r="F51" s="32"/>
      <c r="G51" s="33"/>
      <c r="H51" s="46" t="s">
        <v>239</v>
      </c>
      <c r="I51" s="47"/>
      <c r="J51" s="47"/>
      <c r="K51" s="47"/>
      <c r="L51" s="47"/>
      <c r="M51" s="48"/>
      <c r="N51" s="47" t="s">
        <v>238</v>
      </c>
      <c r="O51" s="47"/>
      <c r="P51" s="47"/>
      <c r="Q51" s="47"/>
      <c r="R51" s="48"/>
      <c r="S51" s="47"/>
      <c r="T51" s="47"/>
      <c r="U51" s="47"/>
      <c r="V51" s="48"/>
      <c r="W51" s="47" t="s">
        <v>6</v>
      </c>
      <c r="X51" s="47"/>
      <c r="Y51" s="48"/>
      <c r="Z51" s="47" t="s">
        <v>49</v>
      </c>
      <c r="AA51" s="47"/>
      <c r="AB51" s="51" t="s">
        <v>50</v>
      </c>
      <c r="AC51" s="48"/>
      <c r="AD51" s="51"/>
      <c r="AE51" s="48"/>
    </row>
    <row r="52" spans="1:31">
      <c r="A52" s="38" t="s">
        <v>160</v>
      </c>
      <c r="B52" s="39"/>
      <c r="C52" s="52" t="s">
        <v>113</v>
      </c>
      <c r="D52" s="52"/>
      <c r="E52" s="52"/>
      <c r="F52" s="52"/>
      <c r="G52" s="52"/>
      <c r="H52" s="46" t="s">
        <v>241</v>
      </c>
      <c r="I52" s="47"/>
      <c r="J52" s="47"/>
      <c r="K52" s="47"/>
      <c r="L52" s="47"/>
      <c r="M52" s="48"/>
      <c r="N52" s="47" t="s">
        <v>242</v>
      </c>
      <c r="O52" s="47"/>
      <c r="P52" s="47"/>
      <c r="Q52" s="47"/>
      <c r="R52" s="48"/>
      <c r="S52" s="47" t="s">
        <v>161</v>
      </c>
      <c r="T52" s="47"/>
      <c r="U52" s="47"/>
      <c r="V52" s="48"/>
      <c r="W52" s="47" t="s">
        <v>6</v>
      </c>
      <c r="X52" s="47"/>
      <c r="Y52" s="48"/>
      <c r="Z52" s="47" t="s">
        <v>49</v>
      </c>
      <c r="AA52" s="47"/>
      <c r="AB52" s="49" t="b">
        <v>0</v>
      </c>
      <c r="AC52" s="50"/>
      <c r="AD52" s="51" t="s">
        <v>162</v>
      </c>
      <c r="AE52" s="48"/>
    </row>
    <row r="53" spans="1:31">
      <c r="A53" s="38"/>
      <c r="B53" s="39"/>
      <c r="C53" s="60" t="s">
        <v>245</v>
      </c>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2"/>
    </row>
    <row r="54" spans="1:31">
      <c r="A54" s="38" t="s">
        <v>164</v>
      </c>
      <c r="B54" s="39"/>
      <c r="C54" s="32" t="s">
        <v>238</v>
      </c>
      <c r="D54" s="32"/>
      <c r="E54" s="32"/>
      <c r="F54" s="32"/>
      <c r="G54" s="33"/>
      <c r="H54" s="46" t="s">
        <v>239</v>
      </c>
      <c r="I54" s="47"/>
      <c r="J54" s="47"/>
      <c r="K54" s="47"/>
      <c r="L54" s="47"/>
      <c r="M54" s="48"/>
      <c r="N54" s="47" t="s">
        <v>238</v>
      </c>
      <c r="O54" s="47"/>
      <c r="P54" s="47"/>
      <c r="Q54" s="47"/>
      <c r="R54" s="48"/>
      <c r="S54" s="47"/>
      <c r="T54" s="47"/>
      <c r="U54" s="47"/>
      <c r="V54" s="48"/>
      <c r="W54" s="47" t="s">
        <v>6</v>
      </c>
      <c r="X54" s="47"/>
      <c r="Y54" s="48"/>
      <c r="Z54" s="47" t="s">
        <v>49</v>
      </c>
      <c r="AA54" s="47"/>
      <c r="AB54" s="51" t="s">
        <v>50</v>
      </c>
      <c r="AC54" s="48"/>
      <c r="AD54" s="51"/>
      <c r="AE54" s="48"/>
    </row>
    <row r="55" spans="1:31">
      <c r="A55" s="38" t="s">
        <v>165</v>
      </c>
      <c r="B55" s="39"/>
      <c r="C55" s="52" t="s">
        <v>113</v>
      </c>
      <c r="D55" s="52"/>
      <c r="E55" s="52"/>
      <c r="F55" s="52"/>
      <c r="G55" s="52"/>
      <c r="H55" s="46" t="s">
        <v>241</v>
      </c>
      <c r="I55" s="47"/>
      <c r="J55" s="47"/>
      <c r="K55" s="47"/>
      <c r="L55" s="47"/>
      <c r="M55" s="48"/>
      <c r="N55" s="47" t="s">
        <v>242</v>
      </c>
      <c r="O55" s="47"/>
      <c r="P55" s="47"/>
      <c r="Q55" s="47"/>
      <c r="R55" s="48"/>
      <c r="S55" s="47" t="s">
        <v>161</v>
      </c>
      <c r="T55" s="47"/>
      <c r="U55" s="47"/>
      <c r="V55" s="48"/>
      <c r="W55" s="47" t="s">
        <v>6</v>
      </c>
      <c r="X55" s="47"/>
      <c r="Y55" s="48"/>
      <c r="Z55" s="47" t="s">
        <v>49</v>
      </c>
      <c r="AA55" s="47"/>
      <c r="AB55" s="49" t="b">
        <v>0</v>
      </c>
      <c r="AC55" s="50"/>
      <c r="AD55" s="51" t="s">
        <v>162</v>
      </c>
      <c r="AE55" s="48"/>
    </row>
    <row r="56" spans="1:31">
      <c r="A56" s="38"/>
      <c r="B56" s="39"/>
      <c r="C56" s="60" t="s">
        <v>27</v>
      </c>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2"/>
    </row>
    <row r="57" spans="1:31">
      <c r="A57" s="38" t="s">
        <v>167</v>
      </c>
      <c r="B57" s="39"/>
      <c r="C57" s="52" t="s">
        <v>246</v>
      </c>
      <c r="D57" s="52"/>
      <c r="E57" s="52"/>
      <c r="F57" s="52"/>
      <c r="G57" s="52"/>
      <c r="H57" s="46" t="s">
        <v>239</v>
      </c>
      <c r="I57" s="47"/>
      <c r="J57" s="47"/>
      <c r="K57" s="47"/>
      <c r="L57" s="47"/>
      <c r="M57" s="48"/>
      <c r="N57" s="47" t="s">
        <v>48</v>
      </c>
      <c r="O57" s="47"/>
      <c r="P57" s="47"/>
      <c r="Q57" s="47"/>
      <c r="R57" s="48"/>
      <c r="S57" s="47"/>
      <c r="T57" s="47"/>
      <c r="U57" s="47"/>
      <c r="V57" s="48"/>
      <c r="W57" s="47" t="s">
        <v>6</v>
      </c>
      <c r="X57" s="47"/>
      <c r="Y57" s="48"/>
      <c r="Z57" s="47" t="s">
        <v>49</v>
      </c>
      <c r="AA57" s="47"/>
      <c r="AB57" s="51" t="s">
        <v>50</v>
      </c>
      <c r="AC57" s="48"/>
      <c r="AD57" s="51"/>
      <c r="AE57" s="48"/>
    </row>
  </sheetData>
  <mergeCells count="346">
    <mergeCell ref="A56:B56"/>
    <mergeCell ref="C56:AE56"/>
    <mergeCell ref="A57:B57"/>
    <mergeCell ref="C57:G57"/>
    <mergeCell ref="H57:M57"/>
    <mergeCell ref="N57:R57"/>
    <mergeCell ref="S57:V57"/>
    <mergeCell ref="W57:Y57"/>
    <mergeCell ref="Z57:AA57"/>
    <mergeCell ref="AB57:AC57"/>
    <mergeCell ref="AD57:AE57"/>
    <mergeCell ref="A55:B55"/>
    <mergeCell ref="C55:G55"/>
    <mergeCell ref="H55:M55"/>
    <mergeCell ref="N55:R55"/>
    <mergeCell ref="S55:V55"/>
    <mergeCell ref="W55:Y55"/>
    <mergeCell ref="Z55:AA55"/>
    <mergeCell ref="AB55:AC55"/>
    <mergeCell ref="AD55:AE55"/>
    <mergeCell ref="A53:B53"/>
    <mergeCell ref="C53:AE53"/>
    <mergeCell ref="A54:B54"/>
    <mergeCell ref="C54:G54"/>
    <mergeCell ref="H54:M54"/>
    <mergeCell ref="N54:R54"/>
    <mergeCell ref="S54:V54"/>
    <mergeCell ref="W54:Y54"/>
    <mergeCell ref="Z54:AA54"/>
    <mergeCell ref="AB54:AC54"/>
    <mergeCell ref="AD54:AE54"/>
    <mergeCell ref="A52:B52"/>
    <mergeCell ref="C52:G52"/>
    <mergeCell ref="H52:M52"/>
    <mergeCell ref="N52:R52"/>
    <mergeCell ref="S52:V52"/>
    <mergeCell ref="W52:Y52"/>
    <mergeCell ref="Z52:AA52"/>
    <mergeCell ref="AB52:AC52"/>
    <mergeCell ref="AD52:AE52"/>
    <mergeCell ref="A50:B50"/>
    <mergeCell ref="C50:AE50"/>
    <mergeCell ref="A51:B51"/>
    <mergeCell ref="C51:G51"/>
    <mergeCell ref="H51:M51"/>
    <mergeCell ref="N51:R51"/>
    <mergeCell ref="S51:V51"/>
    <mergeCell ref="W51:Y51"/>
    <mergeCell ref="Z51:AA51"/>
    <mergeCell ref="AB51:AC51"/>
    <mergeCell ref="AD51:AE51"/>
    <mergeCell ref="A49:B49"/>
    <mergeCell ref="C49:G49"/>
    <mergeCell ref="H49:M49"/>
    <mergeCell ref="N49:R49"/>
    <mergeCell ref="S49:V49"/>
    <mergeCell ref="W49:Y49"/>
    <mergeCell ref="Z49:AA49"/>
    <mergeCell ref="AB49:AC49"/>
    <mergeCell ref="AD49:AE49"/>
    <mergeCell ref="A46:B46"/>
    <mergeCell ref="C46:AE46"/>
    <mergeCell ref="A47:B47"/>
    <mergeCell ref="C47:AE47"/>
    <mergeCell ref="A48:B48"/>
    <mergeCell ref="C48:G48"/>
    <mergeCell ref="H48:M48"/>
    <mergeCell ref="N48:R48"/>
    <mergeCell ref="S48:V48"/>
    <mergeCell ref="W48:Y48"/>
    <mergeCell ref="Z48:AA48"/>
    <mergeCell ref="AB48:AC48"/>
    <mergeCell ref="AD48:AE48"/>
    <mergeCell ref="A45:B45"/>
    <mergeCell ref="C45:G45"/>
    <mergeCell ref="H45:M45"/>
    <mergeCell ref="N45:R45"/>
    <mergeCell ref="S45:V45"/>
    <mergeCell ref="W45:Y45"/>
    <mergeCell ref="Z45:AA45"/>
    <mergeCell ref="AB45:AC45"/>
    <mergeCell ref="AD45:AE45"/>
    <mergeCell ref="A44:B44"/>
    <mergeCell ref="C44:G44"/>
    <mergeCell ref="H44:M44"/>
    <mergeCell ref="N44:R44"/>
    <mergeCell ref="S44:V44"/>
    <mergeCell ref="W44:Y44"/>
    <mergeCell ref="Z44:AA44"/>
    <mergeCell ref="AB44:AC44"/>
    <mergeCell ref="AD44:AE44"/>
    <mergeCell ref="A43:B43"/>
    <mergeCell ref="C43:G43"/>
    <mergeCell ref="H43:M43"/>
    <mergeCell ref="N43:R43"/>
    <mergeCell ref="S43:V43"/>
    <mergeCell ref="W43:Y43"/>
    <mergeCell ref="Z43:AA43"/>
    <mergeCell ref="AB43:AC43"/>
    <mergeCell ref="AD43:AE43"/>
    <mergeCell ref="A42:B42"/>
    <mergeCell ref="C42:G42"/>
    <mergeCell ref="H42:M42"/>
    <mergeCell ref="N42:R42"/>
    <mergeCell ref="S42:V42"/>
    <mergeCell ref="W42:Y42"/>
    <mergeCell ref="Z42:AA42"/>
    <mergeCell ref="AB42:AC42"/>
    <mergeCell ref="AD42:AE42"/>
    <mergeCell ref="A41:B41"/>
    <mergeCell ref="C41:G41"/>
    <mergeCell ref="H41:M41"/>
    <mergeCell ref="N41:R41"/>
    <mergeCell ref="S41:V41"/>
    <mergeCell ref="W41:Y41"/>
    <mergeCell ref="Z41:AA41"/>
    <mergeCell ref="AB41:AC41"/>
    <mergeCell ref="AD41:AE41"/>
    <mergeCell ref="A40:B40"/>
    <mergeCell ref="C40:G40"/>
    <mergeCell ref="H40:M40"/>
    <mergeCell ref="N40:R40"/>
    <mergeCell ref="S40:V40"/>
    <mergeCell ref="W40:Y40"/>
    <mergeCell ref="Z40:AA40"/>
    <mergeCell ref="AB40:AC40"/>
    <mergeCell ref="AD40:AE40"/>
    <mergeCell ref="A38:B38"/>
    <mergeCell ref="C38:AE38"/>
    <mergeCell ref="A39:B39"/>
    <mergeCell ref="C39:G39"/>
    <mergeCell ref="H39:M39"/>
    <mergeCell ref="N39:R39"/>
    <mergeCell ref="S39:V39"/>
    <mergeCell ref="W39:Y39"/>
    <mergeCell ref="Z39:AA39"/>
    <mergeCell ref="AB39:AC39"/>
    <mergeCell ref="AD39:AE39"/>
    <mergeCell ref="A37:B37"/>
    <mergeCell ref="C37:G37"/>
    <mergeCell ref="H37:M37"/>
    <mergeCell ref="N37:R37"/>
    <mergeCell ref="S37:V37"/>
    <mergeCell ref="W37:Y37"/>
    <mergeCell ref="Z37:AA37"/>
    <mergeCell ref="AB37:AC37"/>
    <mergeCell ref="AD37:AE37"/>
    <mergeCell ref="A36:B36"/>
    <mergeCell ref="C36:G36"/>
    <mergeCell ref="H36:M36"/>
    <mergeCell ref="N36:R36"/>
    <mergeCell ref="S36:V36"/>
    <mergeCell ref="W36:Y36"/>
    <mergeCell ref="Z36:AA36"/>
    <mergeCell ref="AB36:AC36"/>
    <mergeCell ref="AD36:AE36"/>
    <mergeCell ref="A35:B35"/>
    <mergeCell ref="C35:G35"/>
    <mergeCell ref="H35:M35"/>
    <mergeCell ref="N35:R35"/>
    <mergeCell ref="S35:V35"/>
    <mergeCell ref="W35:Y35"/>
    <mergeCell ref="Z35:AA35"/>
    <mergeCell ref="AB35:AC35"/>
    <mergeCell ref="AD35:AE35"/>
    <mergeCell ref="A34:B34"/>
    <mergeCell ref="C34:G34"/>
    <mergeCell ref="H34:M34"/>
    <mergeCell ref="N34:R34"/>
    <mergeCell ref="S34:V34"/>
    <mergeCell ref="W34:Y34"/>
    <mergeCell ref="Z34:AA34"/>
    <mergeCell ref="AB34:AC34"/>
    <mergeCell ref="AD34:AE34"/>
    <mergeCell ref="A33:B33"/>
    <mergeCell ref="C33:G33"/>
    <mergeCell ref="H33:M33"/>
    <mergeCell ref="N33:R33"/>
    <mergeCell ref="S33:V33"/>
    <mergeCell ref="W33:Y33"/>
    <mergeCell ref="Z33:AA33"/>
    <mergeCell ref="AB33:AC33"/>
    <mergeCell ref="AD33:AE33"/>
    <mergeCell ref="A32:B32"/>
    <mergeCell ref="C32:G32"/>
    <mergeCell ref="H32:M32"/>
    <mergeCell ref="N32:R32"/>
    <mergeCell ref="S32:V32"/>
    <mergeCell ref="W32:Y32"/>
    <mergeCell ref="Z32:AA32"/>
    <mergeCell ref="AB32:AC32"/>
    <mergeCell ref="AD32:AE32"/>
    <mergeCell ref="A31:B31"/>
    <mergeCell ref="C31:G31"/>
    <mergeCell ref="H31:M31"/>
    <mergeCell ref="N31:R31"/>
    <mergeCell ref="S31:V31"/>
    <mergeCell ref="W31:Y31"/>
    <mergeCell ref="Z31:AA31"/>
    <mergeCell ref="AB31:AC31"/>
    <mergeCell ref="AD31:AE31"/>
    <mergeCell ref="A30:B30"/>
    <mergeCell ref="C30:G30"/>
    <mergeCell ref="H30:M30"/>
    <mergeCell ref="N30:R30"/>
    <mergeCell ref="S30:V30"/>
    <mergeCell ref="W30:Y30"/>
    <mergeCell ref="Z30:AA30"/>
    <mergeCell ref="AB30:AC30"/>
    <mergeCell ref="AD30:AE30"/>
    <mergeCell ref="A29:B29"/>
    <mergeCell ref="C29:G29"/>
    <mergeCell ref="H29:M29"/>
    <mergeCell ref="N29:R29"/>
    <mergeCell ref="S29:V29"/>
    <mergeCell ref="W29:Y29"/>
    <mergeCell ref="Z29:AA29"/>
    <mergeCell ref="AB29:AC29"/>
    <mergeCell ref="AD29:AE29"/>
    <mergeCell ref="A28:B28"/>
    <mergeCell ref="C28:G28"/>
    <mergeCell ref="H28:M28"/>
    <mergeCell ref="N28:R28"/>
    <mergeCell ref="S28:V28"/>
    <mergeCell ref="W28:Y28"/>
    <mergeCell ref="Z28:AA28"/>
    <mergeCell ref="AB28:AC28"/>
    <mergeCell ref="AD28:AE28"/>
    <mergeCell ref="A24:B24"/>
    <mergeCell ref="C24:AE24"/>
    <mergeCell ref="A25:B25"/>
    <mergeCell ref="C25:AE25"/>
    <mergeCell ref="A26:B26"/>
    <mergeCell ref="C26:AE26"/>
    <mergeCell ref="A27:B27"/>
    <mergeCell ref="C27:G27"/>
    <mergeCell ref="H27:M27"/>
    <mergeCell ref="N27:R27"/>
    <mergeCell ref="S27:V27"/>
    <mergeCell ref="W27:Y27"/>
    <mergeCell ref="Z27:AA27"/>
    <mergeCell ref="AB27:AC27"/>
    <mergeCell ref="AD27:AE27"/>
    <mergeCell ref="A23:B23"/>
    <mergeCell ref="C23:G23"/>
    <mergeCell ref="H23:M23"/>
    <mergeCell ref="N23:R23"/>
    <mergeCell ref="S23:V23"/>
    <mergeCell ref="W23:Y23"/>
    <mergeCell ref="Z23:AA23"/>
    <mergeCell ref="AB23:AC23"/>
    <mergeCell ref="AD23:AE23"/>
    <mergeCell ref="A22:B22"/>
    <mergeCell ref="C22:G22"/>
    <mergeCell ref="H22:M22"/>
    <mergeCell ref="N22:R22"/>
    <mergeCell ref="S22:V22"/>
    <mergeCell ref="W22:Y22"/>
    <mergeCell ref="Z22:AA22"/>
    <mergeCell ref="AB22:AC22"/>
    <mergeCell ref="AD22:AE22"/>
    <mergeCell ref="A21:B21"/>
    <mergeCell ref="C21:G21"/>
    <mergeCell ref="H21:M21"/>
    <mergeCell ref="N21:R21"/>
    <mergeCell ref="S21:V21"/>
    <mergeCell ref="W21:Y21"/>
    <mergeCell ref="Z21:AA21"/>
    <mergeCell ref="AB21:AC21"/>
    <mergeCell ref="AD21:AE21"/>
    <mergeCell ref="A20:B20"/>
    <mergeCell ref="C20:G20"/>
    <mergeCell ref="H20:M20"/>
    <mergeCell ref="N20:R20"/>
    <mergeCell ref="S20:V20"/>
    <mergeCell ref="W20:Y20"/>
    <mergeCell ref="Z20:AA20"/>
    <mergeCell ref="AB20:AC20"/>
    <mergeCell ref="AD20:AE20"/>
    <mergeCell ref="A19:B19"/>
    <mergeCell ref="C19:G19"/>
    <mergeCell ref="H19:M19"/>
    <mergeCell ref="N19:R19"/>
    <mergeCell ref="S19:V19"/>
    <mergeCell ref="W19:Y19"/>
    <mergeCell ref="Z19:AA19"/>
    <mergeCell ref="AB19:AC19"/>
    <mergeCell ref="AD19:AE19"/>
    <mergeCell ref="A18:B18"/>
    <mergeCell ref="C18:G18"/>
    <mergeCell ref="H18:M18"/>
    <mergeCell ref="N18:R18"/>
    <mergeCell ref="S18:V18"/>
    <mergeCell ref="W18:Y18"/>
    <mergeCell ref="Z18:AA18"/>
    <mergeCell ref="AB18:AC18"/>
    <mergeCell ref="AD18:AE18"/>
    <mergeCell ref="A17:B17"/>
    <mergeCell ref="C17:G17"/>
    <mergeCell ref="H17:M17"/>
    <mergeCell ref="N17:R17"/>
    <mergeCell ref="S17:V17"/>
    <mergeCell ref="W17:Y17"/>
    <mergeCell ref="Z17:AA17"/>
    <mergeCell ref="AB17:AC17"/>
    <mergeCell ref="AD17:AE17"/>
    <mergeCell ref="A16:B16"/>
    <mergeCell ref="C16:G16"/>
    <mergeCell ref="H16:M16"/>
    <mergeCell ref="N16:R16"/>
    <mergeCell ref="S16:V16"/>
    <mergeCell ref="W16:Y16"/>
    <mergeCell ref="Z16:AA16"/>
    <mergeCell ref="AB16:AC16"/>
    <mergeCell ref="AD16:AE16"/>
    <mergeCell ref="A13:B13"/>
    <mergeCell ref="C13:AE13"/>
    <mergeCell ref="A14:B14"/>
    <mergeCell ref="C14:AE14"/>
    <mergeCell ref="A15:B15"/>
    <mergeCell ref="C15:G15"/>
    <mergeCell ref="H15:M15"/>
    <mergeCell ref="N15:R15"/>
    <mergeCell ref="S15:V15"/>
    <mergeCell ref="W15:Y15"/>
    <mergeCell ref="Z15:AA15"/>
    <mergeCell ref="AB15:AC15"/>
    <mergeCell ref="AD15:AE15"/>
    <mergeCell ref="H2:L2"/>
    <mergeCell ref="H3:L3"/>
    <mergeCell ref="H4:L4"/>
    <mergeCell ref="H5:L5"/>
    <mergeCell ref="H6:L6"/>
    <mergeCell ref="H7:L7"/>
    <mergeCell ref="H8:L8"/>
    <mergeCell ref="A12:B12"/>
    <mergeCell ref="C12:AE12"/>
    <mergeCell ref="A10:B11"/>
    <mergeCell ref="C10:G11"/>
    <mergeCell ref="H10:M11"/>
    <mergeCell ref="N10:R11"/>
    <mergeCell ref="S10:V11"/>
    <mergeCell ref="W10:Y11"/>
    <mergeCell ref="Z10:AA11"/>
    <mergeCell ref="AB10:AC11"/>
    <mergeCell ref="AD10:AE1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E48"/>
  <sheetViews>
    <sheetView topLeftCell="A4" zoomScale="70" zoomScaleNormal="70" workbookViewId="0">
      <selection activeCell="K6" sqref="K6"/>
    </sheetView>
  </sheetViews>
  <sheetFormatPr defaultColWidth="9" defaultRowHeight="14.5"/>
  <cols>
    <col min="10" max="10" width="22" customWidth="1"/>
  </cols>
  <sheetData>
    <row r="2" spans="1:31" ht="15">
      <c r="A2" s="1"/>
      <c r="E2" s="80" t="s">
        <v>247</v>
      </c>
      <c r="F2" s="80"/>
      <c r="G2" s="80"/>
      <c r="H2" s="80"/>
      <c r="I2" s="211"/>
      <c r="J2" s="7" t="s">
        <v>248</v>
      </c>
    </row>
    <row r="3" spans="1:31" ht="15.5">
      <c r="E3" s="80" t="s">
        <v>28</v>
      </c>
      <c r="F3" s="80"/>
      <c r="G3" s="80"/>
      <c r="H3" s="80"/>
      <c r="I3" s="81"/>
      <c r="J3" s="209" t="s">
        <v>249</v>
      </c>
    </row>
    <row r="4" spans="1:31" ht="15.5">
      <c r="E4" s="80" t="s">
        <v>30</v>
      </c>
      <c r="F4" s="80"/>
      <c r="G4" s="80"/>
      <c r="H4" s="80"/>
      <c r="I4" s="81"/>
      <c r="J4" s="3">
        <v>12</v>
      </c>
    </row>
    <row r="5" spans="1:31" ht="15.5">
      <c r="E5" s="80" t="s">
        <v>31</v>
      </c>
      <c r="F5" s="80"/>
      <c r="G5" s="80"/>
      <c r="H5" s="80"/>
      <c r="I5" s="81"/>
      <c r="J5" s="3">
        <f>3</f>
        <v>3</v>
      </c>
    </row>
    <row r="6" spans="1:31" ht="15.5">
      <c r="E6" s="80" t="s">
        <v>32</v>
      </c>
      <c r="F6" s="80"/>
      <c r="G6" s="80"/>
      <c r="H6" s="80"/>
      <c r="I6" s="81"/>
      <c r="J6" s="3">
        <v>3</v>
      </c>
    </row>
    <row r="7" spans="1:31" ht="15.5">
      <c r="E7" s="80" t="s">
        <v>33</v>
      </c>
      <c r="F7" s="80"/>
      <c r="G7" s="80"/>
      <c r="H7" s="80"/>
      <c r="I7" s="81"/>
      <c r="J7" s="4">
        <v>0</v>
      </c>
    </row>
    <row r="8" spans="1:31" ht="15.5">
      <c r="E8" s="80" t="s">
        <v>34</v>
      </c>
      <c r="F8" s="80"/>
      <c r="G8" s="80"/>
      <c r="H8" s="80"/>
      <c r="I8" s="81"/>
      <c r="J8" s="3">
        <v>18</v>
      </c>
    </row>
    <row r="11" spans="1:31">
      <c r="A11" s="163" t="s">
        <v>35</v>
      </c>
      <c r="B11" s="165"/>
      <c r="C11" s="163" t="s">
        <v>36</v>
      </c>
      <c r="D11" s="164"/>
      <c r="E11" s="164"/>
      <c r="F11" s="164"/>
      <c r="G11" s="165"/>
      <c r="H11" s="164" t="s">
        <v>37</v>
      </c>
      <c r="I11" s="164"/>
      <c r="J11" s="164"/>
      <c r="K11" s="164"/>
      <c r="L11" s="164"/>
      <c r="M11" s="164"/>
      <c r="N11" s="163" t="s">
        <v>38</v>
      </c>
      <c r="O11" s="164"/>
      <c r="P11" s="164"/>
      <c r="Q11" s="164"/>
      <c r="R11" s="165"/>
      <c r="S11" s="164" t="s">
        <v>250</v>
      </c>
      <c r="T11" s="164"/>
      <c r="U11" s="164"/>
      <c r="V11" s="164"/>
      <c r="W11" s="163" t="s">
        <v>41</v>
      </c>
      <c r="X11" s="164"/>
      <c r="Y11" s="165"/>
      <c r="Z11" s="163" t="s">
        <v>40</v>
      </c>
      <c r="AA11" s="165"/>
      <c r="AB11" s="163" t="s">
        <v>2</v>
      </c>
      <c r="AC11" s="165"/>
      <c r="AD11" s="163" t="s">
        <v>3</v>
      </c>
      <c r="AE11" s="165"/>
    </row>
    <row r="12" spans="1:31">
      <c r="A12" s="169"/>
      <c r="B12" s="170"/>
      <c r="C12" s="166"/>
      <c r="D12" s="167"/>
      <c r="E12" s="167"/>
      <c r="F12" s="167"/>
      <c r="G12" s="168"/>
      <c r="H12" s="167"/>
      <c r="I12" s="167"/>
      <c r="J12" s="167"/>
      <c r="K12" s="167"/>
      <c r="L12" s="167"/>
      <c r="M12" s="167"/>
      <c r="N12" s="166"/>
      <c r="O12" s="167"/>
      <c r="P12" s="167"/>
      <c r="Q12" s="167"/>
      <c r="R12" s="168"/>
      <c r="S12" s="167"/>
      <c r="T12" s="167"/>
      <c r="U12" s="167"/>
      <c r="V12" s="167"/>
      <c r="W12" s="166"/>
      <c r="X12" s="167"/>
      <c r="Y12" s="168"/>
      <c r="Z12" s="166"/>
      <c r="AA12" s="168"/>
      <c r="AB12" s="166"/>
      <c r="AC12" s="168"/>
      <c r="AD12" s="166"/>
      <c r="AE12" s="168"/>
    </row>
    <row r="13" spans="1:31">
      <c r="A13" s="82"/>
      <c r="B13" s="83"/>
      <c r="C13" s="84" t="s">
        <v>251</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5"/>
    </row>
    <row r="14" spans="1:31">
      <c r="A14" s="82"/>
      <c r="B14" s="83"/>
      <c r="C14" s="86" t="s">
        <v>252</v>
      </c>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7"/>
    </row>
    <row r="15" spans="1:31" ht="25.5">
      <c r="A15" s="82" t="s">
        <v>253</v>
      </c>
      <c r="B15" s="83"/>
      <c r="C15" s="99" t="s">
        <v>254</v>
      </c>
      <c r="D15" s="88"/>
      <c r="E15" s="88"/>
      <c r="F15" s="88"/>
      <c r="G15" s="89"/>
      <c r="H15" s="88" t="s">
        <v>255</v>
      </c>
      <c r="I15" s="88"/>
      <c r="J15" s="88"/>
      <c r="K15" s="88"/>
      <c r="L15" s="88"/>
      <c r="M15" s="89"/>
      <c r="N15" s="90" t="s">
        <v>256</v>
      </c>
      <c r="O15" s="90"/>
      <c r="P15" s="90"/>
      <c r="Q15" s="90"/>
      <c r="R15" s="91"/>
      <c r="S15" s="90" t="s">
        <v>257</v>
      </c>
      <c r="T15" s="90"/>
      <c r="U15" s="90"/>
      <c r="V15" s="91"/>
      <c r="W15" s="92" t="s">
        <v>258</v>
      </c>
      <c r="X15" s="93"/>
      <c r="Y15" s="93"/>
      <c r="Z15" s="88" t="s">
        <v>49</v>
      </c>
      <c r="AA15" s="88"/>
      <c r="AB15" s="94" t="s">
        <v>14</v>
      </c>
      <c r="AC15" s="89"/>
      <c r="AD15" s="95" t="s">
        <v>259</v>
      </c>
      <c r="AE15" s="91"/>
    </row>
    <row r="16" spans="1:31">
      <c r="A16" s="82" t="s">
        <v>260</v>
      </c>
      <c r="B16" s="83"/>
      <c r="C16" s="144"/>
      <c r="D16" s="145"/>
      <c r="E16" s="145"/>
      <c r="F16" s="145"/>
      <c r="G16" s="146"/>
      <c r="H16" s="88" t="s">
        <v>261</v>
      </c>
      <c r="I16" s="88"/>
      <c r="J16" s="88"/>
      <c r="K16" s="88"/>
      <c r="L16" s="88"/>
      <c r="M16" s="89"/>
      <c r="N16" s="90" t="s">
        <v>256</v>
      </c>
      <c r="O16" s="90"/>
      <c r="P16" s="90"/>
      <c r="Q16" s="90"/>
      <c r="R16" s="91"/>
      <c r="S16" s="90" t="s">
        <v>262</v>
      </c>
      <c r="T16" s="90"/>
      <c r="U16" s="90"/>
      <c r="V16" s="91"/>
      <c r="W16" s="96" t="s">
        <v>50</v>
      </c>
      <c r="X16" s="96"/>
      <c r="Y16" s="97"/>
      <c r="Z16" s="98">
        <v>45732</v>
      </c>
      <c r="AA16" s="88"/>
      <c r="AB16" s="94" t="s">
        <v>14</v>
      </c>
      <c r="AC16" s="89"/>
      <c r="AD16" s="95" t="s">
        <v>259</v>
      </c>
      <c r="AE16" s="91"/>
    </row>
    <row r="17" spans="1:31">
      <c r="A17" s="82" t="s">
        <v>263</v>
      </c>
      <c r="B17" s="83"/>
      <c r="C17" s="99" t="s">
        <v>264</v>
      </c>
      <c r="D17" s="88"/>
      <c r="E17" s="88"/>
      <c r="F17" s="88"/>
      <c r="G17" s="89"/>
      <c r="H17" s="88" t="s">
        <v>265</v>
      </c>
      <c r="I17" s="88"/>
      <c r="J17" s="88"/>
      <c r="K17" s="88"/>
      <c r="L17" s="88"/>
      <c r="M17" s="89"/>
      <c r="N17" s="95" t="s">
        <v>266</v>
      </c>
      <c r="O17" s="90"/>
      <c r="P17" s="90"/>
      <c r="Q17" s="90"/>
      <c r="R17" s="91"/>
      <c r="S17" s="88" t="s">
        <v>267</v>
      </c>
      <c r="T17" s="88"/>
      <c r="U17" s="88"/>
      <c r="V17" s="89"/>
      <c r="W17" s="154"/>
      <c r="X17" s="155"/>
      <c r="Y17" s="156"/>
      <c r="Z17" s="98">
        <v>45732</v>
      </c>
      <c r="AA17" s="88"/>
      <c r="AB17" s="94" t="s">
        <v>14</v>
      </c>
      <c r="AC17" s="89"/>
      <c r="AD17" s="99"/>
      <c r="AE17" s="89"/>
    </row>
    <row r="18" spans="1:31">
      <c r="A18" s="82" t="s">
        <v>268</v>
      </c>
      <c r="B18" s="83"/>
      <c r="C18" s="153"/>
      <c r="D18" s="105"/>
      <c r="E18" s="105"/>
      <c r="F18" s="105"/>
      <c r="G18" s="106"/>
      <c r="H18" s="88" t="s">
        <v>269</v>
      </c>
      <c r="I18" s="88"/>
      <c r="J18" s="88"/>
      <c r="K18" s="88"/>
      <c r="L18" s="88"/>
      <c r="M18" s="89"/>
      <c r="N18" s="150"/>
      <c r="O18" s="151"/>
      <c r="P18" s="151"/>
      <c r="Q18" s="151"/>
      <c r="R18" s="152"/>
      <c r="S18" s="88" t="s">
        <v>270</v>
      </c>
      <c r="T18" s="88"/>
      <c r="U18" s="88"/>
      <c r="V18" s="89"/>
      <c r="W18" s="157"/>
      <c r="X18" s="158"/>
      <c r="Y18" s="159"/>
      <c r="Z18" s="98">
        <v>45732</v>
      </c>
      <c r="AA18" s="88"/>
      <c r="AB18" s="94" t="s">
        <v>14</v>
      </c>
      <c r="AC18" s="89"/>
      <c r="AD18" s="99"/>
      <c r="AE18" s="89"/>
    </row>
    <row r="19" spans="1:31">
      <c r="A19" s="82" t="s">
        <v>271</v>
      </c>
      <c r="B19" s="83"/>
      <c r="C19" s="153"/>
      <c r="D19" s="105"/>
      <c r="E19" s="105"/>
      <c r="F19" s="105"/>
      <c r="G19" s="106"/>
      <c r="H19" s="88" t="s">
        <v>272</v>
      </c>
      <c r="I19" s="88"/>
      <c r="J19" s="88"/>
      <c r="K19" s="88"/>
      <c r="L19" s="88"/>
      <c r="M19" s="89"/>
      <c r="N19" s="150"/>
      <c r="O19" s="151"/>
      <c r="P19" s="151"/>
      <c r="Q19" s="151"/>
      <c r="R19" s="152"/>
      <c r="S19" s="88" t="s">
        <v>273</v>
      </c>
      <c r="T19" s="88"/>
      <c r="U19" s="88"/>
      <c r="V19" s="89"/>
      <c r="W19" s="157"/>
      <c r="X19" s="158"/>
      <c r="Y19" s="159"/>
      <c r="Z19" s="98">
        <v>45733</v>
      </c>
      <c r="AA19" s="88"/>
      <c r="AB19" s="94" t="s">
        <v>14</v>
      </c>
      <c r="AC19" s="89"/>
      <c r="AD19" s="99"/>
      <c r="AE19" s="89"/>
    </row>
    <row r="20" spans="1:31">
      <c r="A20" s="82" t="s">
        <v>274</v>
      </c>
      <c r="B20" s="83"/>
      <c r="C20" s="144"/>
      <c r="D20" s="145"/>
      <c r="E20" s="145"/>
      <c r="F20" s="145"/>
      <c r="G20" s="146"/>
      <c r="H20" s="88" t="s">
        <v>275</v>
      </c>
      <c r="I20" s="88"/>
      <c r="J20" s="88"/>
      <c r="K20" s="88"/>
      <c r="L20" s="88"/>
      <c r="M20" s="89"/>
      <c r="N20" s="147"/>
      <c r="O20" s="148"/>
      <c r="P20" s="148"/>
      <c r="Q20" s="148"/>
      <c r="R20" s="149"/>
      <c r="S20" s="88" t="s">
        <v>276</v>
      </c>
      <c r="T20" s="88"/>
      <c r="U20" s="88"/>
      <c r="V20" s="89"/>
      <c r="W20" s="160"/>
      <c r="X20" s="161"/>
      <c r="Y20" s="162"/>
      <c r="Z20" s="98">
        <v>45733</v>
      </c>
      <c r="AA20" s="88"/>
      <c r="AB20" s="94" t="s">
        <v>14</v>
      </c>
      <c r="AC20" s="89"/>
      <c r="AD20" s="99"/>
      <c r="AE20" s="89"/>
    </row>
    <row r="21" spans="1:31">
      <c r="A21" s="82" t="s">
        <v>277</v>
      </c>
      <c r="B21" s="83"/>
      <c r="C21" s="95" t="s">
        <v>278</v>
      </c>
      <c r="D21" s="90"/>
      <c r="E21" s="90"/>
      <c r="F21" s="90"/>
      <c r="G21" s="91"/>
      <c r="H21" s="88" t="s">
        <v>279</v>
      </c>
      <c r="I21" s="88"/>
      <c r="J21" s="88"/>
      <c r="K21" s="88"/>
      <c r="L21" s="88"/>
      <c r="M21" s="89"/>
      <c r="N21" s="95" t="s">
        <v>280</v>
      </c>
      <c r="O21" s="90"/>
      <c r="P21" s="90"/>
      <c r="Q21" s="90"/>
      <c r="R21" s="91"/>
      <c r="S21" s="88" t="s">
        <v>281</v>
      </c>
      <c r="T21" s="88"/>
      <c r="U21" s="88"/>
      <c r="V21" s="89"/>
      <c r="W21" s="96" t="s">
        <v>50</v>
      </c>
      <c r="X21" s="96"/>
      <c r="Y21" s="97"/>
      <c r="Z21" s="98">
        <v>45733</v>
      </c>
      <c r="AA21" s="88"/>
      <c r="AB21" s="94" t="s">
        <v>14</v>
      </c>
      <c r="AC21" s="89"/>
      <c r="AD21" s="99"/>
      <c r="AE21" s="89"/>
    </row>
    <row r="22" spans="1:31">
      <c r="A22" s="100" t="s">
        <v>271</v>
      </c>
      <c r="B22" s="100"/>
      <c r="C22" s="150"/>
      <c r="D22" s="151"/>
      <c r="E22" s="151"/>
      <c r="F22" s="151"/>
      <c r="G22" s="152"/>
      <c r="H22" s="101" t="s">
        <v>282</v>
      </c>
      <c r="I22" s="101"/>
      <c r="J22" s="101"/>
      <c r="K22" s="101"/>
      <c r="L22" s="101"/>
      <c r="M22" s="101"/>
      <c r="N22" s="150"/>
      <c r="O22" s="151"/>
      <c r="P22" s="151"/>
      <c r="Q22" s="151"/>
      <c r="R22" s="152"/>
      <c r="S22" s="101" t="s">
        <v>283</v>
      </c>
      <c r="T22" s="101"/>
      <c r="U22" s="101"/>
      <c r="V22" s="101"/>
      <c r="W22" s="102" t="s">
        <v>50</v>
      </c>
      <c r="X22" s="102"/>
      <c r="Y22" s="102"/>
      <c r="Z22" s="98">
        <v>45733</v>
      </c>
      <c r="AA22" s="88"/>
      <c r="AB22" s="103" t="s">
        <v>14</v>
      </c>
      <c r="AC22" s="101"/>
      <c r="AD22" s="101"/>
      <c r="AE22" s="101"/>
    </row>
    <row r="23" spans="1:31">
      <c r="A23" s="104" t="s">
        <v>274</v>
      </c>
      <c r="B23" s="104"/>
      <c r="C23" s="147"/>
      <c r="D23" s="148"/>
      <c r="E23" s="148"/>
      <c r="F23" s="148"/>
      <c r="G23" s="149"/>
      <c r="H23" s="105" t="s">
        <v>284</v>
      </c>
      <c r="I23" s="105"/>
      <c r="J23" s="105"/>
      <c r="K23" s="105"/>
      <c r="L23" s="105"/>
      <c r="M23" s="106"/>
      <c r="N23" s="150"/>
      <c r="O23" s="151"/>
      <c r="P23" s="151"/>
      <c r="Q23" s="151"/>
      <c r="R23" s="152"/>
      <c r="S23" s="107" t="s">
        <v>285</v>
      </c>
      <c r="T23" s="107"/>
      <c r="U23" s="107"/>
      <c r="V23" s="107"/>
      <c r="W23" s="108" t="s">
        <v>50</v>
      </c>
      <c r="X23" s="108"/>
      <c r="Y23" s="108"/>
      <c r="Z23" s="98">
        <v>45733</v>
      </c>
      <c r="AA23" s="88"/>
      <c r="AB23" s="103" t="s">
        <v>14</v>
      </c>
      <c r="AC23" s="101"/>
      <c r="AD23" s="107"/>
      <c r="AE23" s="107"/>
    </row>
    <row r="24" spans="1:31">
      <c r="A24" s="104" t="s">
        <v>286</v>
      </c>
      <c r="B24" s="104"/>
      <c r="C24" s="109" t="s">
        <v>278</v>
      </c>
      <c r="D24" s="110"/>
      <c r="E24" s="110"/>
      <c r="F24" s="110"/>
      <c r="G24" s="111"/>
      <c r="H24" s="88" t="s">
        <v>287</v>
      </c>
      <c r="I24" s="88"/>
      <c r="J24" s="88"/>
      <c r="K24" s="88"/>
      <c r="L24" s="88"/>
      <c r="M24" s="89"/>
      <c r="N24" s="147"/>
      <c r="O24" s="148"/>
      <c r="P24" s="148"/>
      <c r="Q24" s="148"/>
      <c r="R24" s="149"/>
      <c r="S24" s="112" t="s">
        <v>288</v>
      </c>
      <c r="T24" s="112"/>
      <c r="U24" s="112"/>
      <c r="V24" s="112"/>
      <c r="W24" s="102" t="s">
        <v>50</v>
      </c>
      <c r="X24" s="101"/>
      <c r="Y24" s="101"/>
      <c r="Z24" s="98">
        <v>45733</v>
      </c>
      <c r="AA24" s="88"/>
      <c r="AB24" s="103" t="s">
        <v>14</v>
      </c>
      <c r="AC24" s="101"/>
      <c r="AD24" s="101"/>
      <c r="AE24" s="101"/>
    </row>
    <row r="25" spans="1:31">
      <c r="A25" s="100"/>
      <c r="B25" s="100"/>
      <c r="C25" s="86" t="s">
        <v>289</v>
      </c>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7"/>
    </row>
    <row r="26" spans="1:31">
      <c r="A26" s="104" t="s">
        <v>286</v>
      </c>
      <c r="B26" s="104"/>
      <c r="C26" s="109" t="s">
        <v>290</v>
      </c>
      <c r="D26" s="110"/>
      <c r="E26" s="110"/>
      <c r="F26" s="110"/>
      <c r="G26" s="111"/>
      <c r="H26" s="113" t="s">
        <v>291</v>
      </c>
      <c r="I26" s="113"/>
      <c r="J26" s="113"/>
      <c r="K26" s="113"/>
      <c r="L26" s="113"/>
      <c r="M26" s="114"/>
      <c r="N26" s="109" t="s">
        <v>292</v>
      </c>
      <c r="O26" s="115"/>
      <c r="P26" s="115"/>
      <c r="Q26" s="115"/>
      <c r="R26" s="116"/>
      <c r="S26" s="112" t="s">
        <v>293</v>
      </c>
      <c r="T26" s="112"/>
      <c r="U26" s="112"/>
      <c r="V26" s="112"/>
      <c r="W26" s="102" t="s">
        <v>50</v>
      </c>
      <c r="X26" s="101"/>
      <c r="Y26" s="101"/>
      <c r="Z26" s="98">
        <v>45733</v>
      </c>
      <c r="AA26" s="88"/>
      <c r="AB26" s="103" t="s">
        <v>14</v>
      </c>
      <c r="AC26" s="101"/>
      <c r="AD26" s="95" t="s">
        <v>294</v>
      </c>
      <c r="AE26" s="91"/>
    </row>
    <row r="27" spans="1:31">
      <c r="A27" s="104" t="s">
        <v>295</v>
      </c>
      <c r="B27" s="104"/>
      <c r="C27" s="109" t="s">
        <v>290</v>
      </c>
      <c r="D27" s="110"/>
      <c r="E27" s="110"/>
      <c r="F27" s="110"/>
      <c r="G27" s="111"/>
      <c r="H27" s="113" t="s">
        <v>296</v>
      </c>
      <c r="I27" s="113"/>
      <c r="J27" s="113"/>
      <c r="K27" s="113"/>
      <c r="L27" s="113"/>
      <c r="M27" s="114"/>
      <c r="N27" s="109" t="s">
        <v>292</v>
      </c>
      <c r="O27" s="115"/>
      <c r="P27" s="115"/>
      <c r="Q27" s="115"/>
      <c r="R27" s="116"/>
      <c r="S27" s="112" t="s">
        <v>297</v>
      </c>
      <c r="T27" s="112"/>
      <c r="U27" s="112"/>
      <c r="V27" s="112"/>
      <c r="W27" s="102" t="s">
        <v>50</v>
      </c>
      <c r="X27" s="101"/>
      <c r="Y27" s="101"/>
      <c r="Z27" s="98">
        <v>45733</v>
      </c>
      <c r="AA27" s="88"/>
      <c r="AB27" s="103" t="s">
        <v>14</v>
      </c>
      <c r="AC27" s="101"/>
      <c r="AD27" s="95" t="s">
        <v>294</v>
      </c>
      <c r="AE27" s="91"/>
    </row>
    <row r="28" spans="1:31">
      <c r="A28" s="104" t="s">
        <v>298</v>
      </c>
      <c r="B28" s="104"/>
      <c r="C28" s="109" t="s">
        <v>290</v>
      </c>
      <c r="D28" s="110"/>
      <c r="E28" s="110"/>
      <c r="F28" s="110"/>
      <c r="G28" s="111"/>
      <c r="H28" s="113" t="s">
        <v>299</v>
      </c>
      <c r="I28" s="113"/>
      <c r="J28" s="113"/>
      <c r="K28" s="113"/>
      <c r="L28" s="113"/>
      <c r="M28" s="114"/>
      <c r="N28" s="109" t="s">
        <v>292</v>
      </c>
      <c r="O28" s="115"/>
      <c r="P28" s="115"/>
      <c r="Q28" s="115"/>
      <c r="R28" s="116"/>
      <c r="S28" s="112" t="s">
        <v>300</v>
      </c>
      <c r="T28" s="112"/>
      <c r="U28" s="112"/>
      <c r="V28" s="112"/>
      <c r="W28" s="102" t="s">
        <v>50</v>
      </c>
      <c r="X28" s="101"/>
      <c r="Y28" s="101"/>
      <c r="Z28" s="117">
        <v>45735</v>
      </c>
      <c r="AA28" s="101"/>
      <c r="AB28" s="103" t="s">
        <v>14</v>
      </c>
      <c r="AC28" s="101"/>
      <c r="AD28" s="95" t="s">
        <v>294</v>
      </c>
      <c r="AE28" s="91"/>
    </row>
    <row r="29" spans="1:31">
      <c r="A29" s="104" t="s">
        <v>301</v>
      </c>
      <c r="B29" s="104"/>
      <c r="C29" s="109" t="s">
        <v>290</v>
      </c>
      <c r="D29" s="110"/>
      <c r="E29" s="110"/>
      <c r="F29" s="110"/>
      <c r="G29" s="111"/>
      <c r="H29" s="113" t="s">
        <v>302</v>
      </c>
      <c r="I29" s="113"/>
      <c r="J29" s="113"/>
      <c r="K29" s="113"/>
      <c r="L29" s="113"/>
      <c r="M29" s="114"/>
      <c r="N29" s="109" t="s">
        <v>292</v>
      </c>
      <c r="O29" s="115"/>
      <c r="P29" s="115"/>
      <c r="Q29" s="115"/>
      <c r="R29" s="116"/>
      <c r="S29" s="112" t="s">
        <v>303</v>
      </c>
      <c r="T29" s="112"/>
      <c r="U29" s="112"/>
      <c r="V29" s="112"/>
      <c r="W29" s="118" t="s">
        <v>304</v>
      </c>
      <c r="X29" s="119"/>
      <c r="Y29" s="119"/>
      <c r="Z29" s="117">
        <v>45735</v>
      </c>
      <c r="AA29" s="101"/>
      <c r="AB29" s="5" t="s">
        <v>14</v>
      </c>
      <c r="AC29" s="6"/>
      <c r="AD29" s="95" t="s">
        <v>294</v>
      </c>
      <c r="AE29" s="91"/>
    </row>
    <row r="30" spans="1:31">
      <c r="A30" s="100" t="s">
        <v>305</v>
      </c>
      <c r="B30" s="100"/>
      <c r="C30" s="120" t="s">
        <v>306</v>
      </c>
      <c r="D30" s="121"/>
      <c r="E30" s="121"/>
      <c r="F30" s="121"/>
      <c r="G30" s="121"/>
      <c r="H30" s="121"/>
      <c r="I30" s="121"/>
      <c r="J30" s="121"/>
      <c r="K30" s="121"/>
      <c r="L30" s="121"/>
      <c r="M30" s="121"/>
      <c r="N30" s="121"/>
      <c r="O30" s="121"/>
      <c r="P30" s="121"/>
      <c r="Q30" s="121"/>
      <c r="R30" s="121"/>
      <c r="S30" s="121"/>
      <c r="T30" s="121"/>
      <c r="U30" s="121"/>
      <c r="V30" s="122"/>
      <c r="W30" s="102"/>
      <c r="X30" s="101"/>
      <c r="Y30" s="101"/>
      <c r="Z30" s="117"/>
      <c r="AA30" s="101"/>
      <c r="AB30" s="103"/>
      <c r="AC30" s="101"/>
      <c r="AD30" s="101"/>
      <c r="AE30" s="101"/>
    </row>
    <row r="31" spans="1:31">
      <c r="A31" s="100"/>
      <c r="B31" s="100"/>
      <c r="C31" s="86" t="s">
        <v>307</v>
      </c>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7"/>
    </row>
    <row r="32" spans="1:31">
      <c r="A32" s="82" t="s">
        <v>301</v>
      </c>
      <c r="B32" s="83"/>
      <c r="C32" s="99" t="s">
        <v>308</v>
      </c>
      <c r="D32" s="88"/>
      <c r="E32" s="88"/>
      <c r="F32" s="88"/>
      <c r="G32" s="89"/>
      <c r="H32" s="95" t="s">
        <v>309</v>
      </c>
      <c r="I32" s="90"/>
      <c r="J32" s="90"/>
      <c r="K32" s="90"/>
      <c r="L32" s="90"/>
      <c r="M32" s="91"/>
      <c r="N32" s="95" t="s">
        <v>310</v>
      </c>
      <c r="O32" s="90"/>
      <c r="P32" s="90"/>
      <c r="Q32" s="90"/>
      <c r="R32" s="91"/>
      <c r="S32" s="95" t="s">
        <v>311</v>
      </c>
      <c r="T32" s="90"/>
      <c r="U32" s="90"/>
      <c r="V32" s="91"/>
      <c r="W32" s="123" t="s">
        <v>258</v>
      </c>
      <c r="X32" s="124"/>
      <c r="Y32" s="124"/>
      <c r="Z32" s="134">
        <v>45735</v>
      </c>
      <c r="AA32" s="135"/>
      <c r="AB32" s="138" t="s">
        <v>14</v>
      </c>
      <c r="AC32" s="139"/>
      <c r="AD32" s="101"/>
      <c r="AE32" s="101"/>
    </row>
    <row r="33" spans="1:31">
      <c r="A33" s="142"/>
      <c r="B33" s="143"/>
      <c r="C33" s="144"/>
      <c r="D33" s="145"/>
      <c r="E33" s="145"/>
      <c r="F33" s="145"/>
      <c r="G33" s="146"/>
      <c r="H33" s="147"/>
      <c r="I33" s="148"/>
      <c r="J33" s="148"/>
      <c r="K33" s="148"/>
      <c r="L33" s="148"/>
      <c r="M33" s="149"/>
      <c r="N33" s="147"/>
      <c r="O33" s="148"/>
      <c r="P33" s="148"/>
      <c r="Q33" s="148"/>
      <c r="R33" s="149"/>
      <c r="S33" s="147"/>
      <c r="T33" s="148"/>
      <c r="U33" s="148"/>
      <c r="V33" s="149"/>
      <c r="W33" s="112" t="s">
        <v>312</v>
      </c>
      <c r="X33" s="112"/>
      <c r="Y33" s="112"/>
      <c r="Z33" s="136"/>
      <c r="AA33" s="137"/>
      <c r="AB33" s="140"/>
      <c r="AC33" s="141"/>
      <c r="AD33" s="101"/>
      <c r="AE33" s="101"/>
    </row>
    <row r="34" spans="1:31">
      <c r="A34" s="82" t="s">
        <v>313</v>
      </c>
      <c r="B34" s="83"/>
      <c r="C34" s="99" t="s">
        <v>308</v>
      </c>
      <c r="D34" s="88"/>
      <c r="E34" s="88"/>
      <c r="F34" s="88"/>
      <c r="G34" s="89"/>
      <c r="H34" s="99" t="s">
        <v>314</v>
      </c>
      <c r="I34" s="88"/>
      <c r="J34" s="88"/>
      <c r="K34" s="88"/>
      <c r="L34" s="88"/>
      <c r="M34" s="89"/>
      <c r="N34" s="95" t="s">
        <v>315</v>
      </c>
      <c r="O34" s="90"/>
      <c r="P34" s="90"/>
      <c r="Q34" s="90"/>
      <c r="R34" s="91"/>
      <c r="S34" s="95" t="s">
        <v>316</v>
      </c>
      <c r="T34" s="90"/>
      <c r="U34" s="90"/>
      <c r="V34" s="91"/>
      <c r="W34" s="123" t="s">
        <v>258</v>
      </c>
      <c r="X34" s="124"/>
      <c r="Y34" s="124"/>
      <c r="Z34" s="134">
        <v>45735</v>
      </c>
      <c r="AA34" s="135"/>
      <c r="AB34" s="138" t="s">
        <v>14</v>
      </c>
      <c r="AC34" s="139"/>
      <c r="AD34" s="101"/>
      <c r="AE34" s="101"/>
    </row>
    <row r="35" spans="1:31">
      <c r="A35" s="142"/>
      <c r="B35" s="143"/>
      <c r="C35" s="144"/>
      <c r="D35" s="145"/>
      <c r="E35" s="145"/>
      <c r="F35" s="145"/>
      <c r="G35" s="146"/>
      <c r="H35" s="144"/>
      <c r="I35" s="145"/>
      <c r="J35" s="145"/>
      <c r="K35" s="145"/>
      <c r="L35" s="145"/>
      <c r="M35" s="146"/>
      <c r="N35" s="147"/>
      <c r="O35" s="148"/>
      <c r="P35" s="148"/>
      <c r="Q35" s="148"/>
      <c r="R35" s="149"/>
      <c r="S35" s="147"/>
      <c r="T35" s="148"/>
      <c r="U35" s="148"/>
      <c r="V35" s="149"/>
      <c r="W35" s="112" t="s">
        <v>317</v>
      </c>
      <c r="X35" s="112"/>
      <c r="Y35" s="112"/>
      <c r="Z35" s="136"/>
      <c r="AA35" s="137"/>
      <c r="AB35" s="140"/>
      <c r="AC35" s="141"/>
      <c r="AD35" s="101"/>
      <c r="AE35" s="101"/>
    </row>
    <row r="36" spans="1:31">
      <c r="A36" s="100"/>
      <c r="B36" s="100"/>
      <c r="C36" s="86" t="s">
        <v>318</v>
      </c>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7"/>
    </row>
    <row r="37" spans="1:31">
      <c r="A37" s="100" t="s">
        <v>319</v>
      </c>
      <c r="B37" s="100"/>
      <c r="C37" s="112" t="s">
        <v>320</v>
      </c>
      <c r="D37" s="112"/>
      <c r="E37" s="112"/>
      <c r="F37" s="112"/>
      <c r="G37" s="112"/>
      <c r="H37" s="88" t="s">
        <v>321</v>
      </c>
      <c r="I37" s="88"/>
      <c r="J37" s="88"/>
      <c r="K37" s="88"/>
      <c r="L37" s="88"/>
      <c r="M37" s="89"/>
      <c r="N37" s="109" t="s">
        <v>322</v>
      </c>
      <c r="O37" s="110"/>
      <c r="P37" s="110"/>
      <c r="Q37" s="110"/>
      <c r="R37" s="111"/>
      <c r="S37" s="112" t="s">
        <v>323</v>
      </c>
      <c r="T37" s="112"/>
      <c r="U37" s="112"/>
      <c r="V37" s="112"/>
      <c r="W37" s="112" t="s">
        <v>324</v>
      </c>
      <c r="X37" s="112"/>
      <c r="Y37" s="112"/>
      <c r="Z37" s="117">
        <v>45735</v>
      </c>
      <c r="AA37" s="101"/>
      <c r="AB37" s="103" t="s">
        <v>14</v>
      </c>
      <c r="AC37" s="101"/>
      <c r="AD37" s="101"/>
      <c r="AE37" s="101"/>
    </row>
    <row r="38" spans="1:31">
      <c r="A38" s="100" t="s">
        <v>325</v>
      </c>
      <c r="B38" s="100"/>
      <c r="C38" s="112" t="s">
        <v>320</v>
      </c>
      <c r="D38" s="112"/>
      <c r="E38" s="112"/>
      <c r="F38" s="112"/>
      <c r="G38" s="112"/>
      <c r="H38" s="88" t="s">
        <v>321</v>
      </c>
      <c r="I38" s="88"/>
      <c r="J38" s="88"/>
      <c r="K38" s="88"/>
      <c r="L38" s="88"/>
      <c r="M38" s="89"/>
      <c r="N38" s="109" t="s">
        <v>322</v>
      </c>
      <c r="O38" s="110"/>
      <c r="P38" s="110"/>
      <c r="Q38" s="110"/>
      <c r="R38" s="111"/>
      <c r="S38" s="112" t="s">
        <v>326</v>
      </c>
      <c r="T38" s="112"/>
      <c r="U38" s="112"/>
      <c r="V38" s="112"/>
      <c r="W38" s="112" t="s">
        <v>327</v>
      </c>
      <c r="X38" s="112"/>
      <c r="Y38" s="112"/>
      <c r="Z38" s="117">
        <v>45735</v>
      </c>
      <c r="AA38" s="101"/>
      <c r="AB38" s="103" t="s">
        <v>14</v>
      </c>
      <c r="AC38" s="101"/>
      <c r="AD38" s="101"/>
      <c r="AE38" s="101"/>
    </row>
    <row r="39" spans="1:31">
      <c r="A39" s="100" t="s">
        <v>328</v>
      </c>
      <c r="B39" s="100"/>
      <c r="C39" s="112" t="s">
        <v>320</v>
      </c>
      <c r="D39" s="112"/>
      <c r="E39" s="112"/>
      <c r="F39" s="112"/>
      <c r="G39" s="112"/>
      <c r="H39" s="88" t="s">
        <v>321</v>
      </c>
      <c r="I39" s="88"/>
      <c r="J39" s="88"/>
      <c r="K39" s="88"/>
      <c r="L39" s="88"/>
      <c r="M39" s="89"/>
      <c r="N39" s="109" t="s">
        <v>322</v>
      </c>
      <c r="O39" s="110"/>
      <c r="P39" s="110"/>
      <c r="Q39" s="110"/>
      <c r="R39" s="111"/>
      <c r="S39" s="112" t="s">
        <v>329</v>
      </c>
      <c r="T39" s="112"/>
      <c r="U39" s="112"/>
      <c r="V39" s="112"/>
      <c r="W39" s="112" t="s">
        <v>330</v>
      </c>
      <c r="X39" s="112"/>
      <c r="Y39" s="112"/>
      <c r="Z39" s="117">
        <v>45735</v>
      </c>
      <c r="AA39" s="101"/>
      <c r="AB39" s="103" t="s">
        <v>14</v>
      </c>
      <c r="AC39" s="101"/>
      <c r="AD39" s="101"/>
      <c r="AE39" s="101"/>
    </row>
    <row r="40" spans="1:31">
      <c r="A40" s="100" t="s">
        <v>331</v>
      </c>
      <c r="B40" s="100"/>
      <c r="C40" s="112" t="s">
        <v>320</v>
      </c>
      <c r="D40" s="112"/>
      <c r="E40" s="112"/>
      <c r="F40" s="112"/>
      <c r="G40" s="112"/>
      <c r="H40" s="88" t="s">
        <v>321</v>
      </c>
      <c r="I40" s="88"/>
      <c r="J40" s="88"/>
      <c r="K40" s="88"/>
      <c r="L40" s="88"/>
      <c r="M40" s="89"/>
      <c r="N40" s="109" t="s">
        <v>322</v>
      </c>
      <c r="O40" s="110"/>
      <c r="P40" s="110"/>
      <c r="Q40" s="110"/>
      <c r="R40" s="111"/>
      <c r="S40" s="112" t="s">
        <v>332</v>
      </c>
      <c r="T40" s="112"/>
      <c r="U40" s="112"/>
      <c r="V40" s="112"/>
      <c r="W40" s="112" t="s">
        <v>333</v>
      </c>
      <c r="X40" s="112"/>
      <c r="Y40" s="112"/>
      <c r="Z40" s="117">
        <v>45735</v>
      </c>
      <c r="AA40" s="101"/>
      <c r="AB40" s="103" t="s">
        <v>14</v>
      </c>
      <c r="AC40" s="101"/>
      <c r="AD40" s="101"/>
      <c r="AE40" s="101"/>
    </row>
    <row r="41" spans="1:31">
      <c r="A41" s="100" t="s">
        <v>334</v>
      </c>
      <c r="B41" s="100"/>
      <c r="C41" s="112" t="s">
        <v>320</v>
      </c>
      <c r="D41" s="112"/>
      <c r="E41" s="112"/>
      <c r="F41" s="112"/>
      <c r="G41" s="112"/>
      <c r="H41" s="88" t="s">
        <v>321</v>
      </c>
      <c r="I41" s="88"/>
      <c r="J41" s="88"/>
      <c r="K41" s="88"/>
      <c r="L41" s="88"/>
      <c r="M41" s="89"/>
      <c r="N41" s="109" t="s">
        <v>322</v>
      </c>
      <c r="O41" s="110"/>
      <c r="P41" s="110"/>
      <c r="Q41" s="110"/>
      <c r="R41" s="111"/>
      <c r="S41" s="112" t="s">
        <v>335</v>
      </c>
      <c r="T41" s="112"/>
      <c r="U41" s="112"/>
      <c r="V41" s="112"/>
      <c r="W41" s="112" t="s">
        <v>336</v>
      </c>
      <c r="X41" s="112"/>
      <c r="Y41" s="112"/>
      <c r="Z41" s="117">
        <v>45735</v>
      </c>
      <c r="AA41" s="101"/>
      <c r="AB41" s="103" t="s">
        <v>14</v>
      </c>
      <c r="AC41" s="101"/>
      <c r="AD41" s="101"/>
      <c r="AE41" s="101"/>
    </row>
    <row r="42" spans="1:31">
      <c r="A42" s="125" t="s">
        <v>337</v>
      </c>
      <c r="B42" s="126"/>
      <c r="C42" s="126"/>
      <c r="D42" s="126"/>
      <c r="E42" s="126"/>
      <c r="F42" s="126"/>
      <c r="G42" s="126"/>
      <c r="H42" s="125" t="s">
        <v>338</v>
      </c>
      <c r="I42" s="126"/>
      <c r="J42" s="126"/>
      <c r="K42" s="126"/>
      <c r="L42" s="126"/>
      <c r="M42" s="126"/>
      <c r="N42" s="125" t="s">
        <v>339</v>
      </c>
      <c r="O42" s="126"/>
      <c r="P42" s="126"/>
      <c r="Q42" s="126"/>
      <c r="R42" s="126"/>
      <c r="S42" s="126"/>
      <c r="T42" s="126"/>
      <c r="U42" s="126"/>
      <c r="V42" s="126"/>
      <c r="W42" s="125" t="s">
        <v>340</v>
      </c>
      <c r="X42" s="127"/>
      <c r="Y42" s="127"/>
      <c r="Z42" s="127"/>
      <c r="AA42" s="127"/>
      <c r="AB42" s="127"/>
      <c r="AC42" s="127"/>
      <c r="AD42" s="128"/>
      <c r="AE42" s="129"/>
    </row>
    <row r="43" spans="1:31">
      <c r="A43" s="126"/>
      <c r="B43" s="126"/>
      <c r="C43" s="126"/>
      <c r="D43" s="126"/>
      <c r="E43" s="126"/>
      <c r="F43" s="126"/>
      <c r="G43" s="126"/>
      <c r="H43" s="126"/>
      <c r="I43" s="126"/>
      <c r="J43" s="126"/>
      <c r="K43" s="126"/>
      <c r="L43" s="126"/>
      <c r="M43" s="126"/>
      <c r="N43" s="126"/>
      <c r="O43" s="126"/>
      <c r="P43" s="126"/>
      <c r="Q43" s="126"/>
      <c r="R43" s="126"/>
      <c r="S43" s="126"/>
      <c r="T43" s="126"/>
      <c r="U43" s="126"/>
      <c r="V43" s="126"/>
      <c r="W43" s="127"/>
      <c r="X43" s="127"/>
      <c r="Y43" s="127"/>
      <c r="Z43" s="127"/>
      <c r="AA43" s="127"/>
      <c r="AB43" s="127"/>
      <c r="AC43" s="127"/>
      <c r="AD43" s="130"/>
      <c r="AE43" s="131"/>
    </row>
    <row r="44" spans="1:31">
      <c r="A44" s="126"/>
      <c r="B44" s="126"/>
      <c r="C44" s="126"/>
      <c r="D44" s="126"/>
      <c r="E44" s="126"/>
      <c r="F44" s="126"/>
      <c r="G44" s="126"/>
      <c r="H44" s="126"/>
      <c r="I44" s="126"/>
      <c r="J44" s="126"/>
      <c r="K44" s="126"/>
      <c r="L44" s="126"/>
      <c r="M44" s="126"/>
      <c r="N44" s="126"/>
      <c r="O44" s="126"/>
      <c r="P44" s="126"/>
      <c r="Q44" s="126"/>
      <c r="R44" s="126"/>
      <c r="S44" s="126"/>
      <c r="T44" s="126"/>
      <c r="U44" s="126"/>
      <c r="V44" s="126"/>
      <c r="W44" s="127"/>
      <c r="X44" s="127"/>
      <c r="Y44" s="127"/>
      <c r="Z44" s="127"/>
      <c r="AA44" s="127"/>
      <c r="AB44" s="127"/>
      <c r="AC44" s="127"/>
      <c r="AD44" s="130"/>
      <c r="AE44" s="131"/>
    </row>
    <row r="45" spans="1:31">
      <c r="A45" s="126"/>
      <c r="B45" s="126"/>
      <c r="C45" s="126"/>
      <c r="D45" s="126"/>
      <c r="E45" s="126"/>
      <c r="F45" s="126"/>
      <c r="G45" s="126"/>
      <c r="H45" s="126"/>
      <c r="I45" s="126"/>
      <c r="J45" s="126"/>
      <c r="K45" s="126"/>
      <c r="L45" s="126"/>
      <c r="M45" s="126"/>
      <c r="N45" s="126"/>
      <c r="O45" s="126"/>
      <c r="P45" s="126"/>
      <c r="Q45" s="126"/>
      <c r="R45" s="126"/>
      <c r="S45" s="126"/>
      <c r="T45" s="126"/>
      <c r="U45" s="126"/>
      <c r="V45" s="126"/>
      <c r="W45" s="127"/>
      <c r="X45" s="127"/>
      <c r="Y45" s="127"/>
      <c r="Z45" s="127"/>
      <c r="AA45" s="127"/>
      <c r="AB45" s="127"/>
      <c r="AC45" s="127"/>
      <c r="AD45" s="130"/>
      <c r="AE45" s="131"/>
    </row>
    <row r="46" spans="1:31">
      <c r="A46" s="126"/>
      <c r="B46" s="126"/>
      <c r="C46" s="126"/>
      <c r="D46" s="126"/>
      <c r="E46" s="126"/>
      <c r="F46" s="126"/>
      <c r="G46" s="126"/>
      <c r="H46" s="126"/>
      <c r="I46" s="126"/>
      <c r="J46" s="126"/>
      <c r="K46" s="126"/>
      <c r="L46" s="126"/>
      <c r="M46" s="126"/>
      <c r="N46" s="126"/>
      <c r="O46" s="126"/>
      <c r="P46" s="126"/>
      <c r="Q46" s="126"/>
      <c r="R46" s="126"/>
      <c r="S46" s="126"/>
      <c r="T46" s="126"/>
      <c r="U46" s="126"/>
      <c r="V46" s="126"/>
      <c r="W46" s="127"/>
      <c r="X46" s="127"/>
      <c r="Y46" s="127"/>
      <c r="Z46" s="127"/>
      <c r="AA46" s="127"/>
      <c r="AB46" s="127"/>
      <c r="AC46" s="127"/>
      <c r="AD46" s="130"/>
      <c r="AE46" s="131"/>
    </row>
    <row r="47" spans="1:31">
      <c r="A47" s="126"/>
      <c r="B47" s="126"/>
      <c r="C47" s="126"/>
      <c r="D47" s="126"/>
      <c r="E47" s="126"/>
      <c r="F47" s="126"/>
      <c r="G47" s="126"/>
      <c r="H47" s="126"/>
      <c r="I47" s="126"/>
      <c r="J47" s="126"/>
      <c r="K47" s="126"/>
      <c r="L47" s="126"/>
      <c r="M47" s="126"/>
      <c r="N47" s="126"/>
      <c r="O47" s="126"/>
      <c r="P47" s="126"/>
      <c r="Q47" s="126"/>
      <c r="R47" s="126"/>
      <c r="S47" s="126"/>
      <c r="T47" s="126"/>
      <c r="U47" s="126"/>
      <c r="V47" s="126"/>
      <c r="W47" s="127"/>
      <c r="X47" s="127"/>
      <c r="Y47" s="127"/>
      <c r="Z47" s="127"/>
      <c r="AA47" s="127"/>
      <c r="AB47" s="127"/>
      <c r="AC47" s="127"/>
      <c r="AD47" s="130"/>
      <c r="AE47" s="131"/>
    </row>
    <row r="48" spans="1:31">
      <c r="A48" s="126"/>
      <c r="B48" s="126"/>
      <c r="C48" s="126"/>
      <c r="D48" s="126"/>
      <c r="E48" s="126"/>
      <c r="F48" s="126"/>
      <c r="G48" s="126"/>
      <c r="H48" s="126"/>
      <c r="I48" s="126"/>
      <c r="J48" s="126"/>
      <c r="K48" s="126"/>
      <c r="L48" s="126"/>
      <c r="M48" s="126"/>
      <c r="N48" s="126"/>
      <c r="O48" s="126"/>
      <c r="P48" s="126"/>
      <c r="Q48" s="126"/>
      <c r="R48" s="126"/>
      <c r="S48" s="126"/>
      <c r="T48" s="126"/>
      <c r="U48" s="126"/>
      <c r="V48" s="126"/>
      <c r="W48" s="127"/>
      <c r="X48" s="127"/>
      <c r="Y48" s="127"/>
      <c r="Z48" s="127"/>
      <c r="AA48" s="127"/>
      <c r="AB48" s="127"/>
      <c r="AC48" s="127"/>
      <c r="AD48" s="132"/>
      <c r="AE48" s="133"/>
    </row>
  </sheetData>
  <mergeCells count="214">
    <mergeCell ref="A42:G48"/>
    <mergeCell ref="H42:M48"/>
    <mergeCell ref="N42:V48"/>
    <mergeCell ref="W42:AC48"/>
    <mergeCell ref="AD42:AE48"/>
    <mergeCell ref="Z34:AA35"/>
    <mergeCell ref="AB34:AC35"/>
    <mergeCell ref="A34:B35"/>
    <mergeCell ref="C34:G35"/>
    <mergeCell ref="H34:M35"/>
    <mergeCell ref="N34:R35"/>
    <mergeCell ref="S34:V35"/>
    <mergeCell ref="A41:B41"/>
    <mergeCell ref="C41:G41"/>
    <mergeCell ref="H41:M41"/>
    <mergeCell ref="N41:R41"/>
    <mergeCell ref="S41:V41"/>
    <mergeCell ref="W41:Y41"/>
    <mergeCell ref="Z41:AA41"/>
    <mergeCell ref="AB41:AC41"/>
    <mergeCell ref="AD41:AE41"/>
    <mergeCell ref="A40:B40"/>
    <mergeCell ref="C40:G40"/>
    <mergeCell ref="H40:M40"/>
    <mergeCell ref="N40:R40"/>
    <mergeCell ref="S40:V40"/>
    <mergeCell ref="W40:Y40"/>
    <mergeCell ref="Z40:AA40"/>
    <mergeCell ref="AB40:AC40"/>
    <mergeCell ref="AD40:AE40"/>
    <mergeCell ref="A39:B39"/>
    <mergeCell ref="C39:G39"/>
    <mergeCell ref="H39:M39"/>
    <mergeCell ref="N39:R39"/>
    <mergeCell ref="S39:V39"/>
    <mergeCell ref="W39:Y39"/>
    <mergeCell ref="Z39:AA39"/>
    <mergeCell ref="AB39:AC39"/>
    <mergeCell ref="AD39:AE39"/>
    <mergeCell ref="A38:B38"/>
    <mergeCell ref="C38:G38"/>
    <mergeCell ref="H38:M38"/>
    <mergeCell ref="N38:R38"/>
    <mergeCell ref="S38:V38"/>
    <mergeCell ref="W38:Y38"/>
    <mergeCell ref="Z38:AA38"/>
    <mergeCell ref="AB38:AC38"/>
    <mergeCell ref="AD38:AE38"/>
    <mergeCell ref="A36:B36"/>
    <mergeCell ref="C36:AE36"/>
    <mergeCell ref="A37:B37"/>
    <mergeCell ref="C37:G37"/>
    <mergeCell ref="H37:M37"/>
    <mergeCell ref="N37:R37"/>
    <mergeCell ref="S37:V37"/>
    <mergeCell ref="W37:Y37"/>
    <mergeCell ref="Z37:AA37"/>
    <mergeCell ref="AB37:AC37"/>
    <mergeCell ref="AD37:AE37"/>
    <mergeCell ref="A31:B31"/>
    <mergeCell ref="C31:AE31"/>
    <mergeCell ref="W32:Y32"/>
    <mergeCell ref="AD32:AE32"/>
    <mergeCell ref="W33:Y33"/>
    <mergeCell ref="AD33:AE33"/>
    <mergeCell ref="W34:Y34"/>
    <mergeCell ref="AD34:AE34"/>
    <mergeCell ref="W35:Y35"/>
    <mergeCell ref="AD35:AE35"/>
    <mergeCell ref="A32:B33"/>
    <mergeCell ref="C32:G33"/>
    <mergeCell ref="H32:M33"/>
    <mergeCell ref="N32:R33"/>
    <mergeCell ref="S32:V33"/>
    <mergeCell ref="Z32:AA33"/>
    <mergeCell ref="AB32:AC33"/>
    <mergeCell ref="A29:B29"/>
    <mergeCell ref="C29:G29"/>
    <mergeCell ref="H29:M29"/>
    <mergeCell ref="N29:R29"/>
    <mergeCell ref="S29:V29"/>
    <mergeCell ref="W29:Y29"/>
    <mergeCell ref="Z29:AA29"/>
    <mergeCell ref="AD29:AE29"/>
    <mergeCell ref="A30:B30"/>
    <mergeCell ref="C30:V30"/>
    <mergeCell ref="W30:Y30"/>
    <mergeCell ref="Z30:AA30"/>
    <mergeCell ref="AB30:AC30"/>
    <mergeCell ref="AD30:AE30"/>
    <mergeCell ref="A28:B28"/>
    <mergeCell ref="C28:G28"/>
    <mergeCell ref="H28:M28"/>
    <mergeCell ref="N28:R28"/>
    <mergeCell ref="S28:V28"/>
    <mergeCell ref="W28:Y28"/>
    <mergeCell ref="Z28:AA28"/>
    <mergeCell ref="AB28:AC28"/>
    <mergeCell ref="AD28:AE28"/>
    <mergeCell ref="A27:B27"/>
    <mergeCell ref="C27:G27"/>
    <mergeCell ref="H27:M27"/>
    <mergeCell ref="N27:R27"/>
    <mergeCell ref="S27:V27"/>
    <mergeCell ref="W27:Y27"/>
    <mergeCell ref="Z27:AA27"/>
    <mergeCell ref="AB27:AC27"/>
    <mergeCell ref="AD27:AE27"/>
    <mergeCell ref="A26:B26"/>
    <mergeCell ref="C26:G26"/>
    <mergeCell ref="H26:M26"/>
    <mergeCell ref="N26:R26"/>
    <mergeCell ref="S26:V26"/>
    <mergeCell ref="W26:Y26"/>
    <mergeCell ref="Z26:AA26"/>
    <mergeCell ref="AB26:AC26"/>
    <mergeCell ref="AD26:AE26"/>
    <mergeCell ref="A24:B24"/>
    <mergeCell ref="C24:G24"/>
    <mergeCell ref="H24:M24"/>
    <mergeCell ref="S24:V24"/>
    <mergeCell ref="W24:Y24"/>
    <mergeCell ref="Z24:AA24"/>
    <mergeCell ref="AB24:AC24"/>
    <mergeCell ref="AD24:AE24"/>
    <mergeCell ref="A25:B25"/>
    <mergeCell ref="C25:AE25"/>
    <mergeCell ref="N21:R24"/>
    <mergeCell ref="A22:B22"/>
    <mergeCell ref="H22:M22"/>
    <mergeCell ref="S22:V22"/>
    <mergeCell ref="W22:Y22"/>
    <mergeCell ref="Z22:AA22"/>
    <mergeCell ref="AB22:AC22"/>
    <mergeCell ref="AD22:AE22"/>
    <mergeCell ref="A23:B23"/>
    <mergeCell ref="H23:M23"/>
    <mergeCell ref="S23:V23"/>
    <mergeCell ref="W23:Y23"/>
    <mergeCell ref="Z23:AA23"/>
    <mergeCell ref="AB23:AC23"/>
    <mergeCell ref="AD23:AE23"/>
    <mergeCell ref="C21:G23"/>
    <mergeCell ref="A20:B20"/>
    <mergeCell ref="H20:M20"/>
    <mergeCell ref="S20:V20"/>
    <mergeCell ref="Z20:AA20"/>
    <mergeCell ref="AB20:AC20"/>
    <mergeCell ref="AD20:AE20"/>
    <mergeCell ref="A21:B21"/>
    <mergeCell ref="H21:M21"/>
    <mergeCell ref="S21:V21"/>
    <mergeCell ref="W21:Y21"/>
    <mergeCell ref="Z21:AA21"/>
    <mergeCell ref="AB21:AC21"/>
    <mergeCell ref="AD21:AE21"/>
    <mergeCell ref="C17:G20"/>
    <mergeCell ref="N17:R20"/>
    <mergeCell ref="W17:Y20"/>
    <mergeCell ref="A18:B18"/>
    <mergeCell ref="H18:M18"/>
    <mergeCell ref="S18:V18"/>
    <mergeCell ref="Z18:AA18"/>
    <mergeCell ref="AB18:AC18"/>
    <mergeCell ref="AD18:AE18"/>
    <mergeCell ref="A19:B19"/>
    <mergeCell ref="H19:M19"/>
    <mergeCell ref="S19:V19"/>
    <mergeCell ref="Z19:AA19"/>
    <mergeCell ref="AB19:AC19"/>
    <mergeCell ref="AD19:AE19"/>
    <mergeCell ref="A16:B16"/>
    <mergeCell ref="H16:M16"/>
    <mergeCell ref="N16:R16"/>
    <mergeCell ref="S16:V16"/>
    <mergeCell ref="W16:Y16"/>
    <mergeCell ref="Z16:AA16"/>
    <mergeCell ref="AB16:AC16"/>
    <mergeCell ref="AD16:AE16"/>
    <mergeCell ref="A17:B17"/>
    <mergeCell ref="H17:M17"/>
    <mergeCell ref="S17:V17"/>
    <mergeCell ref="Z17:AA17"/>
    <mergeCell ref="AB17:AC17"/>
    <mergeCell ref="AD17:AE17"/>
    <mergeCell ref="C15:G16"/>
    <mergeCell ref="A14:B14"/>
    <mergeCell ref="C14:AE14"/>
    <mergeCell ref="A15:B15"/>
    <mergeCell ref="H15:M15"/>
    <mergeCell ref="N15:R15"/>
    <mergeCell ref="S15:V15"/>
    <mergeCell ref="W15:Y15"/>
    <mergeCell ref="Z15:AA15"/>
    <mergeCell ref="AB15:AC15"/>
    <mergeCell ref="AD15:AE15"/>
    <mergeCell ref="E2:I2"/>
    <mergeCell ref="E3:I3"/>
    <mergeCell ref="E4:I4"/>
    <mergeCell ref="E5:I5"/>
    <mergeCell ref="E6:I6"/>
    <mergeCell ref="E7:I7"/>
    <mergeCell ref="E8:I8"/>
    <mergeCell ref="A13:B13"/>
    <mergeCell ref="C13:AE13"/>
    <mergeCell ref="W11:Y12"/>
    <mergeCell ref="Z11:AA12"/>
    <mergeCell ref="AB11:AC12"/>
    <mergeCell ref="AD11:AE12"/>
    <mergeCell ref="A11:B12"/>
    <mergeCell ref="C11:G12"/>
    <mergeCell ref="H11:M12"/>
    <mergeCell ref="N11:R12"/>
    <mergeCell ref="S11:V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Phân chia testcase</vt:lpstr>
      <vt:lpstr>Bảo mật</vt:lpstr>
      <vt:lpstr>Đăng Nhập</vt:lpstr>
      <vt:lpstr>Tạo Bài Viết</vt:lpstr>
      <vt:lpstr>Đăng Ký</vt:lpstr>
      <vt:lpstr>Hiệu suất tải trang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tonph</dc:creator>
  <cp:lastModifiedBy>Administrator</cp:lastModifiedBy>
  <dcterms:created xsi:type="dcterms:W3CDTF">2025-03-16T05:02:00Z</dcterms:created>
  <dcterms:modified xsi:type="dcterms:W3CDTF">2025-03-26T15:29:33Z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8A9ADB5E76F744D7820DDEDF8562B89E_13</vt:lpwstr>
  </property>
  <property fmtid="{D5CDD505-2E9C-101B-9397-08002B2CF9AE}" pid="3" name="KSOProductBuildVer">
    <vt:lpwstr>2057-12.2.0.20348</vt:lpwstr>
  </property>
</Properties>
</file>