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<Relationships xmlns="http://schemas.openxmlformats.org/package/2006/relationships"><Relationship Id="flId1" Type="http://schemas.openxmlformats.org/officeDocument/2006/relationships/officeDocument" Target="xl/workbook.xml" /><Relationship Id="flId2" Type="http://schemas.openxmlformats.org/package/2006/relationships/metadata/core-properties" Target="docProps/core.xml" /><Relationship Id="fl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rupBuild="4506" lastEdited="4" lowestEdited="4"/>
  <workbookPr defaultThemeVersion="124226" filterPrivacy="1"/>
  <bookViews>
    <workbookView xWindow="240" yWindow="105" windowWidth="14805" windowHeight="8010"/>
  </bookViews>
  <sheets>
    <sheet name="Sheet1" sheetId="1" r:id="flId1"/>
  </sheets>
  <definedNames>
    <definedName name="__HocVien__">'Sheet1'!$A$10:$G$10</definedName>
  </definedNames>
</workbook>
</file>

<file path=xl/sharedStrings.xml><?xml version="1.0" encoding="utf-8"?>
<sst xmlns="http://schemas.openxmlformats.org/spreadsheetml/2006/main" count="157" uniqueCount="80">
  <si>
    <t>CỘNG HÒA XÃ HỘI CHỦ NGHĨA VIỆT NAM</t>
  </si>
  <si>
    <t>Độc lập - Tự do - Hạnh phúc</t>
  </si>
  <si>
    <t>TT</t>
  </si>
  <si>
    <t>BỘ Y TẾ</t>
  </si>
  <si>
    <t>DANH SÁCH HỌC VIÊN</t>
  </si>
  <si>
    <t>Mã</t>
  </si>
  <si>
    <t>Họ tên</t>
  </si>
  <si>
    <t>Ngày sinh</t>
  </si>
  <si>
    <t>Giới tính</t>
  </si>
  <si>
    <t>Trình độ chuyên môn</t>
  </si>
  <si>
    <t>Cơ quan công tác</t>
  </si>
  <si>
    <t>Số năm kinh nghiệm</t>
  </si>
  <si>
    <t>Ngày đăng ký</t>
  </si>
  <si>
    <t>Khóa học</t>
  </si>
  <si>
    <t>Trạng thái</t>
  </si>
  <si>
    <t>BỆNH VIỆN YHCT NGHỆ AN</t>
  </si>
  <si>
    <t>111</t>
  </si>
  <si>
    <t>Bùi Ngọc Long</t>
  </si>
  <si>
    <t>Nam</t>
  </si>
  <si>
    <t>Thạc sĩ</t>
  </si>
  <si>
    <t>Phục hồi chức năng sau chấn thương và tổn thương não</t>
  </si>
  <si>
    <t>Đã tổng hợp</t>
  </si>
  <si>
    <t>3</t>
  </si>
  <si>
    <t>Phạm Thanh Long</t>
  </si>
  <si>
    <t>Tiến sĩ</t>
  </si>
  <si>
    <t>cuonghm01</t>
  </si>
  <si>
    <t>Cường 01</t>
  </si>
  <si>
    <t>Điều trị các bệnh viêm da</t>
  </si>
  <si>
    <t>29102005</t>
  </si>
  <si>
    <t>Hồ Trung Dũng</t>
  </si>
  <si>
    <t>Điều dưỡng</t>
  </si>
  <si>
    <t>Đào tạo điều dưỡng</t>
  </si>
  <si>
    <t>00001</t>
  </si>
  <si>
    <t>NGUYỄN TRUNG HIẾU</t>
  </si>
  <si>
    <t>Kỹ thuật viên</t>
  </si>
  <si>
    <t>Đào tạo bác sĩ YHCT ONENET</t>
  </si>
  <si>
    <t>cuong03</t>
  </si>
  <si>
    <t>Cường 03</t>
  </si>
  <si>
    <t>00002</t>
  </si>
  <si>
    <t>NGUYỄN TRUNG MINH</t>
  </si>
  <si>
    <t>1111</t>
  </si>
  <si>
    <t>Hồ Tố Uyên</t>
  </si>
  <si>
    <t>Đào tạo bác sĩ</t>
  </si>
  <si>
    <t>HV02</t>
  </si>
  <si>
    <t>Nguyễn Ngọc Ngạn</t>
  </si>
  <si>
    <t>Nữ</t>
  </si>
  <si>
    <t>Bác sĩ đa khoa</t>
  </si>
  <si>
    <t>29102001</t>
  </si>
  <si>
    <t>Nguyễn Duy Khoát</t>
  </si>
  <si>
    <t>29102003</t>
  </si>
  <si>
    <t>Hồ Nhất Thiên</t>
  </si>
  <si>
    <t>29102000</t>
  </si>
  <si>
    <t>Trần Thùy Trang</t>
  </si>
  <si>
    <t>29102002</t>
  </si>
  <si>
    <t>Bùi Công Nam</t>
  </si>
  <si>
    <t>29102004</t>
  </si>
  <si>
    <t>Lê Ngô Bảo</t>
  </si>
  <si>
    <t>DL007</t>
  </si>
  <si>
    <t>Khuất Duy Quang</t>
  </si>
  <si>
    <t>DL0003</t>
  </si>
  <si>
    <t>Khuất Hữu Minh</t>
  </si>
  <si>
    <t>DL0008</t>
  </si>
  <si>
    <t>Khuất Anh Thư</t>
  </si>
  <si>
    <t>003</t>
  </si>
  <si>
    <t>Trần Hải Yến</t>
  </si>
  <si>
    <t>Khóa học da liễu</t>
  </si>
  <si>
    <t>HG HUI#</t>
  </si>
  <si>
    <t>Khuất Minh Thư</t>
  </si>
  <si>
    <t>001</t>
  </si>
  <si>
    <t>Trần Văn Khoa</t>
  </si>
  <si>
    <t>XOXO</t>
  </si>
  <si>
    <t>Khuất Thị Thư</t>
  </si>
  <si>
    <t>NADUNGDV</t>
  </si>
  <si>
    <t>Đặng Văn Dũng</t>
  </si>
  <si>
    <t>Đào tạo phẫu thuật 2</t>
  </si>
  <si>
    <t>1000</t>
  </si>
  <si>
    <t>Bùi Mộc</t>
  </si>
  <si>
    <t>Khóa học chứng chỉ Quản lý bệnh viện</t>
  </si>
  <si>
    <t>uews</t>
  </si>
  <si>
    <t>đeedededede</t>
  </si>
</sst>
</file>

<file path=xl/styles.xml><?xml version="1.0" encoding="utf-8"?>
<styleSheet xmlns="http://schemas.openxmlformats.org/spreadsheetml/2006/main">
  <numFmts count="1">
    <numFmt numFmtId="164" formatCode="dd/mm/yyyy"/>
  </numFmts>
  <fonts count="7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3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fontId="0" numFmtId="0" fillId="0" borderId="0"/>
  </cellStyleXfs>
  <cellXfs count="19">
    <xf fontId="0" numFmtId="0" fillId="0" borderId="0" xfId="0"/>
    <xf applyFont="1" fontId="2" numFmtId="0" fillId="0" borderId="0" xfId="0"/>
    <xf applyFont="1" fontId="5" numFmtId="0" fillId="0" borderId="0" xfId="0"/>
    <xf applyFont="1" applyAlignment="1" fontId="5" numFmtId="0" fillId="0" borderId="0" xfId="0">
      <alignment vertical="center"/>
    </xf>
    <xf applyFont="1" applyBorder="1" applyAlignment="1" fontId="6" numFmtId="0" fillId="0" borderId="1" xfId="0">
      <alignment horizontal="center" vertical="center" wrapText="1"/>
    </xf>
    <xf applyFont="1" applyBorder="1" applyAlignment="1" fontId="6" numFmtId="0" fillId="0" borderId="2" xfId="0">
      <alignment horizontal="center" vertical="center" wrapText="1"/>
    </xf>
    <xf applyFont="1" applyBorder="1" applyAlignment="1" fontId="6" numFmtId="0" fillId="0" borderId="4" xfId="0">
      <alignment horizontal="center" vertical="center" wrapText="1"/>
    </xf>
    <xf applyFont="1" applyBorder="1" applyAlignment="1" fontId="6" numFmtId="0" fillId="0" borderId="1" xfId="0">
      <alignment horizontal="center"/>
    </xf>
    <xf applyFont="1" applyBorder="1" applyAlignment="1" fontId="6" numFmtId="0" fillId="0" borderId="2" xfId="0">
      <alignment horizontal="center"/>
    </xf>
    <xf applyFont="1" applyBorder="1" applyAlignment="1" fontId="6" numFmtId="0" fillId="0" borderId="3" xfId="0">
      <alignment horizontal="center"/>
    </xf>
    <xf applyFont="1" applyBorder="1" applyAlignment="1" fontId="6" numFmtId="0" fillId="0" borderId="4" xfId="0">
      <alignment horizontal="center"/>
    </xf>
    <xf applyFont="1" applyBorder="1" applyAlignment="1" fontId="2" numFmtId="0" fillId="0" borderId="1" xfId="0">
      <alignment horizontal="center" vertical="center"/>
    </xf>
    <xf applyFont="1" applyBorder="1" applyAlignment="1" fontId="2" numFmtId="0" fillId="0" borderId="1" xfId="0">
      <alignment horizontal="left" vertical="center"/>
    </xf>
    <xf applyFont="1" applyBorder="1" applyAlignment="1" fontId="2" numFmtId="0" fillId="0" borderId="1" xfId="0">
      <alignment horizontal="center" vertical="center" wrapText="1"/>
    </xf>
    <xf applyFont="1" applyBorder="1" applyAlignment="1" fontId="2" numFmtId="0" fillId="0" borderId="1" xfId="0">
      <alignment horizontal="left" vertical="center" wrapText="1"/>
    </xf>
    <xf applyNumberFormat="1" applyFont="1" applyBorder="1" applyAlignment="1" fontId="2" numFmtId="164" fillId="0" borderId="1" xfId="0">
      <alignment horizontal="center" vertical="center"/>
    </xf>
    <xf applyFont="1" applyAlignment="1" fontId="3" numFmtId="0" fillId="0" borderId="0" xfId="0">
      <alignment horizontal="center"/>
    </xf>
    <xf applyFont="1" applyBorder="1" applyAlignment="1" fontId="1" numFmtId="0" fillId="0" borderId="0" xfId="0">
      <alignment horizontal="center" vertical="center" wrapText="1"/>
    </xf>
    <xf applyFont="1" applyBorder="1" applyAlignment="1" fontId="4" numFmtId="0" fillId="0" borderId="0" xfId="0">
      <alignment horizontal="center" vertical="center" wrapText="1"/>
    </xf>
  </cellXfs>
  <cellStyles count="1">
    <cellStyle name="Normal" xfId="0" builtinId="0"/>
  </cellStyles>
  <dxfs xmlns="http://schemas.openxmlformats.org/spreadsheetml/2006/main" count="0"/>
  <tableStyles xmlns="http://schemas.openxmlformats.org/spreadsheetml/2006/main" count="0" defaultTableStyle="TableStyleMedium2" defaultPivotStyle="PivotStyleMedium9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<Relationships xmlns="http://schemas.openxmlformats.org/package/2006/relationships"><Relationship Id="flId2" Type="http://schemas.openxmlformats.org/officeDocument/2006/relationships/sharedStrings" Target="sharedStrings.xml" /><Relationship Id="flId4" Type="http://schemas.openxmlformats.org/officeDocument/2006/relationships/theme" Target="theme/theme1.xml" /><Relationship Id="flId3" Type="http://schemas.openxmlformats.org/officeDocument/2006/relationships/styles" Target="styles.xml" /><Relationship Id="fl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 xmlns:a="http://schemas.openxmlformats.org/drawingml/2006/main"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 xmlns:a="http://schemas.openxmlformats.org/drawingml/2006/main"/>
  <a:extraClrSchemeLst xmlns:a="http://schemas.openxmlformats.org/drawingml/2006/main"/>
</a:theme>
</file>

<file path=xl/worksheets/_rels/sheet1.xml.rels>&#65279;<?xml version="1.0" encoding="utf-8" standalone="yes"?><Relationships xmlns="http://schemas.openxmlformats.org/package/2006/relationships"><Relationship Id="flId1" Type="http://schemas.openxmlformats.org/officeDocument/2006/relationships/printerSettings" Target="/xl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2:K34"/>
  <sheetViews>
    <sheetView tabSelected="1" view="pageLayout" topLeftCell="A1" zoomScaleNormal="100" workbookViewId="0">
      <selection activeCell="J20" sqref="J20"/>
    </sheetView>
  </sheetViews>
  <sheetFormatPr defaultColWidth="9.140625" defaultRowHeight="15"/>
  <cols>
    <col min="1" max="1" width="5.85546875" style="1" customWidth="1"/>
    <col min="2" max="2" width="12.5703125" style="1" customWidth="1"/>
    <col min="3" max="3" width="18.7109375" style="1" customWidth="1"/>
    <col min="4" max="4" width="10.42578125" style="1" customWidth="1"/>
    <col min="5" max="5" width="6" style="1" customWidth="1"/>
    <col min="6" max="6" width="16.42578125" style="1" customWidth="1"/>
    <col min="7" max="7" width="14.28515625" style="1" customWidth="1"/>
    <col min="8" max="8" width="8.28515625" style="1" customWidth="1"/>
    <col min="9" max="9" width="10.5703125" style="1" customWidth="1"/>
    <col min="10" max="10" width="18.5703125" style="1" customWidth="1"/>
    <col min="11" max="11" width="12" style="1" customWidth="1"/>
    <col min="12" max="16384" width="9.140625" style="1"/>
  </cols>
  <sheetData>
    <row r="2" ht="18.75">
      <c r="A2" s="17" t="s">
        <v>3</v>
      </c>
      <c r="B2" s="17"/>
      <c r="C2" s="17"/>
      <c r="D2" s="17"/>
      <c r="E2" s="17"/>
      <c r="F2" s="16" t="s">
        <v>0</v>
      </c>
      <c r="G2" s="16"/>
      <c r="H2" s="16"/>
      <c r="I2" s="16"/>
      <c r="J2" s="16"/>
      <c r="K2" s="16"/>
    </row>
    <row r="3" ht="18.75">
      <c r="A3" s="18" t="s">
        <v>15</v>
      </c>
      <c r="B3" s="18"/>
      <c r="C3" s="18"/>
      <c r="D3" s="18"/>
      <c r="E3" s="18"/>
      <c r="F3" s="16" t="s">
        <v>1</v>
      </c>
      <c r="G3" s="16"/>
      <c r="H3" s="16"/>
      <c r="I3" s="16"/>
      <c r="J3" s="16"/>
      <c r="K3" s="16"/>
    </row>
    <row r="5" ht="18.75">
      <c r="A5" s="16" t="s">
        <v>4</v>
      </c>
      <c r="B5" s="16"/>
      <c r="C5" s="16"/>
      <c r="D5" s="16"/>
      <c r="E5" s="16"/>
      <c r="F5" s="16"/>
      <c r="G5" s="16"/>
      <c r="H5" s="16"/>
      <c r="I5" s="16"/>
      <c r="J5" s="16"/>
      <c r="K5" s="16"/>
    </row>
    <row r="7" s="2" customFormat="1" ht="16.5"/>
    <row r="8" s="3" customFormat="1" ht="42.75">
      <c r="A8" s="4" t="s">
        <v>2</v>
      </c>
      <c r="B8" s="4" t="s">
        <v>5</v>
      </c>
      <c r="C8" s="5" t="s">
        <v>6</v>
      </c>
      <c r="D8" s="5" t="s">
        <v>7</v>
      </c>
      <c r="E8" s="4" t="s">
        <v>8</v>
      </c>
      <c r="F8" s="4" t="s">
        <v>9</v>
      </c>
      <c r="G8" s="4" t="s">
        <v>10</v>
      </c>
      <c r="H8" s="6" t="s">
        <v>11</v>
      </c>
      <c r="I8" s="6" t="s">
        <v>12</v>
      </c>
      <c r="J8" s="6" t="s">
        <v>13</v>
      </c>
      <c r="K8" s="4" t="s">
        <v>14</v>
      </c>
    </row>
    <row r="9" s="2" customFormat="1" ht="16.5" hidden="1">
      <c r="A9" s="7"/>
      <c r="B9" s="7"/>
      <c r="C9" s="8"/>
      <c r="D9" s="8"/>
      <c r="E9" s="8"/>
      <c r="F9" s="9"/>
      <c r="G9" s="10"/>
      <c r="H9" s="10"/>
      <c r="I9" s="10"/>
      <c r="J9" s="10"/>
      <c r="K9" s="7"/>
    </row>
    <row r="10" s="2" customFormat="1" ht="29.25" customHeight="1">
      <c r="A10" s="11">
        <f>IF(B10 &lt;&gt;"",A9+1,A10)</f>
        <v>1</v>
      </c>
      <c r="B10" s="12" t="s">
        <v>16</v>
      </c>
      <c r="C10" s="14" t="s">
        <v>17</v>
      </c>
      <c r="D10" s="15">
        <v>34220</v>
      </c>
      <c r="E10" s="11" t="s">
        <v>18</v>
      </c>
      <c r="F10" s="14" t="s">
        <v>19</v>
      </c>
      <c r="G10" s="14"/>
      <c r="H10" s="11">
        <v>3</v>
      </c>
      <c r="I10" s="15">
        <v>44783</v>
      </c>
      <c r="J10" s="14" t="s">
        <v>20</v>
      </c>
      <c r="K10" s="13" t="s">
        <v>21</v>
      </c>
    </row>
    <row r="11" s="2" customFormat="1" ht="29.25" customHeight="1">
      <c r="A11" s="11">
        <f>IF(B11 &lt;&gt;"",A10+1,A11)</f>
        <v>2</v>
      </c>
      <c r="B11" s="12" t="s">
        <v>22</v>
      </c>
      <c r="C11" s="14" t="s">
        <v>23</v>
      </c>
      <c r="D11" s="15">
        <v>35299</v>
      </c>
      <c r="E11" s="11" t="s">
        <v>18</v>
      </c>
      <c r="F11" s="14" t="s">
        <v>24</v>
      </c>
      <c r="G11" s="14"/>
      <c r="H11" s="11"/>
      <c r="I11" s="15">
        <v>44796</v>
      </c>
      <c r="J11" s="14"/>
      <c r="K11" s="13" t="s">
        <v>21</v>
      </c>
    </row>
    <row r="12" s="2" customFormat="1" ht="29.25" customHeight="1">
      <c r="A12" s="11">
        <f>IF(B12 &lt;&gt;"",A11+1,A12)</f>
        <v>3</v>
      </c>
      <c r="B12" s="12" t="s">
        <v>25</v>
      </c>
      <c r="C12" s="14" t="s">
        <v>26</v>
      </c>
      <c r="D12" s="15">
        <v>36172</v>
      </c>
      <c r="E12" s="11" t="s">
        <v>18</v>
      </c>
      <c r="F12" s="14"/>
      <c r="G12" s="14"/>
      <c r="H12" s="11"/>
      <c r="I12" s="15">
        <v>44805</v>
      </c>
      <c r="J12" s="14" t="s">
        <v>27</v>
      </c>
      <c r="K12" s="13" t="s">
        <v>21</v>
      </c>
    </row>
    <row r="13" s="2" customFormat="1" ht="29.25" customHeight="1">
      <c r="A13" s="11">
        <f>IF(B13 &lt;&gt;"",A12+1,A13)</f>
        <v>4</v>
      </c>
      <c r="B13" s="12" t="s">
        <v>28</v>
      </c>
      <c r="C13" s="14" t="s">
        <v>29</v>
      </c>
      <c r="D13" s="15">
        <v>36042</v>
      </c>
      <c r="E13" s="11" t="s">
        <v>18</v>
      </c>
      <c r="F13" s="14" t="s">
        <v>30</v>
      </c>
      <c r="G13" s="14"/>
      <c r="H13" s="11">
        <v>2</v>
      </c>
      <c r="I13" s="15">
        <v>44805</v>
      </c>
      <c r="J13" s="14" t="s">
        <v>31</v>
      </c>
      <c r="K13" s="13" t="s">
        <v>21</v>
      </c>
    </row>
    <row r="14" s="2" customFormat="1" ht="29.25" customHeight="1">
      <c r="A14" s="11">
        <f>IF(B14 &lt;&gt;"",A13+1,A14)</f>
        <v>5</v>
      </c>
      <c r="B14" s="12" t="s">
        <v>32</v>
      </c>
      <c r="C14" s="14" t="s">
        <v>33</v>
      </c>
      <c r="D14" s="15">
        <v>36776</v>
      </c>
      <c r="E14" s="11" t="s">
        <v>18</v>
      </c>
      <c r="F14" s="14" t="s">
        <v>34</v>
      </c>
      <c r="G14" s="14"/>
      <c r="H14" s="11"/>
      <c r="I14" s="15">
        <v>44805</v>
      </c>
      <c r="J14" s="14" t="s">
        <v>35</v>
      </c>
      <c r="K14" s="13" t="s">
        <v>21</v>
      </c>
    </row>
    <row r="15" s="2" customFormat="1" ht="29.25" customHeight="1">
      <c r="A15" s="11">
        <f>IF(B15 &lt;&gt;"",A14+1,A15)</f>
        <v>6</v>
      </c>
      <c r="B15" s="12" t="s">
        <v>36</v>
      </c>
      <c r="C15" s="14" t="s">
        <v>37</v>
      </c>
      <c r="D15" s="15">
        <v>34591</v>
      </c>
      <c r="E15" s="11" t="s">
        <v>18</v>
      </c>
      <c r="F15" s="14"/>
      <c r="G15" s="14"/>
      <c r="H15" s="11"/>
      <c r="I15" s="15">
        <v>44806</v>
      </c>
      <c r="J15" s="14" t="s">
        <v>31</v>
      </c>
      <c r="K15" s="13" t="s">
        <v>21</v>
      </c>
    </row>
    <row r="16" s="2" customFormat="1" ht="29.25" customHeight="1">
      <c r="A16" s="11">
        <f>IF(B16 &lt;&gt;"",A15+1,A16)</f>
        <v>7</v>
      </c>
      <c r="B16" s="12" t="s">
        <v>38</v>
      </c>
      <c r="C16" s="14" t="s">
        <v>39</v>
      </c>
      <c r="D16" s="15">
        <v>36776</v>
      </c>
      <c r="E16" s="11" t="s">
        <v>18</v>
      </c>
      <c r="F16" s="14"/>
      <c r="G16" s="14"/>
      <c r="H16" s="11"/>
      <c r="I16" s="15">
        <v>44809</v>
      </c>
      <c r="J16" s="14" t="s">
        <v>35</v>
      </c>
      <c r="K16" s="13" t="s">
        <v>21</v>
      </c>
    </row>
    <row r="17" s="2" customFormat="1" ht="29.25" customHeight="1">
      <c r="A17" s="11">
        <f>IF(B17 &lt;&gt;"",A16+1,A17)</f>
        <v>8</v>
      </c>
      <c r="B17" s="12" t="s">
        <v>40</v>
      </c>
      <c r="C17" s="14" t="s">
        <v>41</v>
      </c>
      <c r="D17" s="15">
        <v>44809</v>
      </c>
      <c r="E17" s="11" t="s">
        <v>18</v>
      </c>
      <c r="F17" s="14"/>
      <c r="G17" s="14"/>
      <c r="H17" s="11"/>
      <c r="I17" s="15">
        <v>44809</v>
      </c>
      <c r="J17" s="14" t="s">
        <v>42</v>
      </c>
      <c r="K17" s="13" t="s">
        <v>21</v>
      </c>
    </row>
    <row r="18" s="2" customFormat="1" ht="29.25" customHeight="1">
      <c r="A18" s="11">
        <f>IF(B18 &lt;&gt;"",A17+1,A18)</f>
        <v>9</v>
      </c>
      <c r="B18" s="12" t="s">
        <v>43</v>
      </c>
      <c r="C18" s="14" t="s">
        <v>44</v>
      </c>
      <c r="D18" s="15">
        <v>44809</v>
      </c>
      <c r="E18" s="11" t="s">
        <v>45</v>
      </c>
      <c r="F18" s="14" t="s">
        <v>46</v>
      </c>
      <c r="G18" s="14"/>
      <c r="H18" s="11">
        <v>10</v>
      </c>
      <c r="I18" s="15">
        <v>44809</v>
      </c>
      <c r="J18" s="14" t="s">
        <v>42</v>
      </c>
      <c r="K18" s="13" t="s">
        <v>21</v>
      </c>
    </row>
    <row r="19" s="2" customFormat="1" ht="29.25" customHeight="1">
      <c r="A19" s="11">
        <f>IF(B19 &lt;&gt;"",A18+1,A19)</f>
        <v>10</v>
      </c>
      <c r="B19" s="12" t="s">
        <v>47</v>
      </c>
      <c r="C19" s="14" t="s">
        <v>48</v>
      </c>
      <c r="D19" s="15">
        <v>37142</v>
      </c>
      <c r="E19" s="11" t="s">
        <v>18</v>
      </c>
      <c r="F19" s="14" t="s">
        <v>30</v>
      </c>
      <c r="G19" s="14"/>
      <c r="H19" s="11"/>
      <c r="I19" s="15">
        <v>44812</v>
      </c>
      <c r="J19" s="14" t="s">
        <v>31</v>
      </c>
      <c r="K19" s="13" t="s">
        <v>21</v>
      </c>
    </row>
    <row r="20" s="2" customFormat="1" ht="29.25" customHeight="1">
      <c r="A20" s="11">
        <f>IF(B20 &lt;&gt;"",A19+1,A20)</f>
        <v>11</v>
      </c>
      <c r="B20" s="12" t="s">
        <v>49</v>
      </c>
      <c r="C20" s="14" t="s">
        <v>50</v>
      </c>
      <c r="D20" s="15">
        <v>34220</v>
      </c>
      <c r="E20" s="11" t="s">
        <v>18</v>
      </c>
      <c r="F20" s="14" t="s">
        <v>30</v>
      </c>
      <c r="G20" s="14"/>
      <c r="H20" s="11">
        <v>3</v>
      </c>
      <c r="I20" s="15">
        <v>44812</v>
      </c>
      <c r="J20" s="14" t="s">
        <v>31</v>
      </c>
      <c r="K20" s="13" t="s">
        <v>21</v>
      </c>
    </row>
    <row r="21" s="2" customFormat="1" ht="29.25" customHeight="1">
      <c r="A21" s="11">
        <f>IF(B21 &lt;&gt;"",A20+1,A21)</f>
        <v>12</v>
      </c>
      <c r="B21" s="12" t="s">
        <v>51</v>
      </c>
      <c r="C21" s="14" t="s">
        <v>52</v>
      </c>
      <c r="D21" s="15">
        <v>36828</v>
      </c>
      <c r="E21" s="11" t="s">
        <v>45</v>
      </c>
      <c r="F21" s="14" t="s">
        <v>30</v>
      </c>
      <c r="G21" s="14"/>
      <c r="H21" s="11"/>
      <c r="I21" s="15">
        <v>44812</v>
      </c>
      <c r="J21" s="14" t="s">
        <v>31</v>
      </c>
      <c r="K21" s="13" t="s">
        <v>21</v>
      </c>
    </row>
    <row r="22" s="2" customFormat="1" ht="29.25" customHeight="1">
      <c r="A22" s="11">
        <f>IF(B22 &lt;&gt;"",A21+1,A22)</f>
        <v>13</v>
      </c>
      <c r="B22" s="12" t="s">
        <v>53</v>
      </c>
      <c r="C22" s="14" t="s">
        <v>54</v>
      </c>
      <c r="D22" s="15">
        <v>37507</v>
      </c>
      <c r="E22" s="11" t="s">
        <v>18</v>
      </c>
      <c r="F22" s="14" t="s">
        <v>30</v>
      </c>
      <c r="G22" s="14"/>
      <c r="H22" s="11"/>
      <c r="I22" s="15">
        <v>44812</v>
      </c>
      <c r="J22" s="14" t="s">
        <v>31</v>
      </c>
      <c r="K22" s="13" t="s">
        <v>21</v>
      </c>
    </row>
    <row r="23" s="2" customFormat="1" ht="29.25" customHeight="1">
      <c r="A23" s="11">
        <f>IF(B23 &lt;&gt;"",A22+1,A23)</f>
        <v>14</v>
      </c>
      <c r="B23" s="12" t="s">
        <v>55</v>
      </c>
      <c r="C23" s="14" t="s">
        <v>56</v>
      </c>
      <c r="D23" s="15">
        <v>36411</v>
      </c>
      <c r="E23" s="11" t="s">
        <v>18</v>
      </c>
      <c r="F23" s="14" t="s">
        <v>30</v>
      </c>
      <c r="G23" s="14"/>
      <c r="H23" s="11"/>
      <c r="I23" s="15">
        <v>44812</v>
      </c>
      <c r="J23" s="14" t="s">
        <v>31</v>
      </c>
      <c r="K23" s="13" t="s">
        <v>21</v>
      </c>
    </row>
    <row r="24" s="2" customFormat="1" ht="29.25" customHeight="1">
      <c r="A24" s="11">
        <f>IF(B24 &lt;&gt;"",A23+1,A24)</f>
        <v>15</v>
      </c>
      <c r="B24" s="12" t="s">
        <v>57</v>
      </c>
      <c r="C24" s="14" t="s">
        <v>58</v>
      </c>
      <c r="D24" s="15">
        <v>35497</v>
      </c>
      <c r="E24" s="11" t="s">
        <v>18</v>
      </c>
      <c r="F24" s="14" t="s">
        <v>34</v>
      </c>
      <c r="G24" s="14"/>
      <c r="H24" s="11">
        <v>3</v>
      </c>
      <c r="I24" s="15">
        <v>44812</v>
      </c>
      <c r="J24" s="14" t="s">
        <v>27</v>
      </c>
      <c r="K24" s="13" t="s">
        <v>21</v>
      </c>
    </row>
    <row r="25" s="2" customFormat="1" ht="29.25" customHeight="1">
      <c r="A25" s="11">
        <f>IF(B25 &lt;&gt;"",A24+1,A25)</f>
        <v>16</v>
      </c>
      <c r="B25" s="12" t="s">
        <v>59</v>
      </c>
      <c r="C25" s="14" t="s">
        <v>60</v>
      </c>
      <c r="D25" s="15">
        <v>35681</v>
      </c>
      <c r="E25" s="11" t="s">
        <v>18</v>
      </c>
      <c r="F25" s="14" t="s">
        <v>46</v>
      </c>
      <c r="G25" s="14"/>
      <c r="H25" s="11">
        <v>2</v>
      </c>
      <c r="I25" s="15">
        <v>44812</v>
      </c>
      <c r="J25" s="14" t="s">
        <v>27</v>
      </c>
      <c r="K25" s="13" t="s">
        <v>21</v>
      </c>
    </row>
    <row r="26" s="2" customFormat="1" ht="29.25" customHeight="1">
      <c r="A26" s="11">
        <f>IF(B26 &lt;&gt;"",A25+1,A26)</f>
        <v>17</v>
      </c>
      <c r="B26" s="12" t="s">
        <v>51</v>
      </c>
      <c r="C26" s="14" t="s">
        <v>52</v>
      </c>
      <c r="D26" s="15">
        <v>36828</v>
      </c>
      <c r="E26" s="11" t="s">
        <v>45</v>
      </c>
      <c r="F26" s="14" t="s">
        <v>30</v>
      </c>
      <c r="G26" s="14"/>
      <c r="H26" s="11"/>
      <c r="I26" s="15">
        <v>44812</v>
      </c>
      <c r="J26" s="14" t="s">
        <v>42</v>
      </c>
      <c r="K26" s="13" t="s">
        <v>21</v>
      </c>
    </row>
    <row r="27" s="2" customFormat="1" ht="29.25" customHeight="1">
      <c r="A27" s="11">
        <f>IF(B27 &lt;&gt;"",A26+1,A27)</f>
        <v>18</v>
      </c>
      <c r="B27" s="12" t="s">
        <v>61</v>
      </c>
      <c r="C27" s="14" t="s">
        <v>62</v>
      </c>
      <c r="D27" s="15">
        <v>34954</v>
      </c>
      <c r="E27" s="11" t="s">
        <v>45</v>
      </c>
      <c r="F27" s="14" t="s">
        <v>46</v>
      </c>
      <c r="G27" s="14"/>
      <c r="H27" s="11">
        <v>3</v>
      </c>
      <c r="I27" s="15">
        <v>44816</v>
      </c>
      <c r="J27" s="14" t="s">
        <v>27</v>
      </c>
      <c r="K27" s="13" t="s">
        <v>21</v>
      </c>
    </row>
    <row r="28" s="2" customFormat="1" ht="29.25" customHeight="1">
      <c r="A28" s="11">
        <f>IF(B28 &lt;&gt;"",A27+1,A28)</f>
        <v>19</v>
      </c>
      <c r="B28" s="12" t="s">
        <v>63</v>
      </c>
      <c r="C28" s="14" t="s">
        <v>64</v>
      </c>
      <c r="D28" s="15">
        <v>44817</v>
      </c>
      <c r="E28" s="11" t="s">
        <v>18</v>
      </c>
      <c r="F28" s="14" t="s">
        <v>34</v>
      </c>
      <c r="G28" s="14"/>
      <c r="H28" s="11"/>
      <c r="I28" s="15">
        <v>44817</v>
      </c>
      <c r="J28" s="14" t="s">
        <v>65</v>
      </c>
      <c r="K28" s="13" t="s">
        <v>21</v>
      </c>
    </row>
    <row r="29" s="2" customFormat="1" ht="29.25" customHeight="1">
      <c r="A29" s="11">
        <f>IF(B29 &lt;&gt;"",A28+1,A29)</f>
        <v>20</v>
      </c>
      <c r="B29" s="12" t="s">
        <v>66</v>
      </c>
      <c r="C29" s="14" t="s">
        <v>67</v>
      </c>
      <c r="D29" s="15">
        <v>44817</v>
      </c>
      <c r="E29" s="11" t="s">
        <v>18</v>
      </c>
      <c r="F29" s="14"/>
      <c r="G29" s="14"/>
      <c r="H29" s="11"/>
      <c r="I29" s="15">
        <v>44817</v>
      </c>
      <c r="J29" s="14" t="s">
        <v>35</v>
      </c>
      <c r="K29" s="13" t="s">
        <v>21</v>
      </c>
    </row>
    <row r="30" s="2" customFormat="1" ht="29.25" customHeight="1">
      <c r="A30" s="11">
        <f>IF(B30 &lt;&gt;"",A29+1,A30)</f>
        <v>21</v>
      </c>
      <c r="B30" s="12" t="s">
        <v>68</v>
      </c>
      <c r="C30" s="14" t="s">
        <v>69</v>
      </c>
      <c r="D30" s="15">
        <v>36782</v>
      </c>
      <c r="E30" s="11" t="s">
        <v>18</v>
      </c>
      <c r="F30" s="14" t="s">
        <v>34</v>
      </c>
      <c r="G30" s="14"/>
      <c r="H30" s="11"/>
      <c r="I30" s="15">
        <v>44817</v>
      </c>
      <c r="J30" s="14" t="s">
        <v>65</v>
      </c>
      <c r="K30" s="13" t="s">
        <v>21</v>
      </c>
    </row>
    <row r="31" s="2" customFormat="1" ht="29.25" customHeight="1">
      <c r="A31" s="11">
        <f>IF(B31 &lt;&gt;"",A30+1,A31)</f>
        <v>22</v>
      </c>
      <c r="B31" s="12" t="s">
        <v>70</v>
      </c>
      <c r="C31" s="14" t="s">
        <v>71</v>
      </c>
      <c r="D31" s="15">
        <v>45639</v>
      </c>
      <c r="E31" s="11" t="s">
        <v>45</v>
      </c>
      <c r="F31" s="14" t="s">
        <v>46</v>
      </c>
      <c r="G31" s="14"/>
      <c r="H31" s="11">
        <v>2</v>
      </c>
      <c r="I31" s="15">
        <v>44817</v>
      </c>
      <c r="J31" s="14" t="s">
        <v>27</v>
      </c>
      <c r="K31" s="13" t="s">
        <v>21</v>
      </c>
    </row>
    <row r="32" s="2" customFormat="1" ht="29.25" customHeight="1">
      <c r="A32" s="11">
        <f>IF(B32 &lt;&gt;"",A31+1,A32)</f>
        <v>23</v>
      </c>
      <c r="B32" s="12" t="s">
        <v>72</v>
      </c>
      <c r="C32" s="14" t="s">
        <v>73</v>
      </c>
      <c r="D32" s="15">
        <v>43630</v>
      </c>
      <c r="E32" s="11" t="s">
        <v>18</v>
      </c>
      <c r="F32" s="14"/>
      <c r="G32" s="14"/>
      <c r="H32" s="11"/>
      <c r="I32" s="15">
        <v>44818</v>
      </c>
      <c r="J32" s="14" t="s">
        <v>74</v>
      </c>
      <c r="K32" s="13" t="s">
        <v>21</v>
      </c>
    </row>
    <row r="33" s="2" customFormat="1" ht="29.25" customHeight="1">
      <c r="A33" s="11">
        <f>IF(B33 &lt;&gt;"",A32+1,A33)</f>
        <v>24</v>
      </c>
      <c r="B33" s="12" t="s">
        <v>75</v>
      </c>
      <c r="C33" s="14" t="s">
        <v>76</v>
      </c>
      <c r="D33" s="15">
        <v>36783</v>
      </c>
      <c r="E33" s="11" t="s">
        <v>18</v>
      </c>
      <c r="F33" s="14"/>
      <c r="G33" s="14"/>
      <c r="H33" s="11"/>
      <c r="I33" s="15">
        <v>44818</v>
      </c>
      <c r="J33" s="14" t="s">
        <v>77</v>
      </c>
      <c r="K33" s="13" t="s">
        <v>21</v>
      </c>
    </row>
    <row r="34" s="2" customFormat="1" ht="29.25" customHeight="1">
      <c r="A34" s="11">
        <f>IF(B34 &lt;&gt;"",A33+1,A34)</f>
        <v>25</v>
      </c>
      <c r="B34" s="12" t="s">
        <v>78</v>
      </c>
      <c r="C34" s="14" t="s">
        <v>79</v>
      </c>
      <c r="D34" s="15">
        <v>44833</v>
      </c>
      <c r="E34" s="11" t="s">
        <v>45</v>
      </c>
      <c r="F34" s="14"/>
      <c r="G34" s="14"/>
      <c r="H34" s="11"/>
      <c r="I34" s="15">
        <v>44819</v>
      </c>
      <c r="J34" s="14" t="s">
        <v>27</v>
      </c>
      <c r="K34" s="13" t="s">
        <v>21</v>
      </c>
    </row>
  </sheetData>
  <mergeCells>
    <mergeCell ref="F2:K2"/>
    <mergeCell ref="F3:K3"/>
    <mergeCell ref="A2:E2"/>
    <mergeCell ref="A3:E3"/>
    <mergeCell ref="A5:K5"/>
  </mergeCells>
  <pageMargins left="0.25" right="0.25" top="0.75" bottom="0.75" header="0.3" footer="0.3"/>
  <pageSetup orientation="landscape" r:id="flId1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FlexCel Studio for .NET</Application>
  <DocSecurity>0</DocSecurity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AppVersion>06.0003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/>
</file>