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Gen1" sheetId="1" r:id="rId1"/>
    <sheet name="Gen2" sheetId="2" r:id="rId2"/>
    <sheet name="Gen3" sheetId="3" r:id="rId3"/>
    <sheet name="Gen4" sheetId="4" r:id="rId4"/>
    <sheet name="Gen5" sheetId="5" r:id="rId5"/>
  </sheets>
  <calcPr calcId="144525"/>
</workbook>
</file>

<file path=xl/sharedStrings.xml><?xml version="1.0" encoding="utf-8"?>
<sst xmlns="http://schemas.openxmlformats.org/spreadsheetml/2006/main" count="595" uniqueCount="553">
  <si>
    <t>Code</t>
  </si>
  <si>
    <t>Password</t>
  </si>
  <si>
    <t>Name</t>
  </si>
  <si>
    <t>Description</t>
  </si>
  <si>
    <t>Gender</t>
  </si>
  <si>
    <t>Won games</t>
  </si>
  <si>
    <t>Lose games</t>
  </si>
  <si>
    <t>Rank</t>
  </si>
  <si>
    <t>Picture/Gif</t>
  </si>
  <si>
    <t>Pikachu</t>
  </si>
  <si>
    <t>Mouse Pokemon</t>
  </si>
  <si>
    <t>Pikachu.jpg</t>
  </si>
  <si>
    <t>PikachuAshHat.jpg</t>
  </si>
  <si>
    <t>PikachuDance.gif</t>
  </si>
  <si>
    <t>PikachuSleep.gif</t>
  </si>
  <si>
    <t>Butterfree</t>
  </si>
  <si>
    <t>Butterfly Pokemon</t>
  </si>
  <si>
    <t>Butterfree.jpg</t>
  </si>
  <si>
    <t>ButterfreeBall.jpg</t>
  </si>
  <si>
    <t>Butterfree.gif</t>
  </si>
  <si>
    <t>Pidgeot</t>
  </si>
  <si>
    <t>Bird Pokemon</t>
  </si>
  <si>
    <t>Pidgeot.jpg</t>
  </si>
  <si>
    <t>PidgeotBall.jpg</t>
  </si>
  <si>
    <t>Pidgeot.gif</t>
  </si>
  <si>
    <t>PidgeotMega.gif</t>
  </si>
  <si>
    <t>PidgeotMega2.gif</t>
  </si>
  <si>
    <t>Onix</t>
  </si>
  <si>
    <t>Rock Snake Pokemon</t>
  </si>
  <si>
    <t>Onix.jpg</t>
  </si>
  <si>
    <t>OnixBall.jpg</t>
  </si>
  <si>
    <t>Onix.gif</t>
  </si>
  <si>
    <t>Gyarados</t>
  </si>
  <si>
    <t>Atrocious Pokemon</t>
  </si>
  <si>
    <t>Gyarados.jpg</t>
  </si>
  <si>
    <t>GyaradosBall.jpg</t>
  </si>
  <si>
    <t>Gyarados.gif</t>
  </si>
  <si>
    <t>Gyarados2.gif</t>
  </si>
  <si>
    <t>GyaradosMega.gif</t>
  </si>
  <si>
    <t>Lapras</t>
  </si>
  <si>
    <t>Transport Pokemon</t>
  </si>
  <si>
    <t>Lapras.jpg</t>
  </si>
  <si>
    <t>LaprasBall.jpg</t>
  </si>
  <si>
    <t>Lapras.gif</t>
  </si>
  <si>
    <t>Aerodactyl</t>
  </si>
  <si>
    <t>Fossil Pokemon</t>
  </si>
  <si>
    <t>Aerodactyl.jpg</t>
  </si>
  <si>
    <t>AerodactylBall.jpg</t>
  </si>
  <si>
    <t>Aerodactyl.gif</t>
  </si>
  <si>
    <t>AerodactylMega.gif</t>
  </si>
  <si>
    <t>Blastoise</t>
  </si>
  <si>
    <t>Shellfish Pokemon</t>
  </si>
  <si>
    <t>Blastoise.jpg</t>
  </si>
  <si>
    <t>BlastoiseBall.jpg</t>
  </si>
  <si>
    <t>Blastoise.gif</t>
  </si>
  <si>
    <t>BlastoiseMega.gif</t>
  </si>
  <si>
    <t>Charizard</t>
  </si>
  <si>
    <t>Flame Pokemon</t>
  </si>
  <si>
    <t>Charizard.jpg</t>
  </si>
  <si>
    <t>CharizardBall.jpg</t>
  </si>
  <si>
    <t>Charizard.gif</t>
  </si>
  <si>
    <t>CharizardX.gif</t>
  </si>
  <si>
    <t>CharizardY.gif</t>
  </si>
  <si>
    <t>Evee</t>
  </si>
  <si>
    <t>Evolution Pokemon</t>
  </si>
  <si>
    <t>Eevee.jpg</t>
  </si>
  <si>
    <t>EeveeBall.jpg</t>
  </si>
  <si>
    <t>Eevee.gif</t>
  </si>
  <si>
    <t>Vaporeon</t>
  </si>
  <si>
    <t>Bubble Jet Pokemon</t>
  </si>
  <si>
    <t>Vaporeon.jpg</t>
  </si>
  <si>
    <t>VaporeonBall.jpg</t>
  </si>
  <si>
    <t>Vaporeon.gif</t>
  </si>
  <si>
    <t>Jolteon</t>
  </si>
  <si>
    <t>Lightning Pokemon</t>
  </si>
  <si>
    <t>Jolteon.jpg</t>
  </si>
  <si>
    <t>JolteonBall.jpg</t>
  </si>
  <si>
    <t>Jolteon.gif</t>
  </si>
  <si>
    <t>Flareon</t>
  </si>
  <si>
    <t>Flareon.jpg</t>
  </si>
  <si>
    <t>FlareonBall.jpg</t>
  </si>
  <si>
    <t>Flareon.gif</t>
  </si>
  <si>
    <t>Dragonair</t>
  </si>
  <si>
    <t>Dragon Pokemon</t>
  </si>
  <si>
    <t>Dragonair.jpg</t>
  </si>
  <si>
    <t>DragonairBall.jpg</t>
  </si>
  <si>
    <t>Dragonair.gif</t>
  </si>
  <si>
    <t>Dragonite</t>
  </si>
  <si>
    <t>Dragonite.jpg</t>
  </si>
  <si>
    <t>DragoniteBall.jpg</t>
  </si>
  <si>
    <t>Dragonite2.gif</t>
  </si>
  <si>
    <t>Dragonite.gif</t>
  </si>
  <si>
    <t>Articuno</t>
  </si>
  <si>
    <t>Freeze Pokemon</t>
  </si>
  <si>
    <t>Articuno.jpg</t>
  </si>
  <si>
    <t>ArticunoBall.jpg</t>
  </si>
  <si>
    <t>Articuno.gif</t>
  </si>
  <si>
    <t>Zapdos</t>
  </si>
  <si>
    <t>Electric Pokemon</t>
  </si>
  <si>
    <t>Zapdos.jpg</t>
  </si>
  <si>
    <t>ZapdosBall.jpg</t>
  </si>
  <si>
    <t>ZapdosLightning.gif</t>
  </si>
  <si>
    <t>ZapdosFlying.gif</t>
  </si>
  <si>
    <t>Moltres</t>
  </si>
  <si>
    <t>Moltres.jpg</t>
  </si>
  <si>
    <t>MoltresBall.jpg</t>
  </si>
  <si>
    <t>Moltres.gif</t>
  </si>
  <si>
    <t>Mewtwo</t>
  </si>
  <si>
    <t>Genetic Pokemon
Artificial Pokemon made by Mew's gene</t>
  </si>
  <si>
    <t>Mewtwo.jpg</t>
  </si>
  <si>
    <t>MewtwoYBall.jpg</t>
  </si>
  <si>
    <t>Mewtwo3.gif</t>
  </si>
  <si>
    <t>MewtwoMegaX.gif</t>
  </si>
  <si>
    <t>MewtwoMegaY.gif</t>
  </si>
  <si>
    <t>Mew</t>
  </si>
  <si>
    <t>New Species Pokemon
Considered possessing the genes of all Pokemon</t>
  </si>
  <si>
    <t>Mew.jpg</t>
  </si>
  <si>
    <t>MewBall.jpg</t>
  </si>
  <si>
    <t>Mew.gif</t>
  </si>
  <si>
    <t>Cyndaquil</t>
  </si>
  <si>
    <t>Fire Mouse Pokemon</t>
  </si>
  <si>
    <t>Cyndaquil.jpg</t>
  </si>
  <si>
    <t>CyndaquilBall.jpg</t>
  </si>
  <si>
    <t>Cyndaquil.gif</t>
  </si>
  <si>
    <t>Totodile</t>
  </si>
  <si>
    <t>Big Jaw Pokemon</t>
  </si>
  <si>
    <t>Totodile.jpg</t>
  </si>
  <si>
    <t>TotodileBall.jpg</t>
  </si>
  <si>
    <t>Totodile.gif</t>
  </si>
  <si>
    <t>Meganium</t>
  </si>
  <si>
    <t>Herb Pokemon</t>
  </si>
  <si>
    <t>Meganium.jpg</t>
  </si>
  <si>
    <t>MeganiumBall.jpg</t>
  </si>
  <si>
    <t>Meganium.gif</t>
  </si>
  <si>
    <t>Bellossom</t>
  </si>
  <si>
    <t>Flower Pokemon</t>
  </si>
  <si>
    <t>Bellossom.jpg</t>
  </si>
  <si>
    <t>BellossomBall.jpg</t>
  </si>
  <si>
    <t>Bellossom.gif</t>
  </si>
  <si>
    <t>Lanturn</t>
  </si>
  <si>
    <t>Light Pokemon</t>
  </si>
  <si>
    <t>Lanturn.jpg</t>
  </si>
  <si>
    <t>LanturnBall.JPG</t>
  </si>
  <si>
    <t>Lanturn.gif</t>
  </si>
  <si>
    <t>Misdreavus</t>
  </si>
  <si>
    <t>Screch Pokemon</t>
  </si>
  <si>
    <t>Misdreavus.jpg</t>
  </si>
  <si>
    <t>MisdreavusBall.jpg</t>
  </si>
  <si>
    <t>Misdreavus.gif</t>
  </si>
  <si>
    <t>Delibird</t>
  </si>
  <si>
    <t>Delivery Pokemon</t>
  </si>
  <si>
    <t>Delibird.jpg</t>
  </si>
  <si>
    <t>DelibirdBall.jpg</t>
  </si>
  <si>
    <t>Delibird.gif</t>
  </si>
  <si>
    <t>Steelix</t>
  </si>
  <si>
    <t>Iron Snake Pokemon</t>
  </si>
  <si>
    <t>Steelix.jpg</t>
  </si>
  <si>
    <t>SteelixBall.jpg</t>
  </si>
  <si>
    <t>Steelix.gif</t>
  </si>
  <si>
    <t>SteelixMega.gif</t>
  </si>
  <si>
    <t>Noctowl</t>
  </si>
  <si>
    <t>Owl Pokemon</t>
  </si>
  <si>
    <t>Noctowl.jpg</t>
  </si>
  <si>
    <t>NoctowlBall.jpg</t>
  </si>
  <si>
    <t>Noctowl.gif</t>
  </si>
  <si>
    <t>Porygon2</t>
  </si>
  <si>
    <t>Virtual Pokemon</t>
  </si>
  <si>
    <t>Porygon2.jpg</t>
  </si>
  <si>
    <t>Porygon2Ball.jpg</t>
  </si>
  <si>
    <t>Porygon2.gif</t>
  </si>
  <si>
    <t>Espeon</t>
  </si>
  <si>
    <t>Sun Pokemon</t>
  </si>
  <si>
    <t>Espeon.jpg</t>
  </si>
  <si>
    <t>EspeonBall.jpg</t>
  </si>
  <si>
    <t>Espeon.gif</t>
  </si>
  <si>
    <t>Umbreon</t>
  </si>
  <si>
    <t>Moonlight Pokemon</t>
  </si>
  <si>
    <t>Umbreon.jpg</t>
  </si>
  <si>
    <t>UmbreonBall.jpg</t>
  </si>
  <si>
    <t>Umbreon.gif</t>
  </si>
  <si>
    <t>Umbreon2.gif</t>
  </si>
  <si>
    <t>Togetic</t>
  </si>
  <si>
    <t>Happiness Pokemon</t>
  </si>
  <si>
    <t>Togetic.jpg</t>
  </si>
  <si>
    <t>TogeticBall.jpg</t>
  </si>
  <si>
    <t>Togetic.gif</t>
  </si>
  <si>
    <t>Togekiss.gif</t>
  </si>
  <si>
    <t>Tyranitar</t>
  </si>
  <si>
    <t>Armor Pokemon</t>
  </si>
  <si>
    <t>Tyranitar.jpg</t>
  </si>
  <si>
    <t>TyranitarBall.jpg</t>
  </si>
  <si>
    <t>Tyranitar.gif</t>
  </si>
  <si>
    <t>TyranitarMega.gif</t>
  </si>
  <si>
    <t>Raikou</t>
  </si>
  <si>
    <t>Thunder Pokemon</t>
  </si>
  <si>
    <t>Raikou.jpg</t>
  </si>
  <si>
    <t>Raikouball.jpg</t>
  </si>
  <si>
    <t>Raikou.gif</t>
  </si>
  <si>
    <t>Suicune</t>
  </si>
  <si>
    <t>Aurora Pokemon</t>
  </si>
  <si>
    <t>Suicune.jpg</t>
  </si>
  <si>
    <t>SuicuneBall.jpg</t>
  </si>
  <si>
    <t>Suicune.gif</t>
  </si>
  <si>
    <t>Entei</t>
  </si>
  <si>
    <t>Volcalno Pokemon</t>
  </si>
  <si>
    <t>Entei.jpg</t>
  </si>
  <si>
    <t>EnteiBall.jpg</t>
  </si>
  <si>
    <t>Entei.gif</t>
  </si>
  <si>
    <t>Lugia</t>
  </si>
  <si>
    <t>Diving Pokemon</t>
  </si>
  <si>
    <t>Lugia.jpg</t>
  </si>
  <si>
    <t>LugiaBall.jpg</t>
  </si>
  <si>
    <t>Lugia.gif</t>
  </si>
  <si>
    <t>Ho-oh</t>
  </si>
  <si>
    <t>Rainbow Pokemon</t>
  </si>
  <si>
    <t>Ho-oh.jpg</t>
  </si>
  <si>
    <t>Ho-ohBall.jpg</t>
  </si>
  <si>
    <t>Ho-oh.gif</t>
  </si>
  <si>
    <t>Celebi</t>
  </si>
  <si>
    <t>Time Travel Pokemon</t>
  </si>
  <si>
    <t>Celebi.jpg</t>
  </si>
  <si>
    <t>CelebiBall.jpg</t>
  </si>
  <si>
    <t>Celebi.gif</t>
  </si>
  <si>
    <t>Poochyena</t>
  </si>
  <si>
    <t>Bite Pokemon</t>
  </si>
  <si>
    <t>Poochyena.jpg</t>
  </si>
  <si>
    <t>PoochyenaBall.jpg</t>
  </si>
  <si>
    <t>Poochyena.gif</t>
  </si>
  <si>
    <t>Sceptile</t>
  </si>
  <si>
    <t>Forest Pokemon</t>
  </si>
  <si>
    <t>Sceptile.jpg</t>
  </si>
  <si>
    <t>SceptileBall.jpg</t>
  </si>
  <si>
    <t>Sceptile.gif</t>
  </si>
  <si>
    <t>SceptileMega.gif</t>
  </si>
  <si>
    <t>Blaziken</t>
  </si>
  <si>
    <t>Blaze Pokemon</t>
  </si>
  <si>
    <t>Blaziken.jpg</t>
  </si>
  <si>
    <t>BlazikenBall.jpg</t>
  </si>
  <si>
    <t>Blaziken.gif</t>
  </si>
  <si>
    <t>BlazikenMega.gif</t>
  </si>
  <si>
    <t>Beautifly</t>
  </si>
  <si>
    <t>Beautifly.jpg</t>
  </si>
  <si>
    <t>BeautiflyBall.jpg</t>
  </si>
  <si>
    <t>Beautifly.gif</t>
  </si>
  <si>
    <t>Altaria</t>
  </si>
  <si>
    <t>Humming Pokemon</t>
  </si>
  <si>
    <t>Altaria.jpg</t>
  </si>
  <si>
    <t>AltariaBall.jpg</t>
  </si>
  <si>
    <t>Altaria.gif</t>
  </si>
  <si>
    <t>AltariaMega.gif</t>
  </si>
  <si>
    <t>Gardevoir</t>
  </si>
  <si>
    <t>Embrace Pokemon</t>
  </si>
  <si>
    <t>Gardevoir.jpg</t>
  </si>
  <si>
    <t>GardevoirBall.jpg</t>
  </si>
  <si>
    <t>Gardevoir.gif</t>
  </si>
  <si>
    <t>GardevoirMega.gif</t>
  </si>
  <si>
    <t>Absol</t>
  </si>
  <si>
    <t>Disaster Pokemon</t>
  </si>
  <si>
    <t>Absol.jpg</t>
  </si>
  <si>
    <t>AbsolBall.jpg</t>
  </si>
  <si>
    <t>Absol.gif</t>
  </si>
  <si>
    <t>AbsolMega.gif</t>
  </si>
  <si>
    <t>Metagross</t>
  </si>
  <si>
    <t>Iron Leg Pokemon</t>
  </si>
  <si>
    <t>Metagross.jpg</t>
  </si>
  <si>
    <t>MetagrossBall.jpg</t>
  </si>
  <si>
    <t>Metagross.gif</t>
  </si>
  <si>
    <t>MetagrossMega.gif</t>
  </si>
  <si>
    <t>Plusle &amp; Minun</t>
  </si>
  <si>
    <t>Cheering Pokekmon</t>
  </si>
  <si>
    <t>Plusle_Minun.jpg</t>
  </si>
  <si>
    <t>Plusle_MinunBall.jpg</t>
  </si>
  <si>
    <t>Plusle_Minun.gif</t>
  </si>
  <si>
    <t>Milotic</t>
  </si>
  <si>
    <t>Tender Pokemon 
Known as the most beautiful Pokemon</t>
  </si>
  <si>
    <t>Milotic.jpg</t>
  </si>
  <si>
    <t>MiloticBall.jpg</t>
  </si>
  <si>
    <t>Milotic.gif</t>
  </si>
  <si>
    <t>Solrock &amp; Lunatone</t>
  </si>
  <si>
    <t>Meteorite Pokemon
Considered coming from the space</t>
  </si>
  <si>
    <t>Solrock_Lunatone.jpg</t>
  </si>
  <si>
    <t>SolRock_LunatoneBall.jpg</t>
  </si>
  <si>
    <t>Solrock_Lunatone.gif</t>
  </si>
  <si>
    <t>Flygon</t>
  </si>
  <si>
    <t>Mystic Pokemon</t>
  </si>
  <si>
    <t>Flygon.jpg</t>
  </si>
  <si>
    <t>FlygonBall.jpg</t>
  </si>
  <si>
    <t>Flygon.gif</t>
  </si>
  <si>
    <t>Lucario</t>
  </si>
  <si>
    <t>Aura Pokemon</t>
  </si>
  <si>
    <t>Lucario.jpg</t>
  </si>
  <si>
    <t>LucarioBall.jpg</t>
  </si>
  <si>
    <t>Lucario3.gif</t>
  </si>
  <si>
    <t>LucarioMega.gif</t>
  </si>
  <si>
    <t>Salamence</t>
  </si>
  <si>
    <t>Salamence.jpg</t>
  </si>
  <si>
    <t>SalamenceBall.jpg</t>
  </si>
  <si>
    <t>Salamence.gif</t>
  </si>
  <si>
    <t>SalamenceMega.gif</t>
  </si>
  <si>
    <t>Latios &amp; Latias</t>
  </si>
  <si>
    <t>Aeon Pokemon</t>
  </si>
  <si>
    <t>Latias_Latios.jpg</t>
  </si>
  <si>
    <t>Latias_LatiosBall.jpg</t>
  </si>
  <si>
    <t>Latias_Latios.gif</t>
  </si>
  <si>
    <t>Latias_Latios_Mega.gif</t>
  </si>
  <si>
    <t>Jirachi</t>
  </si>
  <si>
    <t>Wish Pokemon
Wake up every 1000 years and grant 3 gifts for anyone seeing it</t>
  </si>
  <si>
    <t>Jirachi.jpg</t>
  </si>
  <si>
    <t>JirachiBall.jpg</t>
  </si>
  <si>
    <t>Jirachi.gif</t>
  </si>
  <si>
    <t>Kyogre</t>
  </si>
  <si>
    <t>Sea Basin Pokemon
Considered being 1 of 2 Pokemon which create Hoenn Continent</t>
  </si>
  <si>
    <t>Kyogre.jpg</t>
  </si>
  <si>
    <t>KyogreBall.jpg</t>
  </si>
  <si>
    <t>Kyogre.gif</t>
  </si>
  <si>
    <t>KyogrePrimal.gif</t>
  </si>
  <si>
    <t>Groudon</t>
  </si>
  <si>
    <t>Continent Pokemon 
Considered being 1 of 2 Pokemon which create Hoenn Continent</t>
  </si>
  <si>
    <t>Groudon.jpg</t>
  </si>
  <si>
    <t>GroudonBall.jpg</t>
  </si>
  <si>
    <t>Groudon.gif</t>
  </si>
  <si>
    <t>GroudonPrimal.gif</t>
  </si>
  <si>
    <t>Rayquaza</t>
  </si>
  <si>
    <t>Sky High Pokemon
Considered protecting the Earth from unknown space creature</t>
  </si>
  <si>
    <t>Rayquaza.jpg</t>
  </si>
  <si>
    <t>RayquazaBall.jpg</t>
  </si>
  <si>
    <t>Rayquaza.gif</t>
  </si>
  <si>
    <t>RayquazaMega.gif</t>
  </si>
  <si>
    <t>Deoxys</t>
  </si>
  <si>
    <t>DNA Pokemon
Considered posessing DNA of all Pokemon</t>
  </si>
  <si>
    <t>Deoxys.jpg</t>
  </si>
  <si>
    <t>DeoxysBall.jpg</t>
  </si>
  <si>
    <t>Deoxys_Normal.gif</t>
  </si>
  <si>
    <t>Deoxys_Attack.gif</t>
  </si>
  <si>
    <t>Deoxys_Defense.gif</t>
  </si>
  <si>
    <t>Deoxys_Speed.gif</t>
  </si>
  <si>
    <t>Piplup</t>
  </si>
  <si>
    <t>Penguin Pokemon</t>
  </si>
  <si>
    <t>Piplup.jpg</t>
  </si>
  <si>
    <t>PiplupBall.jpg</t>
  </si>
  <si>
    <t>Piplup.gif</t>
  </si>
  <si>
    <t>Torterra</t>
  </si>
  <si>
    <t>Continent Pokemon</t>
  </si>
  <si>
    <t>Torterra.jpg</t>
  </si>
  <si>
    <t>TorterraBall.jpg</t>
  </si>
  <si>
    <t>Torterra.gif</t>
  </si>
  <si>
    <t>Infernape</t>
  </si>
  <si>
    <t>Infernape.jpg</t>
  </si>
  <si>
    <t>InfernapeBall.jpg</t>
  </si>
  <si>
    <t>Infernape.gif</t>
  </si>
  <si>
    <t>Glameow</t>
  </si>
  <si>
    <t>Catty Pokemon</t>
  </si>
  <si>
    <t>Glameow.jpg</t>
  </si>
  <si>
    <t>GlameowBall.jpg</t>
  </si>
  <si>
    <t>Glameow.gif</t>
  </si>
  <si>
    <t>Luxray</t>
  </si>
  <si>
    <t>Gleam Eyes Pokemon</t>
  </si>
  <si>
    <t>Luxray.jpg</t>
  </si>
  <si>
    <t>LuxrayBall.jpg</t>
  </si>
  <si>
    <t>Luxray.gif</t>
  </si>
  <si>
    <t>Pachirisu</t>
  </si>
  <si>
    <t>Elesquirrel Pokemon</t>
  </si>
  <si>
    <t>Pachirisu.jpg</t>
  </si>
  <si>
    <t>PachirisuBall.jpg</t>
  </si>
  <si>
    <t>Pachirisu.gif</t>
  </si>
  <si>
    <t>Staraptor</t>
  </si>
  <si>
    <t>Predator Pokemon</t>
  </si>
  <si>
    <t>Staraptor.jpg</t>
  </si>
  <si>
    <t>StaraptorBall.jpg</t>
  </si>
  <si>
    <t>Staraptor.gif</t>
  </si>
  <si>
    <t>Magnezone</t>
  </si>
  <si>
    <t>Magne Area Pokemon</t>
  </si>
  <si>
    <t>Magnezone.jpg</t>
  </si>
  <si>
    <t>MagnezoneBall.jpg</t>
  </si>
  <si>
    <t>Magnezone.gif</t>
  </si>
  <si>
    <t>Leafeon</t>
  </si>
  <si>
    <t>Verdant Pokemon</t>
  </si>
  <si>
    <t>Leafeon.jpg</t>
  </si>
  <si>
    <t>LeafeonBall.jpg</t>
  </si>
  <si>
    <t>Leafeon.gif</t>
  </si>
  <si>
    <t>Leafeon1.gif</t>
  </si>
  <si>
    <t>Glaceon</t>
  </si>
  <si>
    <t>Fresh Snow Pokemon</t>
  </si>
  <si>
    <t>Glaceon.jpg</t>
  </si>
  <si>
    <t>GlaceonBall.jpg</t>
  </si>
  <si>
    <t>Glaceon.gif</t>
  </si>
  <si>
    <t>Darkrai</t>
  </si>
  <si>
    <t>Pitch-Black Pokemon
Invade Human &amp; Pokemon 's dream and change it into nightmare</t>
  </si>
  <si>
    <t>Darkrai.jpg</t>
  </si>
  <si>
    <t>DarkraiBall.jpg</t>
  </si>
  <si>
    <t>Darkrai.gif</t>
  </si>
  <si>
    <t>Cresselia</t>
  </si>
  <si>
    <t>Lunar Pokemon</t>
  </si>
  <si>
    <t>Cresselia.jpg</t>
  </si>
  <si>
    <t>CresseliaBall.jpg</t>
  </si>
  <si>
    <t>Cresselia.gif</t>
  </si>
  <si>
    <t>Mesprit</t>
  </si>
  <si>
    <t>Will Power Pokemon
One of the 3 Lake-God in Shin-oh Continent</t>
  </si>
  <si>
    <t>Mesprit.jpg</t>
  </si>
  <si>
    <t>MespritBall.jpg</t>
  </si>
  <si>
    <t>Mesprit.gif</t>
  </si>
  <si>
    <t>Uxie</t>
  </si>
  <si>
    <t>Knowledge Pokemon
One of the 3 Lake-God in Shin-oh Continent</t>
  </si>
  <si>
    <t>Uxie.jpg</t>
  </si>
  <si>
    <t>UxieBall.jpg</t>
  </si>
  <si>
    <t>Uxie.gif</t>
  </si>
  <si>
    <t>Azelf</t>
  </si>
  <si>
    <t>Emotion Pokemon
One of the 3 Lake-God in Shin-oh Continent</t>
  </si>
  <si>
    <t>Azelf.jpg</t>
  </si>
  <si>
    <t>AzelfBall.jpg</t>
  </si>
  <si>
    <t>Azelf.gif</t>
  </si>
  <si>
    <t>Shaymin</t>
  </si>
  <si>
    <t>Gratitude Pokemon</t>
  </si>
  <si>
    <t>Shaymin.jpg</t>
  </si>
  <si>
    <t>ShayminBall.jpg</t>
  </si>
  <si>
    <t>ShayminLandForm.gif</t>
  </si>
  <si>
    <t>ShayminSkyform.gif</t>
  </si>
  <si>
    <t>Palkia</t>
  </si>
  <si>
    <t>Spatial Pokemon</t>
  </si>
  <si>
    <t>Palkia.jpg</t>
  </si>
  <si>
    <t>PalkiaBall.jpg</t>
  </si>
  <si>
    <t>Palkia.gif</t>
  </si>
  <si>
    <t>Dialga</t>
  </si>
  <si>
    <t>Temporal Pokemon</t>
  </si>
  <si>
    <t>Dialga.jpg</t>
  </si>
  <si>
    <t>DialgaBall.jpg</t>
  </si>
  <si>
    <t>Dialga.gif</t>
  </si>
  <si>
    <t>Giratina</t>
  </si>
  <si>
    <t>Renegade Pokemon
The only pokemon which can transfer between real world &amp; parallel world</t>
  </si>
  <si>
    <t>Giratina.jpg</t>
  </si>
  <si>
    <t>GiratinaBall.jpg</t>
  </si>
  <si>
    <t>Giratina Origin.gif</t>
  </si>
  <si>
    <t>GiratinaAltered.gif</t>
  </si>
  <si>
    <t>Giratina.gif</t>
  </si>
  <si>
    <t>Arceus</t>
  </si>
  <si>
    <t>Alpha Pokemon
Considered creating the Universe</t>
  </si>
  <si>
    <t>Arceus.jpg</t>
  </si>
  <si>
    <t>ArceusBall.jpg</t>
  </si>
  <si>
    <t>Arceus.gif</t>
  </si>
  <si>
    <t>Venusaur</t>
  </si>
  <si>
    <t>Seed Pokemon</t>
  </si>
  <si>
    <t>Venusaur.jpg</t>
  </si>
  <si>
    <t>VenusaurBall.jpg</t>
  </si>
  <si>
    <t>Venusaur.gif</t>
  </si>
  <si>
    <t>VenusaurMega.gif</t>
  </si>
  <si>
    <t>Arcanine</t>
  </si>
  <si>
    <t>Fire Dog Pokemon</t>
  </si>
  <si>
    <t>Arcanine.jpg</t>
  </si>
  <si>
    <t>ArcanineBall.jpg</t>
  </si>
  <si>
    <t>Arcanine.gif</t>
  </si>
  <si>
    <t>Beedrill</t>
  </si>
  <si>
    <t>Poison Bee Pokemon</t>
  </si>
  <si>
    <t>Beedrill.jpg</t>
  </si>
  <si>
    <t>BeedrillBall.jpg</t>
  </si>
  <si>
    <t>Beedrill.gif</t>
  </si>
  <si>
    <t>BeedrillMega.gif</t>
  </si>
  <si>
    <t>Aggron</t>
  </si>
  <si>
    <t>Iron Armor Pokemon</t>
  </si>
  <si>
    <t>Aggron.jpg</t>
  </si>
  <si>
    <t>AggronBall.jpg</t>
  </si>
  <si>
    <t>Aggron.gif</t>
  </si>
  <si>
    <t>AggronMega.gif</t>
  </si>
  <si>
    <t>Abomasnow</t>
  </si>
  <si>
    <t>Frost Tree Pokemon</t>
  </si>
  <si>
    <t>Abomasnow.jpg</t>
  </si>
  <si>
    <t>AbomasnowBall.JPG</t>
  </si>
  <si>
    <t>Abomasnow.gif</t>
  </si>
  <si>
    <t>AbomasnowMega.gif</t>
  </si>
  <si>
    <t>Alakazam</t>
  </si>
  <si>
    <t>Psychic Pokemon</t>
  </si>
  <si>
    <t>Alakazam.jpg</t>
  </si>
  <si>
    <t>AlakazamBall.jpg</t>
  </si>
  <si>
    <t>Alakazam.gif</t>
  </si>
  <si>
    <t>AlakazamMega.gif</t>
  </si>
  <si>
    <t>Garchomp</t>
  </si>
  <si>
    <t>Machi Pokemon</t>
  </si>
  <si>
    <t>Garchomp.jpg</t>
  </si>
  <si>
    <t>GarchompBall.jpg</t>
  </si>
  <si>
    <t>Garchomp.gif</t>
  </si>
  <si>
    <t>GarchompMega.gif</t>
  </si>
  <si>
    <t>Gengar</t>
  </si>
  <si>
    <t>Shadow Pokemon</t>
  </si>
  <si>
    <t>Gengar.jpg</t>
  </si>
  <si>
    <t>GengarBall.jpg</t>
  </si>
  <si>
    <t>Gengar.gif</t>
  </si>
  <si>
    <t>GengarMega.gif</t>
  </si>
  <si>
    <t>Pinsir</t>
  </si>
  <si>
    <t>Stag Bettle Pokemon</t>
  </si>
  <si>
    <t>Pinsir.jpg</t>
  </si>
  <si>
    <t>PinsirBall.jpg</t>
  </si>
  <si>
    <t>Pinsir.gif</t>
  </si>
  <si>
    <t>PinsirMega.gif</t>
  </si>
  <si>
    <t>Scizor</t>
  </si>
  <si>
    <t>Pincer Pokemon</t>
  </si>
  <si>
    <t>Scizor.jpg</t>
  </si>
  <si>
    <t>ScizorBall.jpg</t>
  </si>
  <si>
    <t>Scizor.gif</t>
  </si>
  <si>
    <t>ScizorMega.gif</t>
  </si>
  <si>
    <t>Sylveon</t>
  </si>
  <si>
    <t>Intertwining Pokemon</t>
  </si>
  <si>
    <t>Sylveon.png</t>
  </si>
  <si>
    <t>SylveonBall.jpg</t>
  </si>
  <si>
    <t>Sylveon1.png</t>
  </si>
  <si>
    <t>Sylveon.gif</t>
  </si>
  <si>
    <t>Noivern</t>
  </si>
  <si>
    <t>Sound Wave Pokémon</t>
  </si>
  <si>
    <t>Noivern.png</t>
  </si>
  <si>
    <t>NoivernBall.png</t>
  </si>
  <si>
    <t>Noivern1.png</t>
  </si>
  <si>
    <t>Noivern.gif</t>
  </si>
  <si>
    <t>Vivillon</t>
  </si>
  <si>
    <t>Scale Pokemon</t>
  </si>
  <si>
    <t>Vivillon.jpg</t>
  </si>
  <si>
    <t>VivillonBall.jpg</t>
  </si>
  <si>
    <t>Vivillon.gif</t>
  </si>
  <si>
    <t>Hydreigon</t>
  </si>
  <si>
    <t>Brutal Pokemon</t>
  </si>
  <si>
    <t>Hydreigon.jpg</t>
  </si>
  <si>
    <t>HydreigonBall.jpg</t>
  </si>
  <si>
    <t>Hydreigon.gif</t>
  </si>
  <si>
    <t>Diancie</t>
  </si>
  <si>
    <t>Jewel Pokemon</t>
  </si>
  <si>
    <t>Diancie.jpg</t>
  </si>
  <si>
    <t>DiancieBall.jpg</t>
  </si>
  <si>
    <t>Diancie.gif</t>
  </si>
  <si>
    <t>Kyurem</t>
  </si>
  <si>
    <t>Boundary Pokemon</t>
  </si>
  <si>
    <t>Kyurem.jpg</t>
  </si>
  <si>
    <t>KyuremBall.jpg</t>
  </si>
  <si>
    <t>Kyurem1.png</t>
  </si>
  <si>
    <t>Kyurem.gif</t>
  </si>
  <si>
    <t>KyuremBlack.gif</t>
  </si>
  <si>
    <t>KyuremWhite.gif</t>
  </si>
  <si>
    <t>Zekrom</t>
  </si>
  <si>
    <t>Deep Black Pokemon</t>
  </si>
  <si>
    <t>Zekrom.jpg</t>
  </si>
  <si>
    <t>ZekromBall.jpg</t>
  </si>
  <si>
    <t>Zekrom.gif</t>
  </si>
  <si>
    <t>Reshiram</t>
  </si>
  <si>
    <t>Vast White Pokemon</t>
  </si>
  <si>
    <t>Reshiram.jpg</t>
  </si>
  <si>
    <t>ReshiramBall.jpg</t>
  </si>
  <si>
    <t>Reshiram.gif</t>
  </si>
  <si>
    <t>YVeltal</t>
  </si>
  <si>
    <t>Death Pokemon</t>
  </si>
  <si>
    <t>Yveltal.jpg</t>
  </si>
  <si>
    <t>YveltalBall.jpg</t>
  </si>
  <si>
    <t>Yveltal.gif</t>
  </si>
  <si>
    <t>Victini</t>
  </si>
  <si>
    <t>Victory Pokemon</t>
  </si>
  <si>
    <t>Victini.jpg</t>
  </si>
  <si>
    <t>VictiniBall.jpg</t>
  </si>
  <si>
    <t>Victini.gif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</si>
</sst>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7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7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4" borderId="13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4" borderId="6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0" xfId="7" applyFont="1" applyAlignment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wrapText="1"/>
    </xf>
    <xf numFmtId="0" fontId="0" fillId="0" borderId="5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ont="1" applyFill="1" applyBorder="1" applyAlignment="1" applyProtection="1">
      <alignment horizontal="left" vertical="center" wrapText="1"/>
    </xf>
    <xf numFmtId="0" fontId="0" fillId="0" borderId="1" xfId="0" applyNumberFormat="1" applyFont="1" applyFill="1" applyBorder="1" applyAlignment="1" applyProtection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zoomScale="130" zoomScaleNormal="130" workbookViewId="0">
      <selection activeCell="L13" sqref="L13"/>
    </sheetView>
  </sheetViews>
  <sheetFormatPr defaultColWidth="9" defaultRowHeight="15"/>
  <cols>
    <col min="1" max="1" width="5.57142857142857" style="14" customWidth="1"/>
    <col min="2" max="2" width="9.42857142857143" style="14" customWidth="1"/>
    <col min="3" max="3" width="11" style="14" customWidth="1"/>
    <col min="4" max="4" width="28.8571428571429" style="14" customWidth="1"/>
    <col min="5" max="5" width="7.57142857142857" style="14" customWidth="1"/>
    <col min="6" max="6" width="11.2857142857143" style="14" customWidth="1"/>
    <col min="7" max="7" width="11.1428571428571" style="14" customWidth="1"/>
    <col min="8" max="8" width="5.28571428571429" style="14" customWidth="1"/>
    <col min="9" max="9" width="12.2857142857143" style="14" customWidth="1"/>
    <col min="10" max="10" width="9.14285714285714" style="14"/>
    <col min="11" max="11" width="11.2857142857143" style="14" customWidth="1"/>
    <col min="12" max="16383" width="9.14285714285714" style="14"/>
    <col min="16384" max="16384" width="9" style="14"/>
  </cols>
  <sheetData>
    <row r="1" spans="1:14">
      <c r="A1" s="1" t="s">
        <v>0</v>
      </c>
      <c r="B1" s="1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" t="s">
        <v>8</v>
      </c>
      <c r="J1" s="4"/>
      <c r="K1" s="4"/>
      <c r="L1" s="4"/>
      <c r="M1" s="4"/>
      <c r="N1" s="4"/>
    </row>
    <row r="2" ht="29.25" customHeight="1" spans="1:14">
      <c r="A2" s="1">
        <v>1</v>
      </c>
      <c r="B2" s="1">
        <v>1111</v>
      </c>
      <c r="C2" s="15" t="s">
        <v>9</v>
      </c>
      <c r="D2" s="15" t="s">
        <v>10</v>
      </c>
      <c r="E2" s="15">
        <v>0</v>
      </c>
      <c r="F2" s="15"/>
      <c r="G2" s="15"/>
      <c r="H2" s="15">
        <f>A2</f>
        <v>1</v>
      </c>
      <c r="I2" s="7" t="s">
        <v>11</v>
      </c>
      <c r="J2" s="7" t="s">
        <v>12</v>
      </c>
      <c r="K2" s="7" t="str">
        <f>LEFT(I2,LEN(I2)-4)&amp;+"1.jpg"</f>
        <v>Pikachu1.jpg</v>
      </c>
      <c r="L2" s="7" t="s">
        <v>13</v>
      </c>
      <c r="M2" s="7" t="s">
        <v>14</v>
      </c>
      <c r="N2" s="7"/>
    </row>
    <row r="3" ht="26.25" customHeight="1" spans="1:14">
      <c r="A3" s="1">
        <v>2</v>
      </c>
      <c r="B3" s="1">
        <v>1111</v>
      </c>
      <c r="C3" s="15" t="s">
        <v>15</v>
      </c>
      <c r="D3" s="15" t="s">
        <v>16</v>
      </c>
      <c r="E3" s="15">
        <v>0</v>
      </c>
      <c r="F3" s="15"/>
      <c r="G3" s="15"/>
      <c r="H3" s="15">
        <f t="shared" ref="H3:H21" si="0">A3</f>
        <v>2</v>
      </c>
      <c r="I3" s="7" t="s">
        <v>17</v>
      </c>
      <c r="J3" s="7" t="s">
        <v>18</v>
      </c>
      <c r="K3" s="7" t="str">
        <f t="shared" ref="K3:K21" si="1">LEFT(I3,LEN(I3)-4)&amp;+"1.jpg"</f>
        <v>Butterfree1.jpg</v>
      </c>
      <c r="L3" s="7" t="s">
        <v>19</v>
      </c>
      <c r="M3" s="7"/>
      <c r="N3" s="7"/>
    </row>
    <row r="4" ht="26.25" customHeight="1" spans="1:14">
      <c r="A4" s="1">
        <v>3</v>
      </c>
      <c r="B4" s="1">
        <v>1111</v>
      </c>
      <c r="C4" s="15" t="s">
        <v>20</v>
      </c>
      <c r="D4" s="15" t="s">
        <v>21</v>
      </c>
      <c r="E4" s="15">
        <v>0</v>
      </c>
      <c r="F4" s="15"/>
      <c r="G4" s="15"/>
      <c r="H4" s="15">
        <f t="shared" si="0"/>
        <v>3</v>
      </c>
      <c r="I4" s="7" t="s">
        <v>22</v>
      </c>
      <c r="J4" s="7" t="s">
        <v>23</v>
      </c>
      <c r="K4" s="7" t="str">
        <f t="shared" si="1"/>
        <v>Pidgeot1.jpg</v>
      </c>
      <c r="L4" s="7" t="s">
        <v>24</v>
      </c>
      <c r="M4" s="7" t="s">
        <v>25</v>
      </c>
      <c r="N4" s="7" t="s">
        <v>26</v>
      </c>
    </row>
    <row r="5" ht="26.25" customHeight="1" spans="1:14">
      <c r="A5" s="1">
        <v>4</v>
      </c>
      <c r="B5" s="1">
        <v>1111</v>
      </c>
      <c r="C5" s="15" t="s">
        <v>27</v>
      </c>
      <c r="D5" s="15" t="s">
        <v>28</v>
      </c>
      <c r="E5" s="15">
        <v>0</v>
      </c>
      <c r="F5" s="15"/>
      <c r="G5" s="15"/>
      <c r="H5" s="15">
        <f t="shared" si="0"/>
        <v>4</v>
      </c>
      <c r="I5" s="7" t="s">
        <v>29</v>
      </c>
      <c r="J5" s="7" t="s">
        <v>30</v>
      </c>
      <c r="K5" s="7" t="str">
        <f t="shared" si="1"/>
        <v>Onix1.jpg</v>
      </c>
      <c r="L5" s="7" t="s">
        <v>31</v>
      </c>
      <c r="M5" s="7"/>
      <c r="N5" s="7"/>
    </row>
    <row r="6" ht="26.25" customHeight="1" spans="1:14">
      <c r="A6" s="1">
        <v>5</v>
      </c>
      <c r="B6" s="1">
        <v>1111</v>
      </c>
      <c r="C6" s="15" t="s">
        <v>32</v>
      </c>
      <c r="D6" s="15" t="s">
        <v>33</v>
      </c>
      <c r="E6" s="15">
        <v>0</v>
      </c>
      <c r="F6" s="15"/>
      <c r="G6" s="15"/>
      <c r="H6" s="15">
        <f t="shared" si="0"/>
        <v>5</v>
      </c>
      <c r="I6" s="7" t="s">
        <v>34</v>
      </c>
      <c r="J6" s="7" t="s">
        <v>35</v>
      </c>
      <c r="K6" s="7" t="str">
        <f t="shared" si="1"/>
        <v>Gyarados1.jpg</v>
      </c>
      <c r="L6" s="7" t="s">
        <v>36</v>
      </c>
      <c r="M6" s="13" t="s">
        <v>37</v>
      </c>
      <c r="N6" s="7" t="s">
        <v>38</v>
      </c>
    </row>
    <row r="7" ht="26.25" customHeight="1" spans="1:14">
      <c r="A7" s="1">
        <v>6</v>
      </c>
      <c r="B7" s="1">
        <v>1111</v>
      </c>
      <c r="C7" s="15" t="s">
        <v>39</v>
      </c>
      <c r="D7" s="15" t="s">
        <v>40</v>
      </c>
      <c r="E7" s="15">
        <v>1</v>
      </c>
      <c r="F7" s="15"/>
      <c r="G7" s="15"/>
      <c r="H7" s="15">
        <f t="shared" si="0"/>
        <v>6</v>
      </c>
      <c r="I7" s="7" t="s">
        <v>41</v>
      </c>
      <c r="J7" s="7" t="s">
        <v>42</v>
      </c>
      <c r="K7" s="7" t="str">
        <f t="shared" si="1"/>
        <v>Lapras1.jpg</v>
      </c>
      <c r="L7" s="7" t="s">
        <v>43</v>
      </c>
      <c r="M7" s="7"/>
      <c r="N7" s="7"/>
    </row>
    <row r="8" ht="26.25" customHeight="1" spans="1:14">
      <c r="A8" s="1">
        <v>7</v>
      </c>
      <c r="B8" s="1">
        <v>1111</v>
      </c>
      <c r="C8" s="15" t="s">
        <v>44</v>
      </c>
      <c r="D8" s="15" t="s">
        <v>45</v>
      </c>
      <c r="E8" s="15">
        <v>0</v>
      </c>
      <c r="F8" s="15"/>
      <c r="G8" s="15"/>
      <c r="H8" s="15">
        <f t="shared" si="0"/>
        <v>7</v>
      </c>
      <c r="I8" s="7" t="s">
        <v>46</v>
      </c>
      <c r="J8" s="7" t="s">
        <v>47</v>
      </c>
      <c r="K8" s="7" t="str">
        <f t="shared" si="1"/>
        <v>Aerodactyl1.jpg</v>
      </c>
      <c r="L8" s="7" t="s">
        <v>48</v>
      </c>
      <c r="M8" s="7" t="s">
        <v>49</v>
      </c>
      <c r="N8" s="17"/>
    </row>
    <row r="9" ht="26.25" customHeight="1" spans="1:14">
      <c r="A9" s="1">
        <v>8</v>
      </c>
      <c r="B9" s="1">
        <v>1111</v>
      </c>
      <c r="C9" s="15" t="s">
        <v>50</v>
      </c>
      <c r="D9" s="15" t="s">
        <v>51</v>
      </c>
      <c r="E9" s="15">
        <v>0</v>
      </c>
      <c r="F9" s="15"/>
      <c r="G9" s="15"/>
      <c r="H9" s="15">
        <f t="shared" si="0"/>
        <v>8</v>
      </c>
      <c r="I9" s="7" t="s">
        <v>52</v>
      </c>
      <c r="J9" s="7" t="s">
        <v>53</v>
      </c>
      <c r="K9" s="7" t="str">
        <f t="shared" si="1"/>
        <v>Blastoise1.jpg</v>
      </c>
      <c r="L9" s="7" t="s">
        <v>54</v>
      </c>
      <c r="M9" s="7" t="s">
        <v>55</v>
      </c>
      <c r="N9" s="7"/>
    </row>
    <row r="10" ht="26.25" customHeight="1" spans="1:14">
      <c r="A10" s="1">
        <v>9</v>
      </c>
      <c r="B10" s="1">
        <v>1111</v>
      </c>
      <c r="C10" s="15" t="s">
        <v>56</v>
      </c>
      <c r="D10" s="15" t="s">
        <v>57</v>
      </c>
      <c r="E10" s="15">
        <v>0</v>
      </c>
      <c r="F10" s="15"/>
      <c r="G10" s="15"/>
      <c r="H10" s="15">
        <f t="shared" si="0"/>
        <v>9</v>
      </c>
      <c r="I10" s="7" t="s">
        <v>58</v>
      </c>
      <c r="J10" s="7" t="s">
        <v>59</v>
      </c>
      <c r="K10" s="7" t="str">
        <f t="shared" si="1"/>
        <v>Charizard1.jpg</v>
      </c>
      <c r="L10" s="7" t="s">
        <v>60</v>
      </c>
      <c r="M10" s="7" t="s">
        <v>61</v>
      </c>
      <c r="N10" s="7" t="s">
        <v>62</v>
      </c>
    </row>
    <row r="11" ht="26.25" customHeight="1" spans="1:14">
      <c r="A11" s="1">
        <v>10</v>
      </c>
      <c r="B11" s="1">
        <v>1111</v>
      </c>
      <c r="C11" s="15" t="s">
        <v>63</v>
      </c>
      <c r="D11" s="15" t="s">
        <v>64</v>
      </c>
      <c r="E11" s="15">
        <v>1</v>
      </c>
      <c r="F11" s="15"/>
      <c r="G11" s="15"/>
      <c r="H11" s="15">
        <f t="shared" si="0"/>
        <v>10</v>
      </c>
      <c r="I11" s="7" t="s">
        <v>65</v>
      </c>
      <c r="J11" s="7" t="s">
        <v>66</v>
      </c>
      <c r="K11" s="7" t="str">
        <f t="shared" si="1"/>
        <v>Eevee1.jpg</v>
      </c>
      <c r="L11" s="7" t="s">
        <v>67</v>
      </c>
      <c r="M11" s="7"/>
      <c r="N11" s="7"/>
    </row>
    <row r="12" ht="26.25" customHeight="1" spans="1:14">
      <c r="A12" s="1">
        <v>11</v>
      </c>
      <c r="B12" s="1">
        <v>1111</v>
      </c>
      <c r="C12" s="15" t="s">
        <v>68</v>
      </c>
      <c r="D12" s="15" t="s">
        <v>69</v>
      </c>
      <c r="E12" s="15">
        <v>1</v>
      </c>
      <c r="F12" s="15"/>
      <c r="G12" s="15"/>
      <c r="H12" s="15">
        <f t="shared" si="0"/>
        <v>11</v>
      </c>
      <c r="I12" s="7" t="s">
        <v>70</v>
      </c>
      <c r="J12" s="7" t="s">
        <v>71</v>
      </c>
      <c r="K12" s="7" t="str">
        <f t="shared" si="1"/>
        <v>Vaporeon1.jpg</v>
      </c>
      <c r="L12" s="7" t="s">
        <v>72</v>
      </c>
      <c r="M12" s="7"/>
      <c r="N12" s="7"/>
    </row>
    <row r="13" ht="26.25" customHeight="1" spans="1:14">
      <c r="A13" s="1">
        <v>12</v>
      </c>
      <c r="B13" s="1">
        <v>1111</v>
      </c>
      <c r="C13" s="15" t="s">
        <v>73</v>
      </c>
      <c r="D13" s="15" t="s">
        <v>74</v>
      </c>
      <c r="E13" s="15">
        <v>1</v>
      </c>
      <c r="F13" s="15"/>
      <c r="G13" s="15"/>
      <c r="H13" s="15">
        <f t="shared" si="0"/>
        <v>12</v>
      </c>
      <c r="I13" s="7" t="s">
        <v>75</v>
      </c>
      <c r="J13" s="7" t="s">
        <v>76</v>
      </c>
      <c r="K13" s="7" t="str">
        <f t="shared" si="1"/>
        <v>Jolteon1.jpg</v>
      </c>
      <c r="L13" s="7" t="s">
        <v>77</v>
      </c>
      <c r="M13" s="7"/>
      <c r="N13" s="7"/>
    </row>
    <row r="14" ht="26.25" customHeight="1" spans="1:14">
      <c r="A14" s="1">
        <v>13</v>
      </c>
      <c r="B14" s="1">
        <v>1111</v>
      </c>
      <c r="C14" s="15" t="s">
        <v>78</v>
      </c>
      <c r="D14" s="15" t="s">
        <v>57</v>
      </c>
      <c r="E14" s="15">
        <v>1</v>
      </c>
      <c r="F14" s="15"/>
      <c r="G14" s="15"/>
      <c r="H14" s="15">
        <f t="shared" si="0"/>
        <v>13</v>
      </c>
      <c r="I14" s="7" t="s">
        <v>79</v>
      </c>
      <c r="J14" s="7" t="s">
        <v>80</v>
      </c>
      <c r="K14" s="7" t="str">
        <f t="shared" si="1"/>
        <v>Flareon1.jpg</v>
      </c>
      <c r="L14" s="7" t="s">
        <v>81</v>
      </c>
      <c r="M14" s="7"/>
      <c r="N14" s="7"/>
    </row>
    <row r="15" ht="26.25" customHeight="1" spans="1:14">
      <c r="A15" s="1">
        <v>14</v>
      </c>
      <c r="B15" s="1">
        <v>1111</v>
      </c>
      <c r="C15" s="15" t="s">
        <v>82</v>
      </c>
      <c r="D15" s="15" t="s">
        <v>83</v>
      </c>
      <c r="E15" s="15">
        <v>1</v>
      </c>
      <c r="F15" s="15"/>
      <c r="G15" s="15"/>
      <c r="H15" s="15">
        <f t="shared" si="0"/>
        <v>14</v>
      </c>
      <c r="I15" s="7" t="s">
        <v>84</v>
      </c>
      <c r="J15" s="7" t="s">
        <v>85</v>
      </c>
      <c r="K15" s="7" t="str">
        <f t="shared" si="1"/>
        <v>Dragonair1.jpg</v>
      </c>
      <c r="L15" s="7" t="s">
        <v>86</v>
      </c>
      <c r="M15" s="7"/>
      <c r="N15" s="7"/>
    </row>
    <row r="16" ht="26.25" customHeight="1" spans="1:14">
      <c r="A16" s="1">
        <v>15</v>
      </c>
      <c r="B16" s="1">
        <v>1111</v>
      </c>
      <c r="C16" s="15" t="s">
        <v>87</v>
      </c>
      <c r="D16" s="15" t="s">
        <v>83</v>
      </c>
      <c r="E16" s="15">
        <v>0</v>
      </c>
      <c r="F16" s="15"/>
      <c r="G16" s="15"/>
      <c r="H16" s="15">
        <f t="shared" si="0"/>
        <v>15</v>
      </c>
      <c r="I16" s="7" t="s">
        <v>88</v>
      </c>
      <c r="J16" s="7" t="s">
        <v>89</v>
      </c>
      <c r="K16" s="7" t="str">
        <f t="shared" si="1"/>
        <v>Dragonite1.jpg</v>
      </c>
      <c r="L16" s="7" t="s">
        <v>90</v>
      </c>
      <c r="M16" s="7" t="s">
        <v>91</v>
      </c>
      <c r="N16" s="7"/>
    </row>
    <row r="17" ht="26.25" customHeight="1" spans="1:14">
      <c r="A17" s="1">
        <v>16</v>
      </c>
      <c r="B17" s="1">
        <v>1111</v>
      </c>
      <c r="C17" s="15" t="s">
        <v>92</v>
      </c>
      <c r="D17" s="15" t="s">
        <v>93</v>
      </c>
      <c r="E17" s="15">
        <v>1</v>
      </c>
      <c r="F17" s="15"/>
      <c r="G17" s="15"/>
      <c r="H17" s="15">
        <f t="shared" si="0"/>
        <v>16</v>
      </c>
      <c r="I17" s="7" t="s">
        <v>94</v>
      </c>
      <c r="J17" s="7" t="s">
        <v>95</v>
      </c>
      <c r="K17" s="7" t="str">
        <f t="shared" si="1"/>
        <v>Articuno1.jpg</v>
      </c>
      <c r="L17" s="7" t="s">
        <v>96</v>
      </c>
      <c r="M17" s="7"/>
      <c r="N17" s="7"/>
    </row>
    <row r="18" ht="26.25" customHeight="1" spans="1:14">
      <c r="A18" s="1">
        <v>17</v>
      </c>
      <c r="B18" s="1">
        <v>1111</v>
      </c>
      <c r="C18" s="15" t="s">
        <v>97</v>
      </c>
      <c r="D18" s="15" t="s">
        <v>98</v>
      </c>
      <c r="E18" s="15">
        <v>0</v>
      </c>
      <c r="F18" s="15"/>
      <c r="G18" s="15"/>
      <c r="H18" s="15">
        <f t="shared" si="0"/>
        <v>17</v>
      </c>
      <c r="I18" s="7" t="s">
        <v>99</v>
      </c>
      <c r="J18" s="7" t="s">
        <v>100</v>
      </c>
      <c r="K18" s="7" t="str">
        <f t="shared" si="1"/>
        <v>Zapdos1.jpg</v>
      </c>
      <c r="L18" s="7" t="s">
        <v>101</v>
      </c>
      <c r="M18" s="7" t="s">
        <v>102</v>
      </c>
      <c r="N18" s="7"/>
    </row>
    <row r="19" ht="26.25" customHeight="1" spans="1:14">
      <c r="A19" s="1">
        <v>18</v>
      </c>
      <c r="B19" s="1">
        <v>1111</v>
      </c>
      <c r="C19" s="15" t="s">
        <v>103</v>
      </c>
      <c r="D19" s="15" t="s">
        <v>57</v>
      </c>
      <c r="E19" s="15">
        <v>0</v>
      </c>
      <c r="F19" s="15"/>
      <c r="G19" s="15"/>
      <c r="H19" s="15">
        <f t="shared" si="0"/>
        <v>18</v>
      </c>
      <c r="I19" s="7" t="s">
        <v>104</v>
      </c>
      <c r="J19" s="7" t="s">
        <v>105</v>
      </c>
      <c r="K19" s="7" t="str">
        <f t="shared" si="1"/>
        <v>Moltres1.jpg</v>
      </c>
      <c r="L19" s="7" t="s">
        <v>106</v>
      </c>
      <c r="M19" s="7"/>
      <c r="N19" s="7"/>
    </row>
    <row r="20" ht="26.25" customHeight="1" spans="1:14">
      <c r="A20" s="1">
        <v>19</v>
      </c>
      <c r="B20" s="1">
        <v>1111</v>
      </c>
      <c r="C20" s="15" t="s">
        <v>107</v>
      </c>
      <c r="D20" s="16" t="s">
        <v>108</v>
      </c>
      <c r="E20" s="15">
        <v>0</v>
      </c>
      <c r="F20" s="15"/>
      <c r="G20" s="15"/>
      <c r="H20" s="15">
        <f t="shared" si="0"/>
        <v>19</v>
      </c>
      <c r="I20" s="7" t="s">
        <v>109</v>
      </c>
      <c r="J20" s="7" t="s">
        <v>110</v>
      </c>
      <c r="K20" s="7" t="str">
        <f t="shared" si="1"/>
        <v>Mewtwo1.jpg</v>
      </c>
      <c r="L20" s="7" t="s">
        <v>111</v>
      </c>
      <c r="M20" s="13" t="s">
        <v>112</v>
      </c>
      <c r="N20" s="13" t="s">
        <v>113</v>
      </c>
    </row>
    <row r="21" ht="26.25" customHeight="1" spans="1:14">
      <c r="A21" s="1">
        <v>20</v>
      </c>
      <c r="B21" s="1">
        <v>1111</v>
      </c>
      <c r="C21" s="15" t="s">
        <v>114</v>
      </c>
      <c r="D21" s="16" t="s">
        <v>115</v>
      </c>
      <c r="E21" s="15">
        <v>0</v>
      </c>
      <c r="F21" s="15"/>
      <c r="G21" s="15"/>
      <c r="H21" s="15">
        <f t="shared" si="0"/>
        <v>20</v>
      </c>
      <c r="I21" s="7" t="s">
        <v>116</v>
      </c>
      <c r="J21" s="7" t="s">
        <v>117</v>
      </c>
      <c r="K21" s="7" t="str">
        <f t="shared" si="1"/>
        <v>Mew1.jpg</v>
      </c>
      <c r="L21" s="7" t="s">
        <v>118</v>
      </c>
      <c r="M21" s="7"/>
      <c r="N21" s="7"/>
    </row>
  </sheetData>
  <mergeCells count="1">
    <mergeCell ref="I1:N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zoomScale="115" zoomScaleNormal="115" workbookViewId="0">
      <selection activeCell="M14" sqref="M14"/>
    </sheetView>
  </sheetViews>
  <sheetFormatPr defaultColWidth="9" defaultRowHeight="15"/>
  <cols>
    <col min="3" max="3" width="14.5714285714286" customWidth="1"/>
    <col min="4" max="4" width="26" customWidth="1"/>
    <col min="5" max="8" width="9.14285714285714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5"/>
    </row>
    <row r="2" ht="26.25" customHeight="1" spans="1:15">
      <c r="A2" s="1">
        <v>1</v>
      </c>
      <c r="B2" s="1">
        <v>1111</v>
      </c>
      <c r="C2" s="1" t="s">
        <v>119</v>
      </c>
      <c r="D2" s="1" t="s">
        <v>120</v>
      </c>
      <c r="E2" s="1">
        <v>0</v>
      </c>
      <c r="F2" s="1"/>
      <c r="G2" s="1"/>
      <c r="H2" s="1">
        <v>21</v>
      </c>
      <c r="I2" s="6" t="s">
        <v>121</v>
      </c>
      <c r="J2" s="6" t="s">
        <v>122</v>
      </c>
      <c r="K2" s="7" t="str">
        <f>LEFT(I2,LEN(I2)-4)&amp;+"1.jpg"</f>
        <v>Cyndaquil1.jpg</v>
      </c>
      <c r="L2" s="6" t="s">
        <v>123</v>
      </c>
      <c r="M2" s="6"/>
      <c r="N2" s="6"/>
      <c r="O2" s="6"/>
    </row>
    <row r="3" ht="26.25" customHeight="1" spans="1:15">
      <c r="A3" s="1">
        <v>2</v>
      </c>
      <c r="B3" s="1">
        <v>1111</v>
      </c>
      <c r="C3" s="1" t="s">
        <v>124</v>
      </c>
      <c r="D3" s="1" t="s">
        <v>125</v>
      </c>
      <c r="E3" s="1">
        <v>0</v>
      </c>
      <c r="F3" s="1"/>
      <c r="G3" s="1"/>
      <c r="H3" s="1">
        <v>22</v>
      </c>
      <c r="I3" s="7" t="s">
        <v>126</v>
      </c>
      <c r="J3" s="7" t="s">
        <v>127</v>
      </c>
      <c r="K3" s="7" t="str">
        <f t="shared" ref="K3:K21" si="0">LEFT(I3,LEN(I3)-4)&amp;+"1.jpg"</f>
        <v>Totodile1.jpg</v>
      </c>
      <c r="L3" s="7" t="s">
        <v>128</v>
      </c>
      <c r="M3" s="6"/>
      <c r="N3" s="6"/>
      <c r="O3" s="6"/>
    </row>
    <row r="4" ht="26.25" customHeight="1" spans="1:15">
      <c r="A4" s="1">
        <v>3</v>
      </c>
      <c r="B4" s="1">
        <v>1111</v>
      </c>
      <c r="C4" s="1" t="s">
        <v>129</v>
      </c>
      <c r="D4" s="1" t="s">
        <v>130</v>
      </c>
      <c r="E4" s="1">
        <v>1</v>
      </c>
      <c r="F4" s="1"/>
      <c r="G4" s="1"/>
      <c r="H4" s="1">
        <v>23</v>
      </c>
      <c r="I4" s="6" t="s">
        <v>131</v>
      </c>
      <c r="J4" s="6" t="s">
        <v>132</v>
      </c>
      <c r="K4" s="7" t="str">
        <f t="shared" si="0"/>
        <v>Meganium1.jpg</v>
      </c>
      <c r="L4" s="6" t="s">
        <v>133</v>
      </c>
      <c r="M4" s="6"/>
      <c r="N4" s="6"/>
      <c r="O4" s="6"/>
    </row>
    <row r="5" ht="26.25" customHeight="1" spans="1:15">
      <c r="A5" s="1">
        <v>4</v>
      </c>
      <c r="B5" s="1">
        <v>1111</v>
      </c>
      <c r="C5" s="11" t="s">
        <v>134</v>
      </c>
      <c r="D5" s="1" t="s">
        <v>135</v>
      </c>
      <c r="E5" s="1">
        <v>1</v>
      </c>
      <c r="F5" s="1"/>
      <c r="G5" s="1"/>
      <c r="H5" s="1">
        <v>24</v>
      </c>
      <c r="I5" s="6" t="s">
        <v>136</v>
      </c>
      <c r="J5" s="6" t="s">
        <v>137</v>
      </c>
      <c r="K5" s="7" t="str">
        <f t="shared" si="0"/>
        <v>Bellossom1.jpg</v>
      </c>
      <c r="L5" s="6" t="s">
        <v>138</v>
      </c>
      <c r="M5" s="6"/>
      <c r="N5" s="6"/>
      <c r="O5" s="6"/>
    </row>
    <row r="6" ht="26.25" customHeight="1" spans="1:15">
      <c r="A6" s="1">
        <v>5</v>
      </c>
      <c r="B6" s="1">
        <v>1111</v>
      </c>
      <c r="C6" s="11" t="s">
        <v>139</v>
      </c>
      <c r="D6" s="1" t="s">
        <v>140</v>
      </c>
      <c r="E6" s="1">
        <v>0</v>
      </c>
      <c r="F6" s="1"/>
      <c r="G6" s="1"/>
      <c r="H6" s="1">
        <v>25</v>
      </c>
      <c r="I6" s="6" t="s">
        <v>141</v>
      </c>
      <c r="J6" s="6" t="s">
        <v>142</v>
      </c>
      <c r="K6" s="7" t="str">
        <f t="shared" si="0"/>
        <v>Lanturn1.jpg</v>
      </c>
      <c r="L6" s="6" t="s">
        <v>143</v>
      </c>
      <c r="M6" s="6"/>
      <c r="N6" s="6"/>
      <c r="O6" s="6"/>
    </row>
    <row r="7" ht="26.25" customHeight="1" spans="1:15">
      <c r="A7" s="1">
        <v>6</v>
      </c>
      <c r="B7" s="1">
        <v>1111</v>
      </c>
      <c r="C7" s="1" t="s">
        <v>144</v>
      </c>
      <c r="D7" s="1" t="s">
        <v>145</v>
      </c>
      <c r="E7" s="1">
        <v>1</v>
      </c>
      <c r="F7" s="1"/>
      <c r="G7" s="1"/>
      <c r="H7" s="1">
        <v>26</v>
      </c>
      <c r="I7" s="6" t="s">
        <v>146</v>
      </c>
      <c r="J7" s="6" t="s">
        <v>147</v>
      </c>
      <c r="K7" s="7" t="str">
        <f t="shared" si="0"/>
        <v>Misdreavus1.jpg</v>
      </c>
      <c r="L7" s="6" t="s">
        <v>148</v>
      </c>
      <c r="M7" s="6"/>
      <c r="N7" s="6"/>
      <c r="O7" s="6"/>
    </row>
    <row r="8" ht="26.25" customHeight="1" spans="1:15">
      <c r="A8" s="1">
        <v>7</v>
      </c>
      <c r="B8" s="1">
        <v>1111</v>
      </c>
      <c r="C8" s="1" t="s">
        <v>149</v>
      </c>
      <c r="D8" s="1" t="s">
        <v>150</v>
      </c>
      <c r="E8" s="1">
        <v>0</v>
      </c>
      <c r="F8" s="1"/>
      <c r="G8" s="1"/>
      <c r="H8" s="1">
        <v>27</v>
      </c>
      <c r="I8" s="6" t="s">
        <v>151</v>
      </c>
      <c r="J8" s="6" t="s">
        <v>152</v>
      </c>
      <c r="K8" s="7" t="str">
        <f t="shared" si="0"/>
        <v>Delibird1.jpg</v>
      </c>
      <c r="L8" s="6" t="s">
        <v>153</v>
      </c>
      <c r="M8" s="6"/>
      <c r="N8" s="10"/>
      <c r="O8" s="6"/>
    </row>
    <row r="9" ht="26.25" customHeight="1" spans="1:15">
      <c r="A9" s="1">
        <v>8</v>
      </c>
      <c r="B9" s="1">
        <v>1111</v>
      </c>
      <c r="C9" s="11" t="s">
        <v>154</v>
      </c>
      <c r="D9" s="1" t="s">
        <v>155</v>
      </c>
      <c r="E9" s="1">
        <v>0</v>
      </c>
      <c r="F9" s="1"/>
      <c r="G9" s="1"/>
      <c r="H9" s="1">
        <v>28</v>
      </c>
      <c r="I9" s="6" t="s">
        <v>156</v>
      </c>
      <c r="J9" s="6" t="s">
        <v>157</v>
      </c>
      <c r="K9" s="7" t="str">
        <f t="shared" si="0"/>
        <v>Steelix1.jpg</v>
      </c>
      <c r="L9" s="6" t="s">
        <v>158</v>
      </c>
      <c r="M9" s="6" t="s">
        <v>159</v>
      </c>
      <c r="N9" s="6"/>
      <c r="O9" s="6"/>
    </row>
    <row r="10" ht="26.25" customHeight="1" spans="1:15">
      <c r="A10" s="1">
        <v>9</v>
      </c>
      <c r="B10" s="1">
        <v>1111</v>
      </c>
      <c r="C10" s="1" t="s">
        <v>160</v>
      </c>
      <c r="D10" s="1" t="s">
        <v>161</v>
      </c>
      <c r="E10" s="1">
        <v>0</v>
      </c>
      <c r="F10" s="1"/>
      <c r="G10" s="1"/>
      <c r="H10" s="1">
        <v>29</v>
      </c>
      <c r="I10" s="6" t="s">
        <v>162</v>
      </c>
      <c r="J10" s="6" t="s">
        <v>163</v>
      </c>
      <c r="K10" s="7" t="str">
        <f t="shared" si="0"/>
        <v>Noctowl1.jpg</v>
      </c>
      <c r="L10" s="6" t="s">
        <v>164</v>
      </c>
      <c r="M10" s="6"/>
      <c r="N10" s="6"/>
      <c r="O10" s="6"/>
    </row>
    <row r="11" ht="26.25" customHeight="1" spans="1:15">
      <c r="A11" s="1">
        <v>10</v>
      </c>
      <c r="B11" s="1">
        <v>1111</v>
      </c>
      <c r="C11" s="11" t="s">
        <v>165</v>
      </c>
      <c r="D11" s="1" t="s">
        <v>166</v>
      </c>
      <c r="E11" s="1">
        <v>0</v>
      </c>
      <c r="F11" s="1"/>
      <c r="G11" s="1"/>
      <c r="H11" s="1">
        <v>30</v>
      </c>
      <c r="I11" s="6" t="s">
        <v>167</v>
      </c>
      <c r="J11" s="6" t="s">
        <v>168</v>
      </c>
      <c r="K11" s="7" t="str">
        <f t="shared" si="0"/>
        <v>Porygon21.jpg</v>
      </c>
      <c r="L11" s="6" t="s">
        <v>169</v>
      </c>
      <c r="M11" s="6"/>
      <c r="N11" s="6"/>
      <c r="O11" s="6"/>
    </row>
    <row r="12" ht="26.25" customHeight="1" spans="1:15">
      <c r="A12" s="1">
        <v>11</v>
      </c>
      <c r="B12" s="1">
        <v>1111</v>
      </c>
      <c r="C12" s="1" t="s">
        <v>170</v>
      </c>
      <c r="D12" s="1" t="s">
        <v>171</v>
      </c>
      <c r="E12" s="1">
        <v>1</v>
      </c>
      <c r="F12" s="1"/>
      <c r="G12" s="1"/>
      <c r="H12" s="1">
        <v>31</v>
      </c>
      <c r="I12" s="6" t="s">
        <v>172</v>
      </c>
      <c r="J12" s="6" t="s">
        <v>173</v>
      </c>
      <c r="K12" s="7" t="str">
        <f t="shared" si="0"/>
        <v>Espeon1.jpg</v>
      </c>
      <c r="L12" s="6" t="s">
        <v>174</v>
      </c>
      <c r="M12" s="6"/>
      <c r="N12" s="6"/>
      <c r="O12" s="6"/>
    </row>
    <row r="13" ht="26.25" customHeight="1" spans="1:15">
      <c r="A13" s="1">
        <v>12</v>
      </c>
      <c r="B13" s="1">
        <v>1111</v>
      </c>
      <c r="C13" s="1" t="s">
        <v>175</v>
      </c>
      <c r="D13" s="1" t="s">
        <v>176</v>
      </c>
      <c r="E13" s="1">
        <v>0</v>
      </c>
      <c r="F13" s="1"/>
      <c r="G13" s="1"/>
      <c r="H13" s="1">
        <v>32</v>
      </c>
      <c r="I13" s="6" t="s">
        <v>177</v>
      </c>
      <c r="J13" s="6" t="s">
        <v>178</v>
      </c>
      <c r="K13" s="7" t="str">
        <f t="shared" si="0"/>
        <v>Umbreon1.jpg</v>
      </c>
      <c r="L13" s="6" t="s">
        <v>179</v>
      </c>
      <c r="M13" s="6" t="s">
        <v>180</v>
      </c>
      <c r="N13" s="6"/>
      <c r="O13" s="6"/>
    </row>
    <row r="14" ht="26.25" customHeight="1" spans="1:15">
      <c r="A14" s="1">
        <v>13</v>
      </c>
      <c r="B14" s="1">
        <v>1111</v>
      </c>
      <c r="C14" s="1" t="s">
        <v>181</v>
      </c>
      <c r="D14" s="1" t="s">
        <v>182</v>
      </c>
      <c r="E14" s="1">
        <v>1</v>
      </c>
      <c r="F14" s="1"/>
      <c r="G14" s="1"/>
      <c r="H14" s="1">
        <v>33</v>
      </c>
      <c r="I14" s="6" t="s">
        <v>183</v>
      </c>
      <c r="J14" s="6" t="s">
        <v>184</v>
      </c>
      <c r="K14" s="7" t="str">
        <f t="shared" si="0"/>
        <v>Togetic1.jpg</v>
      </c>
      <c r="L14" s="6" t="s">
        <v>185</v>
      </c>
      <c r="M14" s="6" t="s">
        <v>186</v>
      </c>
      <c r="N14" s="6"/>
      <c r="O14" s="6"/>
    </row>
    <row r="15" ht="26.25" customHeight="1" spans="1:15">
      <c r="A15" s="1">
        <v>14</v>
      </c>
      <c r="B15" s="1">
        <v>1111</v>
      </c>
      <c r="C15" s="1" t="s">
        <v>187</v>
      </c>
      <c r="D15" s="1" t="s">
        <v>188</v>
      </c>
      <c r="E15" s="1">
        <v>0</v>
      </c>
      <c r="F15" s="1"/>
      <c r="G15" s="1"/>
      <c r="H15" s="1">
        <v>34</v>
      </c>
      <c r="I15" s="6" t="s">
        <v>189</v>
      </c>
      <c r="J15" s="6" t="s">
        <v>190</v>
      </c>
      <c r="K15" s="7" t="str">
        <f t="shared" si="0"/>
        <v>Tyranitar1.jpg</v>
      </c>
      <c r="L15" s="6" t="s">
        <v>191</v>
      </c>
      <c r="M15" s="6" t="s">
        <v>192</v>
      </c>
      <c r="N15" s="6"/>
      <c r="O15" s="6"/>
    </row>
    <row r="16" ht="26.25" customHeight="1" spans="1:15">
      <c r="A16" s="1">
        <v>15</v>
      </c>
      <c r="B16" s="1">
        <v>1111</v>
      </c>
      <c r="C16" s="1" t="s">
        <v>193</v>
      </c>
      <c r="D16" s="1" t="s">
        <v>194</v>
      </c>
      <c r="E16" s="1">
        <v>0</v>
      </c>
      <c r="F16" s="1"/>
      <c r="G16" s="1"/>
      <c r="H16" s="1">
        <v>35</v>
      </c>
      <c r="I16" s="6" t="s">
        <v>195</v>
      </c>
      <c r="J16" s="6" t="s">
        <v>196</v>
      </c>
      <c r="K16" s="7" t="str">
        <f t="shared" si="0"/>
        <v>Raikou1.jpg</v>
      </c>
      <c r="L16" s="6" t="s">
        <v>197</v>
      </c>
      <c r="M16" s="6"/>
      <c r="N16" s="6"/>
      <c r="O16" s="6"/>
    </row>
    <row r="17" ht="26.25" customHeight="1" spans="1:15">
      <c r="A17" s="1">
        <v>16</v>
      </c>
      <c r="B17" s="1">
        <v>1111</v>
      </c>
      <c r="C17" s="1" t="s">
        <v>198</v>
      </c>
      <c r="D17" s="1" t="s">
        <v>199</v>
      </c>
      <c r="E17" s="1">
        <v>0</v>
      </c>
      <c r="F17" s="1"/>
      <c r="G17" s="1"/>
      <c r="H17" s="1">
        <v>36</v>
      </c>
      <c r="I17" s="6" t="s">
        <v>200</v>
      </c>
      <c r="J17" s="6" t="s">
        <v>201</v>
      </c>
      <c r="K17" s="7" t="str">
        <f t="shared" si="0"/>
        <v>Suicune1.jpg</v>
      </c>
      <c r="L17" s="6" t="s">
        <v>202</v>
      </c>
      <c r="M17" s="6"/>
      <c r="N17" s="6"/>
      <c r="O17" s="6"/>
    </row>
    <row r="18" ht="26.25" customHeight="1" spans="1:15">
      <c r="A18" s="1">
        <v>17</v>
      </c>
      <c r="B18" s="1">
        <v>1111</v>
      </c>
      <c r="C18" s="1" t="s">
        <v>203</v>
      </c>
      <c r="D18" s="1" t="s">
        <v>204</v>
      </c>
      <c r="E18" s="1">
        <v>0</v>
      </c>
      <c r="F18" s="1"/>
      <c r="G18" s="1"/>
      <c r="H18" s="1">
        <v>37</v>
      </c>
      <c r="I18" s="6" t="s">
        <v>205</v>
      </c>
      <c r="J18" s="6" t="s">
        <v>206</v>
      </c>
      <c r="K18" s="7" t="str">
        <f t="shared" si="0"/>
        <v>Entei1.jpg</v>
      </c>
      <c r="L18" s="6" t="s">
        <v>207</v>
      </c>
      <c r="M18" s="6"/>
      <c r="N18" s="6"/>
      <c r="O18" s="6"/>
    </row>
    <row r="19" ht="26.25" customHeight="1" spans="1:15">
      <c r="A19" s="1">
        <v>18</v>
      </c>
      <c r="B19" s="1">
        <v>1111</v>
      </c>
      <c r="C19" s="1" t="s">
        <v>208</v>
      </c>
      <c r="D19" s="1" t="s">
        <v>209</v>
      </c>
      <c r="E19" s="1">
        <v>0</v>
      </c>
      <c r="F19" s="1"/>
      <c r="G19" s="1"/>
      <c r="H19" s="1">
        <v>38</v>
      </c>
      <c r="I19" s="6" t="s">
        <v>210</v>
      </c>
      <c r="J19" s="6" t="s">
        <v>211</v>
      </c>
      <c r="K19" s="7" t="str">
        <f t="shared" si="0"/>
        <v>Lugia1.jpg</v>
      </c>
      <c r="L19" s="6" t="s">
        <v>212</v>
      </c>
      <c r="M19" s="6"/>
      <c r="N19" s="6"/>
      <c r="O19" s="6"/>
    </row>
    <row r="20" ht="26.25" customHeight="1" spans="1:15">
      <c r="A20" s="1">
        <v>19</v>
      </c>
      <c r="B20" s="1">
        <v>1111</v>
      </c>
      <c r="C20" s="1" t="s">
        <v>213</v>
      </c>
      <c r="D20" s="1" t="s">
        <v>214</v>
      </c>
      <c r="E20" s="1">
        <v>0</v>
      </c>
      <c r="F20" s="1"/>
      <c r="G20" s="1"/>
      <c r="H20" s="1">
        <v>39</v>
      </c>
      <c r="I20" s="6" t="s">
        <v>215</v>
      </c>
      <c r="J20" s="6" t="s">
        <v>216</v>
      </c>
      <c r="K20" s="7" t="str">
        <f t="shared" si="0"/>
        <v>Ho-oh1.jpg</v>
      </c>
      <c r="L20" s="6" t="s">
        <v>217</v>
      </c>
      <c r="M20" s="6"/>
      <c r="N20" s="6"/>
      <c r="O20" s="6"/>
    </row>
    <row r="21" ht="26.25" customHeight="1" spans="1:15">
      <c r="A21" s="1">
        <v>20</v>
      </c>
      <c r="B21" s="1">
        <v>1111</v>
      </c>
      <c r="C21" s="1" t="s">
        <v>218</v>
      </c>
      <c r="D21" s="1" t="s">
        <v>219</v>
      </c>
      <c r="E21" s="1">
        <v>1</v>
      </c>
      <c r="F21" s="1"/>
      <c r="G21" s="1"/>
      <c r="H21" s="1">
        <v>40</v>
      </c>
      <c r="I21" s="6" t="s">
        <v>220</v>
      </c>
      <c r="J21" s="6" t="s">
        <v>221</v>
      </c>
      <c r="K21" s="7" t="str">
        <f t="shared" si="0"/>
        <v>Celebi1.jpg</v>
      </c>
      <c r="L21" s="6" t="s">
        <v>222</v>
      </c>
      <c r="M21" s="6"/>
      <c r="N21" s="6"/>
      <c r="O21" s="6"/>
    </row>
  </sheetData>
  <mergeCells count="1">
    <mergeCell ref="I1:O1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M24" sqref="M24"/>
    </sheetView>
  </sheetViews>
  <sheetFormatPr defaultColWidth="9" defaultRowHeight="15"/>
  <cols>
    <col min="3" max="3" width="19.8571428571429" customWidth="1"/>
    <col min="4" max="4" width="51.7142857142857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5"/>
    </row>
    <row r="2" ht="26.25" customHeight="1" spans="1:15">
      <c r="A2" s="1">
        <v>1</v>
      </c>
      <c r="B2" s="1">
        <v>1111</v>
      </c>
      <c r="C2" s="1" t="s">
        <v>223</v>
      </c>
      <c r="D2" s="1" t="s">
        <v>224</v>
      </c>
      <c r="E2" s="1">
        <v>0</v>
      </c>
      <c r="F2" s="1"/>
      <c r="G2" s="1"/>
      <c r="H2" s="1">
        <v>41</v>
      </c>
      <c r="I2" s="6" t="s">
        <v>225</v>
      </c>
      <c r="J2" s="6" t="s">
        <v>226</v>
      </c>
      <c r="K2" s="7" t="str">
        <f>LEFT(I2,LEN(I2)-4)&amp;+"1.jpg"</f>
        <v>Poochyena1.jpg</v>
      </c>
      <c r="L2" s="6" t="s">
        <v>227</v>
      </c>
      <c r="M2" s="6"/>
      <c r="N2" s="6"/>
      <c r="O2" s="6"/>
    </row>
    <row r="3" ht="26.25" customHeight="1" spans="1:15">
      <c r="A3" s="1">
        <v>2</v>
      </c>
      <c r="B3" s="1">
        <v>1111</v>
      </c>
      <c r="C3" s="1" t="s">
        <v>228</v>
      </c>
      <c r="D3" s="1" t="s">
        <v>229</v>
      </c>
      <c r="E3" s="1">
        <v>0</v>
      </c>
      <c r="F3" s="1"/>
      <c r="G3" s="1"/>
      <c r="H3" s="1">
        <v>42</v>
      </c>
      <c r="I3" s="7" t="s">
        <v>230</v>
      </c>
      <c r="J3" s="6" t="s">
        <v>231</v>
      </c>
      <c r="K3" s="7" t="str">
        <f t="shared" ref="K3:K21" si="0">LEFT(I3,LEN(I3)-4)&amp;+"1.jpg"</f>
        <v>Sceptile1.jpg</v>
      </c>
      <c r="L3" s="6" t="s">
        <v>232</v>
      </c>
      <c r="M3" s="6" t="s">
        <v>233</v>
      </c>
      <c r="N3" s="6"/>
      <c r="O3" s="6"/>
    </row>
    <row r="4" ht="26.25" customHeight="1" spans="1:15">
      <c r="A4" s="1">
        <v>3</v>
      </c>
      <c r="B4" s="1">
        <v>1111</v>
      </c>
      <c r="C4" s="1" t="s">
        <v>234</v>
      </c>
      <c r="D4" s="1" t="s">
        <v>235</v>
      </c>
      <c r="E4" s="1">
        <v>0</v>
      </c>
      <c r="F4" s="1"/>
      <c r="G4" s="1"/>
      <c r="H4" s="1">
        <v>43</v>
      </c>
      <c r="I4" s="6" t="s">
        <v>236</v>
      </c>
      <c r="J4" s="6" t="s">
        <v>237</v>
      </c>
      <c r="K4" s="7" t="str">
        <f t="shared" si="0"/>
        <v>Blaziken1.jpg</v>
      </c>
      <c r="L4" s="6" t="s">
        <v>238</v>
      </c>
      <c r="M4" s="6" t="s">
        <v>239</v>
      </c>
      <c r="N4" s="6"/>
      <c r="O4" s="6"/>
    </row>
    <row r="5" ht="26.25" customHeight="1" spans="1:15">
      <c r="A5" s="1">
        <v>4</v>
      </c>
      <c r="B5" s="1">
        <v>1111</v>
      </c>
      <c r="C5" s="1" t="s">
        <v>240</v>
      </c>
      <c r="D5" s="1" t="s">
        <v>16</v>
      </c>
      <c r="E5" s="1">
        <v>1</v>
      </c>
      <c r="F5" s="1"/>
      <c r="G5" s="1"/>
      <c r="H5" s="1">
        <v>44</v>
      </c>
      <c r="I5" s="6" t="s">
        <v>241</v>
      </c>
      <c r="J5" s="6" t="s">
        <v>242</v>
      </c>
      <c r="K5" s="7" t="str">
        <f t="shared" si="0"/>
        <v>Beautifly1.jpg</v>
      </c>
      <c r="L5" s="6" t="s">
        <v>243</v>
      </c>
      <c r="M5" s="6"/>
      <c r="N5" s="6"/>
      <c r="O5" s="6"/>
    </row>
    <row r="6" ht="26.25" customHeight="1" spans="1:15">
      <c r="A6" s="1">
        <v>5</v>
      </c>
      <c r="B6" s="1">
        <v>1111</v>
      </c>
      <c r="C6" s="1" t="s">
        <v>244</v>
      </c>
      <c r="D6" s="1" t="s">
        <v>245</v>
      </c>
      <c r="E6" s="1">
        <v>1</v>
      </c>
      <c r="F6" s="1"/>
      <c r="G6" s="1"/>
      <c r="H6" s="1">
        <v>45</v>
      </c>
      <c r="I6" s="6" t="s">
        <v>246</v>
      </c>
      <c r="J6" s="12" t="s">
        <v>247</v>
      </c>
      <c r="K6" s="7" t="str">
        <f t="shared" si="0"/>
        <v>Altaria1.jpg</v>
      </c>
      <c r="L6" s="12" t="s">
        <v>248</v>
      </c>
      <c r="M6" s="12" t="s">
        <v>249</v>
      </c>
      <c r="N6" s="6"/>
      <c r="O6" s="6"/>
    </row>
    <row r="7" ht="26.25" customHeight="1" spans="1:15">
      <c r="A7" s="1">
        <v>6</v>
      </c>
      <c r="B7" s="1">
        <v>1111</v>
      </c>
      <c r="C7" s="1" t="s">
        <v>250</v>
      </c>
      <c r="D7" s="1" t="s">
        <v>251</v>
      </c>
      <c r="E7" s="1">
        <v>1</v>
      </c>
      <c r="F7" s="1"/>
      <c r="G7" s="1"/>
      <c r="H7" s="1">
        <v>46</v>
      </c>
      <c r="I7" s="6" t="s">
        <v>252</v>
      </c>
      <c r="J7" s="6" t="s">
        <v>253</v>
      </c>
      <c r="K7" s="7" t="str">
        <f t="shared" si="0"/>
        <v>Gardevoir1.jpg</v>
      </c>
      <c r="L7" s="6" t="s">
        <v>254</v>
      </c>
      <c r="M7" s="6" t="s">
        <v>255</v>
      </c>
      <c r="N7" s="6"/>
      <c r="O7" s="6"/>
    </row>
    <row r="8" ht="26.25" customHeight="1" spans="1:15">
      <c r="A8" s="1">
        <v>7</v>
      </c>
      <c r="B8" s="1">
        <v>1111</v>
      </c>
      <c r="C8" s="1" t="s">
        <v>256</v>
      </c>
      <c r="D8" s="1" t="s">
        <v>257</v>
      </c>
      <c r="E8" s="1">
        <v>0</v>
      </c>
      <c r="F8" s="1"/>
      <c r="G8" s="1"/>
      <c r="H8" s="1">
        <v>47</v>
      </c>
      <c r="I8" s="6" t="s">
        <v>258</v>
      </c>
      <c r="J8" s="6" t="s">
        <v>259</v>
      </c>
      <c r="K8" s="7" t="str">
        <f t="shared" si="0"/>
        <v>Absol1.jpg</v>
      </c>
      <c r="L8" s="6" t="s">
        <v>260</v>
      </c>
      <c r="M8" s="6" t="s">
        <v>261</v>
      </c>
      <c r="N8" s="13"/>
      <c r="O8" s="6"/>
    </row>
    <row r="9" ht="26.25" customHeight="1" spans="1:15">
      <c r="A9" s="1">
        <v>8</v>
      </c>
      <c r="B9" s="1">
        <v>1111</v>
      </c>
      <c r="C9" s="11" t="s">
        <v>262</v>
      </c>
      <c r="D9" s="1" t="s">
        <v>263</v>
      </c>
      <c r="E9" s="1">
        <v>0</v>
      </c>
      <c r="F9" s="1"/>
      <c r="G9" s="1"/>
      <c r="H9" s="1">
        <v>48</v>
      </c>
      <c r="I9" s="12" t="s">
        <v>264</v>
      </c>
      <c r="J9" s="12" t="s">
        <v>265</v>
      </c>
      <c r="K9" s="7" t="str">
        <f t="shared" si="0"/>
        <v>Metagross1.jpg</v>
      </c>
      <c r="L9" s="12" t="s">
        <v>266</v>
      </c>
      <c r="M9" s="12" t="s">
        <v>267</v>
      </c>
      <c r="N9" s="6"/>
      <c r="O9" s="6"/>
    </row>
    <row r="10" ht="26.25" customHeight="1" spans="1:15">
      <c r="A10" s="1">
        <v>9</v>
      </c>
      <c r="B10" s="1">
        <v>1111</v>
      </c>
      <c r="C10" s="1" t="s">
        <v>268</v>
      </c>
      <c r="D10" s="1" t="s">
        <v>269</v>
      </c>
      <c r="E10" s="1">
        <v>0</v>
      </c>
      <c r="F10" s="1"/>
      <c r="G10" s="1"/>
      <c r="H10" s="1">
        <v>49</v>
      </c>
      <c r="I10" s="6" t="s">
        <v>270</v>
      </c>
      <c r="J10" s="6" t="s">
        <v>271</v>
      </c>
      <c r="K10" s="7" t="str">
        <f t="shared" si="0"/>
        <v>Plusle_Minun1.jpg</v>
      </c>
      <c r="L10" s="6" t="s">
        <v>272</v>
      </c>
      <c r="M10" s="6"/>
      <c r="N10" s="6"/>
      <c r="O10" s="6"/>
    </row>
    <row r="11" ht="26.25" customHeight="1" spans="1:15">
      <c r="A11" s="1">
        <v>10</v>
      </c>
      <c r="B11" s="1">
        <v>1111</v>
      </c>
      <c r="C11" s="1" t="s">
        <v>273</v>
      </c>
      <c r="D11" s="9" t="s">
        <v>274</v>
      </c>
      <c r="E11" s="1">
        <v>1</v>
      </c>
      <c r="F11" s="1"/>
      <c r="G11" s="1"/>
      <c r="H11" s="1">
        <v>50</v>
      </c>
      <c r="I11" s="6" t="s">
        <v>275</v>
      </c>
      <c r="J11" s="6" t="s">
        <v>276</v>
      </c>
      <c r="K11" s="7" t="str">
        <f t="shared" si="0"/>
        <v>Milotic1.jpg</v>
      </c>
      <c r="L11" s="6" t="s">
        <v>277</v>
      </c>
      <c r="M11" s="6"/>
      <c r="N11" s="6"/>
      <c r="O11" s="6"/>
    </row>
    <row r="12" ht="26.25" customHeight="1" spans="1:15">
      <c r="A12" s="1">
        <v>11</v>
      </c>
      <c r="B12" s="1">
        <v>1111</v>
      </c>
      <c r="C12" s="1" t="s">
        <v>278</v>
      </c>
      <c r="D12" s="9" t="s">
        <v>279</v>
      </c>
      <c r="E12" s="1">
        <v>0</v>
      </c>
      <c r="F12" s="1"/>
      <c r="G12" s="1"/>
      <c r="H12" s="1">
        <v>51</v>
      </c>
      <c r="I12" s="6" t="s">
        <v>280</v>
      </c>
      <c r="J12" s="6" t="s">
        <v>281</v>
      </c>
      <c r="K12" s="7" t="str">
        <f t="shared" si="0"/>
        <v>Solrock_Lunatone1.jpg</v>
      </c>
      <c r="L12" s="6" t="s">
        <v>282</v>
      </c>
      <c r="M12" s="6"/>
      <c r="N12" s="6"/>
      <c r="O12" s="6"/>
    </row>
    <row r="13" ht="26.25" customHeight="1" spans="1:15">
      <c r="A13" s="1">
        <v>12</v>
      </c>
      <c r="B13" s="1">
        <v>1111</v>
      </c>
      <c r="C13" s="11" t="s">
        <v>283</v>
      </c>
      <c r="D13" s="1" t="s">
        <v>284</v>
      </c>
      <c r="E13" s="1">
        <v>0</v>
      </c>
      <c r="F13" s="1"/>
      <c r="G13" s="1"/>
      <c r="H13" s="1">
        <v>52</v>
      </c>
      <c r="I13" s="6" t="s">
        <v>285</v>
      </c>
      <c r="J13" s="6" t="s">
        <v>286</v>
      </c>
      <c r="K13" s="7" t="str">
        <f t="shared" si="0"/>
        <v>Flygon1.jpg</v>
      </c>
      <c r="L13" s="6" t="s">
        <v>287</v>
      </c>
      <c r="M13" s="6"/>
      <c r="N13" s="6"/>
      <c r="O13" s="6"/>
    </row>
    <row r="14" ht="26.25" customHeight="1" spans="1:13">
      <c r="A14" s="1">
        <v>13</v>
      </c>
      <c r="B14" s="1">
        <v>1111</v>
      </c>
      <c r="C14" s="1" t="s">
        <v>288</v>
      </c>
      <c r="D14" s="1" t="s">
        <v>289</v>
      </c>
      <c r="E14" s="1">
        <v>0</v>
      </c>
      <c r="F14" s="1"/>
      <c r="G14" s="1"/>
      <c r="H14" s="1">
        <v>53</v>
      </c>
      <c r="I14" s="6" t="s">
        <v>290</v>
      </c>
      <c r="J14" s="6" t="s">
        <v>291</v>
      </c>
      <c r="K14" s="7" t="str">
        <f t="shared" si="0"/>
        <v>Lucario1.jpg</v>
      </c>
      <c r="L14" s="6" t="s">
        <v>292</v>
      </c>
      <c r="M14" s="6" t="s">
        <v>293</v>
      </c>
    </row>
    <row r="15" ht="26.25" customHeight="1" spans="1:15">
      <c r="A15" s="1">
        <v>14</v>
      </c>
      <c r="B15" s="1">
        <v>1111</v>
      </c>
      <c r="C15" s="1" t="s">
        <v>294</v>
      </c>
      <c r="D15" s="1" t="s">
        <v>83</v>
      </c>
      <c r="E15" s="1">
        <v>0</v>
      </c>
      <c r="F15" s="1"/>
      <c r="G15" s="1"/>
      <c r="H15" s="1">
        <v>54</v>
      </c>
      <c r="I15" s="6" t="s">
        <v>295</v>
      </c>
      <c r="J15" s="6" t="s">
        <v>296</v>
      </c>
      <c r="K15" s="7" t="str">
        <f t="shared" si="0"/>
        <v>Salamence1.jpg</v>
      </c>
      <c r="L15" s="6" t="s">
        <v>297</v>
      </c>
      <c r="M15" s="6" t="s">
        <v>298</v>
      </c>
      <c r="N15" s="6"/>
      <c r="O15" s="6"/>
    </row>
    <row r="16" ht="26.25" customHeight="1" spans="1:15">
      <c r="A16" s="1">
        <v>15</v>
      </c>
      <c r="B16" s="1">
        <v>1111</v>
      </c>
      <c r="C16" s="1" t="s">
        <v>299</v>
      </c>
      <c r="D16" s="1" t="s">
        <v>300</v>
      </c>
      <c r="E16" s="1">
        <v>0</v>
      </c>
      <c r="F16" s="1"/>
      <c r="G16" s="1"/>
      <c r="H16" s="1">
        <v>55</v>
      </c>
      <c r="I16" s="6" t="s">
        <v>301</v>
      </c>
      <c r="J16" s="6" t="s">
        <v>302</v>
      </c>
      <c r="K16" s="7" t="str">
        <f t="shared" si="0"/>
        <v>Latias_Latios1.jpg</v>
      </c>
      <c r="L16" s="6" t="s">
        <v>303</v>
      </c>
      <c r="M16" s="6" t="s">
        <v>304</v>
      </c>
      <c r="N16" s="6"/>
      <c r="O16" s="6"/>
    </row>
    <row r="17" ht="26.25" customHeight="1" spans="1:15">
      <c r="A17" s="1">
        <v>16</v>
      </c>
      <c r="B17" s="1">
        <v>1111</v>
      </c>
      <c r="C17" s="1" t="s">
        <v>305</v>
      </c>
      <c r="D17" s="9" t="s">
        <v>306</v>
      </c>
      <c r="E17" s="1">
        <v>1</v>
      </c>
      <c r="F17" s="1"/>
      <c r="G17" s="1"/>
      <c r="H17" s="1">
        <v>56</v>
      </c>
      <c r="I17" s="6" t="s">
        <v>307</v>
      </c>
      <c r="J17" s="6" t="s">
        <v>308</v>
      </c>
      <c r="K17" s="7" t="str">
        <f t="shared" si="0"/>
        <v>Jirachi1.jpg</v>
      </c>
      <c r="L17" s="6" t="s">
        <v>309</v>
      </c>
      <c r="M17" s="6"/>
      <c r="N17" s="6"/>
      <c r="O17" s="6"/>
    </row>
    <row r="18" ht="26.25" customHeight="1" spans="1:15">
      <c r="A18" s="1">
        <v>17</v>
      </c>
      <c r="B18" s="1">
        <v>1111</v>
      </c>
      <c r="C18" s="1" t="s">
        <v>310</v>
      </c>
      <c r="D18" s="9" t="s">
        <v>311</v>
      </c>
      <c r="E18" s="1">
        <v>0</v>
      </c>
      <c r="F18" s="1"/>
      <c r="G18" s="1"/>
      <c r="H18" s="1">
        <v>57</v>
      </c>
      <c r="I18" s="6" t="s">
        <v>312</v>
      </c>
      <c r="J18" s="6" t="s">
        <v>313</v>
      </c>
      <c r="K18" s="7" t="str">
        <f t="shared" si="0"/>
        <v>Kyogre1.jpg</v>
      </c>
      <c r="L18" s="6" t="s">
        <v>314</v>
      </c>
      <c r="M18" s="6" t="s">
        <v>315</v>
      </c>
      <c r="N18" s="6"/>
      <c r="O18" s="6"/>
    </row>
    <row r="19" ht="26.25" customHeight="1" spans="1:15">
      <c r="A19" s="1">
        <v>18</v>
      </c>
      <c r="B19" s="1">
        <v>1111</v>
      </c>
      <c r="C19" s="1" t="s">
        <v>316</v>
      </c>
      <c r="D19" s="9" t="s">
        <v>317</v>
      </c>
      <c r="E19" s="1">
        <v>0</v>
      </c>
      <c r="F19" s="1"/>
      <c r="G19" s="1"/>
      <c r="H19" s="1">
        <v>58</v>
      </c>
      <c r="I19" s="6" t="s">
        <v>318</v>
      </c>
      <c r="J19" s="6" t="s">
        <v>319</v>
      </c>
      <c r="K19" s="7" t="str">
        <f t="shared" si="0"/>
        <v>Groudon1.jpg</v>
      </c>
      <c r="L19" s="6" t="s">
        <v>320</v>
      </c>
      <c r="M19" s="6" t="s">
        <v>321</v>
      </c>
      <c r="N19" s="6"/>
      <c r="O19" s="6"/>
    </row>
    <row r="20" ht="26.25" customHeight="1" spans="1:15">
      <c r="A20" s="1">
        <v>19</v>
      </c>
      <c r="B20" s="1">
        <v>1111</v>
      </c>
      <c r="C20" s="1" t="s">
        <v>322</v>
      </c>
      <c r="D20" s="9" t="s">
        <v>323</v>
      </c>
      <c r="E20" s="1">
        <v>0</v>
      </c>
      <c r="F20" s="1"/>
      <c r="G20" s="1"/>
      <c r="H20" s="1">
        <v>59</v>
      </c>
      <c r="I20" s="6" t="s">
        <v>324</v>
      </c>
      <c r="J20" s="6" t="s">
        <v>325</v>
      </c>
      <c r="K20" s="7" t="str">
        <f t="shared" si="0"/>
        <v>Rayquaza1.jpg</v>
      </c>
      <c r="L20" s="6" t="s">
        <v>326</v>
      </c>
      <c r="M20" s="6" t="s">
        <v>327</v>
      </c>
      <c r="N20" s="6"/>
      <c r="O20" s="6"/>
    </row>
    <row r="21" ht="26.25" customHeight="1" spans="1:15">
      <c r="A21" s="1">
        <v>20</v>
      </c>
      <c r="B21" s="1">
        <v>1111</v>
      </c>
      <c r="C21" s="1" t="s">
        <v>328</v>
      </c>
      <c r="D21" s="9" t="s">
        <v>329</v>
      </c>
      <c r="E21" s="1">
        <v>0</v>
      </c>
      <c r="F21" s="1"/>
      <c r="G21" s="1"/>
      <c r="H21" s="1">
        <v>60</v>
      </c>
      <c r="I21" s="6" t="s">
        <v>330</v>
      </c>
      <c r="J21" s="6" t="s">
        <v>331</v>
      </c>
      <c r="K21" s="7" t="str">
        <f t="shared" si="0"/>
        <v>Deoxys1.jpg</v>
      </c>
      <c r="L21" s="6" t="s">
        <v>332</v>
      </c>
      <c r="M21" s="6" t="s">
        <v>333</v>
      </c>
      <c r="N21" s="6" t="s">
        <v>334</v>
      </c>
      <c r="O21" s="6" t="s">
        <v>335</v>
      </c>
    </row>
  </sheetData>
  <mergeCells count="1">
    <mergeCell ref="I1:O1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115" zoomScaleNormal="115" topLeftCell="D4" workbookViewId="0">
      <selection activeCell="N20" sqref="N20"/>
    </sheetView>
  </sheetViews>
  <sheetFormatPr defaultColWidth="9" defaultRowHeight="15"/>
  <cols>
    <col min="3" max="3" width="21.5714285714286" customWidth="1"/>
    <col min="4" max="4" width="25" customWidth="1"/>
    <col min="5" max="8" width="9.14285714285714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5"/>
    </row>
    <row r="2" ht="25.5" customHeight="1" spans="1:15">
      <c r="A2" s="1">
        <v>1</v>
      </c>
      <c r="B2" s="1">
        <v>1111</v>
      </c>
      <c r="C2" s="1" t="s">
        <v>336</v>
      </c>
      <c r="D2" s="1" t="s">
        <v>337</v>
      </c>
      <c r="E2" s="1">
        <v>1</v>
      </c>
      <c r="F2" s="1"/>
      <c r="G2" s="1"/>
      <c r="H2" s="1">
        <v>61</v>
      </c>
      <c r="I2" s="6" t="s">
        <v>338</v>
      </c>
      <c r="J2" s="6" t="s">
        <v>339</v>
      </c>
      <c r="K2" s="7" t="str">
        <f>LEFT(I2,LEN(I2)-4)&amp;+"1.jpg"</f>
        <v>Piplup1.jpg</v>
      </c>
      <c r="L2" s="6" t="s">
        <v>340</v>
      </c>
      <c r="M2" s="6"/>
      <c r="N2" s="6"/>
      <c r="O2" s="6"/>
    </row>
    <row r="3" ht="25.5" customHeight="1" spans="1:15">
      <c r="A3" s="1">
        <v>2</v>
      </c>
      <c r="B3" s="1">
        <v>1111</v>
      </c>
      <c r="C3" s="1" t="s">
        <v>341</v>
      </c>
      <c r="D3" s="1" t="s">
        <v>342</v>
      </c>
      <c r="E3" s="1">
        <v>0</v>
      </c>
      <c r="F3" s="1"/>
      <c r="G3" s="1"/>
      <c r="H3" s="1">
        <v>62</v>
      </c>
      <c r="I3" s="7" t="s">
        <v>343</v>
      </c>
      <c r="J3" s="7" t="s">
        <v>344</v>
      </c>
      <c r="K3" s="7" t="str">
        <f t="shared" ref="K3:K21" si="0">LEFT(I3,LEN(I3)-4)&amp;+"1.jpg"</f>
        <v>Torterra1.jpg</v>
      </c>
      <c r="L3" s="7" t="s">
        <v>345</v>
      </c>
      <c r="M3" s="6"/>
      <c r="N3" s="6"/>
      <c r="O3" s="6"/>
    </row>
    <row r="4" ht="25.5" customHeight="1" spans="1:15">
      <c r="A4" s="1">
        <v>3</v>
      </c>
      <c r="B4" s="1">
        <v>1111</v>
      </c>
      <c r="C4" s="1" t="s">
        <v>346</v>
      </c>
      <c r="D4" s="1" t="s">
        <v>57</v>
      </c>
      <c r="E4" s="1">
        <v>0</v>
      </c>
      <c r="F4" s="1"/>
      <c r="G4" s="1"/>
      <c r="H4" s="1">
        <v>63</v>
      </c>
      <c r="I4" s="6" t="s">
        <v>347</v>
      </c>
      <c r="J4" s="6" t="s">
        <v>348</v>
      </c>
      <c r="K4" s="7" t="str">
        <f t="shared" si="0"/>
        <v>Infernape1.jpg</v>
      </c>
      <c r="L4" s="6" t="s">
        <v>349</v>
      </c>
      <c r="M4" s="6"/>
      <c r="N4" s="6"/>
      <c r="O4" s="6"/>
    </row>
    <row r="5" ht="25.5" customHeight="1" spans="1:15">
      <c r="A5" s="1">
        <v>4</v>
      </c>
      <c r="B5" s="1">
        <v>1111</v>
      </c>
      <c r="C5" s="1" t="s">
        <v>350</v>
      </c>
      <c r="D5" s="1" t="s">
        <v>351</v>
      </c>
      <c r="E5" s="1">
        <v>1</v>
      </c>
      <c r="F5" s="1"/>
      <c r="G5" s="1"/>
      <c r="H5" s="1">
        <v>64</v>
      </c>
      <c r="I5" s="6" t="s">
        <v>352</v>
      </c>
      <c r="J5" s="6" t="s">
        <v>353</v>
      </c>
      <c r="K5" s="7" t="str">
        <f t="shared" si="0"/>
        <v>Glameow1.jpg</v>
      </c>
      <c r="L5" s="6" t="s">
        <v>354</v>
      </c>
      <c r="M5" s="6"/>
      <c r="N5" s="6"/>
      <c r="O5" s="6"/>
    </row>
    <row r="6" ht="25.5" customHeight="1" spans="1:15">
      <c r="A6" s="1">
        <v>5</v>
      </c>
      <c r="B6" s="1">
        <v>1111</v>
      </c>
      <c r="C6" s="1" t="s">
        <v>355</v>
      </c>
      <c r="D6" s="1" t="s">
        <v>356</v>
      </c>
      <c r="E6" s="1">
        <v>0</v>
      </c>
      <c r="F6" s="1"/>
      <c r="G6" s="1"/>
      <c r="H6" s="1">
        <v>65</v>
      </c>
      <c r="I6" s="6" t="s">
        <v>357</v>
      </c>
      <c r="J6" s="6" t="s">
        <v>358</v>
      </c>
      <c r="K6" s="7" t="str">
        <f t="shared" si="0"/>
        <v>Luxray1.jpg</v>
      </c>
      <c r="L6" s="6" t="s">
        <v>359</v>
      </c>
      <c r="M6" s="6"/>
      <c r="N6" s="6"/>
      <c r="O6" s="6"/>
    </row>
    <row r="7" ht="25.5" customHeight="1" spans="1:15">
      <c r="A7" s="1">
        <v>6</v>
      </c>
      <c r="B7" s="1">
        <v>1111</v>
      </c>
      <c r="C7" s="1" t="s">
        <v>360</v>
      </c>
      <c r="D7" s="1" t="s">
        <v>361</v>
      </c>
      <c r="E7" s="1">
        <v>1</v>
      </c>
      <c r="F7" s="1"/>
      <c r="G7" s="1"/>
      <c r="H7" s="1">
        <v>66</v>
      </c>
      <c r="I7" s="6" t="s">
        <v>362</v>
      </c>
      <c r="J7" s="6" t="s">
        <v>363</v>
      </c>
      <c r="K7" s="7" t="str">
        <f t="shared" si="0"/>
        <v>Pachirisu1.jpg</v>
      </c>
      <c r="L7" s="6" t="s">
        <v>364</v>
      </c>
      <c r="M7" s="6"/>
      <c r="N7" s="6"/>
      <c r="O7" s="6"/>
    </row>
    <row r="8" ht="25.5" customHeight="1" spans="1:15">
      <c r="A8" s="1">
        <v>7</v>
      </c>
      <c r="B8" s="1">
        <v>1111</v>
      </c>
      <c r="C8" s="1" t="s">
        <v>365</v>
      </c>
      <c r="D8" s="1" t="s">
        <v>366</v>
      </c>
      <c r="E8" s="1">
        <v>0</v>
      </c>
      <c r="F8" s="1"/>
      <c r="G8" s="1"/>
      <c r="H8" s="1">
        <v>67</v>
      </c>
      <c r="I8" s="6" t="s">
        <v>367</v>
      </c>
      <c r="J8" s="6" t="s">
        <v>368</v>
      </c>
      <c r="K8" s="7" t="str">
        <f t="shared" si="0"/>
        <v>Staraptor1.jpg</v>
      </c>
      <c r="L8" s="6" t="s">
        <v>369</v>
      </c>
      <c r="M8" s="6"/>
      <c r="N8" s="10"/>
      <c r="O8" s="6"/>
    </row>
    <row r="9" ht="25.5" customHeight="1" spans="1:15">
      <c r="A9" s="1">
        <v>8</v>
      </c>
      <c r="B9" s="1">
        <v>1111</v>
      </c>
      <c r="C9" s="1" t="s">
        <v>370</v>
      </c>
      <c r="D9" s="1" t="s">
        <v>371</v>
      </c>
      <c r="E9" s="1">
        <v>0</v>
      </c>
      <c r="F9" s="1"/>
      <c r="G9" s="1"/>
      <c r="H9" s="1">
        <v>68</v>
      </c>
      <c r="I9" s="6" t="s">
        <v>372</v>
      </c>
      <c r="J9" s="6" t="s">
        <v>373</v>
      </c>
      <c r="K9" s="7" t="str">
        <f t="shared" si="0"/>
        <v>Magnezone1.jpg</v>
      </c>
      <c r="L9" s="6" t="s">
        <v>374</v>
      </c>
      <c r="M9" s="6"/>
      <c r="N9" s="6"/>
      <c r="O9" s="6"/>
    </row>
    <row r="10" ht="25.5" customHeight="1" spans="1:15">
      <c r="A10" s="1">
        <v>9</v>
      </c>
      <c r="B10" s="1">
        <v>1111</v>
      </c>
      <c r="C10" s="1" t="s">
        <v>375</v>
      </c>
      <c r="D10" s="1" t="s">
        <v>376</v>
      </c>
      <c r="E10" s="1">
        <v>1</v>
      </c>
      <c r="F10" s="1"/>
      <c r="G10" s="1"/>
      <c r="H10" s="1">
        <v>69</v>
      </c>
      <c r="I10" s="6" t="s">
        <v>377</v>
      </c>
      <c r="J10" s="6" t="s">
        <v>378</v>
      </c>
      <c r="K10" s="7" t="str">
        <f t="shared" si="0"/>
        <v>Leafeon1.jpg</v>
      </c>
      <c r="L10" s="6" t="s">
        <v>379</v>
      </c>
      <c r="M10" s="6" t="s">
        <v>380</v>
      </c>
      <c r="N10" s="6"/>
      <c r="O10" s="6"/>
    </row>
    <row r="11" ht="25.5" customHeight="1" spans="1:15">
      <c r="A11" s="1">
        <v>10</v>
      </c>
      <c r="B11" s="1">
        <v>1111</v>
      </c>
      <c r="C11" s="1" t="s">
        <v>381</v>
      </c>
      <c r="D11" s="1" t="s">
        <v>382</v>
      </c>
      <c r="E11" s="1">
        <v>1</v>
      </c>
      <c r="F11" s="1"/>
      <c r="G11" s="1"/>
      <c r="H11" s="1">
        <v>70</v>
      </c>
      <c r="I11" s="6" t="s">
        <v>383</v>
      </c>
      <c r="J11" s="6" t="s">
        <v>384</v>
      </c>
      <c r="K11" s="7" t="str">
        <f t="shared" si="0"/>
        <v>Glaceon1.jpg</v>
      </c>
      <c r="L11" s="6" t="s">
        <v>385</v>
      </c>
      <c r="M11" s="6"/>
      <c r="N11" s="6"/>
      <c r="O11" s="6"/>
    </row>
    <row r="12" ht="25.5" customHeight="1" spans="1:15">
      <c r="A12" s="1">
        <v>11</v>
      </c>
      <c r="B12" s="1">
        <v>1111</v>
      </c>
      <c r="C12" s="1" t="s">
        <v>386</v>
      </c>
      <c r="D12" s="9" t="s">
        <v>387</v>
      </c>
      <c r="E12" s="1">
        <v>0</v>
      </c>
      <c r="F12" s="1"/>
      <c r="G12" s="1"/>
      <c r="H12" s="1">
        <v>71</v>
      </c>
      <c r="I12" s="6" t="s">
        <v>388</v>
      </c>
      <c r="J12" s="6" t="s">
        <v>389</v>
      </c>
      <c r="K12" s="7" t="str">
        <f t="shared" si="0"/>
        <v>Darkrai1.jpg</v>
      </c>
      <c r="L12" s="6" t="s">
        <v>390</v>
      </c>
      <c r="M12" s="6"/>
      <c r="N12" s="6"/>
      <c r="O12" s="6"/>
    </row>
    <row r="13" ht="25.5" customHeight="1" spans="1:15">
      <c r="A13" s="1">
        <v>12</v>
      </c>
      <c r="B13" s="1">
        <v>1111</v>
      </c>
      <c r="C13" s="1" t="s">
        <v>391</v>
      </c>
      <c r="D13" s="1" t="s">
        <v>392</v>
      </c>
      <c r="E13" s="1">
        <v>1</v>
      </c>
      <c r="F13" s="1"/>
      <c r="G13" s="1"/>
      <c r="H13" s="1">
        <v>72</v>
      </c>
      <c r="I13" s="6" t="s">
        <v>393</v>
      </c>
      <c r="J13" s="6" t="s">
        <v>394</v>
      </c>
      <c r="K13" s="7" t="str">
        <f t="shared" si="0"/>
        <v>Cresselia1.jpg</v>
      </c>
      <c r="L13" s="6" t="s">
        <v>395</v>
      </c>
      <c r="M13" s="6"/>
      <c r="N13" s="6"/>
      <c r="O13" s="6"/>
    </row>
    <row r="14" ht="25.5" customHeight="1" spans="1:15">
      <c r="A14" s="1">
        <v>13</v>
      </c>
      <c r="B14" s="1">
        <v>1111</v>
      </c>
      <c r="C14" s="1" t="s">
        <v>396</v>
      </c>
      <c r="D14" s="9" t="s">
        <v>397</v>
      </c>
      <c r="E14" s="1">
        <v>0</v>
      </c>
      <c r="F14" s="1"/>
      <c r="G14" s="1"/>
      <c r="H14" s="1">
        <v>73</v>
      </c>
      <c r="I14" s="6" t="s">
        <v>398</v>
      </c>
      <c r="J14" s="6" t="s">
        <v>399</v>
      </c>
      <c r="K14" s="7" t="str">
        <f t="shared" si="0"/>
        <v>Mesprit1.jpg</v>
      </c>
      <c r="L14" s="6" t="s">
        <v>400</v>
      </c>
      <c r="M14" s="6"/>
      <c r="N14" s="6"/>
      <c r="O14" s="6"/>
    </row>
    <row r="15" ht="25.5" customHeight="1" spans="1:15">
      <c r="A15" s="1">
        <v>14</v>
      </c>
      <c r="B15" s="1">
        <v>1111</v>
      </c>
      <c r="C15" s="1" t="s">
        <v>401</v>
      </c>
      <c r="D15" s="9" t="s">
        <v>402</v>
      </c>
      <c r="E15" s="1">
        <v>0</v>
      </c>
      <c r="F15" s="1"/>
      <c r="G15" s="1"/>
      <c r="H15" s="1">
        <v>74</v>
      </c>
      <c r="I15" s="6" t="s">
        <v>403</v>
      </c>
      <c r="J15" s="6" t="s">
        <v>404</v>
      </c>
      <c r="K15" s="7" t="str">
        <f t="shared" si="0"/>
        <v>Uxie1.jpg</v>
      </c>
      <c r="L15" s="6" t="s">
        <v>405</v>
      </c>
      <c r="M15" s="6"/>
      <c r="N15" s="6"/>
      <c r="O15" s="6"/>
    </row>
    <row r="16" ht="25.5" customHeight="1" spans="1:15">
      <c r="A16" s="1">
        <v>15</v>
      </c>
      <c r="B16" s="1">
        <v>1111</v>
      </c>
      <c r="C16" s="1" t="s">
        <v>406</v>
      </c>
      <c r="D16" s="9" t="s">
        <v>407</v>
      </c>
      <c r="E16" s="1">
        <v>0</v>
      </c>
      <c r="F16" s="1"/>
      <c r="G16" s="1"/>
      <c r="H16" s="1">
        <v>75</v>
      </c>
      <c r="I16" s="6" t="s">
        <v>408</v>
      </c>
      <c r="J16" s="6" t="s">
        <v>409</v>
      </c>
      <c r="K16" s="7" t="str">
        <f t="shared" si="0"/>
        <v>Azelf1.jpg</v>
      </c>
      <c r="L16" s="6" t="s">
        <v>410</v>
      </c>
      <c r="M16" s="6"/>
      <c r="N16" s="6"/>
      <c r="O16" s="6"/>
    </row>
    <row r="17" ht="25.5" customHeight="1" spans="1:15">
      <c r="A17" s="1">
        <v>16</v>
      </c>
      <c r="B17" s="1">
        <v>1111</v>
      </c>
      <c r="C17" s="1" t="s">
        <v>411</v>
      </c>
      <c r="D17" s="1" t="s">
        <v>412</v>
      </c>
      <c r="E17" s="1">
        <v>1</v>
      </c>
      <c r="F17" s="1"/>
      <c r="G17" s="1"/>
      <c r="H17" s="1">
        <v>76</v>
      </c>
      <c r="I17" s="6" t="s">
        <v>413</v>
      </c>
      <c r="J17" s="6" t="s">
        <v>414</v>
      </c>
      <c r="K17" s="7" t="str">
        <f t="shared" si="0"/>
        <v>Shaymin1.jpg</v>
      </c>
      <c r="L17" s="6" t="s">
        <v>415</v>
      </c>
      <c r="M17" s="6" t="s">
        <v>416</v>
      </c>
      <c r="N17" s="6"/>
      <c r="O17" s="6"/>
    </row>
    <row r="18" ht="25.5" customHeight="1" spans="1:15">
      <c r="A18" s="1">
        <v>17</v>
      </c>
      <c r="B18" s="1">
        <v>1111</v>
      </c>
      <c r="C18" s="1" t="s">
        <v>417</v>
      </c>
      <c r="D18" s="1" t="s">
        <v>418</v>
      </c>
      <c r="E18" s="1">
        <v>0</v>
      </c>
      <c r="F18" s="1"/>
      <c r="G18" s="1"/>
      <c r="H18" s="1">
        <v>77</v>
      </c>
      <c r="I18" s="6" t="s">
        <v>419</v>
      </c>
      <c r="J18" s="6" t="s">
        <v>420</v>
      </c>
      <c r="K18" s="7" t="str">
        <f t="shared" si="0"/>
        <v>Palkia1.jpg</v>
      </c>
      <c r="L18" s="6" t="s">
        <v>421</v>
      </c>
      <c r="M18" s="6"/>
      <c r="N18" s="6"/>
      <c r="O18" s="6"/>
    </row>
    <row r="19" ht="25.5" customHeight="1" spans="1:15">
      <c r="A19" s="1">
        <v>18</v>
      </c>
      <c r="B19" s="1">
        <v>1111</v>
      </c>
      <c r="C19" s="1" t="s">
        <v>422</v>
      </c>
      <c r="D19" s="1" t="s">
        <v>423</v>
      </c>
      <c r="E19" s="1">
        <v>0</v>
      </c>
      <c r="F19" s="1"/>
      <c r="G19" s="1"/>
      <c r="H19" s="1">
        <v>78</v>
      </c>
      <c r="I19" s="6" t="s">
        <v>424</v>
      </c>
      <c r="J19" s="6" t="s">
        <v>425</v>
      </c>
      <c r="K19" s="7" t="str">
        <f t="shared" si="0"/>
        <v>Dialga1.jpg</v>
      </c>
      <c r="L19" s="6" t="s">
        <v>426</v>
      </c>
      <c r="M19" s="6"/>
      <c r="N19" s="6"/>
      <c r="O19" s="6"/>
    </row>
    <row r="20" ht="25.5" customHeight="1" spans="1:14">
      <c r="A20" s="1">
        <v>19</v>
      </c>
      <c r="B20" s="1">
        <v>1111</v>
      </c>
      <c r="C20" s="1" t="s">
        <v>427</v>
      </c>
      <c r="D20" s="9" t="s">
        <v>428</v>
      </c>
      <c r="E20" s="1">
        <v>0</v>
      </c>
      <c r="F20" s="1"/>
      <c r="G20" s="1"/>
      <c r="H20" s="1">
        <v>79</v>
      </c>
      <c r="I20" s="6" t="s">
        <v>429</v>
      </c>
      <c r="J20" s="6" t="s">
        <v>430</v>
      </c>
      <c r="K20" s="7" t="str">
        <f t="shared" si="0"/>
        <v>Giratina1.jpg</v>
      </c>
      <c r="L20" s="6" t="s">
        <v>431</v>
      </c>
      <c r="M20" s="6" t="s">
        <v>432</v>
      </c>
      <c r="N20" s="6" t="s">
        <v>433</v>
      </c>
    </row>
    <row r="21" ht="25.5" customHeight="1" spans="1:15">
      <c r="A21" s="1">
        <v>20</v>
      </c>
      <c r="B21" s="1">
        <v>1111</v>
      </c>
      <c r="C21" s="1" t="s">
        <v>434</v>
      </c>
      <c r="D21" s="9" t="s">
        <v>435</v>
      </c>
      <c r="E21" s="1">
        <v>0</v>
      </c>
      <c r="F21" s="1"/>
      <c r="G21" s="1"/>
      <c r="H21" s="1">
        <v>80</v>
      </c>
      <c r="I21" s="6" t="s">
        <v>436</v>
      </c>
      <c r="J21" s="6" t="s">
        <v>437</v>
      </c>
      <c r="K21" s="7" t="str">
        <f t="shared" si="0"/>
        <v>Arceus1.jpg</v>
      </c>
      <c r="L21" s="6" t="s">
        <v>438</v>
      </c>
      <c r="M21" s="6"/>
      <c r="N21" s="6"/>
      <c r="O21" s="6"/>
    </row>
  </sheetData>
  <mergeCells count="1">
    <mergeCell ref="I1:O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160" zoomScaleNormal="160" workbookViewId="0">
      <selection activeCell="M17" sqref="M17"/>
    </sheetView>
  </sheetViews>
  <sheetFormatPr defaultColWidth="9" defaultRowHeight="15"/>
  <cols>
    <col min="3" max="3" width="15" customWidth="1"/>
    <col min="4" max="4" width="22" customWidth="1"/>
    <col min="5" max="5" width="9.14285714285714" customWidth="1"/>
    <col min="6" max="7" width="11.2857142857143" customWidth="1"/>
    <col min="8" max="8" width="9.14285714285714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5"/>
    </row>
    <row r="2" ht="22.5" spans="1:15">
      <c r="A2" s="1">
        <v>1</v>
      </c>
      <c r="B2" s="1">
        <v>1111</v>
      </c>
      <c r="C2" s="1" t="s">
        <v>439</v>
      </c>
      <c r="D2" s="1" t="s">
        <v>440</v>
      </c>
      <c r="E2" s="1">
        <v>0</v>
      </c>
      <c r="F2" s="1"/>
      <c r="G2" s="1"/>
      <c r="H2" s="1">
        <v>81</v>
      </c>
      <c r="I2" s="6" t="s">
        <v>441</v>
      </c>
      <c r="J2" s="6" t="s">
        <v>442</v>
      </c>
      <c r="K2" s="7" t="str">
        <f>LEFT(I2,LEN(I2)-4)&amp;+"1.jpg"</f>
        <v>Venusaur1.jpg</v>
      </c>
      <c r="L2" s="6" t="s">
        <v>443</v>
      </c>
      <c r="M2" s="6" t="s">
        <v>444</v>
      </c>
      <c r="N2" s="6"/>
      <c r="O2" s="6"/>
    </row>
    <row r="3" ht="22.5" spans="1:15">
      <c r="A3" s="1">
        <v>2</v>
      </c>
      <c r="B3" s="1">
        <v>1111</v>
      </c>
      <c r="C3" s="1" t="s">
        <v>445</v>
      </c>
      <c r="D3" s="1" t="s">
        <v>446</v>
      </c>
      <c r="E3" s="1">
        <v>0</v>
      </c>
      <c r="F3" s="1"/>
      <c r="G3" s="1"/>
      <c r="H3" s="1">
        <v>82</v>
      </c>
      <c r="I3" s="7" t="s">
        <v>447</v>
      </c>
      <c r="J3" s="7" t="s">
        <v>448</v>
      </c>
      <c r="K3" s="7" t="str">
        <f t="shared" ref="K3:K21" si="0">LEFT(I3,LEN(I3)-4)&amp;+"1.jpg"</f>
        <v>Arcanine1.jpg</v>
      </c>
      <c r="L3" s="7" t="s">
        <v>449</v>
      </c>
      <c r="M3" s="6"/>
      <c r="N3" s="6"/>
      <c r="O3" s="6"/>
    </row>
    <row r="4" customHeight="1" spans="1:15">
      <c r="A4" s="1">
        <v>3</v>
      </c>
      <c r="B4" s="1">
        <v>1111</v>
      </c>
      <c r="C4" s="1" t="s">
        <v>450</v>
      </c>
      <c r="D4" s="1" t="s">
        <v>451</v>
      </c>
      <c r="E4" s="1">
        <v>1</v>
      </c>
      <c r="F4" s="1"/>
      <c r="G4" s="1"/>
      <c r="H4" s="1">
        <v>83</v>
      </c>
      <c r="I4" s="6" t="s">
        <v>452</v>
      </c>
      <c r="J4" s="6" t="s">
        <v>453</v>
      </c>
      <c r="K4" s="7" t="str">
        <f t="shared" si="0"/>
        <v>Beedrill1.jpg</v>
      </c>
      <c r="L4" s="6" t="s">
        <v>454</v>
      </c>
      <c r="M4" s="6" t="s">
        <v>455</v>
      </c>
      <c r="N4" s="6"/>
      <c r="O4" s="6"/>
    </row>
    <row r="5" ht="22.5" spans="1:15">
      <c r="A5" s="1">
        <v>4</v>
      </c>
      <c r="B5" s="1">
        <v>1111</v>
      </c>
      <c r="C5" s="1" t="s">
        <v>456</v>
      </c>
      <c r="D5" s="1" t="s">
        <v>457</v>
      </c>
      <c r="E5" s="1">
        <v>0</v>
      </c>
      <c r="F5" s="1"/>
      <c r="G5" s="1"/>
      <c r="H5" s="1">
        <v>84</v>
      </c>
      <c r="I5" s="6" t="s">
        <v>458</v>
      </c>
      <c r="J5" s="6" t="s">
        <v>459</v>
      </c>
      <c r="K5" s="7" t="str">
        <f t="shared" si="0"/>
        <v>Aggron1.jpg</v>
      </c>
      <c r="L5" s="6" t="s">
        <v>460</v>
      </c>
      <c r="M5" s="6" t="s">
        <v>461</v>
      </c>
      <c r="N5" s="6"/>
      <c r="O5" s="6"/>
    </row>
    <row r="6" customHeight="1" spans="1:15">
      <c r="A6" s="1">
        <v>5</v>
      </c>
      <c r="B6" s="1">
        <v>1111</v>
      </c>
      <c r="C6" s="1" t="s">
        <v>462</v>
      </c>
      <c r="D6" s="1" t="s">
        <v>463</v>
      </c>
      <c r="E6" s="1">
        <v>0</v>
      </c>
      <c r="F6" s="1"/>
      <c r="G6" s="1"/>
      <c r="H6" s="1">
        <v>85</v>
      </c>
      <c r="I6" s="6" t="s">
        <v>464</v>
      </c>
      <c r="J6" s="6" t="s">
        <v>465</v>
      </c>
      <c r="K6" s="7" t="str">
        <f t="shared" si="0"/>
        <v>Abomasnow1.jpg</v>
      </c>
      <c r="L6" s="6" t="s">
        <v>466</v>
      </c>
      <c r="M6" s="6" t="s">
        <v>467</v>
      </c>
      <c r="N6" s="6"/>
      <c r="O6" s="6"/>
    </row>
    <row r="7" customHeight="1" spans="1:15">
      <c r="A7" s="1">
        <v>6</v>
      </c>
      <c r="B7" s="1">
        <v>1111</v>
      </c>
      <c r="C7" s="1" t="s">
        <v>468</v>
      </c>
      <c r="D7" s="1" t="s">
        <v>469</v>
      </c>
      <c r="E7" s="1">
        <v>0</v>
      </c>
      <c r="F7" s="1"/>
      <c r="G7" s="1"/>
      <c r="H7" s="1">
        <v>86</v>
      </c>
      <c r="I7" s="6" t="s">
        <v>470</v>
      </c>
      <c r="J7" s="6" t="s">
        <v>471</v>
      </c>
      <c r="K7" s="7" t="str">
        <f t="shared" si="0"/>
        <v>Alakazam1.jpg</v>
      </c>
      <c r="L7" s="6" t="s">
        <v>472</v>
      </c>
      <c r="M7" s="6" t="s">
        <v>473</v>
      </c>
      <c r="N7" s="6"/>
      <c r="O7" s="6"/>
    </row>
    <row r="8" customHeight="1" spans="1:15">
      <c r="A8" s="1">
        <v>7</v>
      </c>
      <c r="B8" s="1">
        <v>1111</v>
      </c>
      <c r="C8" s="1" t="s">
        <v>474</v>
      </c>
      <c r="D8" s="1" t="s">
        <v>475</v>
      </c>
      <c r="E8" s="1">
        <v>0</v>
      </c>
      <c r="F8" s="1"/>
      <c r="G8" s="1"/>
      <c r="H8" s="1">
        <v>87</v>
      </c>
      <c r="I8" s="6" t="s">
        <v>476</v>
      </c>
      <c r="J8" s="6" t="s">
        <v>477</v>
      </c>
      <c r="K8" s="7" t="str">
        <f t="shared" si="0"/>
        <v>Garchomp1.jpg</v>
      </c>
      <c r="L8" s="6" t="s">
        <v>478</v>
      </c>
      <c r="M8" s="6" t="s">
        <v>479</v>
      </c>
      <c r="N8" s="8"/>
      <c r="O8" s="6"/>
    </row>
    <row r="9" ht="22.5" spans="1:15">
      <c r="A9" s="1">
        <v>8</v>
      </c>
      <c r="B9" s="1">
        <v>1111</v>
      </c>
      <c r="C9" s="1" t="s">
        <v>480</v>
      </c>
      <c r="D9" s="1" t="s">
        <v>481</v>
      </c>
      <c r="E9" s="1">
        <v>0</v>
      </c>
      <c r="F9" s="1"/>
      <c r="G9" s="1"/>
      <c r="H9" s="1">
        <v>88</v>
      </c>
      <c r="I9" s="6" t="s">
        <v>482</v>
      </c>
      <c r="J9" s="6" t="s">
        <v>483</v>
      </c>
      <c r="K9" s="7" t="str">
        <f t="shared" si="0"/>
        <v>Gengar1.jpg</v>
      </c>
      <c r="L9" s="6" t="s">
        <v>484</v>
      </c>
      <c r="M9" s="6" t="s">
        <v>485</v>
      </c>
      <c r="N9" s="6"/>
      <c r="O9" s="6"/>
    </row>
    <row r="10" ht="22.5" spans="1:15">
      <c r="A10" s="1">
        <v>9</v>
      </c>
      <c r="B10" s="1">
        <v>1111</v>
      </c>
      <c r="C10" s="1" t="s">
        <v>486</v>
      </c>
      <c r="D10" s="1" t="s">
        <v>487</v>
      </c>
      <c r="E10" s="1">
        <v>0</v>
      </c>
      <c r="F10" s="1"/>
      <c r="G10" s="1"/>
      <c r="H10" s="1">
        <v>89</v>
      </c>
      <c r="I10" s="6" t="s">
        <v>488</v>
      </c>
      <c r="J10" s="6" t="s">
        <v>489</v>
      </c>
      <c r="K10" s="7" t="str">
        <f t="shared" si="0"/>
        <v>Pinsir1.jpg</v>
      </c>
      <c r="L10" s="6" t="s">
        <v>490</v>
      </c>
      <c r="M10" s="6" t="s">
        <v>491</v>
      </c>
      <c r="N10" s="6"/>
      <c r="O10" s="6"/>
    </row>
    <row r="11" ht="22.5" spans="1:15">
      <c r="A11" s="1">
        <v>10</v>
      </c>
      <c r="B11" s="1">
        <v>1111</v>
      </c>
      <c r="C11" s="1" t="s">
        <v>492</v>
      </c>
      <c r="D11" s="1" t="s">
        <v>493</v>
      </c>
      <c r="E11" s="1">
        <v>0</v>
      </c>
      <c r="F11" s="1"/>
      <c r="G11" s="1"/>
      <c r="H11" s="1">
        <v>90</v>
      </c>
      <c r="I11" s="6" t="s">
        <v>494</v>
      </c>
      <c r="J11" s="6" t="s">
        <v>495</v>
      </c>
      <c r="K11" s="7" t="str">
        <f t="shared" si="0"/>
        <v>Scizor1.jpg</v>
      </c>
      <c r="L11" s="6" t="s">
        <v>496</v>
      </c>
      <c r="M11" s="6" t="s">
        <v>497</v>
      </c>
      <c r="N11" s="6"/>
      <c r="O11" s="6"/>
    </row>
    <row r="12" ht="22.5" spans="1:15">
      <c r="A12" s="1">
        <v>11</v>
      </c>
      <c r="B12" s="1">
        <v>1111</v>
      </c>
      <c r="C12" s="1" t="s">
        <v>498</v>
      </c>
      <c r="D12" s="1" t="s">
        <v>499</v>
      </c>
      <c r="E12" s="1">
        <v>0</v>
      </c>
      <c r="F12" s="1"/>
      <c r="G12" s="1"/>
      <c r="H12" s="1">
        <v>91</v>
      </c>
      <c r="I12" s="6" t="s">
        <v>500</v>
      </c>
      <c r="J12" s="6" t="s">
        <v>501</v>
      </c>
      <c r="K12" s="7" t="s">
        <v>502</v>
      </c>
      <c r="L12" s="6" t="s">
        <v>503</v>
      </c>
      <c r="M12" s="6"/>
      <c r="N12" s="6"/>
      <c r="O12" s="6"/>
    </row>
    <row r="13" ht="22.5" spans="1:15">
      <c r="A13" s="1">
        <v>12</v>
      </c>
      <c r="B13" s="1">
        <v>1111</v>
      </c>
      <c r="C13" s="1" t="s">
        <v>504</v>
      </c>
      <c r="D13" s="1" t="s">
        <v>505</v>
      </c>
      <c r="E13" s="1">
        <v>0</v>
      </c>
      <c r="F13" s="1"/>
      <c r="G13" s="1"/>
      <c r="H13" s="1">
        <v>92</v>
      </c>
      <c r="I13" s="6" t="s">
        <v>506</v>
      </c>
      <c r="J13" s="6" t="s">
        <v>507</v>
      </c>
      <c r="K13" s="7" t="s">
        <v>508</v>
      </c>
      <c r="L13" s="6" t="s">
        <v>509</v>
      </c>
      <c r="M13" s="6"/>
      <c r="N13" s="6"/>
      <c r="O13" s="6"/>
    </row>
    <row r="14" ht="22.5" spans="1:15">
      <c r="A14" s="1">
        <v>13</v>
      </c>
      <c r="B14" s="1">
        <v>1111</v>
      </c>
      <c r="C14" s="1" t="s">
        <v>510</v>
      </c>
      <c r="D14" s="1" t="s">
        <v>511</v>
      </c>
      <c r="E14" s="1">
        <v>1</v>
      </c>
      <c r="F14" s="1"/>
      <c r="G14" s="1"/>
      <c r="H14" s="1">
        <v>93</v>
      </c>
      <c r="I14" s="6" t="s">
        <v>512</v>
      </c>
      <c r="J14" s="6" t="s">
        <v>513</v>
      </c>
      <c r="K14" s="7" t="str">
        <f t="shared" si="0"/>
        <v>Vivillon1.jpg</v>
      </c>
      <c r="L14" s="6" t="s">
        <v>514</v>
      </c>
      <c r="M14" s="6"/>
      <c r="N14" s="6"/>
      <c r="O14" s="6"/>
    </row>
    <row r="15" ht="22.5" spans="1:15">
      <c r="A15" s="1">
        <v>14</v>
      </c>
      <c r="B15" s="1">
        <v>1111</v>
      </c>
      <c r="C15" s="2" t="s">
        <v>515</v>
      </c>
      <c r="D15" s="1" t="s">
        <v>516</v>
      </c>
      <c r="E15" s="1">
        <v>0</v>
      </c>
      <c r="F15" s="1"/>
      <c r="G15" s="1"/>
      <c r="H15" s="1">
        <v>94</v>
      </c>
      <c r="I15" s="6" t="s">
        <v>517</v>
      </c>
      <c r="J15" s="6" t="s">
        <v>518</v>
      </c>
      <c r="K15" s="7" t="str">
        <f t="shared" si="0"/>
        <v>Hydreigon1.jpg</v>
      </c>
      <c r="L15" s="6" t="s">
        <v>519</v>
      </c>
      <c r="M15" s="6"/>
      <c r="N15" s="6"/>
      <c r="O15" s="6"/>
    </row>
    <row r="16" ht="22.5" spans="1:15">
      <c r="A16" s="1">
        <v>15</v>
      </c>
      <c r="B16" s="1">
        <v>1111</v>
      </c>
      <c r="C16" s="1" t="s">
        <v>520</v>
      </c>
      <c r="D16" s="1" t="s">
        <v>521</v>
      </c>
      <c r="E16" s="1">
        <v>1</v>
      </c>
      <c r="F16" s="1"/>
      <c r="G16" s="1"/>
      <c r="H16" s="1">
        <v>95</v>
      </c>
      <c r="I16" s="6" t="s">
        <v>522</v>
      </c>
      <c r="J16" s="6" t="s">
        <v>523</v>
      </c>
      <c r="K16" s="7" t="str">
        <f t="shared" si="0"/>
        <v>Diancie1.jpg</v>
      </c>
      <c r="L16" s="6" t="s">
        <v>524</v>
      </c>
      <c r="M16" s="6"/>
      <c r="N16" s="6"/>
      <c r="O16" s="6"/>
    </row>
    <row r="17" ht="22.5" spans="1:15">
      <c r="A17" s="1">
        <v>16</v>
      </c>
      <c r="B17" s="1">
        <v>1111</v>
      </c>
      <c r="C17" s="1" t="s">
        <v>525</v>
      </c>
      <c r="D17" s="1" t="s">
        <v>526</v>
      </c>
      <c r="E17" s="1">
        <v>0</v>
      </c>
      <c r="F17" s="1"/>
      <c r="G17" s="1"/>
      <c r="H17" s="1">
        <v>96</v>
      </c>
      <c r="I17" s="6" t="s">
        <v>527</v>
      </c>
      <c r="J17" s="6" t="s">
        <v>528</v>
      </c>
      <c r="K17" s="7" t="s">
        <v>529</v>
      </c>
      <c r="L17" s="6" t="s">
        <v>530</v>
      </c>
      <c r="M17" s="6" t="s">
        <v>531</v>
      </c>
      <c r="N17" s="6" t="s">
        <v>532</v>
      </c>
      <c r="O17" s="6"/>
    </row>
    <row r="18" customHeight="1" spans="1:15">
      <c r="A18" s="1">
        <v>17</v>
      </c>
      <c r="B18" s="1">
        <v>1111</v>
      </c>
      <c r="C18" s="1" t="s">
        <v>533</v>
      </c>
      <c r="D18" s="1" t="s">
        <v>534</v>
      </c>
      <c r="E18" s="1">
        <v>0</v>
      </c>
      <c r="F18" s="1"/>
      <c r="G18" s="1"/>
      <c r="H18" s="1">
        <v>97</v>
      </c>
      <c r="I18" s="6" t="s">
        <v>535</v>
      </c>
      <c r="J18" s="6" t="s">
        <v>536</v>
      </c>
      <c r="K18" s="7" t="str">
        <f t="shared" si="0"/>
        <v>Zekrom1.jpg</v>
      </c>
      <c r="L18" s="6" t="s">
        <v>537</v>
      </c>
      <c r="M18" s="6"/>
      <c r="N18" s="6"/>
      <c r="O18" s="6"/>
    </row>
    <row r="19" ht="22.5" spans="1:15">
      <c r="A19" s="1">
        <v>18</v>
      </c>
      <c r="B19" s="1">
        <v>1111</v>
      </c>
      <c r="C19" s="1" t="s">
        <v>538</v>
      </c>
      <c r="D19" s="1" t="s">
        <v>539</v>
      </c>
      <c r="E19" s="1">
        <v>0</v>
      </c>
      <c r="F19" s="1"/>
      <c r="G19" s="1"/>
      <c r="H19" s="1">
        <v>98</v>
      </c>
      <c r="I19" s="6" t="s">
        <v>540</v>
      </c>
      <c r="J19" s="6" t="s">
        <v>541</v>
      </c>
      <c r="K19" s="7" t="str">
        <f t="shared" si="0"/>
        <v>Reshiram1.jpg</v>
      </c>
      <c r="L19" s="6" t="s">
        <v>542</v>
      </c>
      <c r="M19" s="6"/>
      <c r="N19" s="6"/>
      <c r="O19" s="6"/>
    </row>
    <row r="20" customHeight="1" spans="1:15">
      <c r="A20" s="1">
        <v>19</v>
      </c>
      <c r="B20" s="1">
        <v>1111</v>
      </c>
      <c r="C20" s="1" t="s">
        <v>543</v>
      </c>
      <c r="D20" s="1" t="s">
        <v>544</v>
      </c>
      <c r="E20" s="1">
        <v>0</v>
      </c>
      <c r="F20" s="1"/>
      <c r="G20" s="1"/>
      <c r="H20" s="1">
        <v>99</v>
      </c>
      <c r="I20" s="6" t="s">
        <v>545</v>
      </c>
      <c r="J20" s="6" t="s">
        <v>546</v>
      </c>
      <c r="K20" s="7" t="str">
        <f t="shared" si="0"/>
        <v>Yveltal1.jpg</v>
      </c>
      <c r="L20" s="6" t="s">
        <v>547</v>
      </c>
      <c r="M20" s="6"/>
      <c r="N20" s="6"/>
      <c r="O20" s="6"/>
    </row>
    <row r="21" ht="22.5" spans="1:15">
      <c r="A21" s="1">
        <v>20</v>
      </c>
      <c r="B21" s="1">
        <v>1111</v>
      </c>
      <c r="C21" s="1" t="s">
        <v>548</v>
      </c>
      <c r="D21" s="1" t="s">
        <v>549</v>
      </c>
      <c r="E21" s="1">
        <v>0</v>
      </c>
      <c r="F21" s="1"/>
      <c r="G21" s="1"/>
      <c r="H21" s="1">
        <v>100</v>
      </c>
      <c r="I21" s="6" t="s">
        <v>550</v>
      </c>
      <c r="J21" s="6" t="s">
        <v>551</v>
      </c>
      <c r="K21" s="7" t="str">
        <f t="shared" si="0"/>
        <v>Victini1.jpg</v>
      </c>
      <c r="L21" s="6" t="s">
        <v>552</v>
      </c>
      <c r="M21" s="6"/>
      <c r="N21" s="6"/>
      <c r="O21" s="6"/>
    </row>
  </sheetData>
  <mergeCells count="1">
    <mergeCell ref="I1:O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Gen1</vt:lpstr>
      <vt:lpstr>Gen2</vt:lpstr>
      <vt:lpstr>Gen3</vt:lpstr>
      <vt:lpstr>Gen4</vt:lpstr>
      <vt:lpstr>Gen5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phuhu</dc:creator>
  <cp:lastModifiedBy>Phuhu</cp:lastModifiedBy>
  <dcterms:created xsi:type="dcterms:W3CDTF">2020-01-01T09:39:00Z</dcterms:created>
  <dcterms:modified xsi:type="dcterms:W3CDTF">2021-11-19T08:23:02Z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4486953DEC4B43C086E839C6753AC291</vt:lpwstr>
  </property>
  <property fmtid="{D5CDD505-2E9C-101B-9397-08002B2CF9AE}" pid="3" name="KSOProductBuildVer">
    <vt:lpwstr>1033-11.2.0.10382</vt:lpwstr>
  </property>
</Properties>
</file>