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0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rmiteduau.sharepoint.com/sites/SEPMGroup718/Shared Documents/General/"/>
    </mc:Choice>
  </mc:AlternateContent>
  <xr:revisionPtr revIDLastSave="314" documentId="13_ncr:1_{259FA370-19CB-9D41-A427-A62732E22C90}" xr6:coauthVersionLast="47" xr6:coauthVersionMax="47" xr10:uidLastSave="{3E0E8572-3485-4521-9E32-CCAF425247E2}"/>
  <bookViews>
    <workbookView xWindow="12240" yWindow="4900" windowWidth="25580" windowHeight="16660" xr2:uid="{00000000-000D-0000-FFFF-FFFF00000000}"/>
  </bookViews>
  <sheets>
    <sheet name="BurnDown" sheetId="6" r:id="rId1"/>
    <sheet name="Calculations" sheetId="2" state="hidden" r:id="rId2"/>
  </sheets>
  <definedNames>
    <definedName name="lstMetrics">OFFSET(#REF!,0,0,COUNTA(#REF!))</definedName>
    <definedName name="lstYears">OFFSET(#REF!,0,1,1,COUNTA(#REF!)-1)</definedName>
    <definedName name="SelectedYear" localSheetId="0">#REF!</definedName>
    <definedName name="SelectedYear">#REF!</definedName>
    <definedName name="tes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6" l="1"/>
  <c r="C35" i="6"/>
  <c r="C36" i="6"/>
  <c r="C37" i="6"/>
  <c r="C38" i="6"/>
  <c r="C39" i="6"/>
  <c r="C40" i="6"/>
  <c r="C41" i="6"/>
  <c r="C42" i="6"/>
  <c r="C33" i="6"/>
  <c r="C24" i="6"/>
  <c r="C25" i="6"/>
  <c r="C26" i="6"/>
  <c r="C27" i="6"/>
  <c r="C28" i="6"/>
  <c r="C29" i="6"/>
  <c r="C30" i="6"/>
  <c r="C31" i="6"/>
  <c r="C32" i="6"/>
  <c r="C23" i="6"/>
  <c r="C14" i="6"/>
  <c r="C15" i="6"/>
  <c r="C16" i="6"/>
  <c r="C17" i="6"/>
  <c r="C18" i="6"/>
  <c r="C19" i="6"/>
  <c r="C20" i="6"/>
  <c r="C21" i="6"/>
  <c r="C22" i="6"/>
  <c r="C13" i="6"/>
  <c r="C6" i="6"/>
  <c r="C7" i="6"/>
  <c r="C8" i="6"/>
  <c r="C9" i="6"/>
  <c r="C10" i="6"/>
  <c r="C11" i="6"/>
  <c r="C12" i="6"/>
  <c r="C5" i="6"/>
  <c r="C4" i="6"/>
  <c r="C3" i="6"/>
  <c r="B39" i="2"/>
  <c r="G39" i="2" s="1"/>
  <c r="A32" i="2"/>
  <c r="A33" i="2"/>
  <c r="A34" i="2"/>
  <c r="A35" i="2"/>
  <c r="A36" i="2"/>
  <c r="A37" i="2"/>
  <c r="A38" i="2"/>
  <c r="A39" i="2"/>
  <c r="B15" i="2"/>
  <c r="B16" i="2"/>
  <c r="C16" i="2" s="1"/>
  <c r="B17" i="2"/>
  <c r="B18" i="2"/>
  <c r="B19" i="2"/>
  <c r="B20" i="2"/>
  <c r="B21" i="2"/>
  <c r="C21" i="2" s="1"/>
  <c r="B22" i="2"/>
  <c r="D22" i="2" s="1"/>
  <c r="B23" i="2"/>
  <c r="F23" i="2" s="1"/>
  <c r="B24" i="2"/>
  <c r="G24" i="2" s="1"/>
  <c r="B25" i="2"/>
  <c r="B26" i="2"/>
  <c r="B27" i="2"/>
  <c r="B28" i="2"/>
  <c r="B29" i="2"/>
  <c r="F29" i="2" s="1"/>
  <c r="B9" i="2"/>
  <c r="A9" i="2" s="1"/>
  <c r="B10" i="2"/>
  <c r="A10" i="2" s="1"/>
  <c r="B11" i="2"/>
  <c r="A11" i="2" s="1"/>
  <c r="B12" i="2"/>
  <c r="A12" i="2" s="1"/>
  <c r="B8" i="2"/>
  <c r="A8" i="2" s="1"/>
  <c r="B30" i="2"/>
  <c r="D30" i="2" s="1"/>
  <c r="B31" i="2"/>
  <c r="G31" i="2" s="1"/>
  <c r="B32" i="2"/>
  <c r="E32" i="2" s="1"/>
  <c r="B33" i="2"/>
  <c r="F33" i="2" s="1"/>
  <c r="B34" i="2"/>
  <c r="F34" i="2" s="1"/>
  <c r="B35" i="2"/>
  <c r="G35" i="2" s="1"/>
  <c r="B36" i="2"/>
  <c r="G36" i="2" s="1"/>
  <c r="B37" i="2"/>
  <c r="G37" i="2" s="1"/>
  <c r="B38" i="2"/>
  <c r="F38" i="2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G7" i="2" s="1"/>
  <c r="E36" i="2"/>
  <c r="F36" i="2"/>
  <c r="D35" i="2"/>
  <c r="C35" i="2"/>
  <c r="E35" i="2"/>
  <c r="E31" i="2"/>
  <c r="C30" i="2"/>
  <c r="G33" i="2"/>
  <c r="G16" i="2"/>
  <c r="G18" i="2"/>
  <c r="G20" i="2"/>
  <c r="G26" i="2"/>
  <c r="G28" i="2"/>
  <c r="G17" i="2"/>
  <c r="G19" i="2"/>
  <c r="G25" i="2"/>
  <c r="G27" i="2"/>
  <c r="F18" i="2"/>
  <c r="F20" i="2"/>
  <c r="F24" i="2"/>
  <c r="F26" i="2"/>
  <c r="F28" i="2"/>
  <c r="F17" i="2"/>
  <c r="F19" i="2"/>
  <c r="F25" i="2"/>
  <c r="F27" i="2"/>
  <c r="E18" i="2"/>
  <c r="E20" i="2"/>
  <c r="E26" i="2"/>
  <c r="E28" i="2"/>
  <c r="E17" i="2"/>
  <c r="E19" i="2"/>
  <c r="E25" i="2"/>
  <c r="E27" i="2"/>
  <c r="D16" i="2"/>
  <c r="D18" i="2"/>
  <c r="D20" i="2"/>
  <c r="D26" i="2"/>
  <c r="D28" i="2"/>
  <c r="D17" i="2"/>
  <c r="D19" i="2"/>
  <c r="D25" i="2"/>
  <c r="D27" i="2"/>
  <c r="C18" i="2"/>
  <c r="C20" i="2"/>
  <c r="C26" i="2"/>
  <c r="C28" i="2"/>
  <c r="C17" i="2"/>
  <c r="C19" i="2"/>
  <c r="C23" i="2"/>
  <c r="C25" i="2"/>
  <c r="C27" i="2"/>
  <c r="E33" i="2" l="1"/>
  <c r="F22" i="2"/>
  <c r="G22" i="2"/>
  <c r="E22" i="2"/>
  <c r="C22" i="2"/>
  <c r="C36" i="2"/>
  <c r="F30" i="2"/>
  <c r="F37" i="2"/>
  <c r="C37" i="2"/>
  <c r="D37" i="2"/>
  <c r="F35" i="2"/>
  <c r="C24" i="2"/>
  <c r="E16" i="2"/>
  <c r="C33" i="2"/>
  <c r="D33" i="2"/>
  <c r="F16" i="2"/>
  <c r="E24" i="2"/>
  <c r="E34" i="2"/>
  <c r="F21" i="2"/>
  <c r="D24" i="2"/>
  <c r="E21" i="2"/>
  <c r="F31" i="2"/>
  <c r="D21" i="2"/>
  <c r="E29" i="2"/>
  <c r="G21" i="2"/>
  <c r="C31" i="2"/>
  <c r="D31" i="2"/>
  <c r="C29" i="2"/>
  <c r="G29" i="2"/>
  <c r="C34" i="2"/>
  <c r="D34" i="2"/>
  <c r="D29" i="2"/>
  <c r="G38" i="2"/>
  <c r="G6" i="2"/>
  <c r="G9" i="2" s="1"/>
  <c r="F7" i="2"/>
  <c r="C32" i="2"/>
  <c r="D36" i="2"/>
  <c r="E38" i="2"/>
  <c r="D39" i="2"/>
  <c r="C39" i="2"/>
  <c r="D3" i="2"/>
  <c r="G23" i="2"/>
  <c r="D32" i="2"/>
  <c r="C38" i="2"/>
  <c r="G34" i="2"/>
  <c r="G32" i="2"/>
  <c r="E37" i="2"/>
  <c r="D38" i="2"/>
  <c r="E39" i="2"/>
  <c r="G30" i="2"/>
  <c r="F32" i="2"/>
  <c r="F39" i="2"/>
  <c r="D23" i="2"/>
  <c r="E23" i="2"/>
  <c r="E30" i="2"/>
  <c r="C4" i="2"/>
  <c r="D4" i="2" s="1"/>
  <c r="G15" i="2" l="1"/>
  <c r="G12" i="2"/>
  <c r="G10" i="2"/>
  <c r="E7" i="2"/>
  <c r="F6" i="2"/>
  <c r="G8" i="2"/>
  <c r="G11" i="2"/>
  <c r="F8" i="2" l="1"/>
  <c r="H8" i="2" s="1"/>
  <c r="F10" i="2"/>
  <c r="H10" i="2" s="1"/>
  <c r="F11" i="2"/>
  <c r="H11" i="2" s="1"/>
  <c r="F15" i="2"/>
  <c r="F12" i="2"/>
  <c r="H12" i="2" s="1"/>
  <c r="F9" i="2"/>
  <c r="H9" i="2" s="1"/>
  <c r="E6" i="2"/>
  <c r="D7" i="2"/>
  <c r="E10" i="2" l="1"/>
  <c r="E11" i="2"/>
  <c r="E15" i="2"/>
  <c r="E12" i="2"/>
  <c r="E8" i="2"/>
  <c r="E9" i="2"/>
  <c r="D6" i="2"/>
  <c r="C7" i="2"/>
  <c r="C6" i="2" s="1"/>
  <c r="C8" i="2" l="1"/>
  <c r="C12" i="2"/>
  <c r="C9" i="2"/>
  <c r="C11" i="2"/>
  <c r="C10" i="2"/>
  <c r="C15" i="2"/>
  <c r="D9" i="2"/>
  <c r="D12" i="2"/>
  <c r="D11" i="2"/>
  <c r="D15" i="2"/>
  <c r="D10" i="2"/>
  <c r="D8" i="2"/>
</calcChain>
</file>

<file path=xl/sharedStrings.xml><?xml version="1.0" encoding="utf-8"?>
<sst xmlns="http://schemas.openxmlformats.org/spreadsheetml/2006/main" count="19" uniqueCount="18">
  <si>
    <t>Sprints</t>
  </si>
  <si>
    <t>Days</t>
  </si>
  <si>
    <t>Ideal Burndown</t>
  </si>
  <si>
    <t>Remaining effort</t>
  </si>
  <si>
    <t>PBIs completed at that day</t>
  </si>
  <si>
    <t>Before the start</t>
  </si>
  <si>
    <t>Sprint 1</t>
  </si>
  <si>
    <t>PBI 1 &amp; 2</t>
  </si>
  <si>
    <t>Sprint 2</t>
  </si>
  <si>
    <t>PBI 3 &amp; 4</t>
  </si>
  <si>
    <t>Sprint 3</t>
  </si>
  <si>
    <t>Sprint 4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</si>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</sst>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0_);[Red]\(0.00\)"/>
  </numFmts>
  <fonts count="18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u/>
      <sz val="10"/>
      <color theme="10"/>
      <name val="Euphemia"/>
      <family val="2"/>
      <scheme val="major"/>
    </font>
    <font>
      <u/>
      <sz val="10"/>
      <color theme="11"/>
      <name val="Euphemia"/>
      <family val="2"/>
      <scheme val="major"/>
    </font>
    <font>
      <b/>
      <sz val="10"/>
      <color theme="1" tint="0.34998626667073579"/>
      <name val="Euphemia"/>
      <scheme val="major"/>
    </font>
    <font>
      <b/>
      <sz val="10"/>
      <color theme="1"/>
      <name val="Euphemia"/>
      <scheme val="major"/>
    </font>
    <font>
      <sz val="10"/>
      <color theme="1"/>
      <name val="Euphemia"/>
      <family val="2"/>
      <scheme val="major"/>
    </font>
    <font>
      <sz val="10"/>
      <color theme="1"/>
      <name val="Euphemia"/>
      <scheme val="major"/>
    </font>
    <font>
      <b/>
      <sz val="10"/>
      <name val="Euphemia"/>
      <scheme val="major"/>
    </font>
    <font>
      <sz val="10"/>
      <name val="Euphemia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2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1" xfId="3"/>
    <xf numFmtId="0" fontId="7" fillId="0" borderId="0" xfId="0" applyFont="1">
      <alignment vertical="center"/>
    </xf>
    <xf numFmtId="0" fontId="3" fillId="0" borderId="1" xfId="3" applyAlignment="1">
      <alignment horizontal="center"/>
    </xf>
    <xf numFmtId="0" fontId="12" fillId="0" borderId="0" xfId="0" applyFont="1">
      <alignment vertical="center"/>
    </xf>
    <xf numFmtId="0" fontId="14" fillId="3" borderId="3" xfId="0" applyFont="1" applyFill="1" applyBorder="1">
      <alignment vertical="center"/>
    </xf>
    <xf numFmtId="0" fontId="14" fillId="4" borderId="3" xfId="0" applyFont="1" applyFill="1" applyBorder="1">
      <alignment vertical="center"/>
    </xf>
    <xf numFmtId="0" fontId="14" fillId="5" borderId="3" xfId="0" applyFont="1" applyFill="1" applyBorder="1">
      <alignment vertical="center"/>
    </xf>
    <xf numFmtId="0" fontId="14" fillId="3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7" fillId="0" borderId="0" xfId="0" applyFont="1" applyAlignment="1">
      <alignment vertical="center" wrapText="1"/>
    </xf>
    <xf numFmtId="0" fontId="13" fillId="6" borderId="3" xfId="0" applyFont="1" applyFill="1" applyBorder="1">
      <alignment vertical="center"/>
    </xf>
    <xf numFmtId="0" fontId="13" fillId="6" borderId="3" xfId="0" applyFont="1" applyFill="1" applyBorder="1" applyAlignment="1">
      <alignment vertical="center" wrapText="1"/>
    </xf>
    <xf numFmtId="0" fontId="16" fillId="6" borderId="3" xfId="0" applyFont="1" applyFill="1" applyBorder="1" applyAlignment="1">
      <alignment vertical="center" wrapText="1"/>
    </xf>
    <xf numFmtId="0" fontId="17" fillId="5" borderId="3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vertical="center" wrapText="1"/>
    </xf>
    <xf numFmtId="0" fontId="15" fillId="7" borderId="3" xfId="0" applyFont="1" applyFill="1" applyBorder="1">
      <alignment vertical="center"/>
    </xf>
    <xf numFmtId="0" fontId="16" fillId="7" borderId="3" xfId="0" applyFont="1" applyFill="1" applyBorder="1" applyAlignment="1">
      <alignment vertical="center" wrapText="1"/>
    </xf>
    <xf numFmtId="164" fontId="14" fillId="3" borderId="3" xfId="0" applyNumberFormat="1" applyFont="1" applyFill="1" applyBorder="1" applyAlignment="1">
      <alignment vertical="center" wrapText="1"/>
    </xf>
    <xf numFmtId="2" fontId="14" fillId="4" borderId="3" xfId="0" applyNumberFormat="1" applyFont="1" applyFill="1" applyBorder="1" applyAlignment="1">
      <alignment vertical="center" wrapText="1"/>
    </xf>
    <xf numFmtId="2" fontId="14" fillId="5" borderId="3" xfId="0" applyNumberFormat="1" applyFont="1" applyFill="1" applyBorder="1" applyAlignment="1">
      <alignment vertical="center" wrapText="1"/>
    </xf>
    <xf numFmtId="0" fontId="14" fillId="8" borderId="3" xfId="0" applyFont="1" applyFill="1" applyBorder="1">
      <alignment vertical="center"/>
    </xf>
    <xf numFmtId="2" fontId="14" fillId="8" borderId="3" xfId="0" applyNumberFormat="1" applyFont="1" applyFill="1" applyBorder="1" applyAlignment="1">
      <alignment vertical="center" wrapText="1"/>
    </xf>
    <xf numFmtId="0" fontId="14" fillId="8" borderId="3" xfId="0" applyFont="1" applyFill="1" applyBorder="1" applyAlignment="1">
      <alignment vertical="center" wrapText="1"/>
    </xf>
    <xf numFmtId="0" fontId="17" fillId="8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</cellXfs>
  <cellStyles count="19"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18" builtinId="9" hidden="1"/>
    <cellStyle name="Followed Hyperlink" xfId="10" builtinId="9" hidden="1"/>
    <cellStyle name="Heading 1" xfId="3" builtinId="16" customBuiltin="1"/>
    <cellStyle name="Heading 2" xfId="4" builtinId="17" customBuiltin="1"/>
    <cellStyle name="Heading 3" xfId="8" builtinId="18" customBuiltin="1"/>
    <cellStyle name="Hyperlink" xfId="13" builtinId="8" hidden="1"/>
    <cellStyle name="Hyperlink" xfId="15" builtinId="8" hidden="1"/>
    <cellStyle name="Hyperlink" xfId="9" builtinId="8" hidden="1"/>
    <cellStyle name="Hyperlink" xfId="17" builtinId="8" hidden="1"/>
    <cellStyle name="Hyperlink" xfId="11" builtinId="8" hidden="1"/>
    <cellStyle name="Key Metric Header" xfId="5" xr:uid="{00000000-0005-0000-0000-00000E000000}"/>
    <cellStyle name="Key Metric Percentage" xfId="7" xr:uid="{00000000-0005-0000-0000-00000F000000}"/>
    <cellStyle name="Key Metric Value" xfId="6" xr:uid="{00000000-0005-0000-0000-000010000000}"/>
    <cellStyle name="Normal" xfId="0" builtinId="0" customBuiltin="1"/>
    <cellStyle name="Percent" xfId="1" builtinId="5"/>
    <cellStyle name="Title" xfId="2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BurnDown!$C$1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BurnDown!$C$2:$C$42</c:f>
              <c:numCache>
                <c:formatCode>0.00_);[Red]\(0.00\)</c:formatCode>
                <c:ptCount val="41"/>
                <c:pt idx="0" formatCode="General">
                  <c:v>80</c:v>
                </c:pt>
                <c:pt idx="1">
                  <c:v>78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68</c:v>
                </c:pt>
                <c:pt idx="7">
                  <c:v>66</c:v>
                </c:pt>
                <c:pt idx="8">
                  <c:v>64</c:v>
                </c:pt>
                <c:pt idx="9">
                  <c:v>62</c:v>
                </c:pt>
                <c:pt idx="10">
                  <c:v>60</c:v>
                </c:pt>
                <c:pt idx="11" formatCode="0.00">
                  <c:v>58</c:v>
                </c:pt>
                <c:pt idx="12" formatCode="0.00">
                  <c:v>56</c:v>
                </c:pt>
                <c:pt idx="13" formatCode="0.00">
                  <c:v>54</c:v>
                </c:pt>
                <c:pt idx="14" formatCode="0.00">
                  <c:v>52</c:v>
                </c:pt>
                <c:pt idx="15" formatCode="0.00">
                  <c:v>50</c:v>
                </c:pt>
                <c:pt idx="16" formatCode="0.00">
                  <c:v>48</c:v>
                </c:pt>
                <c:pt idx="17" formatCode="0.00">
                  <c:v>46</c:v>
                </c:pt>
                <c:pt idx="18" formatCode="0.00">
                  <c:v>44</c:v>
                </c:pt>
                <c:pt idx="19" formatCode="0.00">
                  <c:v>42</c:v>
                </c:pt>
                <c:pt idx="20" formatCode="0.00">
                  <c:v>40</c:v>
                </c:pt>
                <c:pt idx="21" formatCode="0.00">
                  <c:v>38</c:v>
                </c:pt>
                <c:pt idx="22" formatCode="0.00">
                  <c:v>36</c:v>
                </c:pt>
                <c:pt idx="23" formatCode="0.00">
                  <c:v>34</c:v>
                </c:pt>
                <c:pt idx="24" formatCode="0.00">
                  <c:v>32</c:v>
                </c:pt>
                <c:pt idx="25" formatCode="0.00">
                  <c:v>30</c:v>
                </c:pt>
                <c:pt idx="26" formatCode="0.00">
                  <c:v>28</c:v>
                </c:pt>
                <c:pt idx="27" formatCode="0.00">
                  <c:v>26</c:v>
                </c:pt>
                <c:pt idx="28" formatCode="0.00">
                  <c:v>24</c:v>
                </c:pt>
                <c:pt idx="29" formatCode="0.00">
                  <c:v>22</c:v>
                </c:pt>
                <c:pt idx="30" formatCode="0.00">
                  <c:v>20</c:v>
                </c:pt>
                <c:pt idx="31" formatCode="0.00">
                  <c:v>18</c:v>
                </c:pt>
                <c:pt idx="32" formatCode="0.00">
                  <c:v>16</c:v>
                </c:pt>
                <c:pt idx="33" formatCode="0.00">
                  <c:v>14</c:v>
                </c:pt>
                <c:pt idx="34" formatCode="0.00">
                  <c:v>12</c:v>
                </c:pt>
                <c:pt idx="35" formatCode="0.00">
                  <c:v>10</c:v>
                </c:pt>
                <c:pt idx="36" formatCode="0.00">
                  <c:v>8</c:v>
                </c:pt>
                <c:pt idx="37" formatCode="0.00">
                  <c:v>6</c:v>
                </c:pt>
                <c:pt idx="38" formatCode="0.00">
                  <c:v>4</c:v>
                </c:pt>
                <c:pt idx="39" formatCode="0.00">
                  <c:v>2</c:v>
                </c:pt>
                <c:pt idx="4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A-48BE-AE1E-6E8992B1F507}"/>
            </c:ext>
          </c:extLst>
        </c:ser>
        <c:ser>
          <c:idx val="2"/>
          <c:order val="1"/>
          <c:tx>
            <c:strRef>
              <c:f>BurnDown!$D$1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BurnDown!$D$2:$D$42</c:f>
              <c:numCache>
                <c:formatCode>General</c:formatCode>
                <c:ptCount val="4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A-48BE-AE1E-6E8992B1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492895"/>
        <c:axId val="1903645871"/>
      </c:lineChart>
      <c:catAx>
        <c:axId val="1903492895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45871"/>
        <c:crosses val="autoZero"/>
        <c:auto val="1"/>
        <c:lblAlgn val="ctr"/>
        <c:lblOffset val="100"/>
        <c:noMultiLvlLbl val="0"/>
      </c:catAx>
      <c:valAx>
        <c:axId val="1903645871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9289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0</xdr:row>
      <xdr:rowOff>381000</xdr:rowOff>
    </xdr:from>
    <xdr:to>
      <xdr:col>16</xdr:col>
      <xdr:colOff>711200</xdr:colOff>
      <xdr:row>32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CFC44CF-C9DD-3647-B250-7CC98E724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FC33-BEA1-EE47-AE73-4BBA82539308}">
  <sheetPr>
    <pageSetUpPr fitToPage="1"/>
  </sheetPr>
  <dimension ref="A1:E42"/>
  <sheetViews>
    <sheetView tabSelected="1" topLeftCell="A24" zoomScale="94" zoomScaleNormal="94" workbookViewId="0">
      <selection activeCell="E42" sqref="E42"/>
    </sheetView>
  </sheetViews>
  <sheetFormatPr defaultColWidth="11" defaultRowHeight="14.1"/>
  <cols>
    <col min="1" max="1" width="8.375" customWidth="1"/>
    <col min="2" max="2" width="6.625" customWidth="1"/>
    <col min="3" max="3" width="10.875" style="15" customWidth="1"/>
    <col min="4" max="4" width="11.125" style="15" customWidth="1"/>
    <col min="5" max="5" width="17.5" style="16" customWidth="1"/>
  </cols>
  <sheetData>
    <row r="1" spans="1:5" s="8" customFormat="1" ht="30.95" customHeight="1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</row>
    <row r="2" spans="1:5" s="8" customFormat="1" ht="30.95" customHeight="1">
      <c r="A2" s="21" t="s">
        <v>5</v>
      </c>
      <c r="B2" s="22">
        <v>0</v>
      </c>
      <c r="C2" s="21">
        <v>80</v>
      </c>
      <c r="D2" s="21">
        <v>80</v>
      </c>
      <c r="E2" s="23"/>
    </row>
    <row r="3" spans="1:5" ht="15.95" customHeight="1">
      <c r="A3" s="31" t="s">
        <v>6</v>
      </c>
      <c r="B3" s="9">
        <v>1</v>
      </c>
      <c r="C3" s="24">
        <f>$C$2-(80/40)*B3</f>
        <v>78</v>
      </c>
      <c r="D3" s="12">
        <v>80</v>
      </c>
      <c r="E3" s="12"/>
    </row>
    <row r="4" spans="1:5" ht="15">
      <c r="A4" s="31"/>
      <c r="B4" s="9">
        <v>2</v>
      </c>
      <c r="C4" s="24">
        <f>$C$2-(80/40)*B4</f>
        <v>76</v>
      </c>
      <c r="D4" s="12">
        <v>80</v>
      </c>
      <c r="E4" s="12"/>
    </row>
    <row r="5" spans="1:5" ht="15">
      <c r="A5" s="31"/>
      <c r="B5" s="9">
        <v>3</v>
      </c>
      <c r="C5" s="24">
        <f>$C$2-(80/40)*B5</f>
        <v>74</v>
      </c>
      <c r="D5" s="12">
        <v>80</v>
      </c>
      <c r="E5" s="12"/>
    </row>
    <row r="6" spans="1:5" ht="15">
      <c r="A6" s="31"/>
      <c r="B6" s="9">
        <v>4</v>
      </c>
      <c r="C6" s="24">
        <f t="shared" ref="C6:C12" si="0">$C$2-(80/40)*B6</f>
        <v>72</v>
      </c>
      <c r="D6" s="12">
        <v>80</v>
      </c>
      <c r="E6" s="12"/>
    </row>
    <row r="7" spans="1:5" ht="15">
      <c r="A7" s="31"/>
      <c r="B7" s="9">
        <v>5</v>
      </c>
      <c r="C7" s="24">
        <f t="shared" si="0"/>
        <v>70</v>
      </c>
      <c r="D7" s="12">
        <v>80</v>
      </c>
      <c r="E7" s="12"/>
    </row>
    <row r="8" spans="1:5" ht="15">
      <c r="A8" s="31"/>
      <c r="B8" s="9">
        <v>6</v>
      </c>
      <c r="C8" s="24">
        <f t="shared" si="0"/>
        <v>68</v>
      </c>
      <c r="D8" s="12">
        <v>80</v>
      </c>
      <c r="E8" s="12"/>
    </row>
    <row r="9" spans="1:5" ht="15">
      <c r="A9" s="31"/>
      <c r="B9" s="9">
        <v>7</v>
      </c>
      <c r="C9" s="24">
        <f t="shared" si="0"/>
        <v>66</v>
      </c>
      <c r="D9" s="12">
        <v>80</v>
      </c>
      <c r="E9" s="12"/>
    </row>
    <row r="10" spans="1:5" ht="15">
      <c r="A10" s="31"/>
      <c r="B10" s="9">
        <v>8</v>
      </c>
      <c r="C10" s="24">
        <f t="shared" si="0"/>
        <v>64</v>
      </c>
      <c r="D10" s="12">
        <v>80</v>
      </c>
      <c r="E10" s="12"/>
    </row>
    <row r="11" spans="1:5" ht="15">
      <c r="A11" s="31"/>
      <c r="B11" s="9">
        <v>9</v>
      </c>
      <c r="C11" s="24">
        <f t="shared" si="0"/>
        <v>62</v>
      </c>
      <c r="D11" s="12">
        <v>80</v>
      </c>
      <c r="E11" s="12"/>
    </row>
    <row r="12" spans="1:5" ht="15">
      <c r="A12" s="31"/>
      <c r="B12" s="9">
        <v>10</v>
      </c>
      <c r="C12" s="24">
        <f t="shared" si="0"/>
        <v>60</v>
      </c>
      <c r="D12" s="12">
        <v>69</v>
      </c>
      <c r="E12" s="12" t="s">
        <v>7</v>
      </c>
    </row>
    <row r="13" spans="1:5" ht="15">
      <c r="A13" s="32" t="s">
        <v>8</v>
      </c>
      <c r="B13" s="10">
        <v>11</v>
      </c>
      <c r="C13" s="25">
        <f>$C$2-(80/40)*B13</f>
        <v>58</v>
      </c>
      <c r="D13" s="13">
        <v>69</v>
      </c>
      <c r="E13" s="13"/>
    </row>
    <row r="14" spans="1:5" ht="15">
      <c r="A14" s="32"/>
      <c r="B14" s="10">
        <v>12</v>
      </c>
      <c r="C14" s="25">
        <f t="shared" ref="C14:C22" si="1">$C$2-(80/40)*B14</f>
        <v>56</v>
      </c>
      <c r="D14" s="13">
        <v>69</v>
      </c>
      <c r="E14" s="13"/>
    </row>
    <row r="15" spans="1:5" ht="15">
      <c r="A15" s="32"/>
      <c r="B15" s="10">
        <v>13</v>
      </c>
      <c r="C15" s="25">
        <f t="shared" si="1"/>
        <v>54</v>
      </c>
      <c r="D15" s="13">
        <v>69</v>
      </c>
      <c r="E15" s="13"/>
    </row>
    <row r="16" spans="1:5" ht="15">
      <c r="A16" s="32"/>
      <c r="B16" s="10">
        <v>14</v>
      </c>
      <c r="C16" s="25">
        <f t="shared" si="1"/>
        <v>52</v>
      </c>
      <c r="D16" s="13">
        <v>69</v>
      </c>
      <c r="E16" s="13"/>
    </row>
    <row r="17" spans="1:5" ht="15">
      <c r="A17" s="32"/>
      <c r="B17" s="10">
        <v>15</v>
      </c>
      <c r="C17" s="25">
        <f t="shared" si="1"/>
        <v>50</v>
      </c>
      <c r="D17" s="13">
        <v>69</v>
      </c>
      <c r="E17" s="13"/>
    </row>
    <row r="18" spans="1:5" ht="15">
      <c r="A18" s="32"/>
      <c r="B18" s="10">
        <v>16</v>
      </c>
      <c r="C18" s="25">
        <f t="shared" si="1"/>
        <v>48</v>
      </c>
      <c r="D18" s="13">
        <v>69</v>
      </c>
      <c r="E18" s="13"/>
    </row>
    <row r="19" spans="1:5" ht="15">
      <c r="A19" s="32"/>
      <c r="B19" s="10">
        <v>17</v>
      </c>
      <c r="C19" s="25">
        <f t="shared" si="1"/>
        <v>46</v>
      </c>
      <c r="D19" s="13">
        <v>69</v>
      </c>
      <c r="E19" s="13"/>
    </row>
    <row r="20" spans="1:5" ht="15">
      <c r="A20" s="32"/>
      <c r="B20" s="10">
        <v>18</v>
      </c>
      <c r="C20" s="25">
        <f t="shared" si="1"/>
        <v>44</v>
      </c>
      <c r="D20" s="13">
        <v>69</v>
      </c>
      <c r="E20" s="13"/>
    </row>
    <row r="21" spans="1:5" ht="15">
      <c r="A21" s="32"/>
      <c r="B21" s="10">
        <v>19</v>
      </c>
      <c r="C21" s="25">
        <f t="shared" si="1"/>
        <v>42</v>
      </c>
      <c r="D21" s="13">
        <v>69</v>
      </c>
      <c r="E21" s="13"/>
    </row>
    <row r="22" spans="1:5" ht="15">
      <c r="A22" s="32"/>
      <c r="B22" s="10">
        <v>20</v>
      </c>
      <c r="C22" s="25">
        <f t="shared" si="1"/>
        <v>40</v>
      </c>
      <c r="D22" s="13">
        <v>51</v>
      </c>
      <c r="E22" s="13" t="s">
        <v>9</v>
      </c>
    </row>
    <row r="23" spans="1:5" ht="15">
      <c r="A23" s="33" t="s">
        <v>10</v>
      </c>
      <c r="B23" s="11">
        <v>21</v>
      </c>
      <c r="C23" s="26">
        <f>$C$2-(80/40)*B23</f>
        <v>38</v>
      </c>
      <c r="D23" s="14">
        <v>51</v>
      </c>
      <c r="E23" s="20"/>
    </row>
    <row r="24" spans="1:5" ht="15">
      <c r="A24" s="33"/>
      <c r="B24" s="11">
        <v>22</v>
      </c>
      <c r="C24" s="26">
        <f t="shared" ref="C24:C32" si="2">$C$2-(80/40)*B24</f>
        <v>36</v>
      </c>
      <c r="D24" s="14">
        <v>51</v>
      </c>
      <c r="E24" s="20"/>
    </row>
    <row r="25" spans="1:5" ht="15">
      <c r="A25" s="33"/>
      <c r="B25" s="11">
        <v>23</v>
      </c>
      <c r="C25" s="26">
        <f t="shared" si="2"/>
        <v>34</v>
      </c>
      <c r="D25" s="14">
        <v>51</v>
      </c>
      <c r="E25" s="20"/>
    </row>
    <row r="26" spans="1:5" ht="15">
      <c r="A26" s="33"/>
      <c r="B26" s="11">
        <v>24</v>
      </c>
      <c r="C26" s="26">
        <f t="shared" si="2"/>
        <v>32</v>
      </c>
      <c r="D26" s="14">
        <v>51</v>
      </c>
      <c r="E26" s="20"/>
    </row>
    <row r="27" spans="1:5" ht="15">
      <c r="A27" s="33"/>
      <c r="B27" s="11">
        <v>25</v>
      </c>
      <c r="C27" s="26">
        <f t="shared" si="2"/>
        <v>30</v>
      </c>
      <c r="D27" s="14">
        <v>51</v>
      </c>
      <c r="E27" s="20"/>
    </row>
    <row r="28" spans="1:5" ht="15">
      <c r="A28" s="33"/>
      <c r="B28" s="11">
        <v>26</v>
      </c>
      <c r="C28" s="26">
        <f t="shared" si="2"/>
        <v>28</v>
      </c>
      <c r="D28" s="14">
        <v>51</v>
      </c>
      <c r="E28" s="20"/>
    </row>
    <row r="29" spans="1:5" ht="15">
      <c r="A29" s="33"/>
      <c r="B29" s="11">
        <v>27</v>
      </c>
      <c r="C29" s="26">
        <f t="shared" si="2"/>
        <v>26</v>
      </c>
      <c r="D29" s="14">
        <v>51</v>
      </c>
      <c r="E29" s="20"/>
    </row>
    <row r="30" spans="1:5" ht="15">
      <c r="A30" s="33"/>
      <c r="B30" s="11">
        <v>28</v>
      </c>
      <c r="C30" s="26">
        <f t="shared" si="2"/>
        <v>24</v>
      </c>
      <c r="D30" s="14">
        <v>51</v>
      </c>
      <c r="E30" s="20"/>
    </row>
    <row r="31" spans="1:5" ht="15">
      <c r="A31" s="33"/>
      <c r="B31" s="11">
        <v>29</v>
      </c>
      <c r="C31" s="26">
        <f t="shared" si="2"/>
        <v>22</v>
      </c>
      <c r="D31" s="14">
        <v>51</v>
      </c>
      <c r="E31" s="20"/>
    </row>
    <row r="32" spans="1:5" ht="15">
      <c r="A32" s="33"/>
      <c r="B32" s="11">
        <v>30</v>
      </c>
      <c r="C32" s="26">
        <f t="shared" si="2"/>
        <v>20</v>
      </c>
      <c r="D32" s="14">
        <v>51</v>
      </c>
      <c r="E32" s="20"/>
    </row>
    <row r="33" spans="1:5" ht="15">
      <c r="A33" s="34" t="s">
        <v>11</v>
      </c>
      <c r="B33" s="27">
        <v>31</v>
      </c>
      <c r="C33" s="28">
        <f>$C$2-(80/40)*B33</f>
        <v>18</v>
      </c>
      <c r="D33" s="29">
        <v>51</v>
      </c>
      <c r="E33" s="30"/>
    </row>
    <row r="34" spans="1:5" ht="15">
      <c r="A34" s="34"/>
      <c r="B34" s="27">
        <v>32</v>
      </c>
      <c r="C34" s="28">
        <f t="shared" ref="C34:C42" si="3">$C$2-(80/40)*B34</f>
        <v>16</v>
      </c>
      <c r="D34" s="29">
        <v>51</v>
      </c>
      <c r="E34" s="30"/>
    </row>
    <row r="35" spans="1:5" ht="15">
      <c r="A35" s="34"/>
      <c r="B35" s="27">
        <v>33</v>
      </c>
      <c r="C35" s="28">
        <f t="shared" si="3"/>
        <v>14</v>
      </c>
      <c r="D35" s="29">
        <v>51</v>
      </c>
      <c r="E35" s="30"/>
    </row>
    <row r="36" spans="1:5" ht="15">
      <c r="A36" s="34"/>
      <c r="B36" s="27">
        <v>34</v>
      </c>
      <c r="C36" s="28">
        <f t="shared" si="3"/>
        <v>12</v>
      </c>
      <c r="D36" s="29">
        <v>51</v>
      </c>
      <c r="E36" s="30"/>
    </row>
    <row r="37" spans="1:5" ht="15">
      <c r="A37" s="34"/>
      <c r="B37" s="27">
        <v>35</v>
      </c>
      <c r="C37" s="28">
        <f t="shared" si="3"/>
        <v>10</v>
      </c>
      <c r="D37" s="29">
        <v>51</v>
      </c>
      <c r="E37" s="30"/>
    </row>
    <row r="38" spans="1:5" ht="15">
      <c r="A38" s="34"/>
      <c r="B38" s="27">
        <v>36</v>
      </c>
      <c r="C38" s="28">
        <f t="shared" si="3"/>
        <v>8</v>
      </c>
      <c r="D38" s="29">
        <v>51</v>
      </c>
      <c r="E38" s="30"/>
    </row>
    <row r="39" spans="1:5" ht="15">
      <c r="A39" s="34"/>
      <c r="B39" s="27">
        <v>37</v>
      </c>
      <c r="C39" s="28">
        <f t="shared" si="3"/>
        <v>6</v>
      </c>
      <c r="D39" s="29">
        <v>51</v>
      </c>
      <c r="E39" s="30"/>
    </row>
    <row r="40" spans="1:5" ht="15">
      <c r="A40" s="34"/>
      <c r="B40" s="27">
        <v>38</v>
      </c>
      <c r="C40" s="28">
        <f t="shared" si="3"/>
        <v>4</v>
      </c>
      <c r="D40" s="29">
        <v>51</v>
      </c>
      <c r="E40" s="30"/>
    </row>
    <row r="41" spans="1:5" ht="15">
      <c r="A41" s="34"/>
      <c r="B41" s="27">
        <v>39</v>
      </c>
      <c r="C41" s="28">
        <f t="shared" si="3"/>
        <v>2</v>
      </c>
      <c r="D41" s="29">
        <v>51</v>
      </c>
      <c r="E41" s="30"/>
    </row>
    <row r="42" spans="1:5" ht="15">
      <c r="A42" s="34"/>
      <c r="B42" s="27">
        <v>40</v>
      </c>
      <c r="C42" s="28">
        <f t="shared" si="3"/>
        <v>0</v>
      </c>
      <c r="D42" s="29">
        <v>51</v>
      </c>
      <c r="E42" s="30"/>
    </row>
  </sheetData>
  <mergeCells count="4">
    <mergeCell ref="A3:A12"/>
    <mergeCell ref="A13:A22"/>
    <mergeCell ref="A23:A32"/>
    <mergeCell ref="A33:A42"/>
  </mergeCells>
  <pageMargins left="0.7" right="0.7" top="0.75" bottom="0.75" header="0.3" footer="0.3"/>
  <pageSetup scale="61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4.1"/>
  <cols>
    <col min="1" max="1" width="11.5" customWidth="1"/>
    <col min="2" max="2" width="32.625" customWidth="1"/>
  </cols>
  <sheetData>
    <row r="1" spans="1:8" ht="34.5" customHeight="1">
      <c r="A1" s="6" t="s">
        <v>12</v>
      </c>
    </row>
    <row r="2" spans="1:8">
      <c r="D2" s="4" t="s">
        <v>13</v>
      </c>
    </row>
    <row r="3" spans="1:8" ht="19.5" customHeight="1">
      <c r="B3" t="s">
        <v>14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15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13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1.95" thickBot="1">
      <c r="B7" s="5" t="s">
        <v>16</v>
      </c>
      <c r="C7" s="7" t="e">
        <f ca="1">D7-1</f>
        <v>#REF!</v>
      </c>
      <c r="D7" s="7" t="e">
        <f ca="1">E7-1</f>
        <v>#REF!</v>
      </c>
      <c r="E7" s="7" t="e">
        <f ca="1">F7-1</f>
        <v>#REF!</v>
      </c>
      <c r="F7" s="7" t="e">
        <f ca="1">G7-1</f>
        <v>#REF!</v>
      </c>
      <c r="G7" s="7" t="e">
        <f ca="1">C3</f>
        <v>#REF!</v>
      </c>
      <c r="H7" s="5"/>
    </row>
    <row r="8" spans="1:8" ht="19.5" customHeight="1">
      <c r="A8" t="e">
        <f>MATCH(B8,#REF!,0)</f>
        <v>#REF!</v>
      </c>
      <c r="B8" t="e">
        <f>IF(#REF!="","",#REF!)</f>
        <v>#REF!</v>
      </c>
      <c r="C8" t="e">
        <f ca="1">IFERROR(INDEX(#REF!,$A8,C$6),NA())</f>
        <v>#N/A</v>
      </c>
      <c r="D8" t="e">
        <f ca="1">IFERROR(INDEX(#REF!,$A8,D$6),NA())</f>
        <v>#N/A</v>
      </c>
      <c r="E8" t="e">
        <f ca="1">IFERROR(INDEX(#REF!,$A8,E$6),NA())</f>
        <v>#N/A</v>
      </c>
      <c r="F8" t="e">
        <f ca="1">IFERROR(INDEX(#REF!,$A8,F$6),NA())</f>
        <v>#N/A</v>
      </c>
      <c r="G8" t="e">
        <f ca="1">IFERROR(INDEX(#REF!,$A8,G$6),NA())</f>
        <v>#N/A</v>
      </c>
      <c r="H8" s="3" t="str">
        <f ca="1">IFERROR(G8/F8-1,"")</f>
        <v/>
      </c>
    </row>
    <row r="9" spans="1:8" ht="19.5" customHeight="1">
      <c r="A9" t="e">
        <f>MATCH(B9,#REF!,0)</f>
        <v>#REF!</v>
      </c>
      <c r="B9" t="e">
        <f>IF(#REF!="","",#REF!)</f>
        <v>#REF!</v>
      </c>
      <c r="C9" t="e">
        <f ca="1">IFERROR(INDEX(#REF!,$A9,C$6),NA())</f>
        <v>#N/A</v>
      </c>
      <c r="D9" t="e">
        <f ca="1">IFERROR(INDEX(#REF!,$A9,D$6),NA())</f>
        <v>#N/A</v>
      </c>
      <c r="E9" t="e">
        <f ca="1">IFERROR(INDEX(#REF!,$A9,E$6),NA())</f>
        <v>#N/A</v>
      </c>
      <c r="F9" t="e">
        <f ca="1">IFERROR(INDEX(#REF!,$A9,F$6),NA())</f>
        <v>#N/A</v>
      </c>
      <c r="G9" t="e">
        <f ca="1">IFERROR(INDEX(#REF!,$A9,G$6),NA())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MATCH(B10,#REF!,0)</f>
        <v>#REF!</v>
      </c>
      <c r="B10" t="e">
        <f>IF(#REF!="","",#REF!)</f>
        <v>#REF!</v>
      </c>
      <c r="C10" t="e">
        <f ca="1">IFERROR(INDEX(#REF!,$A10,C$6),NA())</f>
        <v>#N/A</v>
      </c>
      <c r="D10" t="e">
        <f ca="1">IFERROR(INDEX(#REF!,$A10,D$6),NA())</f>
        <v>#N/A</v>
      </c>
      <c r="E10" t="e">
        <f ca="1">IFERROR(INDEX(#REF!,$A10,E$6),NA())</f>
        <v>#N/A</v>
      </c>
      <c r="F10" t="e">
        <f ca="1">IFERROR(INDEX(#REF!,$A10,F$6),NA())</f>
        <v>#N/A</v>
      </c>
      <c r="G10" t="e">
        <f ca="1">IFERROR(INDEX(#REF!,$A10,G$6),NA())</f>
        <v>#N/A</v>
      </c>
      <c r="H10" s="3" t="str">
        <f t="shared" ca="1" si="0"/>
        <v/>
      </c>
    </row>
    <row r="11" spans="1:8" ht="19.5" customHeight="1">
      <c r="A11" t="e">
        <f>MATCH(B11,#REF!,0)</f>
        <v>#REF!</v>
      </c>
      <c r="B11" t="e">
        <f>IF(#REF!="","",#REF!)</f>
        <v>#REF!</v>
      </c>
      <c r="C11" t="e">
        <f ca="1">IFERROR(INDEX(#REF!,$A11,C$6),NA())</f>
        <v>#N/A</v>
      </c>
      <c r="D11" t="e">
        <f ca="1">IFERROR(INDEX(#REF!,$A11,D$6),NA())</f>
        <v>#N/A</v>
      </c>
      <c r="E11" t="e">
        <f ca="1">IFERROR(INDEX(#REF!,$A11,E$6),NA())</f>
        <v>#N/A</v>
      </c>
      <c r="F11" t="e">
        <f ca="1">IFERROR(INDEX(#REF!,$A11,F$6),NA())</f>
        <v>#N/A</v>
      </c>
      <c r="G11" t="e">
        <f ca="1">IFERROR(INDEX(#REF!,$A11,G$6),NA())</f>
        <v>#N/A</v>
      </c>
      <c r="H11" s="3" t="str">
        <f t="shared" ca="1" si="0"/>
        <v/>
      </c>
    </row>
    <row r="12" spans="1:8" ht="19.5" customHeight="1">
      <c r="A12" t="e">
        <f>MATCH(B12,#REF!,0)</f>
        <v>#REF!</v>
      </c>
      <c r="B12" t="e">
        <f>IF(#REF!="","",#REF!)</f>
        <v>#REF!</v>
      </c>
      <c r="C12" t="e">
        <f ca="1">IFERROR(INDEX(#REF!,$A12,C$6),NA())</f>
        <v>#N/A</v>
      </c>
      <c r="D12" t="e">
        <f ca="1">IFERROR(INDEX(#REF!,$A12,D$6),NA())</f>
        <v>#N/A</v>
      </c>
      <c r="E12" t="e">
        <f ca="1">IFERROR(INDEX(#REF!,$A12,E$6),NA())</f>
        <v>#N/A</v>
      </c>
      <c r="F12" t="e">
        <f ca="1">IFERROR(INDEX(#REF!,$A12,F$6),NA())</f>
        <v>#N/A</v>
      </c>
      <c r="G12" t="e">
        <f ca="1">IFERROR(INDEX(#REF!,$A12,G$6),NA())</f>
        <v>#N/A</v>
      </c>
      <c r="H12" s="3" t="str">
        <f t="shared" ca="1" si="0"/>
        <v/>
      </c>
    </row>
    <row r="13" spans="1:8" ht="15" thickBot="1"/>
    <row r="14" spans="1:8" ht="21.95" thickBot="1">
      <c r="B14" s="5" t="s">
        <v>17</v>
      </c>
      <c r="C14" s="5"/>
      <c r="D14" s="5"/>
      <c r="E14" s="5"/>
      <c r="F14" s="5"/>
      <c r="G14" s="5"/>
      <c r="H14" s="5"/>
    </row>
    <row r="15" spans="1:8" ht="19.5" customHeight="1">
      <c r="A15">
        <f>ROWS($B$15:B15)</f>
        <v>1</v>
      </c>
      <c r="B15" t="e">
        <f>IF(#REF!=0,"",#REF!)</f>
        <v>#REF!</v>
      </c>
      <c r="C15" t="e">
        <f ca="1">IF(B15="",NA(),IFERROR(INDEX(#REF!,$A15,C$6),NA()))</f>
        <v>#REF!</v>
      </c>
      <c r="D15" t="e">
        <f ca="1">IF(B15="",NA(),IFERROR(INDEX(#REF!,$A15,D$6),NA()))</f>
        <v>#REF!</v>
      </c>
      <c r="E15" t="e">
        <f ca="1">IF(B15="",NA(),IFERROR(INDEX(#REF!,$A15,E$6),NA()))</f>
        <v>#REF!</v>
      </c>
      <c r="F15" t="e">
        <f ca="1">IF(B15="",NA(),IFERROR(INDEX(#REF!,$A15,F$6),NA()))</f>
        <v>#REF!</v>
      </c>
      <c r="G15" t="e">
        <f ca="1">IF(B15="",NA(),IFERROR(INDEX(#REF!,$A15,G$6),NA()))</f>
        <v>#REF!</v>
      </c>
    </row>
    <row r="16" spans="1:8" ht="19.5" customHeight="1">
      <c r="A16">
        <f>ROWS($B$15:B16)</f>
        <v>2</v>
      </c>
      <c r="B16" t="e">
        <f>IF(#REF!=0,"",#REF!)</f>
        <v>#REF!</v>
      </c>
      <c r="C16" t="e">
        <f ca="1">IF(B16="",NA(),IFERROR(INDEX(#REF!,$A16,C$6),NA()))</f>
        <v>#REF!</v>
      </c>
      <c r="D16" t="e">
        <f ca="1">IF(B16="",NA(),IFERROR(INDEX(#REF!,$A16,D$6),NA()))</f>
        <v>#REF!</v>
      </c>
      <c r="E16" t="e">
        <f ca="1">IF(B16="",NA(),IFERROR(INDEX(#REF!,$A16,E$6),NA()))</f>
        <v>#REF!</v>
      </c>
      <c r="F16" t="e">
        <f ca="1">IF(B16="",NA(),IFERROR(INDEX(#REF!,$A16,F$6),NA()))</f>
        <v>#REF!</v>
      </c>
      <c r="G16" t="e">
        <f ca="1">IF(B16="",NA(),IFERROR(INDEX(#REF!,$A16,G$6),NA()))</f>
        <v>#REF!</v>
      </c>
    </row>
    <row r="17" spans="1:7" ht="19.5" customHeight="1">
      <c r="A17">
        <f>ROWS($B$15:B17)</f>
        <v>3</v>
      </c>
      <c r="B17" t="e">
        <f>IF(#REF!=0,"",#REF!)</f>
        <v>#REF!</v>
      </c>
      <c r="C17" t="e">
        <f ca="1">IF(B17="",NA(),IFERROR(INDEX(#REF!,$A17,C$6),NA()))</f>
        <v>#REF!</v>
      </c>
      <c r="D17" t="e">
        <f ca="1">IF(B17="",NA(),IFERROR(INDEX(#REF!,$A17,D$6),NA()))</f>
        <v>#REF!</v>
      </c>
      <c r="E17" t="e">
        <f ca="1">IF(B17="",NA(),IFERROR(INDEX(#REF!,$A17,E$6),NA()))</f>
        <v>#REF!</v>
      </c>
      <c r="F17" t="e">
        <f ca="1">IF(B17="",NA(),IFERROR(INDEX(#REF!,$A17,F$6),NA()))</f>
        <v>#REF!</v>
      </c>
      <c r="G17" t="e">
        <f ca="1">IF(B17="",NA(),IFERROR(INDEX(#REF!,$A17,G$6),NA()))</f>
        <v>#REF!</v>
      </c>
    </row>
    <row r="18" spans="1:7" ht="19.5" customHeight="1">
      <c r="A18">
        <f>ROWS($B$15:B18)</f>
        <v>4</v>
      </c>
      <c r="B18" t="e">
        <f>IF(#REF!=0,"",#REF!)</f>
        <v>#REF!</v>
      </c>
      <c r="C18" t="e">
        <f ca="1">IF(B18="",NA(),IFERROR(INDEX(#REF!,$A18,C$6),NA()))</f>
        <v>#REF!</v>
      </c>
      <c r="D18" t="e">
        <f ca="1">IF(B18="",NA(),IFERROR(INDEX(#REF!,$A18,D$6),NA()))</f>
        <v>#REF!</v>
      </c>
      <c r="E18" t="e">
        <f ca="1">IF(B18="",NA(),IFERROR(INDEX(#REF!,$A18,E$6),NA()))</f>
        <v>#REF!</v>
      </c>
      <c r="F18" t="e">
        <f ca="1">IF(B18="",NA(),IFERROR(INDEX(#REF!,$A18,F$6),NA()))</f>
        <v>#REF!</v>
      </c>
      <c r="G18" t="e">
        <f ca="1">IF(B18="",NA(),IFERROR(INDEX(#REF!,$A18,G$6),NA()))</f>
        <v>#REF!</v>
      </c>
    </row>
    <row r="19" spans="1:7" ht="19.5" customHeight="1">
      <c r="A19">
        <f>ROWS($B$15:B19)</f>
        <v>5</v>
      </c>
      <c r="B19" t="e">
        <f>IF(#REF!=0,"",#REF!)</f>
        <v>#REF!</v>
      </c>
      <c r="C19" t="e">
        <f ca="1">IF(B19="",NA(),IFERROR(INDEX(#REF!,$A19,C$6),NA()))</f>
        <v>#REF!</v>
      </c>
      <c r="D19" t="e">
        <f ca="1">IF(B19="",NA(),IFERROR(INDEX(#REF!,$A19,D$6),NA()))</f>
        <v>#REF!</v>
      </c>
      <c r="E19" t="e">
        <f ca="1">IF(B19="",NA(),IFERROR(INDEX(#REF!,$A19,E$6),NA()))</f>
        <v>#REF!</v>
      </c>
      <c r="F19" t="e">
        <f ca="1">IF(B19="",NA(),IFERROR(INDEX(#REF!,$A19,F$6),NA()))</f>
        <v>#REF!</v>
      </c>
      <c r="G19" t="e">
        <f ca="1">IF(B19="",NA(),IFERROR(INDEX(#REF!,$A19,G$6),NA()))</f>
        <v>#REF!</v>
      </c>
    </row>
    <row r="20" spans="1:7" ht="19.5" customHeight="1">
      <c r="A20">
        <f>ROWS($B$15:B20)</f>
        <v>6</v>
      </c>
      <c r="B20" t="e">
        <f>IF(#REF!=0,"",#REF!)</f>
        <v>#REF!</v>
      </c>
      <c r="C20" t="e">
        <f ca="1">IF(B20="",NA(),IFERROR(INDEX(#REF!,$A20,C$6),NA()))</f>
        <v>#REF!</v>
      </c>
      <c r="D20" t="e">
        <f ca="1">IF(B20="",NA(),IFERROR(INDEX(#REF!,$A20,D$6),NA()))</f>
        <v>#REF!</v>
      </c>
      <c r="E20" t="e">
        <f ca="1">IF(B20="",NA(),IFERROR(INDEX(#REF!,$A20,E$6),NA()))</f>
        <v>#REF!</v>
      </c>
      <c r="F20" t="e">
        <f ca="1">IF(B20="",NA(),IFERROR(INDEX(#REF!,$A20,F$6),NA()))</f>
        <v>#REF!</v>
      </c>
      <c r="G20" t="e">
        <f ca="1">IF(B20="",NA(),IFERROR(INDEX(#REF!,$A20,G$6),NA()))</f>
        <v>#REF!</v>
      </c>
    </row>
    <row r="21" spans="1:7" ht="19.5" customHeight="1">
      <c r="A21">
        <f>ROWS($B$15:B21)</f>
        <v>7</v>
      </c>
      <c r="B21" t="e">
        <f>IF(#REF!=0,"",#REF!)</f>
        <v>#REF!</v>
      </c>
      <c r="C21" t="e">
        <f ca="1">IF(B21="",NA(),IFERROR(INDEX(#REF!,$A21,C$6),NA()))</f>
        <v>#REF!</v>
      </c>
      <c r="D21" t="e">
        <f ca="1">IF(B21="",NA(),IFERROR(INDEX(#REF!,$A21,D$6),NA()))</f>
        <v>#REF!</v>
      </c>
      <c r="E21" t="e">
        <f ca="1">IF(B21="",NA(),IFERROR(INDEX(#REF!,$A21,E$6),NA()))</f>
        <v>#REF!</v>
      </c>
      <c r="F21" t="e">
        <f ca="1">IF(B21="",NA(),IFERROR(INDEX(#REF!,$A21,F$6),NA()))</f>
        <v>#REF!</v>
      </c>
      <c r="G21" t="e">
        <f ca="1">IF(B21="",NA(),IFERROR(INDEX(#REF!,$A21,G$6),NA()))</f>
        <v>#REF!</v>
      </c>
    </row>
    <row r="22" spans="1:7" ht="19.5" customHeight="1">
      <c r="A22">
        <f>ROWS($B$15:B22)</f>
        <v>8</v>
      </c>
      <c r="B22" t="e">
        <f>IF(#REF!=0,"",#REF!)</f>
        <v>#REF!</v>
      </c>
      <c r="C22" t="e">
        <f ca="1">IF(B22="",NA(),IFERROR(INDEX(#REF!,$A22,C$6),NA()))</f>
        <v>#REF!</v>
      </c>
      <c r="D22" t="e">
        <f ca="1">IF(B22="",NA(),IFERROR(INDEX(#REF!,$A22,D$6),NA()))</f>
        <v>#REF!</v>
      </c>
      <c r="E22" t="e">
        <f ca="1">IF(B22="",NA(),IFERROR(INDEX(#REF!,$A22,E$6),NA()))</f>
        <v>#REF!</v>
      </c>
      <c r="F22" t="e">
        <f ca="1">IF(B22="",NA(),IFERROR(INDEX(#REF!,$A22,F$6),NA()))</f>
        <v>#REF!</v>
      </c>
      <c r="G22" t="e">
        <f ca="1">IF(B22="",NA(),IFERROR(INDEX(#REF!,$A22,G$6),NA()))</f>
        <v>#REF!</v>
      </c>
    </row>
    <row r="23" spans="1:7" ht="19.5" customHeight="1">
      <c r="A23">
        <f>ROWS($B$15:B23)</f>
        <v>9</v>
      </c>
      <c r="B23" t="e">
        <f>IF(#REF!=0,"",#REF!)</f>
        <v>#REF!</v>
      </c>
      <c r="C23" t="e">
        <f ca="1">IF(B23="",NA(),IFERROR(INDEX(#REF!,$A23,C$6),NA()))</f>
        <v>#REF!</v>
      </c>
      <c r="D23" t="e">
        <f ca="1">IF(B23="",NA(),IFERROR(INDEX(#REF!,$A23,D$6),NA()))</f>
        <v>#REF!</v>
      </c>
      <c r="E23" t="e">
        <f ca="1">IF(B23="",NA(),IFERROR(INDEX(#REF!,$A23,E$6),NA()))</f>
        <v>#REF!</v>
      </c>
      <c r="F23" t="e">
        <f ca="1">IF(B23="",NA(),IFERROR(INDEX(#REF!,$A23,F$6),NA()))</f>
        <v>#REF!</v>
      </c>
      <c r="G23" t="e">
        <f ca="1">IF(B23="",NA(),IFERROR(INDEX(#REF!,$A23,G$6),NA()))</f>
        <v>#REF!</v>
      </c>
    </row>
    <row r="24" spans="1:7" ht="19.5" customHeight="1">
      <c r="A24">
        <f>ROWS($B$15:B24)</f>
        <v>10</v>
      </c>
      <c r="B24" t="e">
        <f>IF(#REF!=0,"",#REF!)</f>
        <v>#REF!</v>
      </c>
      <c r="C24" t="e">
        <f ca="1">IF(B24="",NA(),IFERROR(INDEX(#REF!,$A24,C$6),NA()))</f>
        <v>#REF!</v>
      </c>
      <c r="D24" t="e">
        <f ca="1">IF(B24="",NA(),IFERROR(INDEX(#REF!,$A24,D$6),NA()))</f>
        <v>#REF!</v>
      </c>
      <c r="E24" t="e">
        <f ca="1">IF(B24="",NA(),IFERROR(INDEX(#REF!,$A24,E$6),NA()))</f>
        <v>#REF!</v>
      </c>
      <c r="F24" t="e">
        <f ca="1">IF(B24="",NA(),IFERROR(INDEX(#REF!,$A24,F$6),NA()))</f>
        <v>#REF!</v>
      </c>
      <c r="G24" t="e">
        <f ca="1">IF(B24="",NA(),IFERROR(INDEX(#REF!,$A24,G$6),NA()))</f>
        <v>#REF!</v>
      </c>
    </row>
    <row r="25" spans="1:7" ht="19.5" customHeight="1">
      <c r="A25">
        <f>ROWS($B$15:B25)</f>
        <v>11</v>
      </c>
      <c r="B25" t="e">
        <f>IF(#REF!=0,"",#REF!)</f>
        <v>#REF!</v>
      </c>
      <c r="C25" t="e">
        <f ca="1">IF(B25="",NA(),IFERROR(INDEX(#REF!,$A25,C$6),NA()))</f>
        <v>#REF!</v>
      </c>
      <c r="D25" t="e">
        <f ca="1">IF(B25="",NA(),IFERROR(INDEX(#REF!,$A25,D$6),NA()))</f>
        <v>#REF!</v>
      </c>
      <c r="E25" t="e">
        <f ca="1">IF(B25="",NA(),IFERROR(INDEX(#REF!,$A25,E$6),NA()))</f>
        <v>#REF!</v>
      </c>
      <c r="F25" t="e">
        <f ca="1">IF(B25="",NA(),IFERROR(INDEX(#REF!,$A25,F$6),NA()))</f>
        <v>#REF!</v>
      </c>
      <c r="G25" t="e">
        <f ca="1">IF(B25="",NA(),IFERROR(INDEX(#REF!,$A25,G$6),NA()))</f>
        <v>#REF!</v>
      </c>
    </row>
    <row r="26" spans="1:7" ht="19.5" customHeight="1">
      <c r="A26">
        <f>ROWS($B$15:B26)</f>
        <v>12</v>
      </c>
      <c r="B26" t="e">
        <f>IF(#REF!=0,"",#REF!)</f>
        <v>#REF!</v>
      </c>
      <c r="C26" t="e">
        <f ca="1">IF(B26="",NA(),IFERROR(INDEX(#REF!,$A26,C$6),NA()))</f>
        <v>#REF!</v>
      </c>
      <c r="D26" t="e">
        <f ca="1">IF(B26="",NA(),IFERROR(INDEX(#REF!,$A26,D$6),NA()))</f>
        <v>#REF!</v>
      </c>
      <c r="E26" t="e">
        <f ca="1">IF(B26="",NA(),IFERROR(INDEX(#REF!,$A26,E$6),NA()))</f>
        <v>#REF!</v>
      </c>
      <c r="F26" t="e">
        <f ca="1">IF(B26="",NA(),IFERROR(INDEX(#REF!,$A26,F$6),NA()))</f>
        <v>#REF!</v>
      </c>
      <c r="G26" t="e">
        <f ca="1">IF(B26="",NA(),IFERROR(INDEX(#REF!,$A26,G$6),NA()))</f>
        <v>#REF!</v>
      </c>
    </row>
    <row r="27" spans="1:7" ht="19.5" customHeight="1">
      <c r="A27">
        <f>ROWS($B$15:B27)</f>
        <v>13</v>
      </c>
      <c r="B27" t="e">
        <f>IF(#REF!=0,"",#REF!)</f>
        <v>#REF!</v>
      </c>
      <c r="C27" t="e">
        <f ca="1">IF(B27="",NA(),IFERROR(INDEX(#REF!,$A27,C$6),NA()))</f>
        <v>#REF!</v>
      </c>
      <c r="D27" t="e">
        <f ca="1">IF(B27="",NA(),IFERROR(INDEX(#REF!,$A27,D$6),NA()))</f>
        <v>#REF!</v>
      </c>
      <c r="E27" t="e">
        <f ca="1">IF(B27="",NA(),IFERROR(INDEX(#REF!,$A27,E$6),NA()))</f>
        <v>#REF!</v>
      </c>
      <c r="F27" t="e">
        <f ca="1">IF(B27="",NA(),IFERROR(INDEX(#REF!,$A27,F$6),NA()))</f>
        <v>#REF!</v>
      </c>
      <c r="G27" t="e">
        <f ca="1">IF(B27="",NA(),IFERROR(INDEX(#REF!,$A27,G$6),NA()))</f>
        <v>#REF!</v>
      </c>
    </row>
    <row r="28" spans="1:7" ht="19.5" customHeight="1">
      <c r="A28">
        <f>ROWS($B$15:B28)</f>
        <v>14</v>
      </c>
      <c r="B28" t="e">
        <f>IF(#REF!=0,"",#REF!)</f>
        <v>#REF!</v>
      </c>
      <c r="C28" t="e">
        <f ca="1">IF(B28="",NA(),IFERROR(INDEX(#REF!,$A28,C$6),NA()))</f>
        <v>#REF!</v>
      </c>
      <c r="D28" t="e">
        <f ca="1">IF(B28="",NA(),IFERROR(INDEX(#REF!,$A28,D$6),NA()))</f>
        <v>#REF!</v>
      </c>
      <c r="E28" t="e">
        <f ca="1">IF(B28="",NA(),IFERROR(INDEX(#REF!,$A28,E$6),NA()))</f>
        <v>#REF!</v>
      </c>
      <c r="F28" t="e">
        <f ca="1">IF(B28="",NA(),IFERROR(INDEX(#REF!,$A28,F$6),NA()))</f>
        <v>#REF!</v>
      </c>
      <c r="G28" t="e">
        <f ca="1">IF(B28="",NA(),IFERROR(INDEX(#REF!,$A28,G$6),NA()))</f>
        <v>#REF!</v>
      </c>
    </row>
    <row r="29" spans="1:7" ht="19.5" customHeight="1">
      <c r="A29">
        <f>ROWS($B$15:B29)</f>
        <v>15</v>
      </c>
      <c r="B29" t="e">
        <f>IF(#REF!=0,"",#REF!)</f>
        <v>#REF!</v>
      </c>
      <c r="C29" t="e">
        <f ca="1">IF(B29="",NA(),IFERROR(INDEX(#REF!,$A29,C$6),NA()))</f>
        <v>#REF!</v>
      </c>
      <c r="D29" t="e">
        <f ca="1">IF(B29="",NA(),IFERROR(INDEX(#REF!,$A29,D$6),NA()))</f>
        <v>#REF!</v>
      </c>
      <c r="E29" t="e">
        <f ca="1">IF(B29="",NA(),IFERROR(INDEX(#REF!,$A29,E$6),NA()))</f>
        <v>#REF!</v>
      </c>
      <c r="F29" t="e">
        <f ca="1">IF(B29="",NA(),IFERROR(INDEX(#REF!,$A29,F$6),NA()))</f>
        <v>#REF!</v>
      </c>
      <c r="G29" t="e">
        <f ca="1">IF(B29="",NA(),IFERROR(INDEX(#REF!,$A29,G$6),NA()))</f>
        <v>#REF!</v>
      </c>
    </row>
    <row r="30" spans="1:7" ht="19.5" customHeight="1">
      <c r="A30">
        <f>ROWS($B$15:B30)</f>
        <v>16</v>
      </c>
      <c r="B30" t="e">
        <f>IF(#REF!=0,"",#REF!)</f>
        <v>#REF!</v>
      </c>
      <c r="C30" t="e">
        <f ca="1">IF(B30="",NA(),IFERROR(INDEX(#REF!,$A30,C$6),NA()))</f>
        <v>#REF!</v>
      </c>
      <c r="D30" t="e">
        <f ca="1">IF(B30="",NA(),IFERROR(INDEX(#REF!,$A30,D$6),NA()))</f>
        <v>#REF!</v>
      </c>
      <c r="E30" t="e">
        <f ca="1">IF(B30="",NA(),IFERROR(INDEX(#REF!,$A30,E$6),NA()))</f>
        <v>#REF!</v>
      </c>
      <c r="F30" t="e">
        <f ca="1">IF(B30="",NA(),IFERROR(INDEX(#REF!,$A30,F$6),NA()))</f>
        <v>#REF!</v>
      </c>
      <c r="G30" t="e">
        <f ca="1">IF(B30="",NA(),IFERROR(INDEX(#REF!,$A30,G$6),NA()))</f>
        <v>#REF!</v>
      </c>
    </row>
    <row r="31" spans="1:7" ht="19.5" customHeight="1">
      <c r="A31">
        <f>ROWS($B$15:B31)</f>
        <v>17</v>
      </c>
      <c r="B31" t="e">
        <f>IF(#REF!=0,"",#REF!)</f>
        <v>#REF!</v>
      </c>
      <c r="C31" t="e">
        <f ca="1">IF(B31="",NA(),IFERROR(INDEX(#REF!,$A31,C$6),NA()))</f>
        <v>#REF!</v>
      </c>
      <c r="D31" t="e">
        <f ca="1">IF(B31="",NA(),IFERROR(INDEX(#REF!,$A31,D$6),NA()))</f>
        <v>#REF!</v>
      </c>
      <c r="E31" t="e">
        <f ca="1">IF(B31="",NA(),IFERROR(INDEX(#REF!,$A31,E$6),NA()))</f>
        <v>#REF!</v>
      </c>
      <c r="F31" t="e">
        <f ca="1">IF(B31="",NA(),IFERROR(INDEX(#REF!,$A31,F$6),NA()))</f>
        <v>#REF!</v>
      </c>
      <c r="G31" t="e">
        <f ca="1">IF(B31="",NA(),IFERROR(INDEX(#REF!,$A31,G$6),NA()))</f>
        <v>#REF!</v>
      </c>
    </row>
    <row r="32" spans="1:7" ht="19.5" customHeight="1">
      <c r="A32">
        <f>ROWS($B$15:B32)</f>
        <v>18</v>
      </c>
      <c r="B32" t="e">
        <f>IF(#REF!=0,"",#REF!)</f>
        <v>#REF!</v>
      </c>
      <c r="C32" t="e">
        <f ca="1">IF(B32="",NA(),IFERROR(INDEX(#REF!,$A32,C$6),NA()))</f>
        <v>#REF!</v>
      </c>
      <c r="D32" t="e">
        <f ca="1">IF(B32="",NA(),IFERROR(INDEX(#REF!,$A32,D$6),NA()))</f>
        <v>#REF!</v>
      </c>
      <c r="E32" t="e">
        <f ca="1">IF(B32="",NA(),IFERROR(INDEX(#REF!,$A32,E$6),NA()))</f>
        <v>#REF!</v>
      </c>
      <c r="F32" t="e">
        <f ca="1">IF(B32="",NA(),IFERROR(INDEX(#REF!,$A32,F$6),NA()))</f>
        <v>#REF!</v>
      </c>
      <c r="G32" t="e">
        <f ca="1">IF(B32="",NA(),IFERROR(INDEX(#REF!,$A32,G$6),NA()))</f>
        <v>#REF!</v>
      </c>
    </row>
    <row r="33" spans="1:7" ht="19.5" customHeight="1">
      <c r="A33">
        <f>ROWS($B$15:B33)</f>
        <v>19</v>
      </c>
      <c r="B33" t="e">
        <f>IF(#REF!=0,"",#REF!)</f>
        <v>#REF!</v>
      </c>
      <c r="C33" t="e">
        <f ca="1">IF(B33="",NA(),IFERROR(INDEX(#REF!,$A33,C$6),NA()))</f>
        <v>#REF!</v>
      </c>
      <c r="D33" t="e">
        <f ca="1">IF(B33="",NA(),IFERROR(INDEX(#REF!,$A33,D$6),NA()))</f>
        <v>#REF!</v>
      </c>
      <c r="E33" t="e">
        <f ca="1">IF(B33="",NA(),IFERROR(INDEX(#REF!,$A33,E$6),NA()))</f>
        <v>#REF!</v>
      </c>
      <c r="F33" t="e">
        <f ca="1">IF(B33="",NA(),IFERROR(INDEX(#REF!,$A33,F$6),NA()))</f>
        <v>#REF!</v>
      </c>
      <c r="G33" t="e">
        <f ca="1">IF(B33="",NA(),IFERROR(INDEX(#REF!,$A33,G$6),NA()))</f>
        <v>#REF!</v>
      </c>
    </row>
    <row r="34" spans="1:7" ht="19.5" customHeight="1">
      <c r="A34">
        <f>ROWS($B$15:B34)</f>
        <v>20</v>
      </c>
      <c r="B34" t="e">
        <f>IF(#REF!=0,"",#REF!)</f>
        <v>#REF!</v>
      </c>
      <c r="C34" t="e">
        <f ca="1">IF(B34="",NA(),IFERROR(INDEX(#REF!,$A34,C$6),NA()))</f>
        <v>#REF!</v>
      </c>
      <c r="D34" t="e">
        <f ca="1">IF(B34="",NA(),IFERROR(INDEX(#REF!,$A34,D$6),NA()))</f>
        <v>#REF!</v>
      </c>
      <c r="E34" t="e">
        <f ca="1">IF(B34="",NA(),IFERROR(INDEX(#REF!,$A34,E$6),NA()))</f>
        <v>#REF!</v>
      </c>
      <c r="F34" t="e">
        <f ca="1">IF(B34="",NA(),IFERROR(INDEX(#REF!,$A34,F$6),NA()))</f>
        <v>#REF!</v>
      </c>
      <c r="G34" t="e">
        <f ca="1">IF(B34="",NA(),IFERROR(INDEX(#REF!,$A34,G$6),NA()))</f>
        <v>#REF!</v>
      </c>
    </row>
    <row r="35" spans="1:7" ht="19.5" customHeight="1">
      <c r="A35">
        <f>ROWS($B$15:B35)</f>
        <v>21</v>
      </c>
      <c r="B35" t="e">
        <f>IF(#REF!=0,"",#REF!)</f>
        <v>#REF!</v>
      </c>
      <c r="C35" t="e">
        <f ca="1">IF(B35="",NA(),IFERROR(INDEX(#REF!,$A35,C$6),NA()))</f>
        <v>#REF!</v>
      </c>
      <c r="D35" t="e">
        <f ca="1">IF(B35="",NA(),IFERROR(INDEX(#REF!,$A35,D$6),NA()))</f>
        <v>#REF!</v>
      </c>
      <c r="E35" t="e">
        <f ca="1">IF(B35="",NA(),IFERROR(INDEX(#REF!,$A35,E$6),NA()))</f>
        <v>#REF!</v>
      </c>
      <c r="F35" t="e">
        <f ca="1">IF(B35="",NA(),IFERROR(INDEX(#REF!,$A35,F$6),NA()))</f>
        <v>#REF!</v>
      </c>
      <c r="G35" t="e">
        <f ca="1">IF(B35="",NA(),IFERROR(INDEX(#REF!,$A35,G$6),NA()))</f>
        <v>#REF!</v>
      </c>
    </row>
    <row r="36" spans="1:7" ht="19.5" customHeight="1">
      <c r="A36">
        <f>ROWS($B$15:B36)</f>
        <v>22</v>
      </c>
      <c r="B36" t="e">
        <f>IF(#REF!=0,"",#REF!)</f>
        <v>#REF!</v>
      </c>
      <c r="C36" t="e">
        <f ca="1">IF(B36="",NA(),IFERROR(INDEX(#REF!,$A36,C$6),NA()))</f>
        <v>#REF!</v>
      </c>
      <c r="D36" t="e">
        <f ca="1">IF(B36="",NA(),IFERROR(INDEX(#REF!,$A36,D$6),NA()))</f>
        <v>#REF!</v>
      </c>
      <c r="E36" t="e">
        <f ca="1">IF(B36="",NA(),IFERROR(INDEX(#REF!,$A36,E$6),NA()))</f>
        <v>#REF!</v>
      </c>
      <c r="F36" t="e">
        <f ca="1">IF(B36="",NA(),IFERROR(INDEX(#REF!,$A36,F$6),NA()))</f>
        <v>#REF!</v>
      </c>
      <c r="G36" t="e">
        <f ca="1">IF(B36="",NA(),IFERROR(INDEX(#REF!,$A36,G$6),NA()))</f>
        <v>#REF!</v>
      </c>
    </row>
    <row r="37" spans="1:7" ht="19.5" customHeight="1">
      <c r="A37">
        <f>ROWS($B$15:B37)</f>
        <v>23</v>
      </c>
      <c r="B37" t="e">
        <f>IF(#REF!=0,"",#REF!)</f>
        <v>#REF!</v>
      </c>
      <c r="C37" t="e">
        <f ca="1">IF(B37="",NA(),IFERROR(INDEX(#REF!,$A37,C$6),NA()))</f>
        <v>#REF!</v>
      </c>
      <c r="D37" t="e">
        <f ca="1">IF(B37="",NA(),IFERROR(INDEX(#REF!,$A37,D$6),NA()))</f>
        <v>#REF!</v>
      </c>
      <c r="E37" t="e">
        <f ca="1">IF(B37="",NA(),IFERROR(INDEX(#REF!,$A37,E$6),NA()))</f>
        <v>#REF!</v>
      </c>
      <c r="F37" t="e">
        <f ca="1">IF(B37="",NA(),IFERROR(INDEX(#REF!,$A37,F$6),NA()))</f>
        <v>#REF!</v>
      </c>
      <c r="G37" t="e">
        <f ca="1">IF(B37="",NA(),IFERROR(INDEX(#REF!,$A37,G$6),NA()))</f>
        <v>#REF!</v>
      </c>
    </row>
    <row r="38" spans="1:7" ht="19.5" customHeight="1">
      <c r="A38">
        <f>ROWS($B$15:B38)</f>
        <v>24</v>
      </c>
      <c r="B38" t="e">
        <f>IF(#REF!=0,"",#REF!)</f>
        <v>#REF!</v>
      </c>
      <c r="C38" t="e">
        <f ca="1">IF(B38="",NA(),IFERROR(INDEX(#REF!,$A38,C$6),NA()))</f>
        <v>#REF!</v>
      </c>
      <c r="D38" t="e">
        <f ca="1">IF(B38="",NA(),IFERROR(INDEX(#REF!,$A38,D$6),NA()))</f>
        <v>#REF!</v>
      </c>
      <c r="E38" t="e">
        <f ca="1">IF(B38="",NA(),IFERROR(INDEX(#REF!,$A38,E$6),NA()))</f>
        <v>#REF!</v>
      </c>
      <c r="F38" t="e">
        <f ca="1">IF(B38="",NA(),IFERROR(INDEX(#REF!,$A38,F$6),NA()))</f>
        <v>#REF!</v>
      </c>
      <c r="G38" t="e">
        <f ca="1">IF(B38="",NA(),IFERROR(INDEX(#REF!,$A38,G$6),NA()))</f>
        <v>#REF!</v>
      </c>
    </row>
    <row r="39" spans="1:7" ht="19.5" customHeight="1">
      <c r="A39">
        <f>ROWS($B$15:B39)</f>
        <v>25</v>
      </c>
      <c r="B39" t="e">
        <f>IF(#REF!=0,"",#REF!)</f>
        <v>#REF!</v>
      </c>
      <c r="C39" t="e">
        <f ca="1">IF(B39="",NA(),IFERROR(INDEX(#REF!,$A39,C$6),NA()))</f>
        <v>#REF!</v>
      </c>
      <c r="D39" t="e">
        <f ca="1">IF(B39="",NA(),IFERROR(INDEX(#REF!,$A39,D$6),NA()))</f>
        <v>#REF!</v>
      </c>
      <c r="E39" t="e">
        <f ca="1">IF(B39="",NA(),IFERROR(INDEX(#REF!,$A39,E$6),NA()))</f>
        <v>#REF!</v>
      </c>
      <c r="F39" t="e">
        <f ca="1">IF(B39="",NA(),IFERROR(INDEX(#REF!,$A39,F$6),NA()))</f>
        <v>#REF!</v>
      </c>
      <c r="G39" t="e">
        <f ca="1">IF(B39="",NA(),IFERROR(INDEX(#REF!,$A39,G$6),NA()))</f>
        <v>#REF!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6B92034310A42AEED17FD50AC972A" ma:contentTypeVersion="2" ma:contentTypeDescription="Create a new document." ma:contentTypeScope="" ma:versionID="81ea9b1a595ad0516026dd7dc34079d8">
  <xsd:schema xmlns:xsd="http://www.w3.org/2001/XMLSchema" xmlns:xs="http://www.w3.org/2001/XMLSchema" xmlns:p="http://schemas.microsoft.com/office/2006/metadata/properties" xmlns:ns2="3a0ebe2d-9545-4feb-9efe-b88ad83aac71" targetNamespace="http://schemas.microsoft.com/office/2006/metadata/properties" ma:root="true" ma:fieldsID="07108f7530ff5886eb1964b72cc39fe3" ns2:_="">
    <xsd:import namespace="3a0ebe2d-9545-4feb-9efe-b88ad83aa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ebe2d-9545-4feb-9efe-b88ad83aa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ECED2B-CED0-4C1D-9ED7-BE7A45DDC1A3}"/>
</file>

<file path=customXml/itemProps2.xml><?xml version="1.0" encoding="utf-8"?>
<ds:datastoreItem xmlns:ds="http://schemas.openxmlformats.org/officeDocument/2006/customXml" ds:itemID="{D95D2DF6-5868-480E-A8E5-A423E91D7B2E}"/>
</file>

<file path=customXml/itemProps3.xml><?xml version="1.0" encoding="utf-8"?>
<ds:datastoreItem xmlns:ds="http://schemas.openxmlformats.org/officeDocument/2006/customXml" ds:itemID="{05C6CF8D-800C-4DD4-9C77-48DAE08661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Van Pham</cp:lastModifiedBy>
  <cp:revision/>
  <dcterms:created xsi:type="dcterms:W3CDTF">2012-09-25T18:06:39Z</dcterms:created>
  <dcterms:modified xsi:type="dcterms:W3CDTF">2023-06-07T09:13:01Z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0x010100F156B92034310A42AEED17FD50AC972A</vt:lpwstr>
  </property>
  <property fmtid="{D5CDD505-2E9C-101B-9397-08002B2CF9AE}" pid="3" name="MediaServiceImageTags">
    <vt:lpwstr/>
  </property>
  <property fmtid="{D5CDD505-2E9C-101B-9397-08002B2CF9AE}" pid="4" name="Order">
    <vt:r8>3500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_ColorHex">
    <vt:lpwstr/>
  </property>
  <property fmtid="{D5CDD505-2E9C-101B-9397-08002B2CF9AE}" pid="11" name="_Emoji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lorTag">
    <vt:lpwstr/>
  </property>
</Properties>
</file>