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defaultThemeVersion="124226"/>
  <mc:AlternateContent xmlns:mc="http://schemas.openxmlformats.org/markup-compatibility/2006">
    <mc:Choice Requires="x15">
      <x15ac:absPath xmlns:x15ac="http://schemas.microsoft.com/office/spreadsheetml/2010/11/ac" url="\\192.168.3.222\7s 2025\REPORT\12-2025\"/>
    </mc:Choice>
  </mc:AlternateContent>
  <xr:revisionPtr revIDLastSave="0" documentId="13_ncr:1_{12E7E566-B868-4946-A246-21568560BB15}" xr6:coauthVersionLast="47" xr6:coauthVersionMax="47" xr10:uidLastSave="{00000000-0000-0000-0000-000000000000}"/>
  <bookViews>
    <workbookView xWindow="-60" yWindow="-60" windowWidth="20610" windowHeight="10920" xr2:uid="{00000000-000D-0000-FFFF-FFFF00000000}"/>
  </bookViews>
  <sheets>
    <sheet name="Form Checking" sheetId="4" r:id="rId1"/>
    <sheet name="Picture 05.12" sheetId="5"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W">[1]Hoja1!#REF!</definedName>
    <definedName name="_____________________________________________________________________________________________________________am1">[2]!_____________________________________________________________________________________________________________am1</definedName>
    <definedName name="_____________________________________________________________________________________________________________AM2">[2]!_____________________________________________________________________________________________________________AM2</definedName>
    <definedName name="_____________________________________________________________________________________________________________sk1">[2]!_____________________________________________________________________________________________________________sk1</definedName>
    <definedName name="____________________________________________________________________________________________________________am1">[2]!____________________________________________________________________________________________________________am1</definedName>
    <definedName name="____________________________________________________________________________________________________________AM2">[2]!____________________________________________________________________________________________________________AM2</definedName>
    <definedName name="____________________________________________________________________________________________________________sk1">[2]!____________________________________________________________________________________________________________sk1</definedName>
    <definedName name="___________________________________________________________________________________________________________am1">[2]!___________________________________________________________________________________________________________am1</definedName>
    <definedName name="___________________________________________________________________________________________________________AM2">[2]!___________________________________________________________________________________________________________AM2</definedName>
    <definedName name="___________________________________________________________________________________________________________sk1">[2]!___________________________________________________________________________________________________________sk1</definedName>
    <definedName name="__________________________________________________________________________________________________________am1">[2]!__________________________________________________________________________________________________________am1</definedName>
    <definedName name="__________________________________________________________________________________________________________AM2">[2]!__________________________________________________________________________________________________________AM2</definedName>
    <definedName name="__________________________________________________________________________________________________________sk1">[2]!__________________________________________________________________________________________________________sk1</definedName>
    <definedName name="_________________________________________________________________________________________________________am1">[2]!_________________________________________________________________________________________________________am1</definedName>
    <definedName name="_________________________________________________________________________________________________________AM2">[2]!_________________________________________________________________________________________________________AM2</definedName>
    <definedName name="_________________________________________________________________________________________________________sk1">[2]!_________________________________________________________________________________________________________sk1</definedName>
    <definedName name="________________________________________________________________________________________________________am1">[2]!________________________________________________________________________________________________________am1</definedName>
    <definedName name="________________________________________________________________________________________________________AM2">[2]!________________________________________________________________________________________________________AM2</definedName>
    <definedName name="________________________________________________________________________________________________________sk1">[2]!________________________________________________________________________________________________________sk1</definedName>
    <definedName name="_______________________________________________________________________________________________________am1">[2]!_______________________________________________________________________________________________________am1</definedName>
    <definedName name="_______________________________________________________________________________________________________AM2">[2]!_______________________________________________________________________________________________________AM2</definedName>
    <definedName name="_______________________________________________________________________________________________________sk1">[2]!_______________________________________________________________________________________________________sk1</definedName>
    <definedName name="______________________________________________________________________________________________________am1">[2]!______________________________________________________________________________________________________am1</definedName>
    <definedName name="______________________________________________________________________________________________________AM2">[2]!______________________________________________________________________________________________________AM2</definedName>
    <definedName name="______________________________________________________________________________________________________sk1">[2]!______________________________________________________________________________________________________sk1</definedName>
    <definedName name="_____________________________________________________________________________________________________am1">[2]!_____________________________________________________________________________________________________am1</definedName>
    <definedName name="_____________________________________________________________________________________________________AM2">[2]!_____________________________________________________________________________________________________AM2</definedName>
    <definedName name="_____________________________________________________________________________________________________sk1">[2]!_____________________________________________________________________________________________________sk1</definedName>
    <definedName name="____________________________________________________________________________________________________am1">[2]!____________________________________________________________________________________________________am1</definedName>
    <definedName name="____________________________________________________________________________________________________AM2">[2]!____________________________________________________________________________________________________AM2</definedName>
    <definedName name="____________________________________________________________________________________________________sk1">[2]!____________________________________________________________________________________________________sk1</definedName>
    <definedName name="___________________________________________________________________________________________________am1">[2]!___________________________________________________________________________________________________am1</definedName>
    <definedName name="___________________________________________________________________________________________________AM2">[2]!___________________________________________________________________________________________________AM2</definedName>
    <definedName name="___________________________________________________________________________________________________sk1">[2]!___________________________________________________________________________________________________sk1</definedName>
    <definedName name="__________________________________________________________________________________________________am1">[2]!__________________________________________________________________________________________________am1</definedName>
    <definedName name="__________________________________________________________________________________________________AM2">[2]!__________________________________________________________________________________________________AM2</definedName>
    <definedName name="__________________________________________________________________________________________________sk1">[2]!__________________________________________________________________________________________________sk1</definedName>
    <definedName name="_________________________________________________________________________________________________am1">[2]!_________________________________________________________________________________________________am1</definedName>
    <definedName name="_________________________________________________________________________________________________AM2">[2]!_________________________________________________________________________________________________AM2</definedName>
    <definedName name="_________________________________________________________________________________________________sk1">[2]!_________________________________________________________________________________________________sk1</definedName>
    <definedName name="________________________________________________________________________________________________am1">[2]!________________________________________________________________________________________________am1</definedName>
    <definedName name="________________________________________________________________________________________________AM2">[2]!________________________________________________________________________________________________AM2</definedName>
    <definedName name="________________________________________________________________________________________________sk1">[2]!________________________________________________________________________________________________sk1</definedName>
    <definedName name="_______________________________________________________________________________________________am1">[2]!_______________________________________________________________________________________________am1</definedName>
    <definedName name="_______________________________________________________________________________________________AM2">[2]!_______________________________________________________________________________________________AM2</definedName>
    <definedName name="_______________________________________________________________________________________________sk1">[2]!_______________________________________________________________________________________________sk1</definedName>
    <definedName name="______________________________________________________________________________________________am1">[2]!______________________________________________________________________________________________am1</definedName>
    <definedName name="______________________________________________________________________________________________AM2">[2]!______________________________________________________________________________________________AM2</definedName>
    <definedName name="______________________________________________________________________________________________sk1">[2]!______________________________________________________________________________________________sk1</definedName>
    <definedName name="_____________________________________________________________________________________________am1">[2]!_____________________________________________________________________________________________am1</definedName>
    <definedName name="_____________________________________________________________________________________________AM2">[2]!_____________________________________________________________________________________________AM2</definedName>
    <definedName name="_____________________________________________________________________________________________sk1">[2]!_____________________________________________________________________________________________sk1</definedName>
    <definedName name="____________________________________________________________________________________________am1">[2]!____________________________________________________________________________________________am1</definedName>
    <definedName name="____________________________________________________________________________________________AM2">[2]!____________________________________________________________________________________________AM2</definedName>
    <definedName name="____________________________________________________________________________________________sk1">[2]!____________________________________________________________________________________________sk1</definedName>
    <definedName name="___________________________________________________________________________________________am1">[2]!___________________________________________________________________________________________am1</definedName>
    <definedName name="___________________________________________________________________________________________AM2">[2]!___________________________________________________________________________________________AM2</definedName>
    <definedName name="___________________________________________________________________________________________sk1">[2]!___________________________________________________________________________________________sk1</definedName>
    <definedName name="__________________________________________________________________________________________am1">[2]!__________________________________________________________________________________________am1</definedName>
    <definedName name="__________________________________________________________________________________________AM2">[2]!__________________________________________________________________________________________AM2</definedName>
    <definedName name="__________________________________________________________________________________________sk1">[2]!__________________________________________________________________________________________sk1</definedName>
    <definedName name="_________________________________________________________________________________________am1">[2]!_________________________________________________________________________________________am1</definedName>
    <definedName name="_________________________________________________________________________________________AM2">[2]!_________________________________________________________________________________________AM2</definedName>
    <definedName name="_________________________________________________________________________________________sk1">[2]!_________________________________________________________________________________________sk1</definedName>
    <definedName name="________________________________________________________________________________________am1">[2]!________________________________________________________________________________________am1</definedName>
    <definedName name="________________________________________________________________________________________AM2">[2]!________________________________________________________________________________________AM2</definedName>
    <definedName name="________________________________________________________________________________________sk1">[2]!________________________________________________________________________________________sk1</definedName>
    <definedName name="_______________________________________________________________________________________am1">[2]!_______________________________________________________________________________________am1</definedName>
    <definedName name="_______________________________________________________________________________________AM2">[2]!_______________________________________________________________________________________AM2</definedName>
    <definedName name="_______________________________________________________________________________________sk1">[2]!_______________________________________________________________________________________sk1</definedName>
    <definedName name="______________________________________________________________________________________am1">[2]!______________________________________________________________________________________am1</definedName>
    <definedName name="______________________________________________________________________________________AM2">[2]!______________________________________________________________________________________AM2</definedName>
    <definedName name="______________________________________________________________________________________sk1">[2]!______________________________________________________________________________________sk1</definedName>
    <definedName name="_____________________________________________________________________________________am1">[2]!_____________________________________________________________________________________am1</definedName>
    <definedName name="_____________________________________________________________________________________AM2">[2]!_____________________________________________________________________________________AM2</definedName>
    <definedName name="_____________________________________________________________________________________sk1">[2]!_____________________________________________________________________________________sk1</definedName>
    <definedName name="____________________________________________________________________________________am1">[2]!____________________________________________________________________________________am1</definedName>
    <definedName name="____________________________________________________________________________________AM2">[2]!____________________________________________________________________________________AM2</definedName>
    <definedName name="____________________________________________________________________________________sk1">[2]!____________________________________________________________________________________sk1</definedName>
    <definedName name="___________________________________________________________________________________am1">[2]!___________________________________________________________________________________am1</definedName>
    <definedName name="___________________________________________________________________________________AM2">[2]!___________________________________________________________________________________AM2</definedName>
    <definedName name="___________________________________________________________________________________sk1">[2]!___________________________________________________________________________________sk1</definedName>
    <definedName name="__________________________________________________________________________________am1">[2]!__________________________________________________________________________________am1</definedName>
    <definedName name="__________________________________________________________________________________AM2">[2]!__________________________________________________________________________________AM2</definedName>
    <definedName name="__________________________________________________________________________________sk1">[2]!__________________________________________________________________________________sk1</definedName>
    <definedName name="_________________________________________________________________________________am1">[2]!_________________________________________________________________________________am1</definedName>
    <definedName name="_________________________________________________________________________________AM2">[2]!_________________________________________________________________________________AM2</definedName>
    <definedName name="_________________________________________________________________________________sk1">[2]!_________________________________________________________________________________sk1</definedName>
    <definedName name="________________________________________________________________________________am1">[2]!________________________________________________________________________________am1</definedName>
    <definedName name="________________________________________________________________________________AM2">[2]!________________________________________________________________________________AM2</definedName>
    <definedName name="________________________________________________________________________________sk1">[2]!________________________________________________________________________________sk1</definedName>
    <definedName name="_______________________________________________________________________________am1">[2]!_______________________________________________________________________________am1</definedName>
    <definedName name="_______________________________________________________________________________AM2">[2]!_______________________________________________________________________________AM2</definedName>
    <definedName name="_______________________________________________________________________________sk1">[2]!_______________________________________________________________________________sk1</definedName>
    <definedName name="______________________________________________________________________________am1">[2]!______________________________________________________________________________am1</definedName>
    <definedName name="______________________________________________________________________________AM2">[2]!______________________________________________________________________________AM2</definedName>
    <definedName name="______________________________________________________________________________sk1">[2]!______________________________________________________________________________sk1</definedName>
    <definedName name="_____________________________________________________________________________am1">[2]!_____________________________________________________________________________am1</definedName>
    <definedName name="_____________________________________________________________________________AM2">[2]!_____________________________________________________________________________AM2</definedName>
    <definedName name="_____________________________________________________________________________R">[3]Hoja1!#REF!</definedName>
    <definedName name="_____________________________________________________________________________sk1">[2]!_____________________________________________________________________________sk1</definedName>
    <definedName name="____________________________________________________________________________am1">[2]!____________________________________________________________________________am1</definedName>
    <definedName name="____________________________________________________________________________AM2">[2]!____________________________________________________________________________AM2</definedName>
    <definedName name="____________________________________________________________________________R">[3]Hoja1!#REF!</definedName>
    <definedName name="____________________________________________________________________________sk1">[2]!____________________________________________________________________________sk1</definedName>
    <definedName name="___________________________________________________________________________am1">[2]!___________________________________________________________________________am1</definedName>
    <definedName name="___________________________________________________________________________AM2">[2]!___________________________________________________________________________AM2</definedName>
    <definedName name="___________________________________________________________________________R">[4]Hoja1!#REF!</definedName>
    <definedName name="___________________________________________________________________________sk1">[2]!___________________________________________________________________________sk1</definedName>
    <definedName name="__________________________________________________________________________am1">[2]!__________________________________________________________________________am1</definedName>
    <definedName name="__________________________________________________________________________AM2">[2]!__________________________________________________________________________AM2</definedName>
    <definedName name="__________________________________________________________________________R">[5]Hoja1!#REF!</definedName>
    <definedName name="__________________________________________________________________________sk1">[2]!__________________________________________________________________________sk1</definedName>
    <definedName name="_________________________________________________________________________am1">[2]!_________________________________________________________________________am1</definedName>
    <definedName name="_________________________________________________________________________AM2">[2]!_________________________________________________________________________AM2</definedName>
    <definedName name="_________________________________________________________________________R">[5]Hoja1!#REF!</definedName>
    <definedName name="_________________________________________________________________________sk1">[2]!_________________________________________________________________________sk1</definedName>
    <definedName name="________________________________________________________________________R">[4]Hoja1!#REF!</definedName>
    <definedName name="_______________________________________________________________________R">[5]Hoja1!#REF!</definedName>
    <definedName name="______________________________________________________________________R">[4]Hoja1!#REF!</definedName>
    <definedName name="_____________________________________________________________________R">[5]Hoja1!#REF!</definedName>
    <definedName name="____________________________________________________________________R">[1]Hoja1!#REF!</definedName>
    <definedName name="___________________________________________________________________R">[1]Hoja1!#REF!</definedName>
    <definedName name="__________________________________________________________________R">[1]Hoja1!#REF!</definedName>
    <definedName name="_________________________________________________________________R">[1]Hoja1!#REF!</definedName>
    <definedName name="________________________________________________________________R">[1]Hoja1!#REF!</definedName>
    <definedName name="_______________________________________________________________R">[1]Hoja1!#REF!</definedName>
    <definedName name="______________________________________________________________R">[1]Hoja1!#REF!</definedName>
    <definedName name="_____________________________________________________________R">[1]Hoja1!#REF!</definedName>
    <definedName name="____________________________________________________________R">[1]Hoja1!#REF!</definedName>
    <definedName name="___________________________________________________________R">[1]Hoja1!#REF!</definedName>
    <definedName name="__________________________________________________________R">[1]Hoja1!#REF!</definedName>
    <definedName name="_________________________________________________________R">[6]Hoja1!#REF!</definedName>
    <definedName name="________________________________________________________R">[4]Hoja1!#REF!</definedName>
    <definedName name="_______________________________________________________R">[1]Hoja1!#REF!</definedName>
    <definedName name="______________________________________________________R">[1]Hoja1!#REF!</definedName>
    <definedName name="_____________________________________________________R">[1]Hoja1!#REF!</definedName>
    <definedName name="____________________________________________________R">[1]Hoja1!#REF!</definedName>
    <definedName name="___________________________________________________DOM4">#REF!</definedName>
    <definedName name="___________________________________________________F">#REF!</definedName>
    <definedName name="___________________________________________________R">[1]Hoja1!#REF!</definedName>
    <definedName name="__________________________________________________DOM4">#REF!</definedName>
    <definedName name="__________________________________________________DOM41">#REF!</definedName>
    <definedName name="__________________________________________________exp6">#REF!</definedName>
    <definedName name="__________________________________________________F">#REF!</definedName>
    <definedName name="__________________________________________________R">[1]Hoja1!#REF!</definedName>
    <definedName name="_________________________________________________DOM4">#REF!</definedName>
    <definedName name="_________________________________________________DOM41">#REF!</definedName>
    <definedName name="_________________________________________________exp6">#REF!</definedName>
    <definedName name="_________________________________________________F">#REF!</definedName>
    <definedName name="_________________________________________________R">[1]Hoja1!#REF!</definedName>
    <definedName name="________________________________________________DOM4">#REF!</definedName>
    <definedName name="________________________________________________DOM41">#REF!</definedName>
    <definedName name="________________________________________________exp6">#REF!</definedName>
    <definedName name="________________________________________________F">#REF!</definedName>
    <definedName name="________________________________________________R">[1]Hoja1!#REF!</definedName>
    <definedName name="_______________________________________________am1">[2]!_______________________________________________am1</definedName>
    <definedName name="_______________________________________________AM2">[2]!_______________________________________________AM2</definedName>
    <definedName name="_______________________________________________DOM4">#REF!</definedName>
    <definedName name="_______________________________________________DOM41">#REF!</definedName>
    <definedName name="_______________________________________________exp6">#REF!</definedName>
    <definedName name="_______________________________________________F">#REF!</definedName>
    <definedName name="_______________________________________________R">[1]Hoja1!#REF!</definedName>
    <definedName name="_______________________________________________sk1">[2]!_______________________________________________sk1</definedName>
    <definedName name="______________________________________________am1">[2]!______________________________________________am1</definedName>
    <definedName name="______________________________________________AM2">[2]!______________________________________________AM2</definedName>
    <definedName name="______________________________________________DOM4">#REF!</definedName>
    <definedName name="______________________________________________DOM41">#REF!</definedName>
    <definedName name="______________________________________________exp6">#REF!</definedName>
    <definedName name="______________________________________________F">#REF!</definedName>
    <definedName name="______________________________________________R">[1]Hoja1!#REF!</definedName>
    <definedName name="______________________________________________sk1">[2]!______________________________________________sk1</definedName>
    <definedName name="_____________________________________________am1">[2]!_____________________________________________am1</definedName>
    <definedName name="_____________________________________________AM2">[2]!_____________________________________________AM2</definedName>
    <definedName name="_____________________________________________DOM4">#REF!</definedName>
    <definedName name="_____________________________________________DOM41">#REF!</definedName>
    <definedName name="_____________________________________________exp6">#REF!</definedName>
    <definedName name="_____________________________________________F">#REF!</definedName>
    <definedName name="_____________________________________________R">[1]Hoja1!#REF!</definedName>
    <definedName name="_____________________________________________sk1">[2]!_____________________________________________sk1</definedName>
    <definedName name="____________________________________________am1">[2]!____________________________________________am1</definedName>
    <definedName name="____________________________________________AM2">[2]!____________________________________________AM2</definedName>
    <definedName name="____________________________________________DOM4">#REF!</definedName>
    <definedName name="____________________________________________DOM41">#REF!</definedName>
    <definedName name="____________________________________________exp6">#REF!</definedName>
    <definedName name="____________________________________________F">#REF!</definedName>
    <definedName name="____________________________________________R">[1]Hoja1!#REF!</definedName>
    <definedName name="____________________________________________sk1">[2]!____________________________________________sk1</definedName>
    <definedName name="___________________________________________am1">[2]!___________________________________________am1</definedName>
    <definedName name="___________________________________________AM2">[2]!___________________________________________AM2</definedName>
    <definedName name="___________________________________________DOM4">#REF!</definedName>
    <definedName name="___________________________________________DOM41">#REF!</definedName>
    <definedName name="___________________________________________exp6">#REF!</definedName>
    <definedName name="___________________________________________F">#REF!</definedName>
    <definedName name="___________________________________________R">[1]Hoja1!#REF!</definedName>
    <definedName name="___________________________________________sk1">[2]!___________________________________________sk1</definedName>
    <definedName name="__________________________________________am1">[2]!__________________________________________am1</definedName>
    <definedName name="__________________________________________AM2">[2]!__________________________________________AM2</definedName>
    <definedName name="__________________________________________DOM4">#REF!</definedName>
    <definedName name="__________________________________________DOM41">#REF!</definedName>
    <definedName name="__________________________________________exp6">#REF!</definedName>
    <definedName name="__________________________________________F">#REF!</definedName>
    <definedName name="__________________________________________R">[1]Hoja1!#REF!</definedName>
    <definedName name="__________________________________________sk1">[2]!__________________________________________sk1</definedName>
    <definedName name="_________________________________________am1">[2]!_________________________________________am1</definedName>
    <definedName name="_________________________________________AM2">[2]!_________________________________________AM2</definedName>
    <definedName name="_________________________________________DOM4">#REF!</definedName>
    <definedName name="_________________________________________DOM41">#REF!</definedName>
    <definedName name="_________________________________________exp6">#REF!</definedName>
    <definedName name="_________________________________________F">#REF!</definedName>
    <definedName name="_________________________________________R">[1]Hoja1!#REF!</definedName>
    <definedName name="_________________________________________sk1">[2]!_________________________________________sk1</definedName>
    <definedName name="________________________________________am1">[2]!________________________________________am1</definedName>
    <definedName name="________________________________________AM2">[2]!________________________________________AM2</definedName>
    <definedName name="________________________________________DOM4">#REF!</definedName>
    <definedName name="________________________________________DOM41">#REF!</definedName>
    <definedName name="________________________________________exp6">#REF!</definedName>
    <definedName name="________________________________________F">#REF!</definedName>
    <definedName name="________________________________________R">[1]Hoja1!#REF!</definedName>
    <definedName name="________________________________________sk1">[2]!________________________________________sk1</definedName>
    <definedName name="_______________________________________am1">[2]!_______________________________________am1</definedName>
    <definedName name="_______________________________________AM2">[2]!_______________________________________AM2</definedName>
    <definedName name="_______________________________________DOM4">#REF!</definedName>
    <definedName name="_______________________________________DOM41">#REF!</definedName>
    <definedName name="_______________________________________exp6">#REF!</definedName>
    <definedName name="_______________________________________F">#REF!</definedName>
    <definedName name="_______________________________________R">[1]Hoja1!#REF!</definedName>
    <definedName name="_______________________________________sk1">[2]!_______________________________________sk1</definedName>
    <definedName name="______________________________________am1">[2]!______________________________________am1</definedName>
    <definedName name="______________________________________AM2">[2]!______________________________________AM2</definedName>
    <definedName name="______________________________________DOM4">#REF!</definedName>
    <definedName name="______________________________________DOM41">#REF!</definedName>
    <definedName name="______________________________________exp6">#REF!</definedName>
    <definedName name="______________________________________F">#REF!</definedName>
    <definedName name="______________________________________R">[1]Hoja1!#REF!</definedName>
    <definedName name="______________________________________sk1">[2]!______________________________________sk1</definedName>
    <definedName name="_____________________________________am1">[2]!_____________________________________am1</definedName>
    <definedName name="_____________________________________AM2">[2]!_____________________________________AM2</definedName>
    <definedName name="_____________________________________DOM4">#REF!</definedName>
    <definedName name="_____________________________________DOM41">#REF!</definedName>
    <definedName name="_____________________________________exp6">#REF!</definedName>
    <definedName name="_____________________________________F">#REF!</definedName>
    <definedName name="_____________________________________R">[1]Hoja1!#REF!</definedName>
    <definedName name="_____________________________________sk1">[2]!_____________________________________sk1</definedName>
    <definedName name="____________________________________am1">[2]!____________________________________am1</definedName>
    <definedName name="____________________________________AM2">[2]!____________________________________AM2</definedName>
    <definedName name="____________________________________DOM4">#REF!</definedName>
    <definedName name="____________________________________DOM41">#REF!</definedName>
    <definedName name="____________________________________exp6">#REF!</definedName>
    <definedName name="____________________________________F">#REF!</definedName>
    <definedName name="____________________________________R">[1]Hoja1!#REF!</definedName>
    <definedName name="____________________________________sk1">[2]!____________________________________sk1</definedName>
    <definedName name="___________________________________am1">[2]!___________________________________am1</definedName>
    <definedName name="___________________________________AM2">[2]!___________________________________AM2</definedName>
    <definedName name="___________________________________DOM4">#REF!</definedName>
    <definedName name="___________________________________DOM41">#REF!</definedName>
    <definedName name="___________________________________exp6">#REF!</definedName>
    <definedName name="___________________________________F">#REF!</definedName>
    <definedName name="___________________________________R">[1]Hoja1!#REF!</definedName>
    <definedName name="___________________________________sk1">[2]!___________________________________sk1</definedName>
    <definedName name="__________________________________am1">[2]!__________________________________am1</definedName>
    <definedName name="__________________________________AM2">[2]!__________________________________AM2</definedName>
    <definedName name="__________________________________DOM4">#REF!</definedName>
    <definedName name="__________________________________DOM41">#REF!</definedName>
    <definedName name="__________________________________exp6">#REF!</definedName>
    <definedName name="__________________________________F">#REF!</definedName>
    <definedName name="__________________________________R">[1]Hoja1!#REF!</definedName>
    <definedName name="__________________________________sk1">[2]!__________________________________sk1</definedName>
    <definedName name="_________________________________am1">[2]!_________________________________am1</definedName>
    <definedName name="_________________________________AM2">[2]!_________________________________AM2</definedName>
    <definedName name="_________________________________DOM4">#REF!</definedName>
    <definedName name="_________________________________DOM41">#REF!</definedName>
    <definedName name="_________________________________exp6">#REF!</definedName>
    <definedName name="_________________________________F">#REF!</definedName>
    <definedName name="_________________________________R">[1]Hoja1!#REF!</definedName>
    <definedName name="_________________________________sk1">[2]!_________________________________sk1</definedName>
    <definedName name="________________________________am1">[2]!________________________________am1</definedName>
    <definedName name="________________________________AM2">[2]!________________________________AM2</definedName>
    <definedName name="________________________________DOM4">#REF!</definedName>
    <definedName name="________________________________DOM41">#REF!</definedName>
    <definedName name="________________________________exp6">#REF!</definedName>
    <definedName name="________________________________F">#REF!</definedName>
    <definedName name="________________________________R">[1]Hoja1!#REF!</definedName>
    <definedName name="________________________________sk1">[2]!________________________________sk1</definedName>
    <definedName name="_______________________________am1">[2]!_______________________________am1</definedName>
    <definedName name="_______________________________AM2">[2]!_______________________________AM2</definedName>
    <definedName name="_______________________________DOM4">#REF!</definedName>
    <definedName name="_______________________________DOM41">#REF!</definedName>
    <definedName name="_______________________________exp6">#REF!</definedName>
    <definedName name="_______________________________F">#REF!</definedName>
    <definedName name="_______________________________R">[1]Hoja1!#REF!</definedName>
    <definedName name="_______________________________sk1">[2]!_______________________________sk1</definedName>
    <definedName name="______________________________am1">[2]!______________________________am1</definedName>
    <definedName name="______________________________AM2">[2]!______________________________AM2</definedName>
    <definedName name="______________________________DOM4">#REF!</definedName>
    <definedName name="______________________________DOM41">#REF!</definedName>
    <definedName name="______________________________exp6">#REF!</definedName>
    <definedName name="______________________________F">#REF!</definedName>
    <definedName name="______________________________R">[1]Hoja1!#REF!</definedName>
    <definedName name="______________________________sk1">[2]!______________________________sk1</definedName>
    <definedName name="_____________________________am1">[2]!_____________________________am1</definedName>
    <definedName name="_____________________________AM2">[2]!_____________________________AM2</definedName>
    <definedName name="_____________________________DOM4">#REF!</definedName>
    <definedName name="_____________________________DOM41">#REF!</definedName>
    <definedName name="_____________________________exp6">#REF!</definedName>
    <definedName name="_____________________________F">#REF!</definedName>
    <definedName name="_____________________________R">[1]Hoja1!#REF!</definedName>
    <definedName name="_____________________________sk1">[2]!_____________________________sk1</definedName>
    <definedName name="____________________________am1">[2]!____________________________am1</definedName>
    <definedName name="____________________________AM2">[2]!____________________________AM2</definedName>
    <definedName name="____________________________DOM4">#REF!</definedName>
    <definedName name="____________________________DOM41">#REF!</definedName>
    <definedName name="____________________________exp6">#REF!</definedName>
    <definedName name="____________________________F">#REF!</definedName>
    <definedName name="____________________________R">[1]Hoja1!#REF!</definedName>
    <definedName name="____________________________sk1">[2]!____________________________sk1</definedName>
    <definedName name="___________________________am1">[2]!___________________________am1</definedName>
    <definedName name="___________________________AM2">[2]!___________________________AM2</definedName>
    <definedName name="___________________________DOM4">#REF!</definedName>
    <definedName name="___________________________DOM41">#REF!</definedName>
    <definedName name="___________________________exp6">#REF!</definedName>
    <definedName name="___________________________F">#REF!</definedName>
    <definedName name="___________________________R">[1]Hoja1!#REF!</definedName>
    <definedName name="___________________________sk1">[2]!___________________________sk1</definedName>
    <definedName name="__________________________am1">[2]!__________________________am1</definedName>
    <definedName name="__________________________AM2">[2]!__________________________AM2</definedName>
    <definedName name="__________________________DOM4">#REF!</definedName>
    <definedName name="__________________________DOM41">#REF!</definedName>
    <definedName name="__________________________exp6">#REF!</definedName>
    <definedName name="__________________________F">#REF!</definedName>
    <definedName name="__________________________R">[1]Hoja1!#REF!</definedName>
    <definedName name="__________________________sk1">[2]!__________________________sk1</definedName>
    <definedName name="_________________________am1">[2]!_________________________am1</definedName>
    <definedName name="_________________________AM2">[2]!_________________________AM2</definedName>
    <definedName name="_________________________DOM4">#REF!</definedName>
    <definedName name="_________________________DOM41">#REF!</definedName>
    <definedName name="_________________________exp6">#REF!</definedName>
    <definedName name="_________________________F">#REF!</definedName>
    <definedName name="_________________________R">[1]Hoja1!#REF!</definedName>
    <definedName name="_________________________sk1">[2]!_________________________sk1</definedName>
    <definedName name="________________________am1">[2]!________________________am1</definedName>
    <definedName name="________________________AM2">[2]!________________________AM2</definedName>
    <definedName name="________________________DOM4">#REF!</definedName>
    <definedName name="________________________DOM41">#REF!</definedName>
    <definedName name="________________________exp6">#REF!</definedName>
    <definedName name="________________________F">#REF!</definedName>
    <definedName name="________________________R">[1]Hoja1!#REF!</definedName>
    <definedName name="________________________sk1">[2]!________________________sk1</definedName>
    <definedName name="_______________________am1">[2]!_______________________am1</definedName>
    <definedName name="_______________________AM2">[2]!_______________________AM2</definedName>
    <definedName name="_______________________DOM4">#REF!</definedName>
    <definedName name="_______________________DOM41">#REF!</definedName>
    <definedName name="_______________________exp6">#REF!</definedName>
    <definedName name="_______________________F">#REF!</definedName>
    <definedName name="_______________________R">[1]Hoja1!#REF!</definedName>
    <definedName name="_______________________sk1">[2]!_______________________sk1</definedName>
    <definedName name="______________________am1">[2]!______________________am1</definedName>
    <definedName name="______________________AM2">[2]!______________________AM2</definedName>
    <definedName name="______________________DOM4">#REF!</definedName>
    <definedName name="______________________DOM41">#REF!</definedName>
    <definedName name="______________________exp6">#REF!</definedName>
    <definedName name="______________________F">#REF!</definedName>
    <definedName name="______________________R">[1]Hoja1!#REF!</definedName>
    <definedName name="______________________sk1">[2]!______________________sk1</definedName>
    <definedName name="_____________________am1">[2]!_____________________am1</definedName>
    <definedName name="_____________________AM2">[2]!_____________________AM2</definedName>
    <definedName name="_____________________DOM4">#REF!</definedName>
    <definedName name="_____________________DOM41">#REF!</definedName>
    <definedName name="_____________________exp6">#REF!</definedName>
    <definedName name="_____________________F">#REF!</definedName>
    <definedName name="_____________________R">[1]Hoja1!#REF!</definedName>
    <definedName name="_____________________sk1">[2]!_____________________sk1</definedName>
    <definedName name="____________________am1">[2]!____________________am1</definedName>
    <definedName name="____________________AM2">[2]!____________________AM2</definedName>
    <definedName name="____________________DOM4">#REF!</definedName>
    <definedName name="____________________DOM41">#REF!</definedName>
    <definedName name="____________________exp6">#REF!</definedName>
    <definedName name="____________________F">#REF!</definedName>
    <definedName name="____________________R">[1]Hoja1!#REF!</definedName>
    <definedName name="____________________sk1">[2]!____________________sk1</definedName>
    <definedName name="___________________am1">[2]!___________________am1</definedName>
    <definedName name="___________________AM2">[2]!___________________AM2</definedName>
    <definedName name="___________________DOM4">#REF!</definedName>
    <definedName name="___________________DOM41">#REF!</definedName>
    <definedName name="___________________exp6">#REF!</definedName>
    <definedName name="___________________F">#REF!</definedName>
    <definedName name="___________________R">[1]Hoja1!#REF!</definedName>
    <definedName name="___________________sk1">[2]!___________________sk1</definedName>
    <definedName name="__________________am1">[2]!__________________am1</definedName>
    <definedName name="__________________AM2">[2]!__________________AM2</definedName>
    <definedName name="__________________DOM4">#REF!</definedName>
    <definedName name="__________________DOM41">#REF!</definedName>
    <definedName name="__________________exp6">#REF!</definedName>
    <definedName name="__________________F">#REF!</definedName>
    <definedName name="__________________R">[1]Hoja1!#REF!</definedName>
    <definedName name="__________________sk1">[2]!__________________sk1</definedName>
    <definedName name="_________________am1">[2]!_________________am1</definedName>
    <definedName name="_________________AM2">[2]!_________________AM2</definedName>
    <definedName name="_________________DOM4">#REF!</definedName>
    <definedName name="_________________DOM41">#REF!</definedName>
    <definedName name="_________________exp6">#REF!</definedName>
    <definedName name="_________________F">#REF!</definedName>
    <definedName name="_________________R">[1]Hoja1!#REF!</definedName>
    <definedName name="_________________sk1">[2]!_________________sk1</definedName>
    <definedName name="________________am1">[2]!________________am1</definedName>
    <definedName name="________________AM2">[2]!________________AM2</definedName>
    <definedName name="________________DOM4">#REF!</definedName>
    <definedName name="________________DOM41">#REF!</definedName>
    <definedName name="________________exp6">#REF!</definedName>
    <definedName name="________________F">#REF!</definedName>
    <definedName name="________________R">[1]Hoja1!#REF!</definedName>
    <definedName name="________________sk1">[2]!________________sk1</definedName>
    <definedName name="_______________am1">[2]!_______________am1</definedName>
    <definedName name="_______________AM2">[2]!_______________AM2</definedName>
    <definedName name="_______________DOM4">#REF!</definedName>
    <definedName name="_______________DOM41">#REF!</definedName>
    <definedName name="_______________exp6">#REF!</definedName>
    <definedName name="_______________F">#REF!</definedName>
    <definedName name="_______________R">[1]Hoja1!#REF!</definedName>
    <definedName name="_______________sk1">[2]!_______________sk1</definedName>
    <definedName name="______________am1">[2]!______________am1</definedName>
    <definedName name="______________AM2">[2]!______________AM2</definedName>
    <definedName name="______________DOM4">#REF!</definedName>
    <definedName name="______________DOM41">#REF!</definedName>
    <definedName name="______________exp6">#REF!</definedName>
    <definedName name="______________F">#REF!</definedName>
    <definedName name="______________R">[1]Hoja1!#REF!</definedName>
    <definedName name="______________sk1">[2]!______________sk1</definedName>
    <definedName name="_____________am1">[2]!_____________am1</definedName>
    <definedName name="_____________AM2">[2]!_____________AM2</definedName>
    <definedName name="_____________DOM4">#REF!</definedName>
    <definedName name="_____________DOM41">#REF!</definedName>
    <definedName name="_____________exp6">#REF!</definedName>
    <definedName name="_____________F">#REF!</definedName>
    <definedName name="_____________R">[1]Hoja1!#REF!</definedName>
    <definedName name="_____________sk1">[2]!_____________sk1</definedName>
    <definedName name="____________am1">[2]!____________am1</definedName>
    <definedName name="____________AM2">[2]!____________AM2</definedName>
    <definedName name="____________DOM4">#REF!</definedName>
    <definedName name="____________DOM41">#REF!</definedName>
    <definedName name="____________exp6">#REF!</definedName>
    <definedName name="____________F">#REF!</definedName>
    <definedName name="____________R">[1]Hoja1!#REF!</definedName>
    <definedName name="____________sk1">[2]!____________sk1</definedName>
    <definedName name="___________am1">[2]!___________am1</definedName>
    <definedName name="___________AM2">[2]!___________AM2</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20">#REF!</definedName>
    <definedName name="___________DAT21">#REF!</definedName>
    <definedName name="___________DAT22">#REF!</definedName>
    <definedName name="___________DAT23">#REF!</definedName>
    <definedName name="___________DAT24">#REF!</definedName>
    <definedName name="___________DAT25">#REF!</definedName>
    <definedName name="___________DAT26">#REF!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DOM4">#REF!</definedName>
    <definedName name="___________DOM41">#REF!</definedName>
    <definedName name="___________exp6">#REF!</definedName>
    <definedName name="___________F">#REF!</definedName>
    <definedName name="___________R">[1]Hoja1!#REF!</definedName>
    <definedName name="___________sk1">[2]!___________sk1</definedName>
    <definedName name="__________am1">[2]!__________am1</definedName>
    <definedName name="__________AM2">[2]!__________AM2</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#REF!</definedName>
    <definedName name="__________DAT21">#REF!</definedName>
    <definedName name="__________DAT22">#REF!</definedName>
    <definedName name="__________DAT23">#REF!</definedName>
    <definedName name="__________DAT24">#REF!</definedName>
    <definedName name="__________DAT25">#REF!</definedName>
    <definedName name="__________DAT26">#REF!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DOM4">#REF!</definedName>
    <definedName name="__________DOM41">#REF!</definedName>
    <definedName name="__________exp6">#REF!</definedName>
    <definedName name="__________F">#REF!</definedName>
    <definedName name="__________R">[1]Hoja1!#REF!</definedName>
    <definedName name="__________sk1">[2]!__________sk1</definedName>
    <definedName name="_________am1">[2]!_________am1</definedName>
    <definedName name="_________AM2">[2]!_________AM2</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#REF!</definedName>
    <definedName name="_________DAT21">#REF!</definedName>
    <definedName name="_________DAT22">#REF!</definedName>
    <definedName name="_________DAT23">#REF!</definedName>
    <definedName name="_________DAT24">#REF!</definedName>
    <definedName name="_________DAT25">#REF!</definedName>
    <definedName name="_________DAT26">#REF!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DOM4">#REF!</definedName>
    <definedName name="_________DOM41">#REF!</definedName>
    <definedName name="_________exp6">#REF!</definedName>
    <definedName name="_________F">#REF!</definedName>
    <definedName name="_________R">[1]Hoja1!#REF!</definedName>
    <definedName name="_________sk1">[2]!_________sk1</definedName>
    <definedName name="________am1">[2]!________am1</definedName>
    <definedName name="________AM2">[2]!________AM2</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#REF!</definedName>
    <definedName name="________DAT21">#REF!</definedName>
    <definedName name="________DAT22">#REF!</definedName>
    <definedName name="________DAT23">#REF!</definedName>
    <definedName name="________DAT24">#REF!</definedName>
    <definedName name="________DAT25">#REF!</definedName>
    <definedName name="________DAT26">#REF!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DOM4">#REF!</definedName>
    <definedName name="________DOM41">#REF!</definedName>
    <definedName name="________exp6">#REF!</definedName>
    <definedName name="________F">#REF!</definedName>
    <definedName name="________R">[1]Hoja1!#REF!</definedName>
    <definedName name="________sk1">[2]!________sk1</definedName>
    <definedName name="_______am1">[2]!_______am1</definedName>
    <definedName name="_______AM2">[2]!_______AM2</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1">#REF!</definedName>
    <definedName name="_______DAT22">#REF!</definedName>
    <definedName name="_______DAT23">#REF!</definedName>
    <definedName name="_______DAT24">#REF!</definedName>
    <definedName name="_______DAT25">#REF!</definedName>
    <definedName name="_______DAT26">#REF!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OM4">#REF!</definedName>
    <definedName name="_______DOM41">#REF!</definedName>
    <definedName name="_______exp6">#REF!</definedName>
    <definedName name="_______F">#REF!</definedName>
    <definedName name="_______R">[1]Hoja1!#REF!</definedName>
    <definedName name="_______sk1">[2]!_______sk1</definedName>
    <definedName name="______am1">[2]!______am1</definedName>
    <definedName name="______AM2">[2]!______AM2</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OM4">#REF!</definedName>
    <definedName name="______DOM41">#REF!</definedName>
    <definedName name="______exp6">#REF!</definedName>
    <definedName name="______F">#REF!</definedName>
    <definedName name="______R">[1]Hoja1!#REF!</definedName>
    <definedName name="______sk1">[2]!______sk1</definedName>
    <definedName name="_____am1">[2]!_____am1</definedName>
    <definedName name="_____AM2">[2]!_____AM2</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OM4">#REF!</definedName>
    <definedName name="_____DOM41">#REF!</definedName>
    <definedName name="_____exp6">#REF!</definedName>
    <definedName name="_____F">#REF!</definedName>
    <definedName name="_____R">[1]Hoja1!#REF!</definedName>
    <definedName name="_____sk1">[2]!_____sk1</definedName>
    <definedName name="____am1">[2]!____am1</definedName>
    <definedName name="____AM2">[2]!____AM2</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OM4">#REF!</definedName>
    <definedName name="____DOM41">#REF!</definedName>
    <definedName name="____exp6">#REF!</definedName>
    <definedName name="____F">#REF!</definedName>
    <definedName name="____R">[1]Hoja1!#REF!</definedName>
    <definedName name="____sk1">[2]!____sk1</definedName>
    <definedName name="___am1">[2]!___am1</definedName>
    <definedName name="___AM2">[2]!___AM2</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OM4">#REF!</definedName>
    <definedName name="___DOM41">#REF!</definedName>
    <definedName name="___exp6">#REF!</definedName>
    <definedName name="___F">#REF!</definedName>
    <definedName name="___R">[1]Hoja1!#REF!</definedName>
    <definedName name="___sk1">[2]!___sk1</definedName>
    <definedName name="__123Graph_A" hidden="1">[7]standard!#REF!</definedName>
    <definedName name="__123Graph_AChart1" hidden="1">'[8]CLICK CUT - MBLOCK'!$C$5:$C$43</definedName>
    <definedName name="__123Graph_ACurrent" hidden="1">'[8]CLICK CUT - MBLOCK'!$D$6:$D$44</definedName>
    <definedName name="__123Graph_AGRAPH18" hidden="1">[9]A!#REF!</definedName>
    <definedName name="__123Graph_AGRAPH21" hidden="1">[9]A!#REF!</definedName>
    <definedName name="__123Graph_AGRAPH25" hidden="1">[9]A!#REF!</definedName>
    <definedName name="__123Graph_AGRAPH31" hidden="1">[9]A!#REF!</definedName>
    <definedName name="__123Graph_AGRAPH34" hidden="1">[9]A!#REF!</definedName>
    <definedName name="__123Graph_AGRAPH35" hidden="1">[9]A!#REF!</definedName>
    <definedName name="__123Graph_AGRAPH36" hidden="1">[9]A!#REF!</definedName>
    <definedName name="__123Graph_AGRAPH41" hidden="1">[9]A!#REF!</definedName>
    <definedName name="__123Graph_AGRAPH42" hidden="1">[9]A!#REF!</definedName>
    <definedName name="__123Graph_AGRAPH44" hidden="1">[9]A!#REF!</definedName>
    <definedName name="__123Graph_B" hidden="1">[10]standard!$Y$2:$Y$3</definedName>
    <definedName name="__123Graph_BChart1" hidden="1">'[8]CLICK CUT - MBLOCK'!$D$5:$D$43</definedName>
    <definedName name="__123Graph_BCurrent" hidden="1">'[8]CLICK CUT - MBLOCK'!$E$6:$E$44</definedName>
    <definedName name="__123Graph_C" hidden="1">'[11]1998 meses'!$D$196:$D$213</definedName>
    <definedName name="__123Graph_CChart1" hidden="1">'[8]CLICK CUT - MBLOCK'!$E$5:$E$43</definedName>
    <definedName name="__123Graph_CCurrent" hidden="1">'[8]CLICK CUT - MBLOCK'!$F$6:$F$44</definedName>
    <definedName name="__123Graph_D" hidden="1">'[11]1998 meses'!$E$196:$E$213</definedName>
    <definedName name="__123Graph_DChart1" hidden="1">'[8]CLICK CUT - MBLOCK'!$F$5:$F$43</definedName>
    <definedName name="__123Graph_DCurrent" hidden="1">'[8]CLICK CUT - MBLOCK'!$G$6:$G$44</definedName>
    <definedName name="__123Graph_E" hidden="1">'[11]1998 meses'!$F$196:$F$213</definedName>
    <definedName name="__123Graph_EChart1" hidden="1">'[8]CLICK CUT - MBLOCK'!$G$5:$G$43</definedName>
    <definedName name="__123Graph_ECurrent" hidden="1">'[8]CLICK CUT - MBLOCK'!$H$6:$H$44</definedName>
    <definedName name="__123Graph_F" hidden="1">'[11]1998 meses'!$G$196:$G$213</definedName>
    <definedName name="__123Graph_FChart1" hidden="1">'[8]CLICK CUT - MBLOCK'!$H$5:$H$43</definedName>
    <definedName name="__123Graph_FCurrent" hidden="1">'[8]CLICK CUT - MBLOCK'!$I$6:$I$44</definedName>
    <definedName name="__123Graph_X" hidden="1">[7]standard!#REF!</definedName>
    <definedName name="__123Graph_XChart1" hidden="1">'[8]CLICK CUT - MBLOCK'!$B$5:$B$43</definedName>
    <definedName name="__123Graph_XCurrent" hidden="1">'[8]CLICK CUT - MBLOCK'!$B$6:$B$44</definedName>
    <definedName name="__am1">[2]!__am1</definedName>
    <definedName name="__AM2">[2]!__AM2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OM4">#REF!</definedName>
    <definedName name="__DOM41">#REF!</definedName>
    <definedName name="__exp6">#REF!</definedName>
    <definedName name="__F">#REF!</definedName>
    <definedName name="__R">[1]Hoja1!#REF!</definedName>
    <definedName name="__sk1">[2]!__sk1</definedName>
    <definedName name="_0V1C1">#REF!</definedName>
    <definedName name="_0V1C2">#REF!</definedName>
    <definedName name="_1">[1]Hoja1!#REF!</definedName>
    <definedName name="_10">[1]Hoja1!#REF!</definedName>
    <definedName name="_11">[1]Hoja1!#REF!</definedName>
    <definedName name="_12">[1]Hoja1!#REF!</definedName>
    <definedName name="_123graph" hidden="1">'[8]CLICK CUT - MBLOCK'!$G$6:$G$44</definedName>
    <definedName name="_13">[1]Hoja1!#REF!</definedName>
    <definedName name="_14">[1]Hoja1!#REF!</definedName>
    <definedName name="_15">[1]Hoja1!#REF!</definedName>
    <definedName name="_16">[1]Hoja1!#REF!</definedName>
    <definedName name="_17">[1]Hoja1!#REF!</definedName>
    <definedName name="_18">[1]Hoja1!#REF!</definedName>
    <definedName name="_19">[1]Hoja1!#REF!</definedName>
    <definedName name="_2">[1]Hoja1!#REF!</definedName>
    <definedName name="_20">[1]Hoja1!#REF!</definedName>
    <definedName name="_21">[1]Hoja1!#REF!</definedName>
    <definedName name="_212BONE">#REF!</definedName>
    <definedName name="_22">[1]Hoja1!#REF!</definedName>
    <definedName name="_23">[1]Hoja1!#REF!</definedName>
    <definedName name="_24">[1]Hoja1!#REF!</definedName>
    <definedName name="_25">[1]Hoja1!#REF!</definedName>
    <definedName name="_26">[1]Hoja1!#REF!</definedName>
    <definedName name="_27">[1]Hoja1!#REF!</definedName>
    <definedName name="_28">[1]Hoja1!#REF!</definedName>
    <definedName name="_29">[1]Hoja1!#REF!</definedName>
    <definedName name="_2PEGCV1_8">#REF!</definedName>
    <definedName name="_2PEGCV3_16">#REF!</definedName>
    <definedName name="_2zzswing">#REF!</definedName>
    <definedName name="_2ZZTOP">#REF!</definedName>
    <definedName name="_3">[1]Hoja1!#REF!</definedName>
    <definedName name="_3_Jul_19">#REF!</definedName>
    <definedName name="_30">[1]Hoja1!#REF!</definedName>
    <definedName name="_301SS">#REF!</definedName>
    <definedName name="_30HSS">#REF!</definedName>
    <definedName name="_31">[1]Hoja1!#REF!</definedName>
    <definedName name="_32">[1]Hoja1!#REF!</definedName>
    <definedName name="_33">[1]Hoja1!#REF!</definedName>
    <definedName name="_334">[1]Hoja1!#REF!</definedName>
    <definedName name="_34">[1]Hoja1!#REF!</definedName>
    <definedName name="_35">[1]Hoja1!#REF!</definedName>
    <definedName name="_36">[1]Hoja1!#REF!</definedName>
    <definedName name="_37">[1]Hoja1!#REF!</definedName>
    <definedName name="_38">[1]Hoja1!#REF!</definedName>
    <definedName name="_39">[1]Hoja1!#REF!</definedName>
    <definedName name="_3JBNB">#REF!</definedName>
    <definedName name="_3zzbtm">#REF!</definedName>
    <definedName name="_3ZZTOP">#REF!</definedName>
    <definedName name="_4">[1]Hoja1!#REF!</definedName>
    <definedName name="_40">[1]Hoja1!#REF!</definedName>
    <definedName name="_41">[1]Hoja1!#REF!</definedName>
    <definedName name="_42">[1]Hoja1!#REF!</definedName>
    <definedName name="_43">[1]Hoja1!#REF!</definedName>
    <definedName name="_44">[1]Hoja1!#REF!</definedName>
    <definedName name="_45">[1]Hoja1!#REF!</definedName>
    <definedName name="_457BE">#REF!</definedName>
    <definedName name="_457TE">#REF!</definedName>
    <definedName name="_46">[1]Hoja1!#REF!</definedName>
    <definedName name="_47">[1]Hoja1!#REF!</definedName>
    <definedName name="_48">[1]Hoja1!#REF!</definedName>
    <definedName name="_49">[1]Hoja1!#REF!</definedName>
    <definedName name="_49A">[1]Hoja1!#REF!</definedName>
    <definedName name="_49B">[1]Hoja1!#REF!</definedName>
    <definedName name="_49C">[1]Hoja1!#REF!</definedName>
    <definedName name="_5">[1]Hoja1!#REF!</definedName>
    <definedName name="_50">[1]Hoja1!#REF!</definedName>
    <definedName name="_51">[1]Hoja1!#REF!</definedName>
    <definedName name="_52">[1]Hoja1!#REF!</definedName>
    <definedName name="_53">[1]Hoja1!#REF!</definedName>
    <definedName name="_54">[1]Hoja1!#REF!</definedName>
    <definedName name="_55">[1]Hoja1!#REF!</definedName>
    <definedName name="_56">[1]Hoja1!#REF!</definedName>
    <definedName name="_57">[1]Hoja1!#REF!</definedName>
    <definedName name="_58">[1]Hoja1!#REF!</definedName>
    <definedName name="_59">[1]Hoja1!#REF!</definedName>
    <definedName name="_6">[1]Hoja1!#REF!</definedName>
    <definedName name="_60">[1]Hoja1!#REF!</definedName>
    <definedName name="_61">[1]Hoja1!#REF!</definedName>
    <definedName name="_61BIND">#REF!</definedName>
    <definedName name="_62">[1]Hoja1!#REF!</definedName>
    <definedName name="_63">[1]Hoja1!#REF!</definedName>
    <definedName name="_64">[1]Hoja1!#REF!</definedName>
    <definedName name="_65">[1]Hoja1!#REF!</definedName>
    <definedName name="_66">[1]Hoja1!#REF!</definedName>
    <definedName name="_67">[1]Hoja1!#REF!</definedName>
    <definedName name="_673BE">#REF!</definedName>
    <definedName name="_67A2BTM">#REF!</definedName>
    <definedName name="_67BCtape">#REF!</definedName>
    <definedName name="_68">[1]Hoja1!#REF!</definedName>
    <definedName name="_69">[1]Hoja1!#REF!</definedName>
    <definedName name="_7">[1]Hoja1!#REF!</definedName>
    <definedName name="_70">[1]Hoja1!#REF!</definedName>
    <definedName name="_71">[1]Hoja1!#REF!</definedName>
    <definedName name="_72">[1]Hoja1!#REF!</definedName>
    <definedName name="_73">[1]Hoja1!#REF!</definedName>
    <definedName name="_73CBS">#REF!</definedName>
    <definedName name="_73DFS">#REF!</definedName>
    <definedName name="_74">[1]Hoja1!#REF!</definedName>
    <definedName name="_75">[1]Hoja1!#REF!</definedName>
    <definedName name="_75B_lace">#REF!</definedName>
    <definedName name="_76">[1]Hoja1!#REF!</definedName>
    <definedName name="_77">[1]Hoja1!#REF!</definedName>
    <definedName name="_78">[1]Hoja1!#REF!</definedName>
    <definedName name="_79">[1]Hoja1!#REF!</definedName>
    <definedName name="_8">[1]Hoja1!#REF!</definedName>
    <definedName name="_80">[1]Hoja1!#REF!</definedName>
    <definedName name="_81">[1]Hoja1!#REF!</definedName>
    <definedName name="_81CTKBUD">#REF!</definedName>
    <definedName name="_82">[1]Hoja1!#REF!</definedName>
    <definedName name="_82AZZOVER">#REF!</definedName>
    <definedName name="_9">[1]Hoja1!#REF!</definedName>
    <definedName name="_am1">#N/A</definedName>
    <definedName name="_AM2">#N/A</definedName>
    <definedName name="_Dart_in">#REF!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OM4">#REF!</definedName>
    <definedName name="_DOM41">#REF!</definedName>
    <definedName name="_exp6">#REF!</definedName>
    <definedName name="_F">#REF!</definedName>
    <definedName name="_Fill" hidden="1">#REF!</definedName>
    <definedName name="_xlnm._FilterDatabase" hidden="1">#REF!</definedName>
    <definedName name="_heatseal">#REF!</definedName>
    <definedName name="_Key1" hidden="1">#REF!</definedName>
    <definedName name="_Key2" hidden="1">#REF!</definedName>
    <definedName name="_lintrim">#REF!</definedName>
    <definedName name="_merrow">#REF!</definedName>
    <definedName name="_OPN12">#REF!</definedName>
    <definedName name="_OPN38">#REF!</definedName>
    <definedName name="_OPN52">#REF!</definedName>
    <definedName name="_Order1" hidden="1">255</definedName>
    <definedName name="_Order2" hidden="1">255</definedName>
    <definedName name="_pegtopstitch">#REF!</definedName>
    <definedName name="_PF438">#REF!</definedName>
    <definedName name="_PF5483">#REF!</definedName>
    <definedName name="_R">[1]Hoja1!#REF!</definedName>
    <definedName name="_RAS2">#REF!</definedName>
    <definedName name="_Regression_X" hidden="1">#REF!</definedName>
    <definedName name="_Scallop">#REF!</definedName>
    <definedName name="_sk1">#N/A</definedName>
    <definedName name="_SN12">#REF!</definedName>
    <definedName name="_Sort" hidden="1">#REF!</definedName>
    <definedName name="_Table1_Out" hidden="1">#REF!</definedName>
    <definedName name="_tibck">#REF!</definedName>
    <definedName name="_triangle">#REF!</definedName>
    <definedName name="_TS_Dart">#REF!</definedName>
    <definedName name="_ZZ661">#REF!</definedName>
    <definedName name="_ZZ662">#REF!</definedName>
    <definedName name="A">#REF!</definedName>
    <definedName name="Â">#REF!</definedName>
    <definedName name="a7ar">[2]!a7ar</definedName>
    <definedName name="aa">#N/A</definedName>
    <definedName name="AAA">#N/A</definedName>
    <definedName name="AAAA">#N/A</definedName>
    <definedName name="aaaaaaaaaaaa">[2]!aaaaaaaaaaaa</definedName>
    <definedName name="AAAAQF">#N/A</definedName>
    <definedName name="ABC">#N/A</definedName>
    <definedName name="ABM">'[12]Data Validation'!$A$2:$A$6</definedName>
    <definedName name="AccessDatabase" hidden="1">"C:\My Documents\ACCESS\Project Compare.mdb"</definedName>
    <definedName name="ActiveStatus">[13]Dropdown!$E$5:$E$7</definedName>
    <definedName name="add_row">#REF!</definedName>
    <definedName name="AE">#REF!</definedName>
    <definedName name="AFASGA">#REF!</definedName>
    <definedName name="AGFAKS">#REF!</definedName>
    <definedName name="AIYOQI">#REF!</definedName>
    <definedName name="AM">#N/A</definedName>
    <definedName name="anscount" hidden="1">10</definedName>
    <definedName name="artwork">#REF!</definedName>
    <definedName name="ArtworkStart">#REF!</definedName>
    <definedName name="ASDHJ">#N/A</definedName>
    <definedName name="asf">#REF!</definedName>
    <definedName name="ASFASGF">#REF!</definedName>
    <definedName name="ASFFS">#REF!</definedName>
    <definedName name="ASGASG">#REF!</definedName>
    <definedName name="b">#N/A</definedName>
    <definedName name="BALANCE">#REF!</definedName>
    <definedName name="balane">#REF!</definedName>
    <definedName name="bb">#N/A</definedName>
    <definedName name="bbb">#N/A</definedName>
    <definedName name="BILL_OF_MATERIAL_AND__SIZE_SPECIFICATION_range_xxxx_REF_xxxxmlknjhbg">'[14]Moulded-wire-foam'!#REF!</definedName>
    <definedName name="blanc">[2]!blanc</definedName>
    <definedName name="BMJIPO000001">#REF!</definedName>
    <definedName name="bndskjg">#REF!</definedName>
    <definedName name="BOCETO">#REF!</definedName>
    <definedName name="bol_total">#REF!</definedName>
    <definedName name="BRAID.">#REF!</definedName>
    <definedName name="Breakdown">#N/A</definedName>
    <definedName name="BTCFT">#REF!</definedName>
    <definedName name="BuyStatus">[13]Dropdown!$C$5:$C$7</definedName>
    <definedName name="cambios">'[15]Sloper Temp'!$A$69:$H$97,'[15]Sloper Temp'!$L$69:$O$97</definedName>
    <definedName name="CC">#N/A</definedName>
    <definedName name="CCC">[16]tabla!#REF!</definedName>
    <definedName name="Checklist.">#N/A</definedName>
    <definedName name="CJKNBKN">[1]Hoja1!#REF!</definedName>
    <definedName name="CLASSIFICATION">'[17]Look Up Lists'!$I$5:$I$8</definedName>
    <definedName name="CN">#N/A</definedName>
    <definedName name="Coats">#REF!</definedName>
    <definedName name="comp_sea">#REF!</definedName>
    <definedName name="comp_sean">#REF!</definedName>
    <definedName name="comp_sty">#REF!</definedName>
    <definedName name="comp_style">#REF!</definedName>
    <definedName name="Cost_Mitigation_Start">#REF!</definedName>
    <definedName name="d">#N/A</definedName>
    <definedName name="DD">#N/A</definedName>
    <definedName name="dfgdfg">#N/A</definedName>
    <definedName name="dfjn">[1]Hoja1!#REF!</definedName>
    <definedName name="djasvbjkl">#REF!</definedName>
    <definedName name="DN12_">#REF!</definedName>
    <definedName name="DNLACE">#REF!</definedName>
    <definedName name="DNWIRE">#REF!</definedName>
    <definedName name="dom6intr">#REF!</definedName>
    <definedName name="dpr">#REF!</definedName>
    <definedName name="dsfd">#N/A</definedName>
    <definedName name="DSY">#REF!</definedName>
    <definedName name="Duty">#REF!</definedName>
    <definedName name="DUTY_CHRG">#REF!</definedName>
    <definedName name="E">#N/A</definedName>
    <definedName name="ED">[18]!ED</definedName>
    <definedName name="ee">#N/A</definedName>
    <definedName name="Encuentra">[5]!Encuentra</definedName>
    <definedName name="EngComments">#REF!</definedName>
    <definedName name="ert">[18]!ert</definedName>
    <definedName name="f">#N/A</definedName>
    <definedName name="FabricStart">#REF!</definedName>
    <definedName name="FACTOR_AMT">#REF!</definedName>
    <definedName name="fAS">[18]!fAS</definedName>
    <definedName name="FENIX">#REF!</definedName>
    <definedName name="FER">#REF!</definedName>
    <definedName name="FFF">'[19]Quantitative Data Sheet (2)'!E</definedName>
    <definedName name="FG">#N/A</definedName>
    <definedName name="FINA">'[15]Sloper Temp'!$A$128:$J$207</definedName>
    <definedName name="firmas">'[15]Sloper Temp'!$A$128:$A$212</definedName>
    <definedName name="FOB_TOT">#REF!</definedName>
    <definedName name="FOL_OP">#REF!</definedName>
    <definedName name="FORMULA1">#REF!</definedName>
    <definedName name="FORMULA2">#REF!</definedName>
    <definedName name="FORMULAS">[1]Hoja1!#REF!</definedName>
    <definedName name="Freight">[20]labor!$S$48:$S$54</definedName>
    <definedName name="FRGHT_CHRG">#REF!</definedName>
    <definedName name="G">#N/A</definedName>
    <definedName name="GaugeOptions">'[15]Sloper Temp'!$K$110:$K$119</definedName>
    <definedName name="GFAKSJ">#REF!</definedName>
    <definedName name="gg">#N/A</definedName>
    <definedName name="ggg">[2]!ggg</definedName>
    <definedName name="GR">#REF!</definedName>
    <definedName name="GSD">#N/A</definedName>
    <definedName name="GT">#REF!</definedName>
    <definedName name="HAND">#REF!</definedName>
    <definedName name="hbjkd" hidden="1">#REF!</definedName>
    <definedName name="Header">#REF!</definedName>
    <definedName name="heim">[2]!sk</definedName>
    <definedName name="HEM">#REF!</definedName>
    <definedName name="hg">[18]!hg</definedName>
    <definedName name="hh">#REF!</definedName>
    <definedName name="HJK">#N/A</definedName>
    <definedName name="hjonojm">[21]!hjonojm</definedName>
    <definedName name="HTML_CodePage" hidden="1">1252</definedName>
    <definedName name="HTML_Description" hidden="1">""</definedName>
    <definedName name="HTML_Email" hidden="1">"rgriffin@Levi.com"</definedName>
    <definedName name="HTML_Header" hidden="1">"DETAILS"</definedName>
    <definedName name="HTML_LastUpdate" hidden="1">"7/21/00"</definedName>
    <definedName name="HTML_LineAfter" hidden="1">FALSE</definedName>
    <definedName name="HTML_LineBefore" hidden="1">FALSE</definedName>
    <definedName name="HTML_Name" hidden="1">"Rich Griffin x 1-5822"</definedName>
    <definedName name="HTML_OBDlg2" hidden="1">TRUE</definedName>
    <definedName name="HTML_OBDlg4" hidden="1">TRUE</definedName>
    <definedName name="HTML_OS" hidden="1">0</definedName>
    <definedName name="HTML_PathFile" hidden="1">"C:\My Documents\MyHTML.htm"</definedName>
    <definedName name="HTML_Title" hidden="1">"32CCSS3Q2001"</definedName>
    <definedName name="HU">[22]!Encuentra</definedName>
    <definedName name="IIII">[1]Hoja1!#REF!</definedName>
    <definedName name="IIII_A">[1]Hoja1!#REF!</definedName>
    <definedName name="IIII_B">[1]Hoja1!#REF!</definedName>
    <definedName name="IIII_I">[1]Hoja1!#REF!</definedName>
    <definedName name="IIIII">[1]Hoja1!#REF!</definedName>
    <definedName name="IIIII_A">[1]Hoja1!#REF!</definedName>
    <definedName name="IIIII_B">[1]Hoja1!#REF!</definedName>
    <definedName name="IIIII_I">[1]Hoja1!#REF!</definedName>
    <definedName name="INNO">#REF!</definedName>
    <definedName name="INO">#REF!</definedName>
    <definedName name="InputDate">[23]DataSource!$A$1:$A$853</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41183.4504513889</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#REF!</definedName>
    <definedName name="jfgh">#REF!</definedName>
    <definedName name="JHALF">#REF!</definedName>
    <definedName name="JHB">[2]!JHB</definedName>
    <definedName name="JHGAKJGH">#REF!</definedName>
    <definedName name="JIM">[1]Hoja1!#REF!</definedName>
    <definedName name="JK42NS">#REF!</definedName>
    <definedName name="JKKL">[2]!JKKL</definedName>
    <definedName name="JKMB373">#REF!</definedName>
    <definedName name="JOIN591">#REF!</definedName>
    <definedName name="JOIN591A">#REF!</definedName>
    <definedName name="JSS">#REF!</definedName>
    <definedName name="June" localSheetId="0" hidden="1">{#N/A,#N/A,FALSE,"YH-1";#N/A,#N/A,FALSE,"YH-2";#N/A,#N/A,FALSE,"YH-3";#N/A,#N/A,FALSE,"YH-4";#N/A,#N/A,FALSE,"YH-5";#N/A,#N/A,FALSE,"YH-6"}</definedName>
    <definedName name="June" hidden="1">{#N/A,#N/A,FALSE,"YH-1";#N/A,#N/A,FALSE,"YH-2";#N/A,#N/A,FALSE,"YH-3";#N/A,#N/A,FALSE,"YH-4";#N/A,#N/A,FALSE,"YH-5";#N/A,#N/A,FALSE,"YH-6"}</definedName>
    <definedName name="kadir">[2]!kadir</definedName>
    <definedName name="kk">[1]Hoja1!#REF!</definedName>
    <definedName name="kkkkkkkkkkk">#REF!</definedName>
    <definedName name="knklcj">#REF!</definedName>
    <definedName name="L_UOM">OFFSET([24]Reference!$F$12,0,0,COUNTA([24]Reference!$F$12:$F$111)+1,1)</definedName>
    <definedName name="LABEL">#REF!</definedName>
    <definedName name="LANDED_AMT">#REF!</definedName>
    <definedName name="Layout">#N/A</definedName>
    <definedName name="layout2">[2]!layout2</definedName>
    <definedName name="LAYOUT22">#N/A</definedName>
    <definedName name="leadtime">#REF!</definedName>
    <definedName name="LeadTimeStart">#REF!</definedName>
    <definedName name="lhjlhjl">#N/A</definedName>
    <definedName name="ll">#N/A</definedName>
    <definedName name="lll">#REF!</definedName>
    <definedName name="LM5608S">#REF!</definedName>
    <definedName name="lmñ" hidden="1">'[11]1998 meses'!$D$196:$D$213</definedName>
    <definedName name="LO">#N/A</definedName>
    <definedName name="LOGON_CANCEL">#N/A</definedName>
    <definedName name="lot_total">#REF!</definedName>
    <definedName name="Lsl">#REF!</definedName>
    <definedName name="LSL.">#REF!</definedName>
    <definedName name="mach">'[25]Thread Cal Form'!$Q$16:$Q$49</definedName>
    <definedName name="manual1">#REF!</definedName>
    <definedName name="manual2">[26]FINSPEC!$A$2:$N$43</definedName>
    <definedName name="MaqMala">[27]MaqMala!$A$1:$BB$49</definedName>
    <definedName name="Material_weight">'[25]Thread Cal Form'!$Q$8:$Q$14</definedName>
    <definedName name="materials">#REF!</definedName>
    <definedName name="materialShippingMethod">#REF!</definedName>
    <definedName name="MeasLocations">'[15]Sloper Temp'!$A$128:$A$212</definedName>
    <definedName name="Measurement_Codes">'[15]Sloper Temp'!$A$128:$J$207</definedName>
    <definedName name="mkl">#N/A</definedName>
    <definedName name="mm">#N/A</definedName>
    <definedName name="mmm" hidden="1">[16]pago!#REF!</definedName>
    <definedName name="Mp">#N/A</definedName>
    <definedName name="MST">#REF!</definedName>
    <definedName name="N">#REF!</definedName>
    <definedName name="ND">#N/A</definedName>
    <definedName name="NOBALENCE">#REF!</definedName>
    <definedName name="NONBALANCE">#REF!</definedName>
    <definedName name="Nonbalence">#REF!</definedName>
    <definedName name="O">#N/A</definedName>
    <definedName name="OBOPS">'[28]ACTIVE MASTER LIST'!$B$1:$H$65536</definedName>
    <definedName name="OCTOBER" localSheetId="0" hidden="1">{#N/A,#N/A,FALSE,"YH-1";#N/A,#N/A,FALSE,"YH-2";#N/A,#N/A,FALSE,"YH-3";#N/A,#N/A,FALSE,"YH-4";#N/A,#N/A,FALSE,"YH-5";#N/A,#N/A,FALSE,"YH-6"}</definedName>
    <definedName name="OCTOBER" hidden="1">{#N/A,#N/A,FALSE,"YH-1";#N/A,#N/A,FALSE,"YH-2";#N/A,#N/A,FALSE,"YH-3";#N/A,#N/A,FALSE,"YH-4";#N/A,#N/A,FALSE,"YH-5";#N/A,#N/A,FALSE,"YH-6"}</definedName>
    <definedName name="od">#N/A</definedName>
    <definedName name="oh">[2]!oh</definedName>
    <definedName name="ok" hidden="1">#REF!</definedName>
    <definedName name="OL">#N/A</definedName>
    <definedName name="op">[21]!op</definedName>
    <definedName name="OP._COVLIGHT">#REF!</definedName>
    <definedName name="OPN.__113L">#REF!</definedName>
    <definedName name="OPN._112">#REF!</definedName>
    <definedName name="OPN._11J1">#REF!</definedName>
    <definedName name="OPN._12B">#REF!</definedName>
    <definedName name="OPN._34H">#REF!</definedName>
    <definedName name="OPN._39CW">#REF!</definedName>
    <definedName name="OPN._50Blap">#REF!</definedName>
    <definedName name="OPN._50lap">#REF!</definedName>
    <definedName name="OPN._521_8">#REF!</definedName>
    <definedName name="OPN._53A">#REF!</definedName>
    <definedName name="OPN._53C1_4">#REF!</definedName>
    <definedName name="OPN._53C7_32">#REF!</definedName>
    <definedName name="OPN._89">#REF!</definedName>
    <definedName name="OPN._90_1">#REF!</definedName>
    <definedName name="OPN._foldovr">#REF!</definedName>
    <definedName name="OPN._foldovr2">#REF!</definedName>
    <definedName name="OPN.2A">#REF!</definedName>
    <definedName name="OPN.30L">#REF!</definedName>
    <definedName name="OPN.30P">#REF!</definedName>
    <definedName name="OPN.67A2">#REF!</definedName>
    <definedName name="OPN_4TB">#REF!</definedName>
    <definedName name="OPN_53C7_32BL">#REF!</definedName>
    <definedName name="OPN_67BC">#REF!</definedName>
    <definedName name="OPN75TC">#REF!</definedName>
    <definedName name="OPSPECS">'[29]MASTER LIST'!$B$1:$H$65536</definedName>
    <definedName name="other">#REF!</definedName>
    <definedName name="OtherStart">#REF!</definedName>
    <definedName name="OVLACE">#REF!</definedName>
    <definedName name="Ovlrubr">#REF!</definedName>
    <definedName name="OVNCO">#REF!</definedName>
    <definedName name="P">#N/A</definedName>
    <definedName name="p00" hidden="1">'[11]1998 meses'!$B$196:$B$213</definedName>
    <definedName name="PA">#N/A</definedName>
    <definedName name="packaging">#REF!</definedName>
    <definedName name="PackingStart">#REF!</definedName>
    <definedName name="PAGE">#REF!</definedName>
    <definedName name="PAGE1">#REF!</definedName>
    <definedName name="PAGES2">#REF!</definedName>
    <definedName name="PAGES3">#REF!</definedName>
    <definedName name="PAGES4">#REF!</definedName>
    <definedName name="PAGES5">#REF!</definedName>
    <definedName name="PAGES6">#REF!</definedName>
    <definedName name="PAGES7">#REF!</definedName>
    <definedName name="PAGINAS">[1]Hoja1!#REF!</definedName>
    <definedName name="PEG3_16">#REF!</definedName>
    <definedName name="PEGDN">#REF!</definedName>
    <definedName name="PEGUTT">#REF!</definedName>
    <definedName name="PG6A">#REF!</definedName>
    <definedName name="pic_point">#REF!</definedName>
    <definedName name="pick">OFFSET([30]Lists!$C$1,1,0,MATCH(REPT("z",255),[30]Lists!$C:$C),1)</definedName>
    <definedName name="PIPE591">#REF!</definedName>
    <definedName name="PK">#N/A</definedName>
    <definedName name="pkg_labor">#REF!</definedName>
    <definedName name="pkg_mtl">#REF!</definedName>
    <definedName name="pkg_name">#REF!</definedName>
    <definedName name="PL">'[31]Data Validation'!$B$2:$B$20</definedName>
    <definedName name="PLNAME">'[12]Data Validation'!$G$2:$G$68</definedName>
    <definedName name="POD">[32]FILLS!$B$1:$B$11</definedName>
    <definedName name="Port">#REF!</definedName>
    <definedName name="portada">[33]FINSPEC!$A$2:$N$43</definedName>
    <definedName name="pp">#N/A</definedName>
    <definedName name="PR">#N/A</definedName>
    <definedName name="pre00" hidden="1">'[11]1998 meses'!$C$196:$C$213</definedName>
    <definedName name="PrelimCutDetail">#REF!</definedName>
    <definedName name="PrelimGmtSpec">#REF!</definedName>
    <definedName name="PrelimPDInfo">#REF!</definedName>
    <definedName name="PrelimSewSeq1">#REF!</definedName>
    <definedName name="PrelimSewSeq2">#REF!</definedName>
    <definedName name="PrelimSizeLine">#REF!</definedName>
    <definedName name="PrelimSizes">#REF!</definedName>
    <definedName name="PrelimSpec">#REF!</definedName>
    <definedName name="PrelimThread">#REF!</definedName>
    <definedName name="_xlnm.Print_Area" localSheetId="1">'Picture 05.12'!$A$1:$I$14</definedName>
    <definedName name="_xlnm.Print_Area">#REF!</definedName>
    <definedName name="Print_Area_MI">[33]FINSPEC!$A$2:$N$43</definedName>
    <definedName name="_xlnm.Print_Titles" localSheetId="0">'Form Checking'!$7:$7</definedName>
    <definedName name="_xlnm.Print_Titles">#REF!</definedName>
    <definedName name="priority">OFFSET([30]Lists!$B$1,1,0,MATCH(REPT("z",255),[30]Lists!$B:$B),1)</definedName>
    <definedName name="Product">[34]Casualwear!$T$1</definedName>
    <definedName name="PRODUCTGROUP2">'[17]Look Up Lists'!$B$5:$B$24</definedName>
    <definedName name="Proto">#REF!</definedName>
    <definedName name="PSize">'[35]Data Validation'!$C$2:$C$15</definedName>
    <definedName name="q">#N/A</definedName>
    <definedName name="qer" hidden="1">'[11]1998 meses'!$G$196:$G$213</definedName>
    <definedName name="QUOTA_CHRG">#REF!</definedName>
    <definedName name="qwe">#N/A</definedName>
    <definedName name="QWIUG">#REF!</definedName>
    <definedName name="QWRQWR">#REF!</definedName>
    <definedName name="RANGE">#REF!</definedName>
    <definedName name="RANGE1">#REF!</definedName>
    <definedName name="RANGE2">#REF!</definedName>
    <definedName name="RANGE3">#REF!</definedName>
    <definedName name="RIMOV1_8">#REF!</definedName>
    <definedName name="RIMOV3_16">#REF!</definedName>
    <definedName name="RR">#N/A</definedName>
    <definedName name="RT">[18]!RT</definedName>
    <definedName name="rwg">#N/A</definedName>
    <definedName name="s">#N/A</definedName>
    <definedName name="sdfg" hidden="1">#REF!</definedName>
    <definedName name="sdfzsdfzsd">#REF!</definedName>
    <definedName name="SeamOptions">'[15]Sloper Temp'!$N$110:$N$119</definedName>
    <definedName name="Season">[13]Dropdown!$A$5:$A$24</definedName>
    <definedName name="sencount" hidden="1">1</definedName>
    <definedName name="Sewdata">[36]Sewdata!$A$1:$W$108</definedName>
    <definedName name="SewSeq">'[15]Sloper Temp'!$A$69:$H$97,'[15]Sloper Temp'!$L$69:$O$97</definedName>
    <definedName name="sfdf">#REF!</definedName>
    <definedName name="sg">[2]!G</definedName>
    <definedName name="shank_but">#REF!</definedName>
    <definedName name="SHANTA" localSheetId="0" hidden="1">{#N/A,#N/A,FALSE,"YH-1";#N/A,#N/A,FALSE,"YH-2";#N/A,#N/A,FALSE,"YH-3";#N/A,#N/A,FALSE,"YH-4";#N/A,#N/A,FALSE,"YH-5";#N/A,#N/A,FALSE,"YH-6"}</definedName>
    <definedName name="SHANTA" hidden="1">{#N/A,#N/A,FALSE,"YH-1";#N/A,#N/A,FALSE,"YH-2";#N/A,#N/A,FALSE,"YH-3";#N/A,#N/A,FALSE,"YH-4";#N/A,#N/A,FALSE,"YH-5";#N/A,#N/A,FALSE,"YH-6"}</definedName>
    <definedName name="SHEET">#N/A</definedName>
    <definedName name="sk">#N/A</definedName>
    <definedName name="SNB">#REF!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hidden="1">3</definedName>
    <definedName name="solver_val" hidden="1">0</definedName>
    <definedName name="SPLIT212">#REF!</definedName>
    <definedName name="SPLIT3_16">#REF!</definedName>
    <definedName name="Spring">[37]PARAMS!$B$23</definedName>
    <definedName name="ss">#N/A</definedName>
    <definedName name="SSOV">#REF!</definedName>
    <definedName name="SSSS">[2]!SSSS</definedName>
    <definedName name="SSTF">#REF!</definedName>
    <definedName name="status">OFFSET([30]Lists!$A$1,1,0,MATCH(REPT("z",255),[30]Lists!$A:$A),1)</definedName>
    <definedName name="Stitch">'[15]Sloper Temp'!$A$110:$A$123</definedName>
    <definedName name="Stitch_Description">'[15]Sloper Temp'!$A$110:$D$123</definedName>
    <definedName name="Style">[23]DataSource!$K$1:$K$393</definedName>
    <definedName name="STYLESTATUS">'[38]DATA VALADATION'!$K$2:$K$5</definedName>
    <definedName name="SUMMARY">#REF!</definedName>
    <definedName name="surcharge">#REF!</definedName>
    <definedName name="SurchargeStart">#REF!</definedName>
    <definedName name="svbn">#REF!</definedName>
    <definedName name="T">'[25]Thread Cal Form'!$E$6</definedName>
    <definedName name="TEMP">#REF!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HKEY">#REF!</definedName>
    <definedName name="TESTKEYS">#REF!</definedName>
    <definedName name="TESTVKEY">#REF!</definedName>
    <definedName name="TG">[18]!TG</definedName>
    <definedName name="Thread">'[25]Thread Cal Form'!$Q$53:$Q$77</definedName>
    <definedName name="TOP">#REF!</definedName>
    <definedName name="TOTAL_FABRC">#REF!</definedName>
    <definedName name="TOTAL_FABRCCHR">#REF!</definedName>
    <definedName name="Total_Material">#REF!</definedName>
    <definedName name="TOTAL_PACK">#REF!</definedName>
    <definedName name="TOTAL_PACKCHR">#REF!</definedName>
    <definedName name="TOTAL_TRIMCHR">#REF!</definedName>
    <definedName name="TOTAL_TRIMS">#REF!</definedName>
    <definedName name="TRIM_1_4">#REF!</definedName>
    <definedName name="TRIM591">#REF!</definedName>
    <definedName name="Trim591_3_16">#REF!</definedName>
    <definedName name="trims">#REF!</definedName>
    <definedName name="TrimsStart">#REF!</definedName>
    <definedName name="TT">#N/A</definedName>
    <definedName name="U">#N/A</definedName>
    <definedName name="UOMALT">[32]FILLS!$D$10:$D$16</definedName>
    <definedName name="UOMlist">'[39]Accessory calc'!$L$7:$L$8</definedName>
    <definedName name="UU">[18]!UU</definedName>
    <definedName name="uuuuuuuuuu">#REF!</definedName>
    <definedName name="UYH">[18]!UYH</definedName>
    <definedName name="V">#N/A</definedName>
    <definedName name="valuevx">42.314159</definedName>
    <definedName name="Vendors">[32]FILLS!#REF!</definedName>
    <definedName name="VGG">[1]Hoja1!#REF!</definedName>
    <definedName name="w">#N/A</definedName>
    <definedName name="WHOLE_SALE_AMT">#REF!</definedName>
    <definedName name="WIRE212">#REF!</definedName>
    <definedName name="WORKALLOCATION">[2]!WORKALLOCATION</definedName>
    <definedName name="wrn.LACE." localSheetId="0" hidden="1">{"YIELD",#N/A,FALSE,"LACE YIELD";"SPREAD",#N/A,FALSE,"LACE SPREAD";"CUT",#N/A,FALSE,"LACE CUT"}</definedName>
    <definedName name="wrn.LACE." hidden="1">{"YIELD",#N/A,FALSE,"LACE YIELD";"SPREAD",#N/A,FALSE,"LACE SPREAD";"CUT",#N/A,FALSE,"LACE CUT"}</definedName>
    <definedName name="wrn.P.REPORT." localSheetId="0" hidden="1">{#N/A,#N/A,FALSE,"YH-1";#N/A,#N/A,FALSE,"YH-2";#N/A,#N/A,FALSE,"YH-3";#N/A,#N/A,FALSE,"YH-4";#N/A,#N/A,FALSE,"YH-5";#N/A,#N/A,FALSE,"YH-6"}</definedName>
    <definedName name="wrn.P.REPORT." hidden="1">{#N/A,#N/A,FALSE,"YH-1";#N/A,#N/A,FALSE,"YH-2";#N/A,#N/A,FALSE,"YH-3";#N/A,#N/A,FALSE,"YH-4";#N/A,#N/A,FALSE,"YH-5";#N/A,#N/A,FALSE,"YH-6"}</definedName>
    <definedName name="wrn.SPREAD." localSheetId="0" hidden="1">{"SPREAD",#N/A,FALSE,"SPREAD - GERBER"}</definedName>
    <definedName name="wrn.SPREAD." hidden="1">{"SPREAD",#N/A,FALSE,"SPREAD - GERBER"}</definedName>
    <definedName name="x">#N/A</definedName>
    <definedName name="XFdate">[23]DataSource!$H$1:$H$140</definedName>
    <definedName name="xfg">#N/A</definedName>
    <definedName name="xxx">[21]!xxx</definedName>
    <definedName name="XXXX">[26]FINSPEC!$A$2:$N$43</definedName>
    <definedName name="Y">#N/A</definedName>
    <definedName name="z">#N/A</definedName>
    <definedName name="Z_BF5D2B28_2DCF_11D2_BAF0_00E02914DDEE_.wvu.Cols" hidden="1">#REF!</definedName>
    <definedName name="Z_BF5D2B28_2DCF_11D2_BAF0_00E02914DDEE_.wvu.PrintArea" hidden="1">'[40]Customer P&amp;L'!$A$1:$F$36</definedName>
    <definedName name="Z_D8D03CC4_369C_11D3_9399_00C04F6E6CE6_.wvu.Rows" hidden="1">'[41]Cst Pkg-Eden'!$A$93:$IV$93,'[41]Cst Pkg-Eden'!#REF!</definedName>
    <definedName name="ZZA">#REF!</definedName>
    <definedName name="ZZBIND">#REF!</definedName>
    <definedName name="ZZBIND_TAPE">#REF!</definedName>
    <definedName name="zzfoldover">#REF!</definedName>
    <definedName name="ZZH_E">#REF!</definedName>
    <definedName name="ZZlace">#REF!</definedName>
    <definedName name="ZZTAB">#REF!</definedName>
    <definedName name="라">#REF!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2" i="4" l="1"/>
  <c r="I21" i="4"/>
  <c r="H21" i="4"/>
  <c r="G21" i="4"/>
  <c r="G22" i="4" s="1"/>
  <c r="F21" i="4"/>
  <c r="D21" i="4"/>
  <c r="E15" i="4"/>
  <c r="E13" i="4"/>
  <c r="E14" i="4" l="1"/>
  <c r="E11" i="4"/>
  <c r="E10" i="4"/>
  <c r="E21" i="4" s="1"/>
  <c r="E22" i="4" l="1"/>
</calcChain>
</file>

<file path=xl/sharedStrings.xml><?xml version="1.0" encoding="utf-8"?>
<sst xmlns="http://schemas.openxmlformats.org/spreadsheetml/2006/main" count="88" uniqueCount="62">
  <si>
    <r>
      <t xml:space="preserve">DEPARTMENT INTERNAL CHECKLIST
</t>
    </r>
    <r>
      <rPr>
        <sz val="20"/>
        <rFont val="Times New Roman"/>
        <family val="1"/>
      </rPr>
      <t>DANH MỤC KIỂM TRA 7S BỘ PHẬN 部門7S檢查項目目錄</t>
    </r>
  </si>
  <si>
    <r>
      <t>Ngày check 查厂日期:</t>
    </r>
    <r>
      <rPr>
        <sz val="14"/>
        <rFont val="Times New Roman"/>
        <family val="1"/>
      </rPr>
      <t>……………….....................................</t>
    </r>
  </si>
  <si>
    <r>
      <t>Auditor ( Người kiểm tra检查者):</t>
    </r>
    <r>
      <rPr>
        <sz val="14"/>
        <rFont val="Times New Roman"/>
        <family val="1"/>
      </rPr>
      <t>.........................................</t>
    </r>
  </si>
  <si>
    <t xml:space="preserve">Fact/Xưởng厂房: </t>
  </si>
  <si>
    <t>B Hoàn thành theo các yêu cầu 按照要求已做   C: Hoàn thành nhưng chưa tốt 有做但是没有做好     D: Không hoàn thành 没有做</t>
  </si>
  <si>
    <t>-</t>
  </si>
  <si>
    <t>Nếu lỗi phát hiện ở mức nghiêm trọng, sẽ xác nhận trừ điểm theo từng lần kiểm tra 若發現為嚴重問題，將依各次檢查情況確認並扣分</t>
  </si>
  <si>
    <t>B</t>
  </si>
  <si>
    <t>C</t>
  </si>
  <si>
    <t>D</t>
  </si>
  <si>
    <t>E</t>
  </si>
  <si>
    <t>No#</t>
  </si>
  <si>
    <t>Nội dung đánh giá 查厂内容</t>
  </si>
  <si>
    <t>Date
Ngày/ tháng
日期</t>
  </si>
  <si>
    <t>S1 &amp; S2 &amp; S3 :  Sắp xếp &amp; sàng lọc, sạch sẽ 整理，整顿，清扫</t>
  </si>
  <si>
    <t>Số liệu trên báo cáo chính xác, loại bỏ các báo cáo tài liệu cũ, không liên quan hay chưa</t>
  </si>
  <si>
    <t>報告上的數據是否正確，是否已刪除舊報告、無關或未完成的文件？</t>
  </si>
  <si>
    <t>S4 &amp; S5. Săn sóc  &amp; sẵn sàng 清洁</t>
  </si>
  <si>
    <t>Các báo cáo, tài liệu cũ rách, hỏng hóc có được thay thế chưa</t>
  </si>
  <si>
    <t>舊的、破損的報告與文件是否已更換？</t>
  </si>
  <si>
    <t>S6 &amp; S7:  An toàn &amp; Tiết kiệm 安全&amp;节约</t>
  </si>
  <si>
    <t>Tổng điểm 總分</t>
  </si>
  <si>
    <t>Tổng điểm tính KPI -   KPI 總分</t>
  </si>
  <si>
    <t>Đánh giá: 评估</t>
  </si>
  <si>
    <r>
      <t xml:space="preserve">Người kiểm tra检查者
</t>
    </r>
    <r>
      <rPr>
        <b/>
        <i/>
        <sz val="14"/>
        <rFont val="Times New Roman"/>
        <family val="1"/>
      </rPr>
      <t>(Ký tên签名)</t>
    </r>
  </si>
  <si>
    <r>
      <t xml:space="preserve">Xác nhận 确认
</t>
    </r>
    <r>
      <rPr>
        <b/>
        <i/>
        <sz val="14"/>
        <rFont val="Times New Roman"/>
        <family val="1"/>
      </rPr>
      <t>(Ký tên签名)</t>
    </r>
  </si>
  <si>
    <t>Toàn bộ công nhân viên có tuân thủ theo quy định chưa ( Mặc đồng phục, đeo thẻo NV đúng quy định….</t>
  </si>
  <si>
    <t>全體員工是否遵守公司規定？（请按规定穿着制服并佩戴员工证……)</t>
  </si>
  <si>
    <t>Line/Chuyền车间: Phòng Xuất nhập khẩu</t>
  </si>
  <si>
    <t>Sup/ Quản lý 主管: Lê Vĩnh Huy</t>
  </si>
  <si>
    <t>Lưu trình khai báo hải quan, làm thủ tục khai báo gia công lại, Nhập khẩu, Xuất khẩu, Xin CO, Báo cáo cân bằng hải quan, Tính định mức XK, 
Kiểm soát mã liệu nhập khẩu, Thêm mã phụ liệu mới có thực hiện đúng lưu trình chưa</t>
  </si>
  <si>
    <t>海关申报流程和复检申报程序, '进口流程, 出口流程, 申请CO, 海关结算报告填写, 出口配额计算过程, 导入代码控制, 加新物料 编码的流程是否正确执行？</t>
  </si>
  <si>
    <t>Báo cáo cân bằng hải quan có chính xác không</t>
  </si>
  <si>
    <t>海关平衡报告是否准确</t>
  </si>
  <si>
    <t xml:space="preserve">改善后照片摆放
Vị trí để ảnh sau cải thiện
</t>
  </si>
  <si>
    <t xml:space="preserve">负责人
Người Phụ trách </t>
  </si>
  <si>
    <t>描述 :Diễn giải</t>
  </si>
  <si>
    <t>Người kiểm lại 複查人:</t>
  </si>
  <si>
    <t>Ngày kiểm lại 複查日期:</t>
  </si>
  <si>
    <t xml:space="preserve">Kết quả kiểm lại 複查日期: </t>
  </si>
  <si>
    <t xml:space="preserve">                Cải thiện OK 改善完成</t>
  </si>
  <si>
    <t xml:space="preserve">                Chưa hoàn thành cải thiện 未完成改善</t>
  </si>
  <si>
    <t>Phòng Xuất nhập khẩu</t>
  </si>
  <si>
    <t>Lê Vĩnh Huy</t>
  </si>
  <si>
    <t xml:space="preserve">检查者Người kiểm tra: Tracy </t>
  </si>
  <si>
    <t>实际用量算错误
Thực tế định mức tính sai</t>
  </si>
  <si>
    <t>CM价格比FOB介个还高？
Tại sao đơn giá CM cao hơn so với giá FOB?</t>
  </si>
  <si>
    <t>7S检查报告 BÁO CÁO KIỂM TRA 7S NGÀY 05/12/2025</t>
  </si>
  <si>
    <t>05/12</t>
  </si>
  <si>
    <t>1. Mã hàng đại trà định mức đã final theo HDGC 14 cách tính đính mức khác và HĐGC 14 đã kết thúc nên không tính lại định mức theo cách mới. 
2. Các mã mẫu phía dưới do sơ xuất nhân viên chưa điều chỉnh trên excel ( đã làm thực hiện điều chính trên ecus )
--&gt; Mỗi 1 lần trước khi up định mức lên Ecuss sẽ làm thêm 1 bước so sánh để triệt tiêu lỗi này</t>
  </si>
  <si>
    <t>Đã báo lại bộ phận kế toán. Kế toán sẽ làm việc với bộ phận đơn hàng để xử lý các đơn xuất sau này.</t>
  </si>
  <si>
    <t>12/12</t>
  </si>
  <si>
    <t>Tháng 12月</t>
  </si>
  <si>
    <t>Có vật dụng nguy hiểm trong khu vực làm việc không</t>
  </si>
  <si>
    <t>工作区內是否有員工放置危险工具？</t>
  </si>
  <si>
    <t>In tài liệu nhưng không lấy, tạo lệnh in trên máy in rất nhiều nhưng không in ra để sử dụng dẫn đến quá tải</t>
  </si>
  <si>
    <t>打印了资料却不取走，在打印机上创建了大量打印指令却不实际打印使用，导致打印机超负荷</t>
  </si>
  <si>
    <t>*</t>
  </si>
  <si>
    <t>LỖI NGHIÊM TRỌNG</t>
  </si>
  <si>
    <t>嚴重錯誤</t>
  </si>
  <si>
    <t>Tái chế giấy 1  mặt</t>
  </si>
  <si>
    <t>单面纸回收。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</si>
</sst>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1"/>
      <color theme="1"/>
      <name val="Times New Roman"/>
      <family val="1"/>
    </font>
    <font>
      <sz val="11"/>
      <color theme="1"/>
      <name val="Calibri"/>
      <family val="2"/>
      <charset val="134"/>
      <scheme val="minor"/>
    </font>
    <font>
      <b/>
      <sz val="20"/>
      <name val="Times New Roman"/>
      <family val="1"/>
    </font>
    <font>
      <sz val="20"/>
      <name val="Times New Roman"/>
      <family val="1"/>
    </font>
    <font>
      <sz val="18"/>
      <name val="Times New Roman"/>
      <family val="1"/>
    </font>
    <font>
      <b/>
      <sz val="14"/>
      <name val="Times New Roman"/>
      <family val="1"/>
    </font>
    <font>
      <sz val="14"/>
      <name val="Times New Roman"/>
      <family val="1"/>
    </font>
    <font>
      <b/>
      <sz val="13"/>
      <color theme="1"/>
      <name val="Times New Roman"/>
      <family val="1"/>
    </font>
    <font>
      <sz val="13"/>
      <color theme="1"/>
      <name val="Times New Roman"/>
      <family val="1"/>
    </font>
    <font>
      <b/>
      <sz val="16"/>
      <color rgb="FF320054"/>
      <name val="Times New Roman"/>
      <family val="1"/>
    </font>
    <font>
      <sz val="16"/>
      <name val="Times New Roman"/>
      <family val="1"/>
    </font>
    <font>
      <b/>
      <u/>
      <sz val="14"/>
      <name val="Times New Roman"/>
      <family val="1"/>
    </font>
    <font>
      <b/>
      <i/>
      <sz val="14"/>
      <name val="Times New Roman"/>
      <family val="1"/>
    </font>
    <font>
      <b/>
      <sz val="15"/>
      <color theme="1"/>
      <name val="Times New Roman"/>
      <family val="1"/>
    </font>
    <font>
      <b/>
      <sz val="12"/>
      <color theme="1"/>
      <name val="Times New Roman"/>
      <family val="1"/>
    </font>
    <font>
      <sz val="11"/>
      <color rgb="FF000000"/>
      <name val="Times New Roman"/>
      <family val="1"/>
    </font>
    <font>
      <sz val="11"/>
      <color rgb="FF00B0F0"/>
      <name val="Times New Roman"/>
      <family val="1"/>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rgb="FF000000"/>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8">
    <xf numFmtId="0" fontId="0" fillId="0" borderId="0"/>
    <xf numFmtId="0" fontId="1" fillId="0" borderId="0"/>
    <xf numFmtId="0" fontId="3" fillId="0" borderId="0">
      <alignment vertical="center"/>
    </xf>
    <xf numFmtId="0" fontId="1" fillId="0" borderId="0"/>
    <xf numFmtId="0" fontId="1" fillId="0" borderId="0"/>
    <xf numFmtId="0" fontId="1" fillId="0" borderId="0"/>
    <xf numFmtId="0" fontId="1" fillId="0" borderId="0"/>
    <xf numFmtId="0" fontId="3" fillId="0" borderId="0">
      <alignment vertical="center"/>
    </xf>
  </cellStyleXfs>
  <cellXfs count="63">
    <xf numFmtId="0" fontId="0" fillId="0" borderId="0" xfId="0"/>
    <xf numFmtId="0" fontId="6" fillId="0" borderId="0" xfId="6" applyFont="1" applyAlignment="1">
      <alignment vertical="center" wrapText="1"/>
    </xf>
    <xf numFmtId="0" fontId="7" fillId="0" borderId="0" xfId="6" applyFont="1" applyAlignment="1">
      <alignment horizontal="center" vertical="center" wrapText="1"/>
    </xf>
    <xf numFmtId="0" fontId="7" fillId="0" borderId="0" xfId="6" applyFont="1" applyAlignment="1">
      <alignment vertical="center"/>
    </xf>
    <xf numFmtId="0" fontId="7" fillId="0" borderId="0" xfId="6" applyFont="1" applyAlignment="1">
      <alignment vertical="center" wrapText="1"/>
    </xf>
    <xf numFmtId="0" fontId="8" fillId="0" borderId="0" xfId="6" applyFont="1" applyAlignment="1">
      <alignment vertical="center" wrapText="1"/>
    </xf>
    <xf numFmtId="0" fontId="7" fillId="0" borderId="1" xfId="6" applyFont="1" applyBorder="1" applyAlignment="1">
      <alignment horizontal="center" vertical="center" wrapText="1"/>
    </xf>
    <xf numFmtId="0" fontId="7" fillId="0" borderId="1" xfId="6" quotePrefix="1" applyFont="1" applyBorder="1" applyAlignment="1">
      <alignment horizontal="center" vertical="center" wrapText="1"/>
    </xf>
    <xf numFmtId="0" fontId="8" fillId="0" borderId="1" xfId="6" applyFont="1" applyBorder="1" applyAlignment="1">
      <alignment vertical="center" wrapText="1"/>
    </xf>
    <xf numFmtId="0" fontId="9" fillId="0" borderId="1" xfId="6" applyFont="1" applyBorder="1" applyAlignment="1">
      <alignment vertical="center"/>
    </xf>
    <xf numFmtId="0" fontId="9" fillId="3" borderId="1" xfId="6" applyFont="1" applyFill="1" applyBorder="1" applyAlignment="1">
      <alignment vertical="center"/>
    </xf>
    <xf numFmtId="0" fontId="9" fillId="3" borderId="1" xfId="6" applyFont="1" applyFill="1" applyBorder="1" applyAlignment="1">
      <alignment horizontal="center" vertical="center"/>
    </xf>
    <xf numFmtId="0" fontId="10" fillId="0" borderId="1" xfId="3" applyFont="1" applyBorder="1" applyAlignment="1">
      <alignment horizontal="center" vertical="center"/>
    </xf>
    <xf numFmtId="0" fontId="10" fillId="0" borderId="1" xfId="3" applyFont="1" applyBorder="1" applyAlignment="1">
      <alignment vertical="center" wrapText="1"/>
    </xf>
    <xf numFmtId="0" fontId="10" fillId="0" borderId="1" xfId="3" quotePrefix="1" applyFont="1" applyBorder="1" applyAlignment="1">
      <alignment vertical="center" wrapText="1"/>
    </xf>
    <xf numFmtId="0" fontId="8" fillId="0" borderId="1" xfId="6" applyFont="1" applyBorder="1" applyAlignment="1">
      <alignment horizontal="center" vertical="center" wrapText="1"/>
    </xf>
    <xf numFmtId="0" fontId="10" fillId="2" borderId="1" xfId="3" applyFont="1" applyFill="1" applyBorder="1" applyAlignment="1">
      <alignment horizontal="center" vertical="center"/>
    </xf>
    <xf numFmtId="0" fontId="7" fillId="4" borderId="1" xfId="6" applyFont="1" applyFill="1" applyBorder="1" applyAlignment="1">
      <alignment horizontal="center" vertical="center" wrapText="1"/>
    </xf>
    <xf numFmtId="0" fontId="11" fillId="5" borderId="1" xfId="6" applyFont="1" applyFill="1" applyBorder="1" applyAlignment="1">
      <alignment horizontal="center" vertical="center" wrapText="1"/>
    </xf>
    <xf numFmtId="0" fontId="12" fillId="0" borderId="0" xfId="6" applyFont="1" applyAlignment="1">
      <alignment vertical="center" wrapText="1"/>
    </xf>
    <xf numFmtId="0" fontId="13" fillId="0" borderId="0" xfId="6" applyFont="1" applyAlignment="1">
      <alignment vertical="center" wrapText="1"/>
    </xf>
    <xf numFmtId="0" fontId="8" fillId="0" borderId="0" xfId="6" applyFont="1" applyAlignment="1">
      <alignment horizontal="right" vertical="center" wrapText="1"/>
    </xf>
    <xf numFmtId="0" fontId="8" fillId="0" borderId="0" xfId="6" applyFont="1" applyAlignment="1">
      <alignment horizontal="center" vertical="center" wrapText="1"/>
    </xf>
    <xf numFmtId="0" fontId="2" fillId="0" borderId="1" xfId="7" applyFont="1" applyBorder="1" applyAlignment="1">
      <alignment vertical="center" wrapText="1"/>
    </xf>
    <xf numFmtId="0" fontId="2" fillId="0" borderId="1" xfId="7" applyFont="1" applyBorder="1">
      <alignment vertical="center"/>
    </xf>
    <xf numFmtId="0" fontId="2" fillId="0" borderId="1" xfId="7" applyFont="1" applyBorder="1" applyAlignment="1">
      <alignment horizontal="center" vertical="center" wrapText="1"/>
    </xf>
    <xf numFmtId="0" fontId="17" fillId="6" borderId="1" xfId="7" applyFont="1" applyFill="1" applyBorder="1" applyAlignment="1">
      <alignment vertical="center" wrapText="1"/>
    </xf>
    <xf numFmtId="0" fontId="17" fillId="6" borderId="1" xfId="7" applyFont="1" applyFill="1" applyBorder="1">
      <alignment vertical="center"/>
    </xf>
    <xf numFmtId="0" fontId="2" fillId="0" borderId="0" xfId="7" applyFont="1">
      <alignment vertical="center"/>
    </xf>
    <xf numFmtId="0" fontId="2" fillId="0" borderId="0" xfId="7" applyFont="1" applyAlignment="1">
      <alignment horizontal="right" vertical="center"/>
    </xf>
    <xf numFmtId="0" fontId="16" fillId="0" borderId="6" xfId="7" applyFont="1" applyBorder="1">
      <alignment vertical="center"/>
    </xf>
    <xf numFmtId="0" fontId="16" fillId="0" borderId="7" xfId="7" applyFont="1" applyBorder="1">
      <alignment vertical="center"/>
    </xf>
    <xf numFmtId="0" fontId="2" fillId="0" borderId="3" xfId="7" applyFont="1" applyBorder="1">
      <alignment vertical="center"/>
    </xf>
    <xf numFmtId="0" fontId="18" fillId="0" borderId="1" xfId="7"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vertical="center" wrapText="1"/>
    </xf>
    <xf numFmtId="0" fontId="10" fillId="0" borderId="1" xfId="0" quotePrefix="1" applyFont="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vertical="center" wrapText="1"/>
    </xf>
    <xf numFmtId="0" fontId="10" fillId="3" borderId="1" xfId="0" quotePrefix="1" applyFont="1" applyFill="1" applyBorder="1" applyAlignment="1">
      <alignment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0" borderId="0" xfId="6" applyFont="1" applyAlignment="1">
      <alignment horizontal="center" vertical="center" wrapText="1"/>
    </xf>
    <xf numFmtId="0" fontId="4" fillId="0" borderId="0" xfId="6" applyFont="1" applyAlignment="1">
      <alignment horizontal="center" vertical="center" wrapText="1"/>
    </xf>
    <xf numFmtId="0" fontId="7" fillId="0" borderId="1" xfId="6" applyFont="1" applyBorder="1" applyAlignment="1">
      <alignment horizontal="center" vertical="center" wrapText="1"/>
    </xf>
    <xf numFmtId="0" fontId="7" fillId="0" borderId="1" xfId="6" applyFont="1" applyBorder="1" applyAlignment="1">
      <alignment horizontal="center" vertical="center"/>
    </xf>
    <xf numFmtId="0" fontId="9" fillId="3" borderId="2" xfId="6" applyFont="1" applyFill="1" applyBorder="1" applyAlignment="1">
      <alignment horizontal="center" vertical="center"/>
    </xf>
    <xf numFmtId="0" fontId="9" fillId="3" borderId="4" xfId="6" applyFont="1" applyFill="1" applyBorder="1" applyAlignment="1">
      <alignment horizontal="center" vertical="center"/>
    </xf>
    <xf numFmtId="0" fontId="9" fillId="3" borderId="3" xfId="6" applyFont="1" applyFill="1" applyBorder="1" applyAlignment="1">
      <alignment horizontal="center" vertical="center"/>
    </xf>
    <xf numFmtId="49" fontId="9" fillId="3" borderId="2" xfId="6" applyNumberFormat="1" applyFont="1" applyFill="1" applyBorder="1" applyAlignment="1">
      <alignment horizontal="center" vertical="center"/>
    </xf>
    <xf numFmtId="49" fontId="9" fillId="3" borderId="3" xfId="6" applyNumberFormat="1" applyFont="1" applyFill="1" applyBorder="1" applyAlignment="1">
      <alignment horizontal="center" vertical="center"/>
    </xf>
    <xf numFmtId="0" fontId="7" fillId="4" borderId="1" xfId="6" applyFont="1" applyFill="1" applyBorder="1" applyAlignment="1">
      <alignment horizontal="center" vertical="center" wrapText="1"/>
    </xf>
    <xf numFmtId="0" fontId="11" fillId="5" borderId="1" xfId="6" applyFont="1" applyFill="1" applyBorder="1" applyAlignment="1">
      <alignment horizontal="center" vertical="center" wrapText="1"/>
    </xf>
    <xf numFmtId="16" fontId="9" fillId="3" borderId="2" xfId="6" quotePrefix="1" applyNumberFormat="1" applyFont="1" applyFill="1" applyBorder="1" applyAlignment="1">
      <alignment horizontal="center" vertical="center"/>
    </xf>
    <xf numFmtId="0" fontId="2" fillId="0" borderId="2" xfId="7" applyFont="1" applyBorder="1" applyAlignment="1">
      <alignment horizontal="center" vertical="center" wrapText="1"/>
    </xf>
    <xf numFmtId="0" fontId="2" fillId="0" borderId="3" xfId="7" applyFont="1" applyBorder="1" applyAlignment="1">
      <alignment horizontal="center" vertical="center"/>
    </xf>
    <xf numFmtId="0" fontId="15" fillId="0" borderId="5" xfId="7" applyFont="1" applyBorder="1" applyAlignment="1">
      <alignment horizontal="center" vertical="center"/>
    </xf>
    <xf numFmtId="0" fontId="15" fillId="0" borderId="6" xfId="7" applyFont="1" applyBorder="1" applyAlignment="1">
      <alignment horizontal="center" vertical="center"/>
    </xf>
    <xf numFmtId="0" fontId="16" fillId="0" borderId="6" xfId="7" applyFont="1" applyBorder="1" applyAlignment="1">
      <alignment horizontal="center" vertical="center"/>
    </xf>
  </cellXfs>
  <cellStyles count="8">
    <cellStyle name="Normal" xfId="0" builtinId="0"/>
    <cellStyle name="Normal 2" xfId="3" xr:uid="{00000000-0005-0000-0000-000001000000}"/>
    <cellStyle name="Normal 2 2" xfId="5" xr:uid="{00000000-0005-0000-0000-000002000000}"/>
    <cellStyle name="Normal 2 3" xfId="4" xr:uid="{00000000-0005-0000-0000-000003000000}"/>
    <cellStyle name="Normal 3" xfId="1" xr:uid="{00000000-0005-0000-0000-000004000000}"/>
    <cellStyle name="Normal 3 2" xfId="7" xr:uid="{00000000-0005-0000-0000-000005000000}"/>
    <cellStyle name="Normal 4" xfId="6" xr:uid="{00000000-0005-0000-0000-000006000000}"/>
    <cellStyle name="一般 2" xfId="2" xr:uid="{00000000-0005-0000-0000-000007000000}"/>
  </cellStyles>
  <dxfs count="2">
    <dxf>
      <font>
        <b/>
        <i val="0"/>
        <color rgb="FFC00000"/>
      </font>
    </dxf>
    <dxf>
      <font>
        <b/>
        <i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calcChain" Target="calcChain.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1265464</xdr:colOff>
      <xdr:row>22</xdr:row>
      <xdr:rowOff>149677</xdr:rowOff>
    </xdr:from>
    <xdr:to>
      <xdr:col>1</xdr:col>
      <xdr:colOff>4883726</xdr:colOff>
      <xdr:row>25</xdr:row>
      <xdr:rowOff>136071</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6939" y="16761277"/>
          <a:ext cx="3618262" cy="1138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40823</xdr:colOff>
      <xdr:row>0</xdr:row>
      <xdr:rowOff>2</xdr:rowOff>
    </xdr:from>
    <xdr:to>
      <xdr:col>1</xdr:col>
      <xdr:colOff>666750</xdr:colOff>
      <xdr:row>0</xdr:row>
      <xdr:rowOff>658091</xdr:rowOff>
    </xdr:to>
    <xdr:pic>
      <xdr:nvPicPr>
        <xdr:cNvPr id="3" name="Picture 4">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0823" y="2"/>
          <a:ext cx="997402" cy="6580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285750</xdr:colOff>
      <xdr:row>6</xdr:row>
      <xdr:rowOff>21167</xdr:rowOff>
    </xdr:from>
    <xdr:to>
      <xdr:col>4</xdr:col>
      <xdr:colOff>455084</xdr:colOff>
      <xdr:row>6</xdr:row>
      <xdr:rowOff>158750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8696325" y="8231717"/>
          <a:ext cx="169334" cy="1375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7</xdr:row>
      <xdr:rowOff>21167</xdr:rowOff>
    </xdr:from>
    <xdr:to>
      <xdr:col>4</xdr:col>
      <xdr:colOff>455084</xdr:colOff>
      <xdr:row>7</xdr:row>
      <xdr:rowOff>158750</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8696325" y="8479367"/>
          <a:ext cx="169334" cy="1375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9</xdr:row>
      <xdr:rowOff>21167</xdr:rowOff>
    </xdr:from>
    <xdr:to>
      <xdr:col>4</xdr:col>
      <xdr:colOff>455084</xdr:colOff>
      <xdr:row>9</xdr:row>
      <xdr:rowOff>158750</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8696325" y="8917517"/>
          <a:ext cx="169334" cy="1375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10</xdr:row>
      <xdr:rowOff>21167</xdr:rowOff>
    </xdr:from>
    <xdr:to>
      <xdr:col>4</xdr:col>
      <xdr:colOff>455084</xdr:colOff>
      <xdr:row>10</xdr:row>
      <xdr:rowOff>158750</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8696325" y="9165167"/>
          <a:ext cx="169334" cy="1375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12</xdr:row>
      <xdr:rowOff>21167</xdr:rowOff>
    </xdr:from>
    <xdr:to>
      <xdr:col>4</xdr:col>
      <xdr:colOff>455084</xdr:colOff>
      <xdr:row>12</xdr:row>
      <xdr:rowOff>158750</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8696325" y="9603317"/>
          <a:ext cx="169334" cy="1375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13</xdr:row>
      <xdr:rowOff>21167</xdr:rowOff>
    </xdr:from>
    <xdr:to>
      <xdr:col>4</xdr:col>
      <xdr:colOff>455084</xdr:colOff>
      <xdr:row>13</xdr:row>
      <xdr:rowOff>158750</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8696325" y="9850967"/>
          <a:ext cx="169334" cy="13758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100854</xdr:colOff>
      <xdr:row>1</xdr:row>
      <xdr:rowOff>123265</xdr:rowOff>
    </xdr:from>
    <xdr:to>
      <xdr:col>1</xdr:col>
      <xdr:colOff>1467972</xdr:colOff>
      <xdr:row>1</xdr:row>
      <xdr:rowOff>1632025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
        <a:stretch>
          <a:fillRect/>
        </a:stretch>
      </xdr:blipFill>
      <xdr:spPr>
        <a:xfrm>
          <a:off x="1344707" y="537883"/>
          <a:ext cx="1367118" cy="1508760"/>
        </a:xfrm>
        <a:prstGeom prst="rect">
          <a:avLst/>
        </a:prstGeom>
      </xdr:spPr>
    </xdr:pic>
    <xdr:clientData/>
  </xdr:twoCellAnchor>
  <xdr:twoCellAnchor editAs="oneCell">
    <xdr:from>
      <xdr:col>3</xdr:col>
      <xdr:colOff>89648</xdr:colOff>
      <xdr:row>1</xdr:row>
      <xdr:rowOff>179294</xdr:rowOff>
    </xdr:from>
    <xdr:to>
      <xdr:col>3</xdr:col>
      <xdr:colOff>1423148</xdr:colOff>
      <xdr:row>1</xdr:row>
      <xdr:rowOff>1688054</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4381501" y="593912"/>
          <a:ext cx="1333500" cy="1508760"/>
        </a:xfrm>
        <a:prstGeom prst="rect">
          <a:avLst/>
        </a:prstGeom>
      </xdr:spPr>
    </xdr:pic>
    <xdr:clientData/>
  </xdr:twoCellAnchor>
  <xdr:twoCellAnchor editAs="oneCell">
    <xdr:from>
      <xdr:col>2</xdr:col>
      <xdr:colOff>44824</xdr:colOff>
      <xdr:row>1</xdr:row>
      <xdr:rowOff>56029</xdr:rowOff>
    </xdr:from>
    <xdr:to>
      <xdr:col>2</xdr:col>
      <xdr:colOff>1501588</xdr:colOff>
      <xdr:row>1</xdr:row>
      <xdr:rowOff>1647264</xdr:rowOff>
    </xdr:to>
    <xdr:pic>
      <xdr:nvPicPr>
        <xdr:cNvPr id="8" name="Picture 7">
          <a:extLst>
            <a:ext uri="{FF2B5EF4-FFF2-40B4-BE49-F238E27FC236}">
              <a16:creationId xmlns:a16="http://schemas.microsoft.com/office/drawing/2014/main" id="{8E80095B-7840-49E7-88A6-A012876E2A95}"/>
            </a:ext>
          </a:extLst>
        </xdr:cNvPr>
        <xdr:cNvPicPr>
          <a:picLocks noChangeAspect="1"/>
        </xdr:cNvPicPr>
      </xdr:nvPicPr>
      <xdr:blipFill>
        <a:blip xmlns:r="http://schemas.openxmlformats.org/officeDocument/2006/relationships" r:embed="rId3"/>
        <a:stretch>
          <a:fillRect/>
        </a:stretch>
      </xdr:blipFill>
      <xdr:spPr>
        <a:xfrm>
          <a:off x="2812677" y="470647"/>
          <a:ext cx="1456764" cy="1591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DATOSSLSD.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ESERVER\Users\angel.pintor\Documents\Carpetas%20C\DATOSSSLD\DATOSSLS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ILESERVER\Users\g.garciajimenez1\Desktop\DATOSSLS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ILESERVER\Users\m.bribiescagiles\Desktop\DATOSSLS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ILESERVER\Users\m.bribiescagiles\AppData\Local\Microsoft\Windows\Temporary%20Internet%20Files\Content.Outlook\43G0KZS3\Documents%20and%20Settings\gonzalo.mu&#241;oz\My%20Documents\DATOS\DATOSSLS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i_ntserver\datos\UNDWEAR\BRIEFS\FY98\BUDGET\LASAM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oldlb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YSFPSV\fin\WINDOWS\TEMP\xlsheet.xla"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YSFPSV\fin\FINANZAS\budget\FY'07%20Standard\STD%2069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PEDRO\prevision%202000\TMESES98.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Copy%20of%20S10%20ACTION%20SPORTS%20L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asyhl\Work%20Study\Users\erikalam\Desktop\SMV%20Validation%20Tracker%20v1.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ysfpsv\ID\Users\cchamfro\AppData\Local\Microsoft\Windows\INetCache\Content.Outlook\F2NEHDRY\PIPLAY_DIM_SS20_BOM_SUBLIM-REVAMPING_DAA046_PRE_22-10-18.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ILESERVER\Users\m.bribiescagiles\AppData\Local\Microsoft\Windows\Temporary%20Internet%20Files\Content.Outlook\43G0KZS3\DOCUME~1\GE9EF~1.GAR\CONFIG~1\Temp\D.Lotus.Notes.Data\Slopers\4534%20Sloper%20Fall%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DOS\MIFUNC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asyhl\Work%20Study\Users\asamad\AppData\Local\Temp\notes392B92\adidas%20Eff%20Report-4th,%206th%20&amp;%207th%20June%202015-YCL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asyhl\Work%20Study\Documents%20and%20Settings\Asifa\Application%20Data\Microsoft\Excel\ZEA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YHT-WST-08\Share\LAYOUT%20FILES\SCOTT\BOY'S%20ATLAS%20JKT%20b2+c-LIN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ysfpsv\IE\Users\gmoose\Documents\Userdata\Cost%20CY15\Champion%20-%20Jog%20Bra\L9504%20Jog%20Bras%20evolution\L9504A-2%20cost%20est%20CY15.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ileserver\Users\Admin\Desktop\Book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Documents%20and%20Settings\gonzalo.mu&#241;oz\My%20Documents\INGENIERIA\Working\MTM\DOS\MAQ437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asyhl\Work%20Study\Documents%20and%20Settings\solaiman\My%20Documents\Fall'11%20Bulk\F11%20WIP%20Youngone%20(BD)date%209-2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asyhl\Work%20Study\Users\user\Desktop\LW4AEVS_Non-StopBomber_(W%20no%20sweat)_SP18_20170901_8O.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izone.hbi.net/Users/shari-leajoy.balmes/Downloads/COSTING/WONDERBRA/W8144/COST%20SHEET/W8144%20-%20IWE%20costemp%20Example%20CY15-16%20R2.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7703F2CD\U431-43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10.2.127\Proyectos\USERDATA\Proyectos\Lean\Par&#225;metros%20de%20Equipo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MFG\eng\Engineering\OPSPECS\JOGBRA%20STD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AL\OPSPEC%20LISTING%20PLAY.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ysfpsv\IE\Users\dunguye1\AppData\Local\Microsoft\Windows\Temporary%20Internet%20Files\Content.Outlook\F7LNIO14\to-do-list(Doan)%20(4).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Workstudypc-4\3%20LAYOUT%20OF%20YHT-3\Season%20Masters\Developmental%20Product%20Info\Fall%202008\Snowsports\F08%20Snowsports%20LL%20GLOBAL%20LOCK.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asyhl\Work%20Study\Users\user\AppData\Local\Microsoft\Windows\Temporary%20Internet%20Files\Content.Outlook\390QEIVJ\SU'15-Consumption\SUM'15%20COST%20SHEET%20OF%20LM5278S%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ILESERVER\Users\m.bribiescagiles\AppData\Local\Microsoft\Windows\Temporary%20Internet%20Files\Content.Outlook\43G0KZS3\ProdSpec\CHAMSGCP\Specbook\U431-43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Users\chandimaf\AppData\Local\Microsoft\Windows\Temporary%20Internet%20Files\Content.Outlook\5PLTS7LD\KPI-BCW-2008-12.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Workstudypc-4\3%20LAYOUT%20OF%20YHT-3\Season%20Masters\Developmental%20Product%20Info\F06%20Developmental\Sportswear\MENS%20F06%20SPRTWR%20L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ILESERVER\Users\m.bribiescagiles\AppData\Local\Microsoft\Windows\Temporary%20Internet%20Files\Content.Outlook\43G0KZS3\FORMS\THRE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orderforms\Winter%20und%20Summer\Summer%2009\Mobile%20sales\Original_Mobile%20Sales_Spring%20Collection_%2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asyhl\Work%20Study\VFFiles\Profiles\hooverc\Desktop\Modified%20LLs\Copy%20of%20S10%20Performance%20L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ysfpsv\id\Users\duvu1\AppData\Local\Microsoft\Windows\Temporary%20Internet%20Files\Content.Outlook\KZ88AORL\09402%20JSS%20Molding.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res.hbi.net\dfs\FINPLN\Closing\Sales%20Schedule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YSFPSV\fin\Costacct\National\Closing00\Pams%20&amp;%20Comments%20FY00\Edenpa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entrado"/>
      <sheetName val="Hoja1"/>
      <sheetName val="Módulo1"/>
      <sheetName val="DATOSSLSD"/>
      <sheetName val="Hướng dẫn"/>
    </sheetNames>
    <sheetDataSet>
      <sheetData sheetId="0"/>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Book1"/>
    </sheetNames>
    <definedNames>
      <definedName name="_____________________________________________________________________________________________________________am1"/>
      <definedName name="_____________________________________________________________________________________________________________AM2"/>
      <definedName name="_____________________________________________________________________________________________________________sk1"/>
      <definedName name="____________________________________________________________________________________________________________am1"/>
      <definedName name="____________________________________________________________________________________________________________AM2"/>
      <definedName name="____________________________________________________________________________________________________________sk1"/>
      <definedName name="___________________________________________________________________________________________________________am1"/>
      <definedName name="___________________________________________________________________________________________________________AM2"/>
      <definedName name="___________________________________________________________________________________________________________sk1"/>
      <definedName name="__________________________________________________________________________________________________________am1"/>
      <definedName name="__________________________________________________________________________________________________________AM2"/>
      <definedName name="__________________________________________________________________________________________________________sk1"/>
      <definedName name="_________________________________________________________________________________________________________am1"/>
      <definedName name="_________________________________________________________________________________________________________AM2"/>
      <definedName name="_________________________________________________________________________________________________________sk1"/>
      <definedName name="________________________________________________________________________________________________________am1"/>
      <definedName name="________________________________________________________________________________________________________AM2"/>
      <definedName name="________________________________________________________________________________________________________sk1"/>
      <definedName name="_______________________________________________________________________________________________________am1"/>
      <definedName name="_______________________________________________________________________________________________________AM2"/>
      <definedName name="_______________________________________________________________________________________________________sk1"/>
      <definedName name="______________________________________________________________________________________________________am1"/>
      <definedName name="______________________________________________________________________________________________________AM2"/>
      <definedName name="______________________________________________________________________________________________________sk1"/>
      <definedName name="_____________________________________________________________________________________________________am1"/>
      <definedName name="_____________________________________________________________________________________________________AM2"/>
      <definedName name="_____________________________________________________________________________________________________sk1"/>
      <definedName name="____________________________________________________________________________________________________am1"/>
      <definedName name="____________________________________________________________________________________________________AM2"/>
      <definedName name="____________________________________________________________________________________________________sk1"/>
      <definedName name="___________________________________________________________________________________________________am1"/>
      <definedName name="___________________________________________________________________________________________________AM2"/>
      <definedName name="___________________________________________________________________________________________________sk1"/>
      <definedName name="__________________________________________________________________________________________________am1"/>
      <definedName name="__________________________________________________________________________________________________AM2"/>
      <definedName name="__________________________________________________________________________________________________sk1"/>
      <definedName name="_________________________________________________________________________________________________am1"/>
      <definedName name="_________________________________________________________________________________________________AM2"/>
      <definedName name="_________________________________________________________________________________________________sk1"/>
      <definedName name="________________________________________________________________________________________________am1"/>
      <definedName name="________________________________________________________________________________________________AM2"/>
      <definedName name="________________________________________________________________________________________________sk1"/>
      <definedName name="_______________________________________________________________________________________________am1"/>
      <definedName name="_______________________________________________________________________________________________AM2"/>
      <definedName name="_______________________________________________________________________________________________sk1"/>
      <definedName name="______________________________________________________________________________________________am1"/>
      <definedName name="______________________________________________________________________________________________AM2"/>
      <definedName name="______________________________________________________________________________________________sk1"/>
      <definedName name="_____________________________________________________________________________________________am1"/>
      <definedName name="_____________________________________________________________________________________________AM2"/>
      <definedName name="_____________________________________________________________________________________________sk1"/>
      <definedName name="____________________________________________________________________________________________am1"/>
      <definedName name="____________________________________________________________________________________________AM2"/>
      <definedName name="____________________________________________________________________________________________sk1"/>
      <definedName name="___________________________________________________________________________________________am1"/>
      <definedName name="___________________________________________________________________________________________AM2"/>
      <definedName name="___________________________________________________________________________________________sk1"/>
      <definedName name="__________________________________________________________________________________________am1"/>
      <definedName name="__________________________________________________________________________________________AM2"/>
      <definedName name="__________________________________________________________________________________________sk1"/>
      <definedName name="_________________________________________________________________________________________am1"/>
      <definedName name="_________________________________________________________________________________________AM2"/>
      <definedName name="_________________________________________________________________________________________sk1"/>
      <definedName name="________________________________________________________________________________________am1"/>
      <definedName name="________________________________________________________________________________________AM2"/>
      <definedName name="________________________________________________________________________________________sk1"/>
      <definedName name="_______________________________________________________________________________________am1"/>
      <definedName name="_______________________________________________________________________________________AM2"/>
      <definedName name="_______________________________________________________________________________________sk1"/>
      <definedName name="______________________________________________________________________________________am1"/>
      <definedName name="______________________________________________________________________________________AM2"/>
      <definedName name="______________________________________________________________________________________sk1"/>
      <definedName name="_____________________________________________________________________________________am1"/>
      <definedName name="_____________________________________________________________________________________AM2"/>
      <definedName name="_____________________________________________________________________________________sk1"/>
      <definedName name="____________________________________________________________________________________am1"/>
      <definedName name="____________________________________________________________________________________AM2"/>
      <definedName name="____________________________________________________________________________________sk1"/>
      <definedName name="___________________________________________________________________________________am1"/>
      <definedName name="___________________________________________________________________________________AM2"/>
      <definedName name="___________________________________________________________________________________sk1"/>
      <definedName name="__________________________________________________________________________________am1"/>
      <definedName name="__________________________________________________________________________________AM2"/>
      <definedName name="__________________________________________________________________________________sk1"/>
      <definedName name="_________________________________________________________________________________am1"/>
      <definedName name="_________________________________________________________________________________AM2"/>
      <definedName name="_________________________________________________________________________________sk1"/>
      <definedName name="________________________________________________________________________________am1"/>
      <definedName name="________________________________________________________________________________AM2"/>
      <definedName name="________________________________________________________________________________sk1"/>
      <definedName name="_______________________________________________________________________________am1"/>
      <definedName name="_______________________________________________________________________________AM2"/>
      <definedName name="_______________________________________________________________________________sk1"/>
      <definedName name="______________________________________________________________________________am1"/>
      <definedName name="______________________________________________________________________________AM2"/>
      <definedName name="______________________________________________________________________________sk1"/>
      <definedName name="_____________________________________________________________________________am1"/>
      <definedName name="_____________________________________________________________________________AM2"/>
      <definedName name="_____________________________________________________________________________sk1"/>
      <definedName name="____________________________________________________________________________am1"/>
      <definedName name="____________________________________________________________________________AM2"/>
      <definedName name="____________________________________________________________________________sk1"/>
      <definedName name="___________________________________________________________________________am1"/>
      <definedName name="___________________________________________________________________________AM2"/>
      <definedName name="___________________________________________________________________________sk1"/>
      <definedName name="__________________________________________________________________________am1"/>
      <definedName name="__________________________________________________________________________AM2"/>
      <definedName name="__________________________________________________________________________sk1"/>
      <definedName name="_________________________________________________________________________am1"/>
      <definedName name="_________________________________________________________________________AM2"/>
      <definedName name="_________________________________________________________________________sk1"/>
      <definedName name="_______________________________________________am1"/>
      <definedName name="_______________________________________________AM2"/>
      <definedName name="_______________________________________________sk1"/>
      <definedName name="______________________________________________am1"/>
      <definedName name="______________________________________________AM2"/>
      <definedName name="______________________________________________sk1"/>
      <definedName name="_____________________________________________am1"/>
      <definedName name="_____________________________________________AM2"/>
      <definedName name="_____________________________________________sk1"/>
      <definedName name="____________________________________________am1"/>
      <definedName name="____________________________________________AM2"/>
      <definedName name="____________________________________________sk1"/>
      <definedName name="___________________________________________am1"/>
      <definedName name="___________________________________________AM2"/>
      <definedName name="___________________________________________sk1"/>
      <definedName name="__________________________________________am1"/>
      <definedName name="__________________________________________AM2"/>
      <definedName name="__________________________________________sk1"/>
      <definedName name="_________________________________________am1"/>
      <definedName name="_________________________________________AM2"/>
      <definedName name="_________________________________________sk1"/>
      <definedName name="________________________________________am1"/>
      <definedName name="________________________________________AM2"/>
      <definedName name="________________________________________sk1"/>
      <definedName name="_______________________________________am1"/>
      <definedName name="_______________________________________AM2"/>
      <definedName name="_______________________________________sk1"/>
      <definedName name="______________________________________am1"/>
      <definedName name="______________________________________AM2"/>
      <definedName name="______________________________________sk1"/>
      <definedName name="_____________________________________am1"/>
      <definedName name="_____________________________________AM2"/>
      <definedName name="_____________________________________sk1"/>
      <definedName name="____________________________________am1"/>
      <definedName name="____________________________________AM2"/>
      <definedName name="____________________________________sk1"/>
      <definedName name="___________________________________am1"/>
      <definedName name="___________________________________AM2"/>
      <definedName name="___________________________________sk1"/>
      <definedName name="__________________________________am1"/>
      <definedName name="__________________________________AM2"/>
      <definedName name="__________________________________sk1"/>
      <definedName name="_________________________________am1"/>
      <definedName name="_________________________________AM2"/>
      <definedName name="_________________________________sk1"/>
      <definedName name="________________________________am1"/>
      <definedName name="________________________________AM2"/>
      <definedName name="________________________________sk1"/>
      <definedName name="_______________________________am1"/>
      <definedName name="_______________________________AM2"/>
      <definedName name="_______________________________sk1"/>
      <definedName name="______________________________am1"/>
      <definedName name="______________________________AM2"/>
      <definedName name="______________________________sk1"/>
      <definedName name="_____________________________am1"/>
      <definedName name="_____________________________AM2"/>
      <definedName name="_____________________________sk1"/>
      <definedName name="____________________________am1"/>
      <definedName name="____________________________AM2"/>
      <definedName name="____________________________sk1"/>
      <definedName name="___________________________am1"/>
      <definedName name="___________________________AM2"/>
      <definedName name="___________________________sk1"/>
      <definedName name="__________________________am1"/>
      <definedName name="__________________________AM2"/>
      <definedName name="__________________________sk1"/>
      <definedName name="_________________________am1"/>
      <definedName name="_________________________AM2"/>
      <definedName name="_________________________sk1"/>
      <definedName name="________________________am1"/>
      <definedName name="________________________AM2"/>
      <definedName name="________________________sk1"/>
      <definedName name="_______________________am1"/>
      <definedName name="_______________________AM2"/>
      <definedName name="_______________________sk1"/>
      <definedName name="______________________am1"/>
      <definedName name="______________________AM2"/>
      <definedName name="______________________sk1"/>
      <definedName name="_____________________am1"/>
      <definedName name="_____________________AM2"/>
      <definedName name="_____________________sk1"/>
      <definedName name="____________________am1"/>
      <definedName name="____________________AM2"/>
      <definedName name="____________________sk1"/>
      <definedName name="___________________am1"/>
      <definedName name="___________________AM2"/>
      <definedName name="___________________sk1"/>
      <definedName name="__________________am1"/>
      <definedName name="__________________AM2"/>
      <definedName name="__________________sk1"/>
      <definedName name="_________________am1"/>
      <definedName name="_________________AM2"/>
      <definedName name="_________________sk1"/>
      <definedName name="________________am1"/>
      <definedName name="________________AM2"/>
      <definedName name="________________sk1"/>
      <definedName name="_______________am1"/>
      <definedName name="_______________AM2"/>
      <definedName name="_______________sk1"/>
      <definedName name="______________am1"/>
      <definedName name="______________AM2"/>
      <definedName name="______________sk1"/>
      <definedName name="_____________am1"/>
      <definedName name="_____________AM2"/>
      <definedName name="_____________sk1"/>
      <definedName name="____________am1"/>
      <definedName name="____________AM2"/>
      <definedName name="____________sk1"/>
      <definedName name="___________am1"/>
      <definedName name="___________AM2"/>
      <definedName name="___________sk1"/>
      <definedName name="__________am1"/>
      <definedName name="__________AM2"/>
      <definedName name="__________sk1"/>
      <definedName name="_________am1"/>
      <definedName name="_________AM2"/>
      <definedName name="_________sk1"/>
      <definedName name="________am1"/>
      <definedName name="________AM2"/>
      <definedName name="________sk1"/>
      <definedName name="_______am1"/>
      <definedName name="_______AM2"/>
      <definedName name="_______sk1"/>
      <definedName name="______am1"/>
      <definedName name="______AM2"/>
      <definedName name="______sk1"/>
      <definedName name="_____am1"/>
      <definedName name="_____AM2"/>
      <definedName name="_____sk1"/>
      <definedName name="____am1"/>
      <definedName name="____AM2"/>
      <definedName name="____sk1"/>
      <definedName name="___am1"/>
      <definedName name="___AM2"/>
      <definedName name="___sk1"/>
      <definedName name="__am1"/>
      <definedName name="__AM2"/>
      <definedName name="__sk1"/>
      <definedName name="a7ar"/>
      <definedName name="aaaaaaaaaaaa"/>
      <definedName name="blanc"/>
      <definedName name="G"/>
      <definedName name="ggg"/>
      <definedName name="JHB"/>
      <definedName name="JKKL"/>
      <definedName name="kadir"/>
      <definedName name="layout2"/>
      <definedName name="oh"/>
      <definedName name="sk"/>
      <definedName name="SSSS"/>
      <definedName name="WORKALLOCATION"/>
    </definedNames>
    <sheetDataSet>
      <sheetData sheetId="0"/>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entrado"/>
      <sheetName val="Hoja1"/>
      <sheetName val="Módulo1"/>
      <sheetName val="DATOSSLSD"/>
    </sheet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entrado"/>
      <sheetName val="Hoja1"/>
      <sheetName val="Módulo1"/>
      <sheetName val="DATOSSLSD"/>
    </sheetNames>
    <sheetDataSet>
      <sheetData sheetId="0"/>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entrado"/>
      <sheetName val="Hoja1"/>
      <sheetName val="Módulo1"/>
      <sheetName val="DATOSSLSD"/>
    </sheetNames>
    <definedNames>
      <definedName name="Encuentra"/>
    </defined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entrado"/>
      <sheetName val="Hoja1"/>
      <sheetName val="Módulo1"/>
      <sheetName val="DATOSSLSD"/>
    </sheetNames>
    <sheetDataSet>
      <sheetData sheetId="0"/>
      <sheetData sheetId="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sheetName val="Manpower Sum - by Position"/>
      <sheetName val="filtros"/>
      <sheetName val="Sheet1"/>
      <sheetName val="Categories"/>
      <sheetName val="Information Request Tracking"/>
      <sheetName val="Sept"/>
      <sheetName val="Sheet2"/>
      <sheetName val="LASAM2"/>
      <sheetName val="Graphing Data"/>
      <sheetName val="OT Finanzas Noviembre"/>
      <sheetName val="OT Finanzas Abril"/>
      <sheetName val="Machine"/>
      <sheetName val="Manpower_Sum_-_by_Position"/>
      <sheetName val="Information_Request_Tracking"/>
      <sheetName val="Graphing_Data"/>
      <sheetName val="OT_Finanzas_Noviembre"/>
      <sheetName val="Manpower_Sum_-_by_Position1"/>
      <sheetName val="Information_Request_Tracking1"/>
      <sheetName val="Graphing_Data1"/>
      <sheetName val="OT_Finanzas_Noviembre1"/>
      <sheetName val="Manpower_Sum_-_by_Position2"/>
      <sheetName val="Information_Request_Tracking2"/>
      <sheetName val="Graphing_Data2"/>
      <sheetName val="OT_Finanzas_Noviembre2"/>
      <sheetName val="Manpower_Sum_-_by_Position3"/>
      <sheetName val="Information_Request_Tracking3"/>
      <sheetName val="Graphing_Data3"/>
      <sheetName val="OT_Finanzas_Noviembre3"/>
      <sheetName val="Manpower_Sum_-_by_Position4"/>
      <sheetName val="Information_Request_Tracking4"/>
      <sheetName val="Graphing_Data4"/>
      <sheetName val="OT_Finanzas_Noviembre4"/>
      <sheetName val="HIGHLITES"/>
      <sheetName val="Manpower_Sum_-_by_Position5"/>
      <sheetName val="Information_Request_Tracking5"/>
      <sheetName val="Graphing_Data5"/>
      <sheetName val="OT_Finanzas_Noviembre5"/>
      <sheetName val="OT_Finanzas_Abril"/>
      <sheetName val="Manpower_Sum_-_by_Position6"/>
      <sheetName val="Information_Request_Tracking6"/>
      <sheetName val="Graphing_Data6"/>
      <sheetName val="OT_Finanzas_Noviembre6"/>
      <sheetName val="OT_Finanzas_Abril1"/>
      <sheetName val="Manpower_Sum_-_by_Position7"/>
      <sheetName val="Information_Request_Tracking7"/>
      <sheetName val="Graphing_Data7"/>
      <sheetName val="OT_Finanzas_Noviembre7"/>
      <sheetName val="OT_Finanzas_Abril2"/>
      <sheetName val="Manpower_Sum_-_by_Position8"/>
      <sheetName val="Information_Request_Tracking8"/>
      <sheetName val="Graphing_Data8"/>
      <sheetName val="OT_Finanzas_Noviembre8"/>
      <sheetName val="OT_Finanzas_Abril3"/>
      <sheetName val="Manpower_Sum_-_by_Position9"/>
      <sheetName val="Information_Request_Tracking9"/>
      <sheetName val="Graphing_Data9"/>
      <sheetName val="OT_Finanzas_Noviembre9"/>
      <sheetName val="OT_Finanzas_Abril4"/>
      <sheetName val="IS - CPT Monthly "/>
      <sheetName val="Library procedures"/>
      <sheetName val="Data"/>
      <sheetName val="Headroom"/>
      <sheetName val="Órdenes Status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ICK CUT - MBLOCK"/>
      <sheetName val="CLICK CUT - MC-MOST"/>
      <sheetName val="Spead &amp; Cut "/>
      <sheetName val="Spread &amp; Cut (Meters)"/>
      <sheetName val="MC - Bubble"/>
      <sheetName val="MC - Impression (2 block)"/>
      <sheetName val="MC - Impression (1 block)"/>
      <sheetName val="Sewdata"/>
    </sheetNames>
    <sheetDataSet>
      <sheetData sheetId="0">
        <row r="6">
          <cell r="B6" t="str">
            <v>CENTER BELT</v>
          </cell>
          <cell r="D6" t="str">
            <v>N</v>
          </cell>
          <cell r="F6" t="str">
            <v>GMTS/CUT</v>
          </cell>
          <cell r="G6">
            <v>2</v>
          </cell>
          <cell r="I6" t="str">
            <v>MAT'L CODE</v>
          </cell>
        </row>
        <row r="8">
          <cell r="B8" t="str">
            <v>PLY HEIGHT</v>
          </cell>
          <cell r="D8">
            <v>8</v>
          </cell>
          <cell r="F8" t="str">
            <v>PCS/GMT</v>
          </cell>
          <cell r="G8">
            <v>4</v>
          </cell>
          <cell r="I8" t="str">
            <v xml:space="preserve"> # SPRDS/TABLE</v>
          </cell>
        </row>
        <row r="10">
          <cell r="B10" t="str">
            <v>DZ/BDL</v>
          </cell>
          <cell r="D10">
            <v>6</v>
          </cell>
          <cell r="F10" t="str">
            <v>CUTS/SPRD</v>
          </cell>
          <cell r="G10">
            <v>1</v>
          </cell>
          <cell r="I10" t="str">
            <v>CUTS/DZ</v>
          </cell>
        </row>
        <row r="12">
          <cell r="B12" t="str">
            <v>#. ELEMENTAL DESCRIPTION</v>
          </cell>
          <cell r="F12" t="str">
            <v>TMU'S</v>
          </cell>
          <cell r="H12" t="str">
            <v>MIN</v>
          </cell>
          <cell r="I12" t="str">
            <v>FREQ</v>
          </cell>
        </row>
        <row r="14">
          <cell r="B14" t="str">
            <v>WORK ORDER PROCESSING</v>
          </cell>
          <cell r="F14">
            <v>9168.5</v>
          </cell>
          <cell r="G14" t="str">
            <v xml:space="preserve">    |</v>
          </cell>
          <cell r="H14">
            <v>5.5</v>
          </cell>
          <cell r="I14">
            <v>3.7878787878787879E-4</v>
          </cell>
        </row>
        <row r="15">
          <cell r="G15" t="str">
            <v xml:space="preserve">    |</v>
          </cell>
        </row>
        <row r="16">
          <cell r="B16" t="str">
            <v>BUNDLE WORK</v>
          </cell>
          <cell r="F16">
            <v>1210</v>
          </cell>
          <cell r="G16" t="str">
            <v xml:space="preserve">    |</v>
          </cell>
          <cell r="H16">
            <v>0.72585482903419318</v>
          </cell>
          <cell r="I16">
            <v>2.7777777777777776E-2</v>
          </cell>
        </row>
        <row r="17">
          <cell r="G17" t="str">
            <v xml:space="preserve">    |</v>
          </cell>
        </row>
        <row r="18">
          <cell r="B18" t="str">
            <v>COUNT/POSITION MOLDED PARTS TO CUT BOARD</v>
          </cell>
          <cell r="F18" t="str">
            <v xml:space="preserve"> </v>
          </cell>
          <cell r="G18" t="str">
            <v xml:space="preserve">    |</v>
          </cell>
          <cell r="H18">
            <v>0.51</v>
          </cell>
          <cell r="I18">
            <v>1</v>
          </cell>
        </row>
        <row r="19">
          <cell r="G19" t="str">
            <v xml:space="preserve">    |</v>
          </cell>
        </row>
        <row r="20">
          <cell r="B20" t="str">
            <v>POSITION DIE AND CUT</v>
          </cell>
          <cell r="F20" t="str">
            <v xml:space="preserve"> </v>
          </cell>
          <cell r="G20" t="str">
            <v xml:space="preserve">    |</v>
          </cell>
          <cell r="H20">
            <v>0.38</v>
          </cell>
          <cell r="I20">
            <v>1</v>
          </cell>
        </row>
        <row r="21">
          <cell r="G21" t="str">
            <v xml:space="preserve">    |</v>
          </cell>
        </row>
        <row r="22">
          <cell r="B22" t="str">
            <v>GATHER CUTS AND ASIDE</v>
          </cell>
          <cell r="F22" t="str">
            <v xml:space="preserve"> </v>
          </cell>
          <cell r="G22" t="str">
            <v xml:space="preserve">    |</v>
          </cell>
          <cell r="H22">
            <v>0.34</v>
          </cell>
          <cell r="I22">
            <v>1</v>
          </cell>
        </row>
        <row r="23">
          <cell r="G23" t="str">
            <v xml:space="preserve">    |</v>
          </cell>
        </row>
        <row r="24">
          <cell r="B24" t="str">
            <v>INDEX BOGUS PAPER AND SPREAD</v>
          </cell>
          <cell r="F24">
            <v>216.2</v>
          </cell>
          <cell r="G24" t="str">
            <v xml:space="preserve">    |</v>
          </cell>
          <cell r="H24">
            <v>0.12969406118776244</v>
          </cell>
          <cell r="I24">
            <v>0.16666666666666666</v>
          </cell>
        </row>
        <row r="25">
          <cell r="G25" t="str">
            <v xml:space="preserve">    |</v>
          </cell>
        </row>
        <row r="26">
          <cell r="B26" t="str">
            <v>INSPECTION</v>
          </cell>
          <cell r="F26">
            <v>145</v>
          </cell>
          <cell r="G26" t="str">
            <v xml:space="preserve">    |</v>
          </cell>
          <cell r="H26">
            <v>8.6982603479304144E-2</v>
          </cell>
          <cell r="I26">
            <v>0.5</v>
          </cell>
        </row>
        <row r="27">
          <cell r="B27" t="str">
            <v>SUB TOTAL</v>
          </cell>
          <cell r="F27">
            <v>10739.7</v>
          </cell>
          <cell r="G27" t="str">
            <v xml:space="preserve">    |</v>
          </cell>
          <cell r="H27">
            <v>7.6725314937012588</v>
          </cell>
        </row>
        <row r="28">
          <cell r="G28" t="str">
            <v xml:space="preserve">    |</v>
          </cell>
        </row>
        <row r="29">
          <cell r="B29" t="str">
            <v>SUB TOTAL MISC @ 3%</v>
          </cell>
          <cell r="G29" t="str">
            <v xml:space="preserve">    |</v>
          </cell>
        </row>
        <row r="30">
          <cell r="G30" t="str">
            <v xml:space="preserve">    |</v>
          </cell>
        </row>
        <row r="31">
          <cell r="B31" t="str">
            <v>TOTAL NORMAL / CUT</v>
          </cell>
          <cell r="G31" t="str">
            <v xml:space="preserve">    |</v>
          </cell>
        </row>
        <row r="32">
          <cell r="B32" t="str">
            <v xml:space="preserve">     12% P &amp; F ALLOWANCE</v>
          </cell>
          <cell r="G32" t="str">
            <v xml:space="preserve">    |</v>
          </cell>
        </row>
        <row r="33">
          <cell r="G33" t="str">
            <v xml:space="preserve">    |</v>
          </cell>
        </row>
        <row r="34">
          <cell r="B34" t="str">
            <v>SAM'S / CUT</v>
          </cell>
          <cell r="G34" t="str">
            <v xml:space="preserve">    |</v>
          </cell>
        </row>
        <row r="35">
          <cell r="G35" t="str">
            <v xml:space="preserve">    |</v>
          </cell>
        </row>
        <row r="36">
          <cell r="B36" t="str">
            <v>CUT / DZ</v>
          </cell>
          <cell r="G36" t="str">
            <v xml:space="preserve">    |</v>
          </cell>
        </row>
        <row r="37">
          <cell r="G37" t="str">
            <v xml:space="preserve">    |</v>
          </cell>
        </row>
        <row r="38">
          <cell r="B38" t="str">
            <v>SAM'S / DOZEN</v>
          </cell>
          <cell r="E38" t="str">
            <v xml:space="preserve"> </v>
          </cell>
          <cell r="G38" t="str">
            <v xml:space="preserve">    |</v>
          </cell>
        </row>
        <row r="39">
          <cell r="E39" t="str">
            <v xml:space="preserve"> </v>
          </cell>
          <cell r="G39" t="str">
            <v xml:space="preserve">    |</v>
          </cell>
        </row>
        <row r="40">
          <cell r="B40" t="str">
            <v>SAH / 100 DOZEN</v>
          </cell>
          <cell r="G40" t="str">
            <v xml:space="preserve">    |</v>
          </cell>
        </row>
        <row r="41">
          <cell r="G41" t="str">
            <v xml:space="preserve">    |</v>
          </cell>
        </row>
        <row r="42">
          <cell r="B42" t="str">
            <v>SAM'S / BUNDLE</v>
          </cell>
          <cell r="G42" t="str">
            <v xml:space="preserve">    |</v>
          </cell>
        </row>
        <row r="43">
          <cell r="G43" t="str">
            <v xml:space="preserve">    |</v>
          </cell>
        </row>
        <row r="44">
          <cell r="B44" t="str">
            <v>CAPACITY / 8 HOUR DAY</v>
          </cell>
          <cell r="G44" t="str">
            <v xml:space="preserve">    |</v>
          </cell>
        </row>
      </sheetData>
      <sheetData sheetId="1"/>
      <sheetData sheetId="2">
        <row r="65">
          <cell r="A65" t="str">
            <v xml:space="preserve">WIDE FABRIC SPREADING &amp; GERBER CUTTING </v>
          </cell>
        </row>
      </sheetData>
      <sheetData sheetId="3"/>
      <sheetData sheetId="4">
        <row r="1">
          <cell r="A1" t="str">
            <v>MOLD JOB SPECIFICATION SHEET</v>
          </cell>
        </row>
      </sheetData>
      <sheetData sheetId="5">
        <row r="1">
          <cell r="A1" t="str">
            <v>MOLD JOB SPECIFICATION SHEET</v>
          </cell>
        </row>
      </sheetData>
      <sheetData sheetId="6"/>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
      <sheetName val="A"/>
      <sheetName val="List"/>
      <sheetName val="Variable"/>
      <sheetName val="Sup"/>
      <sheetName val="SMOs"/>
      <sheetName val="Style"/>
      <sheetName val="forsearching"/>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umptions"/>
      <sheetName val="cover"/>
      <sheetName val="standard"/>
      <sheetName val="Manpower by Category"/>
      <sheetName val="Manpower by Position"/>
      <sheetName val="Salaries"/>
      <sheetName val="calculos afp "/>
      <sheetName val="Directs and HR"/>
      <sheetName val="Gen Assumptions"/>
      <sheetName val="LABOR CONTRACTORS"/>
      <sheetName val="oh factors"/>
      <sheetName val="contractors' oh factors"/>
      <sheetName val="SEGURIDAD SOCIAL"/>
      <sheetName val="Cost per Hour"/>
      <sheetName val="Cost per Dozen"/>
      <sheetName val="Exchange Rate analysis"/>
      <sheetName val="COMMENTS"/>
      <sheetName val="ITABO COMPL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8 meses"/>
      <sheetName val="Sheet1"/>
      <sheetName val="TMESES98"/>
      <sheetName val="copy_paste"/>
      <sheetName val="Assumptions"/>
      <sheetName val="Thu 2"/>
    </sheetNames>
    <sheetDataSet>
      <sheetData sheetId="0" refreshError="1">
        <row r="196">
          <cell r="A196" t="str">
            <v>Vtas. N. Facturación</v>
          </cell>
          <cell r="B196">
            <v>91150</v>
          </cell>
          <cell r="C196">
            <v>143960</v>
          </cell>
          <cell r="D196">
            <v>49100</v>
          </cell>
          <cell r="E196">
            <v>10900</v>
          </cell>
          <cell r="F196">
            <v>0</v>
          </cell>
          <cell r="G196">
            <v>22400</v>
          </cell>
        </row>
        <row r="198">
          <cell r="B198">
            <v>122470</v>
          </cell>
          <cell r="C198">
            <v>200270</v>
          </cell>
          <cell r="D198">
            <v>65830</v>
          </cell>
          <cell r="E198">
            <v>14520</v>
          </cell>
          <cell r="F198">
            <v>0</v>
          </cell>
          <cell r="G198">
            <v>29270</v>
          </cell>
        </row>
        <row r="199">
          <cell r="B199">
            <v>32800</v>
          </cell>
          <cell r="C199">
            <v>58970</v>
          </cell>
          <cell r="D199">
            <v>17590</v>
          </cell>
          <cell r="E199">
            <v>3800</v>
          </cell>
          <cell r="F199">
            <v>0</v>
          </cell>
          <cell r="G199">
            <v>7280</v>
          </cell>
        </row>
        <row r="200">
          <cell r="B200">
            <v>89670</v>
          </cell>
          <cell r="C200">
            <v>141300</v>
          </cell>
          <cell r="D200">
            <v>48240</v>
          </cell>
          <cell r="E200">
            <v>10720</v>
          </cell>
          <cell r="F200">
            <v>0</v>
          </cell>
          <cell r="G200">
            <v>21990</v>
          </cell>
        </row>
        <row r="202">
          <cell r="B202">
            <v>104280</v>
          </cell>
          <cell r="C202">
            <v>141050</v>
          </cell>
          <cell r="D202">
            <v>42510</v>
          </cell>
          <cell r="E202">
            <v>8190</v>
          </cell>
          <cell r="F202">
            <v>1860</v>
          </cell>
          <cell r="G202">
            <v>25850</v>
          </cell>
        </row>
        <row r="203">
          <cell r="B203">
            <v>38321.827952133666</v>
          </cell>
          <cell r="C203">
            <v>55465.548860854818</v>
          </cell>
          <cell r="D203">
            <v>21222.40654205608</v>
          </cell>
          <cell r="E203">
            <v>4374.0729927007305</v>
          </cell>
          <cell r="F203">
            <v>0</v>
          </cell>
          <cell r="G203">
            <v>10377.720939818631</v>
          </cell>
        </row>
        <row r="204">
          <cell r="B204">
            <v>104280</v>
          </cell>
          <cell r="C204">
            <v>141050</v>
          </cell>
          <cell r="D204">
            <v>42510</v>
          </cell>
          <cell r="E204">
            <v>8190</v>
          </cell>
          <cell r="F204">
            <v>1860</v>
          </cell>
          <cell r="G204">
            <v>25850</v>
          </cell>
        </row>
        <row r="205">
          <cell r="B205">
            <v>-439</v>
          </cell>
          <cell r="C205">
            <v>3459</v>
          </cell>
          <cell r="E205" t="str">
            <v>ver stock transformado local</v>
          </cell>
          <cell r="F205" t="str">
            <v>ver stock transformado local</v>
          </cell>
        </row>
        <row r="206">
          <cell r="B206">
            <v>38321.827952133666</v>
          </cell>
          <cell r="C206">
            <v>55465.548860854818</v>
          </cell>
          <cell r="D206">
            <v>21222.40654205608</v>
          </cell>
          <cell r="E206">
            <v>4374.0729927007305</v>
          </cell>
          <cell r="F206">
            <v>0</v>
          </cell>
          <cell r="G206">
            <v>10377.720939818631</v>
          </cell>
        </row>
        <row r="207">
          <cell r="B207">
            <v>57.263490629939042</v>
          </cell>
          <cell r="C207">
            <v>60.746249921546479</v>
          </cell>
          <cell r="D207">
            <v>56.006619937694701</v>
          </cell>
          <cell r="E207">
            <v>59.197080291970806</v>
          </cell>
          <cell r="F207">
            <v>39.737827715355806</v>
          </cell>
          <cell r="G207">
            <v>52.807089859851608</v>
          </cell>
        </row>
        <row r="209">
          <cell r="B209">
            <v>19511.372712641918</v>
          </cell>
          <cell r="C209">
            <v>19834.55449489901</v>
          </cell>
          <cell r="D209">
            <v>6283.528154171091</v>
          </cell>
          <cell r="E209">
            <v>1818.2921415561138</v>
          </cell>
          <cell r="F209">
            <v>0</v>
          </cell>
          <cell r="G209">
            <v>3052.0072669803612</v>
          </cell>
        </row>
        <row r="210">
          <cell r="B210">
            <v>57833.200664775584</v>
          </cell>
          <cell r="C210">
            <v>75300.103355753832</v>
          </cell>
          <cell r="D210">
            <v>27505.93469622717</v>
          </cell>
          <cell r="E210">
            <v>6192.3651342568446</v>
          </cell>
          <cell r="F210">
            <v>0</v>
          </cell>
          <cell r="G210">
            <v>13429.728206798993</v>
          </cell>
        </row>
        <row r="212">
          <cell r="B212">
            <v>31836.799335224416</v>
          </cell>
          <cell r="C212">
            <v>65999.896644246168</v>
          </cell>
          <cell r="D212">
            <v>20734.06530377283</v>
          </cell>
          <cell r="E212">
            <v>4527.6348657431554</v>
          </cell>
          <cell r="F212">
            <v>0</v>
          </cell>
          <cell r="G212">
            <v>8560.2717932010073</v>
          </cell>
        </row>
        <row r="213">
          <cell r="B213">
            <v>35.504404299346959</v>
          </cell>
          <cell r="C213">
            <v>46.709056365354684</v>
          </cell>
          <cell r="D213">
            <v>42.981064062547325</v>
          </cell>
          <cell r="E213">
            <v>42.235399867007047</v>
          </cell>
          <cell r="F213" t="e">
            <v>#DIV/0!</v>
          </cell>
          <cell r="G213">
            <v>38.928020887680795</v>
          </cell>
        </row>
      </sheetData>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10 ACTION LL"/>
      <sheetName val="Line Counts"/>
      <sheetName val="Change Log"/>
      <sheetName val="Dropped"/>
      <sheetName val="SAP's"/>
      <sheetName val="LL Columns Definition"/>
      <sheetName val="Data Validation"/>
      <sheetName val="Hierarchy"/>
      <sheetName val="Copy of S10 ACTION SPORTS LL"/>
    </sheetNames>
    <sheetDataSet>
      <sheetData sheetId="0" refreshError="1"/>
      <sheetData sheetId="1" refreshError="1"/>
      <sheetData sheetId="2" refreshError="1"/>
      <sheetData sheetId="3" refreshError="1"/>
      <sheetData sheetId="4" refreshError="1"/>
      <sheetData sheetId="5" refreshError="1"/>
      <sheetData sheetId="6" refreshError="1">
        <row r="2">
          <cell r="A2" t="str">
            <v>OUTDOOR</v>
          </cell>
          <cell r="G2" t="str">
            <v>TNF M TEK KNIT TOP</v>
          </cell>
        </row>
        <row r="3">
          <cell r="A3" t="str">
            <v>ACTION SPORTS</v>
          </cell>
          <cell r="G3" t="str">
            <v>TNF M TEK WOVEN TOP</v>
          </cell>
        </row>
        <row r="4">
          <cell r="A4" t="str">
            <v>PERFORMANCE</v>
          </cell>
          <cell r="G4" t="str">
            <v>TNF M TEK SHORT</v>
          </cell>
        </row>
        <row r="5">
          <cell r="A5" t="str">
            <v>FOOTWEAR</v>
          </cell>
          <cell r="G5" t="str">
            <v>TNF M TEK WATER SHORT</v>
          </cell>
        </row>
        <row r="6">
          <cell r="G6" t="str">
            <v>TNF M TEK PANT</v>
          </cell>
        </row>
        <row r="7">
          <cell r="G7" t="str">
            <v>TNF M TEK JACKET/VEST</v>
          </cell>
        </row>
        <row r="8">
          <cell r="G8" t="str">
            <v xml:space="preserve">TNF M TEK SWEATER </v>
          </cell>
        </row>
        <row r="9">
          <cell r="G9" t="str">
            <v>TNF M TEK UNDERWEAR BTMS</v>
          </cell>
        </row>
        <row r="10">
          <cell r="G10" t="str">
            <v>TNF M TEK UNDERWEAR TOPS</v>
          </cell>
        </row>
        <row r="11">
          <cell r="G11" t="str">
            <v>TNF M TEK ADVANCED PRODUCT</v>
          </cell>
        </row>
        <row r="12">
          <cell r="G12" t="str">
            <v>TNF W TEK KNIT TOP</v>
          </cell>
        </row>
        <row r="13">
          <cell r="G13" t="str">
            <v>TNF W TEK WOVEN TOP</v>
          </cell>
        </row>
        <row r="14">
          <cell r="G14" t="str">
            <v>TNF W TEK SHORT</v>
          </cell>
        </row>
        <row r="15">
          <cell r="G15" t="str">
            <v>TNF W TEK WATER SHORT</v>
          </cell>
        </row>
        <row r="16">
          <cell r="G16" t="str">
            <v>TNF W TEK PANT</v>
          </cell>
        </row>
        <row r="17">
          <cell r="G17" t="str">
            <v>TNF W TEK DRESS/ SKIRT</v>
          </cell>
        </row>
        <row r="18">
          <cell r="G18" t="str">
            <v>TNF W TEK CAPRI</v>
          </cell>
        </row>
        <row r="19">
          <cell r="G19" t="str">
            <v>TNF W TEK JACKET/VEST</v>
          </cell>
        </row>
        <row r="20">
          <cell r="G20" t="str">
            <v xml:space="preserve">TNF W TEK SWEATER </v>
          </cell>
        </row>
        <row r="21">
          <cell r="G21" t="str">
            <v>TNF W TEK UNDERWEAR BTMS</v>
          </cell>
        </row>
        <row r="22">
          <cell r="G22" t="str">
            <v>TNF W TEK UNDERWEAR TOPS</v>
          </cell>
        </row>
        <row r="23">
          <cell r="G23" t="str">
            <v>TNF W TEK ADVANCED PRODUCT</v>
          </cell>
        </row>
        <row r="24">
          <cell r="G24" t="str">
            <v>TNF M MOUNTAIN LIFE KNIT TOP</v>
          </cell>
        </row>
        <row r="25">
          <cell r="G25" t="str">
            <v>TNF M MOUNTAIN LIFE WOVEN TOP</v>
          </cell>
        </row>
        <row r="26">
          <cell r="G26" t="str">
            <v>TNF M MOUNTAIN LIFE SHORT</v>
          </cell>
        </row>
        <row r="27">
          <cell r="G27" t="str">
            <v>TNF M MOUNTAIN LIFE PANT</v>
          </cell>
        </row>
        <row r="28">
          <cell r="G28" t="str">
            <v>TNF M MOUNTAIN LIFE JACKET/VEST</v>
          </cell>
        </row>
        <row r="29">
          <cell r="G29" t="str">
            <v>TNF M MOUNTAIN LIFE SWEATER</v>
          </cell>
        </row>
        <row r="30">
          <cell r="G30" t="str">
            <v>TNF W MOUNTAIN LIFE KNIT TOP</v>
          </cell>
        </row>
        <row r="31">
          <cell r="G31" t="str">
            <v>TNF W MOUNTAIN LIFE WOVEN TOP</v>
          </cell>
        </row>
        <row r="32">
          <cell r="G32" t="str">
            <v>TNF W MOUNTAIN LIFE SHORT</v>
          </cell>
        </row>
        <row r="33">
          <cell r="G33" t="str">
            <v>TNF W MOUNTAIN LIFE PANT</v>
          </cell>
        </row>
        <row r="34">
          <cell r="G34" t="str">
            <v>TNF W MOUNTAIN LIFE JACKET/VEST</v>
          </cell>
        </row>
        <row r="35">
          <cell r="G35" t="str">
            <v>TNF W MOUNTAIN LIFE SWEATER</v>
          </cell>
        </row>
        <row r="36">
          <cell r="G36" t="str">
            <v>TNF W MOUNTAIN LIFE DRESS/SKIRT</v>
          </cell>
        </row>
        <row r="37">
          <cell r="G37" t="str">
            <v>TNF W MOUNTAIN LIFE CAPRI</v>
          </cell>
        </row>
        <row r="38">
          <cell r="G38" t="str">
            <v>TNF M LOGO TEE</v>
          </cell>
        </row>
        <row r="39">
          <cell r="G39" t="str">
            <v>TNF M LOGO KNIT TOP</v>
          </cell>
        </row>
        <row r="40">
          <cell r="G40" t="str">
            <v>TNF M LOGO WOVEN TOP</v>
          </cell>
        </row>
        <row r="41">
          <cell r="G41" t="str">
            <v>TNF M LOGO KNIT BOTTOM</v>
          </cell>
        </row>
        <row r="42">
          <cell r="G42" t="str">
            <v>TNF W LOGO TEE</v>
          </cell>
        </row>
        <row r="43">
          <cell r="G43" t="str">
            <v>TNF W LOGO KNIT TOP</v>
          </cell>
        </row>
        <row r="44">
          <cell r="G44" t="str">
            <v>TNF W LOGO WOVEN TOP</v>
          </cell>
        </row>
        <row r="45">
          <cell r="G45" t="str">
            <v>TNF W LOGO KNIT BOTTOM</v>
          </cell>
        </row>
      </sheetData>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
      <sheetName val="Tracker"/>
      <sheetName val="ValidationList"/>
      <sheetName val="GSDLibraryURL"/>
      <sheetName val="InternalContact"/>
      <sheetName val="Dropdown"/>
      <sheetName val="Helper for Costing"/>
    </sheetNames>
    <sheetDataSet>
      <sheetData sheetId="0"/>
      <sheetData sheetId="1"/>
      <sheetData sheetId="2"/>
      <sheetData sheetId="3"/>
      <sheetData sheetId="4"/>
      <sheetData sheetId="5">
        <row r="5">
          <cell r="A5" t="str">
            <v>21-1SP</v>
          </cell>
          <cell r="C5" t="str">
            <v>With Forecast</v>
          </cell>
          <cell r="E5" t="str">
            <v>Active</v>
          </cell>
        </row>
        <row r="6">
          <cell r="A6" t="str">
            <v>21-2SU</v>
          </cell>
          <cell r="C6" t="str">
            <v>Without Forecast</v>
          </cell>
          <cell r="E6" t="str">
            <v>Dropped/Cancelled</v>
          </cell>
        </row>
        <row r="7">
          <cell r="A7" t="str">
            <v>21-3FA</v>
          </cell>
          <cell r="E7" t="str">
            <v>Active (no order)</v>
          </cell>
        </row>
        <row r="8">
          <cell r="A8" t="str">
            <v>21-4WI</v>
          </cell>
        </row>
        <row r="9">
          <cell r="A9" t="str">
            <v>22-1SP</v>
          </cell>
        </row>
        <row r="10">
          <cell r="A10" t="str">
            <v>22-2SU</v>
          </cell>
        </row>
        <row r="11">
          <cell r="A11" t="str">
            <v>22-3FA</v>
          </cell>
        </row>
        <row r="12">
          <cell r="A12" t="str">
            <v>22-4WI</v>
          </cell>
        </row>
        <row r="13">
          <cell r="A13" t="str">
            <v>23-1SP</v>
          </cell>
        </row>
        <row r="14">
          <cell r="A14" t="str">
            <v>23-2SU</v>
          </cell>
        </row>
        <row r="15">
          <cell r="A15" t="str">
            <v>23-3FA</v>
          </cell>
        </row>
        <row r="16">
          <cell r="A16" t="str">
            <v>23-4WI</v>
          </cell>
        </row>
        <row r="17">
          <cell r="A17" t="str">
            <v>24-1SP</v>
          </cell>
        </row>
        <row r="18">
          <cell r="A18" t="str">
            <v>24-2SU</v>
          </cell>
        </row>
        <row r="19">
          <cell r="A19" t="str">
            <v>24-3FA</v>
          </cell>
        </row>
        <row r="20">
          <cell r="A20" t="str">
            <v>24-4WI</v>
          </cell>
        </row>
        <row r="21">
          <cell r="A21" t="str">
            <v>25-1SP</v>
          </cell>
        </row>
        <row r="22">
          <cell r="A22" t="str">
            <v>25-2SU</v>
          </cell>
        </row>
        <row r="23">
          <cell r="A23" t="str">
            <v>25-3FA</v>
          </cell>
        </row>
        <row r="24">
          <cell r="A24" t="str">
            <v>25-4WI</v>
          </cell>
        </row>
      </sheetData>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M BRA"/>
      <sheetName val="Moulded-wire-foam"/>
      <sheetName val="BDD1"/>
      <sheetName val="where used"/>
      <sheetName val="BRAND"/>
    </sheetNames>
    <sheetDataSet>
      <sheetData sheetId="0"/>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age"/>
      <sheetName val="Sloper Temp"/>
      <sheetName val="Prelim. Gmt Spec"/>
      <sheetName val="Gmt Spec"/>
      <sheetName val="Sample Evaluation"/>
      <sheetName val="COVRPG"/>
      <sheetName val="INDEX"/>
      <sheetName val="BBW-individual"/>
      <sheetName val="CROTCH LINER"/>
      <sheetName val="TRIM-tubular"/>
      <sheetName val="TRIM-open width"/>
      <sheetName val="PMEAS"/>
      <sheetName val="SEWSEQ"/>
      <sheetName val="FINSPEC"/>
      <sheetName val="Thread Temp"/>
      <sheetName val="4534 Sloper Fall '05"/>
      <sheetName val="Sloper_Temp"/>
    </sheetNames>
    <sheetDataSet>
      <sheetData sheetId="0"/>
      <sheetData sheetId="1">
        <row r="69">
          <cell r="A69">
            <v>0</v>
          </cell>
          <cell r="B69">
            <v>0</v>
          </cell>
          <cell r="H69">
            <v>0</v>
          </cell>
          <cell r="L69">
            <v>0</v>
          </cell>
          <cell r="M69">
            <v>0</v>
          </cell>
          <cell r="N69">
            <v>0</v>
          </cell>
        </row>
        <row r="70">
          <cell r="A70">
            <v>0</v>
          </cell>
          <cell r="B70">
            <v>0</v>
          </cell>
          <cell r="H70">
            <v>0</v>
          </cell>
          <cell r="L70">
            <v>0</v>
          </cell>
          <cell r="M70">
            <v>0</v>
          </cell>
          <cell r="N70">
            <v>0</v>
          </cell>
        </row>
        <row r="71">
          <cell r="A71">
            <v>0</v>
          </cell>
          <cell r="B71">
            <v>0</v>
          </cell>
          <cell r="H71">
            <v>0</v>
          </cell>
          <cell r="L71">
            <v>0</v>
          </cell>
          <cell r="M71">
            <v>0</v>
          </cell>
          <cell r="N71">
            <v>0</v>
          </cell>
        </row>
        <row r="72">
          <cell r="A72">
            <v>0</v>
          </cell>
          <cell r="B72">
            <v>0</v>
          </cell>
          <cell r="H72">
            <v>0</v>
          </cell>
          <cell r="L72">
            <v>0</v>
          </cell>
          <cell r="M72">
            <v>0</v>
          </cell>
          <cell r="N72">
            <v>0</v>
          </cell>
        </row>
        <row r="73">
          <cell r="A73">
            <v>0</v>
          </cell>
          <cell r="B73">
            <v>0</v>
          </cell>
          <cell r="H73">
            <v>0</v>
          </cell>
          <cell r="L73">
            <v>0</v>
          </cell>
          <cell r="M73">
            <v>0</v>
          </cell>
          <cell r="N73">
            <v>0</v>
          </cell>
        </row>
        <row r="74">
          <cell r="A74">
            <v>0</v>
          </cell>
          <cell r="B74">
            <v>0</v>
          </cell>
          <cell r="H74">
            <v>0</v>
          </cell>
          <cell r="L74">
            <v>0</v>
          </cell>
          <cell r="M74">
            <v>0</v>
          </cell>
          <cell r="N74">
            <v>0</v>
          </cell>
        </row>
        <row r="75">
          <cell r="A75">
            <v>0</v>
          </cell>
          <cell r="B75">
            <v>0</v>
          </cell>
          <cell r="H75">
            <v>0</v>
          </cell>
          <cell r="L75">
            <v>0</v>
          </cell>
          <cell r="M75">
            <v>0</v>
          </cell>
          <cell r="N75">
            <v>0</v>
          </cell>
        </row>
        <row r="76">
          <cell r="A76">
            <v>0</v>
          </cell>
          <cell r="B76">
            <v>0</v>
          </cell>
          <cell r="H76">
            <v>0</v>
          </cell>
          <cell r="L76">
            <v>0</v>
          </cell>
          <cell r="M76">
            <v>0</v>
          </cell>
          <cell r="N76">
            <v>0</v>
          </cell>
        </row>
        <row r="77">
          <cell r="A77">
            <v>0</v>
          </cell>
          <cell r="B77">
            <v>0</v>
          </cell>
          <cell r="H77">
            <v>0</v>
          </cell>
          <cell r="L77">
            <v>0</v>
          </cell>
          <cell r="M77">
            <v>0</v>
          </cell>
          <cell r="N77">
            <v>0</v>
          </cell>
        </row>
        <row r="78">
          <cell r="A78">
            <v>0</v>
          </cell>
          <cell r="B78">
            <v>0</v>
          </cell>
          <cell r="H78">
            <v>0</v>
          </cell>
          <cell r="L78">
            <v>0</v>
          </cell>
          <cell r="M78">
            <v>0</v>
          </cell>
          <cell r="N78">
            <v>0</v>
          </cell>
        </row>
        <row r="79">
          <cell r="A79">
            <v>0</v>
          </cell>
          <cell r="B79">
            <v>0</v>
          </cell>
          <cell r="H79">
            <v>0</v>
          </cell>
          <cell r="L79">
            <v>0</v>
          </cell>
          <cell r="M79">
            <v>0</v>
          </cell>
          <cell r="N79">
            <v>0</v>
          </cell>
        </row>
        <row r="80">
          <cell r="A80">
            <v>0</v>
          </cell>
          <cell r="B80">
            <v>0</v>
          </cell>
          <cell r="H80">
            <v>0</v>
          </cell>
          <cell r="L80">
            <v>0</v>
          </cell>
          <cell r="M80">
            <v>0</v>
          </cell>
          <cell r="N80">
            <v>0</v>
          </cell>
        </row>
        <row r="81">
          <cell r="A81">
            <v>0</v>
          </cell>
          <cell r="B81">
            <v>0</v>
          </cell>
          <cell r="H81">
            <v>0</v>
          </cell>
          <cell r="L81">
            <v>0</v>
          </cell>
          <cell r="M81">
            <v>0</v>
          </cell>
          <cell r="N81">
            <v>0</v>
          </cell>
        </row>
        <row r="82">
          <cell r="A82">
            <v>0</v>
          </cell>
          <cell r="B82">
            <v>0</v>
          </cell>
          <cell r="H82">
            <v>0</v>
          </cell>
          <cell r="L82">
            <v>0</v>
          </cell>
          <cell r="M82">
            <v>0</v>
          </cell>
          <cell r="N82">
            <v>0</v>
          </cell>
        </row>
        <row r="83">
          <cell r="A83">
            <v>0</v>
          </cell>
          <cell r="B83">
            <v>0</v>
          </cell>
          <cell r="H83">
            <v>0</v>
          </cell>
          <cell r="L83">
            <v>0</v>
          </cell>
          <cell r="M83">
            <v>0</v>
          </cell>
          <cell r="N83">
            <v>0</v>
          </cell>
        </row>
        <row r="84">
          <cell r="A84">
            <v>0</v>
          </cell>
          <cell r="B84">
            <v>0</v>
          </cell>
          <cell r="H84">
            <v>0</v>
          </cell>
          <cell r="L84">
            <v>0</v>
          </cell>
          <cell r="M84">
            <v>0</v>
          </cell>
          <cell r="N84">
            <v>0</v>
          </cell>
        </row>
        <row r="85">
          <cell r="A85">
            <v>0</v>
          </cell>
          <cell r="B85">
            <v>0</v>
          </cell>
          <cell r="H85">
            <v>0</v>
          </cell>
          <cell r="L85">
            <v>0</v>
          </cell>
          <cell r="M85">
            <v>0</v>
          </cell>
          <cell r="N85">
            <v>0</v>
          </cell>
        </row>
        <row r="86">
          <cell r="A86">
            <v>0</v>
          </cell>
          <cell r="B86">
            <v>0</v>
          </cell>
          <cell r="H86">
            <v>0</v>
          </cell>
          <cell r="L86">
            <v>0</v>
          </cell>
          <cell r="M86">
            <v>0</v>
          </cell>
          <cell r="N86">
            <v>0</v>
          </cell>
        </row>
        <row r="87">
          <cell r="A87">
            <v>0</v>
          </cell>
          <cell r="B87">
            <v>0</v>
          </cell>
          <cell r="H87">
            <v>0</v>
          </cell>
          <cell r="L87">
            <v>0</v>
          </cell>
          <cell r="M87">
            <v>0</v>
          </cell>
          <cell r="N87">
            <v>0</v>
          </cell>
        </row>
        <row r="88">
          <cell r="A88">
            <v>0</v>
          </cell>
          <cell r="B88">
            <v>0</v>
          </cell>
          <cell r="H88">
            <v>0</v>
          </cell>
          <cell r="L88">
            <v>0</v>
          </cell>
          <cell r="M88">
            <v>0</v>
          </cell>
          <cell r="N88">
            <v>0</v>
          </cell>
        </row>
        <row r="89">
          <cell r="A89">
            <v>0</v>
          </cell>
          <cell r="B89">
            <v>0</v>
          </cell>
          <cell r="H89">
            <v>0</v>
          </cell>
          <cell r="L89">
            <v>0</v>
          </cell>
          <cell r="M89">
            <v>0</v>
          </cell>
          <cell r="N89">
            <v>0</v>
          </cell>
        </row>
        <row r="90">
          <cell r="A90">
            <v>0</v>
          </cell>
          <cell r="B90">
            <v>0</v>
          </cell>
          <cell r="H90">
            <v>0</v>
          </cell>
          <cell r="L90">
            <v>0</v>
          </cell>
          <cell r="M90">
            <v>0</v>
          </cell>
          <cell r="N90">
            <v>0</v>
          </cell>
        </row>
        <row r="91">
          <cell r="A91">
            <v>0</v>
          </cell>
          <cell r="B91">
            <v>0</v>
          </cell>
          <cell r="H91">
            <v>0</v>
          </cell>
          <cell r="L91">
            <v>0</v>
          </cell>
          <cell r="M91">
            <v>0</v>
          </cell>
          <cell r="N91">
            <v>0</v>
          </cell>
        </row>
        <row r="92">
          <cell r="A92">
            <v>0</v>
          </cell>
          <cell r="B92">
            <v>0</v>
          </cell>
          <cell r="H92">
            <v>0</v>
          </cell>
          <cell r="L92">
            <v>0</v>
          </cell>
          <cell r="M92">
            <v>0</v>
          </cell>
          <cell r="N92">
            <v>0</v>
          </cell>
        </row>
        <row r="93">
          <cell r="A93">
            <v>0</v>
          </cell>
          <cell r="B93">
            <v>0</v>
          </cell>
          <cell r="H93">
            <v>0</v>
          </cell>
          <cell r="L93">
            <v>0</v>
          </cell>
          <cell r="M93">
            <v>0</v>
          </cell>
          <cell r="N93">
            <v>0</v>
          </cell>
        </row>
        <row r="94">
          <cell r="A94">
            <v>0</v>
          </cell>
          <cell r="B94">
            <v>0</v>
          </cell>
          <cell r="H94">
            <v>0</v>
          </cell>
          <cell r="L94">
            <v>0</v>
          </cell>
          <cell r="M94">
            <v>0</v>
          </cell>
          <cell r="N94">
            <v>0</v>
          </cell>
        </row>
        <row r="95">
          <cell r="A95">
            <v>0</v>
          </cell>
          <cell r="B95">
            <v>0</v>
          </cell>
          <cell r="H95">
            <v>0</v>
          </cell>
          <cell r="L95">
            <v>0</v>
          </cell>
          <cell r="M95">
            <v>0</v>
          </cell>
          <cell r="N95">
            <v>0</v>
          </cell>
        </row>
        <row r="96">
          <cell r="A96">
            <v>0</v>
          </cell>
          <cell r="B96">
            <v>0</v>
          </cell>
          <cell r="H96">
            <v>0</v>
          </cell>
          <cell r="L96">
            <v>0</v>
          </cell>
          <cell r="M96">
            <v>0</v>
          </cell>
          <cell r="N96">
            <v>0</v>
          </cell>
        </row>
        <row r="97">
          <cell r="A97">
            <v>0</v>
          </cell>
          <cell r="B97">
            <v>0</v>
          </cell>
          <cell r="H97">
            <v>0</v>
          </cell>
          <cell r="L97">
            <v>0</v>
          </cell>
          <cell r="M97">
            <v>0</v>
          </cell>
          <cell r="N97">
            <v>0</v>
          </cell>
        </row>
        <row r="110">
          <cell r="A110">
            <v>101</v>
          </cell>
          <cell r="B110" t="str">
            <v>SINGLE THREAD CHAINSTITCH</v>
          </cell>
          <cell r="K110" t="str">
            <v>6 (3/32")</v>
          </cell>
          <cell r="N110" t="str">
            <v>NO TRIMOFF</v>
          </cell>
        </row>
        <row r="111">
          <cell r="A111">
            <v>103</v>
          </cell>
          <cell r="B111" t="str">
            <v>SINGLE THREAD BLINDSTITCH</v>
          </cell>
          <cell r="K111" t="str">
            <v>8 (1/8")</v>
          </cell>
          <cell r="N111" t="str">
            <v>1/4" TRIMOFF</v>
          </cell>
        </row>
        <row r="112">
          <cell r="A112">
            <v>301</v>
          </cell>
          <cell r="B112" t="str">
            <v>LOCKSTITCH</v>
          </cell>
          <cell r="K112" t="str">
            <v>10 (5/32")</v>
          </cell>
          <cell r="N112" t="str">
            <v>3/8" (1/4" TRIMOFF)</v>
          </cell>
        </row>
        <row r="113">
          <cell r="A113">
            <v>304</v>
          </cell>
          <cell r="B113" t="str">
            <v>LOCKSTITCH</v>
          </cell>
          <cell r="K113" t="str">
            <v>12 (3/16")</v>
          </cell>
          <cell r="N113" t="str">
            <v>3/8" (7/32" TRIMOFF)</v>
          </cell>
        </row>
        <row r="114">
          <cell r="A114">
            <v>304</v>
          </cell>
          <cell r="B114" t="str">
            <v>ZIG ZAG LOCKSTITCH</v>
          </cell>
          <cell r="K114" t="str">
            <v>14 (7/32")</v>
          </cell>
          <cell r="N114" t="str">
            <v>3/8" (5/32" TRIMOFF)</v>
          </cell>
        </row>
        <row r="115">
          <cell r="A115">
            <v>406</v>
          </cell>
          <cell r="B115" t="str">
            <v>2 NDL, BOTTOM COVERSTITCH</v>
          </cell>
          <cell r="K115" t="str">
            <v>16 (1/4")</v>
          </cell>
          <cell r="N115" t="str">
            <v>3/8" (1/8" TRIMOFF)</v>
          </cell>
        </row>
        <row r="116">
          <cell r="A116">
            <v>407</v>
          </cell>
          <cell r="B116" t="str">
            <v>3 NDL, BOTTOM COVERSTITCH</v>
          </cell>
          <cell r="K116" t="str">
            <v>1/8" BITE</v>
          </cell>
        </row>
        <row r="117">
          <cell r="A117">
            <v>503</v>
          </cell>
          <cell r="B117" t="str">
            <v>2 THREAD OVEREDGE</v>
          </cell>
          <cell r="K117" t="str">
            <v>5/32" BITE</v>
          </cell>
        </row>
        <row r="118">
          <cell r="A118">
            <v>504</v>
          </cell>
          <cell r="B118" t="str">
            <v>3 THREAD OVEREDGE</v>
          </cell>
          <cell r="K118" t="str">
            <v>7/32" BITE</v>
          </cell>
        </row>
        <row r="119">
          <cell r="A119">
            <v>512</v>
          </cell>
          <cell r="B119" t="str">
            <v>MOCK SAFETY</v>
          </cell>
          <cell r="K119" t="str">
            <v>1/4" BITE</v>
          </cell>
        </row>
        <row r="120">
          <cell r="A120">
            <v>516</v>
          </cell>
          <cell r="B120" t="str">
            <v>5 THREAD SAFETY</v>
          </cell>
        </row>
        <row r="121">
          <cell r="A121">
            <v>602</v>
          </cell>
          <cell r="B121" t="str">
            <v>2 NDL, 4 THREAD COVERSTITCH</v>
          </cell>
        </row>
        <row r="122">
          <cell r="A122">
            <v>605</v>
          </cell>
          <cell r="B122" t="str">
            <v>3 NDL, 5 THREAD COVERSTITCH</v>
          </cell>
        </row>
        <row r="123">
          <cell r="A123">
            <v>607</v>
          </cell>
          <cell r="B123" t="str">
            <v>4 NDL, 6 THREAD COVERSTITCH</v>
          </cell>
        </row>
        <row r="128">
          <cell r="A128" t="str">
            <v>1/2 Armhole (Excluding Strap)</v>
          </cell>
          <cell r="F128" t="str">
            <v>122A</v>
          </cell>
        </row>
        <row r="129">
          <cell r="A129" t="str">
            <v>1/2 Armhole (Including Strap)</v>
          </cell>
          <cell r="F129" t="str">
            <v>121A</v>
          </cell>
        </row>
        <row r="130">
          <cell r="A130" t="str">
            <v>1/2 Bk Neck (between straps)</v>
          </cell>
          <cell r="F130" t="str">
            <v>155A</v>
          </cell>
        </row>
        <row r="131">
          <cell r="A131" t="str">
            <v>1/2 Ft Neck (between straps)</v>
          </cell>
          <cell r="F131" t="str">
            <v>155A</v>
          </cell>
        </row>
        <row r="132">
          <cell r="A132" t="str">
            <v>1/2 Neckline (between straps)</v>
          </cell>
          <cell r="F132" t="str">
            <v>155A</v>
          </cell>
        </row>
        <row r="133">
          <cell r="A133" t="str">
            <v>1/2 Strap Length</v>
          </cell>
          <cell r="F133" t="str">
            <v>132A</v>
          </cell>
        </row>
        <row r="134">
          <cell r="A134" t="str">
            <v>1/2 Strap Length ( w/ adjustment @ 2in)</v>
          </cell>
          <cell r="F134" t="str">
            <v>132A</v>
          </cell>
        </row>
        <row r="135">
          <cell r="A135" t="str">
            <v>Across Shoulder</v>
          </cell>
          <cell r="F135" t="str">
            <v>131A</v>
          </cell>
        </row>
        <row r="136">
          <cell r="A136" t="str">
            <v>Armhole</v>
          </cell>
          <cell r="F136" t="str">
            <v>120A</v>
          </cell>
        </row>
        <row r="137">
          <cell r="A137" t="str">
            <v>Armhole (Straight)</v>
          </cell>
          <cell r="F137" t="str">
            <v>120B</v>
          </cell>
        </row>
        <row r="138">
          <cell r="A138" t="str">
            <v>Back Rise</v>
          </cell>
          <cell r="F138" t="str">
            <v>211C</v>
          </cell>
        </row>
        <row r="139">
          <cell r="A139" t="str">
            <v>Back Rise (Follow Curve)</v>
          </cell>
          <cell r="F139" t="str">
            <v>211B</v>
          </cell>
        </row>
        <row r="140">
          <cell r="A140" t="str">
            <v>Back Rise (Straight)</v>
          </cell>
          <cell r="F140" t="str">
            <v>211A</v>
          </cell>
        </row>
        <row r="141">
          <cell r="A141" t="str">
            <v>Back Strip Width (@ narrowest pt.)</v>
          </cell>
          <cell r="F141" t="str">
            <v>220F</v>
          </cell>
        </row>
        <row r="142">
          <cell r="A142" t="str">
            <v>Back Width @ WB</v>
          </cell>
          <cell r="F142" t="str">
            <v>200D</v>
          </cell>
        </row>
        <row r="143">
          <cell r="A143" t="str">
            <v>Bottom Width</v>
          </cell>
          <cell r="F143" t="str">
            <v>112A</v>
          </cell>
        </row>
        <row r="144">
          <cell r="A144" t="str">
            <v>Center Back Length</v>
          </cell>
          <cell r="F144" t="str">
            <v>100D</v>
          </cell>
        </row>
        <row r="145">
          <cell r="A145" t="str">
            <v>Center Front Length</v>
          </cell>
          <cell r="F145" t="str">
            <v>100C</v>
          </cell>
        </row>
        <row r="146">
          <cell r="A146" t="str">
            <v>Chest</v>
          </cell>
          <cell r="F146" t="str">
            <v>110A</v>
          </cell>
        </row>
        <row r="147">
          <cell r="A147" t="str">
            <v>Collar Width (Crewneck)</v>
          </cell>
          <cell r="F147" t="str">
            <v>153A1</v>
          </cell>
        </row>
        <row r="148">
          <cell r="A148" t="str">
            <v>Collar Width (V-neck)</v>
          </cell>
          <cell r="F148" t="str">
            <v>153A2</v>
          </cell>
        </row>
        <row r="149">
          <cell r="A149" t="str">
            <v>Colret Length</v>
          </cell>
          <cell r="F149" t="str">
            <v>152A</v>
          </cell>
        </row>
        <row r="150">
          <cell r="A150" t="str">
            <v>Crotch Length</v>
          </cell>
          <cell r="F150" t="str">
            <v>230A</v>
          </cell>
        </row>
        <row r="151">
          <cell r="A151" t="str">
            <v>Crotch Length (Straight)</v>
          </cell>
          <cell r="F151" t="str">
            <v>230B</v>
          </cell>
        </row>
        <row r="152">
          <cell r="A152" t="str">
            <v>Crotch Width</v>
          </cell>
          <cell r="F152" t="str">
            <v>231A</v>
          </cell>
        </row>
        <row r="153">
          <cell r="A153" t="str">
            <v>Crotch Width (@ Back Seam)</v>
          </cell>
          <cell r="F153" t="str">
            <v>231D</v>
          </cell>
        </row>
        <row r="154">
          <cell r="A154" t="str">
            <v>Crotch Width (@ Front Seam)</v>
          </cell>
          <cell r="F154" t="str">
            <v>231C</v>
          </cell>
        </row>
        <row r="155">
          <cell r="A155" t="str">
            <v>Crotch Width (@ Narrowest Point)</v>
          </cell>
          <cell r="F155" t="str">
            <v>231B</v>
          </cell>
        </row>
        <row r="156">
          <cell r="A156" t="str">
            <v>Cuff Width</v>
          </cell>
          <cell r="F156" t="str">
            <v>143A</v>
          </cell>
        </row>
        <row r="157">
          <cell r="A157" t="str">
            <v>Elastic Width</v>
          </cell>
          <cell r="F157" t="str">
            <v>260B</v>
          </cell>
        </row>
        <row r="158">
          <cell r="A158" t="str">
            <v>Elastic Width (To Seam)</v>
          </cell>
          <cell r="F158" t="str">
            <v>260A</v>
          </cell>
        </row>
        <row r="159">
          <cell r="A159" t="str">
            <v>Fly Opening</v>
          </cell>
          <cell r="F159" t="str">
            <v>250A</v>
          </cell>
        </row>
        <row r="160">
          <cell r="A160" t="str">
            <v>Fly Width</v>
          </cell>
          <cell r="F160" t="str">
            <v>251A</v>
          </cell>
        </row>
        <row r="161">
          <cell r="A161" t="str">
            <v>Front Rise</v>
          </cell>
          <cell r="F161" t="str">
            <v>210C</v>
          </cell>
        </row>
        <row r="162">
          <cell r="A162" t="str">
            <v>Front Rise (Follow Curve)</v>
          </cell>
          <cell r="F162" t="str">
            <v>210B</v>
          </cell>
        </row>
        <row r="163">
          <cell r="A163" t="str">
            <v>Front Rise (Straight)</v>
          </cell>
          <cell r="F163" t="str">
            <v>210A</v>
          </cell>
        </row>
        <row r="164">
          <cell r="A164" t="str">
            <v>Front Width @ WB</v>
          </cell>
          <cell r="F164" t="str">
            <v>200C</v>
          </cell>
        </row>
        <row r="165">
          <cell r="A165" t="str">
            <v>Ft Length (from btm. of shoulder strap)</v>
          </cell>
          <cell r="F165" t="str">
            <v>100B</v>
          </cell>
        </row>
        <row r="166">
          <cell r="A166" t="str">
            <v>Inseam</v>
          </cell>
          <cell r="F166" t="str">
            <v>242A</v>
          </cell>
        </row>
        <row r="167">
          <cell r="A167" t="str">
            <v>Leg Extended</v>
          </cell>
          <cell r="F167" t="str">
            <v>246A</v>
          </cell>
        </row>
        <row r="168">
          <cell r="A168" t="str">
            <v>Leg Hem Width</v>
          </cell>
          <cell r="F168" t="str">
            <v>245A</v>
          </cell>
        </row>
        <row r="169">
          <cell r="A169" t="str">
            <v>Leg Relaxed</v>
          </cell>
          <cell r="F169" t="str">
            <v>240C</v>
          </cell>
        </row>
        <row r="170">
          <cell r="A170" t="str">
            <v>Leg Relaxed (Boxer)</v>
          </cell>
          <cell r="F170" t="str">
            <v>240B</v>
          </cell>
        </row>
        <row r="171">
          <cell r="A171" t="str">
            <v>Leg Relaxed (Flat)</v>
          </cell>
          <cell r="F171" t="str">
            <v>240A</v>
          </cell>
        </row>
        <row r="172">
          <cell r="A172" t="str">
            <v>Leg Symmetry</v>
          </cell>
          <cell r="F172" t="str">
            <v>240D</v>
          </cell>
        </row>
        <row r="173">
          <cell r="A173" t="str">
            <v>Leg Trim Width</v>
          </cell>
          <cell r="F173" t="str">
            <v>245A</v>
          </cell>
        </row>
        <row r="174">
          <cell r="A174" t="str">
            <v>Length ()</v>
          </cell>
          <cell r="F174" t="str">
            <v>100B</v>
          </cell>
        </row>
        <row r="175">
          <cell r="A175" t="str">
            <v>Length (HPS)</v>
          </cell>
          <cell r="F175" t="str">
            <v>100A</v>
          </cell>
        </row>
        <row r="176">
          <cell r="A176" t="str">
            <v>Neck Drop (Back to Front)</v>
          </cell>
          <cell r="F176" t="str">
            <v>150A</v>
          </cell>
        </row>
        <row r="177">
          <cell r="A177" t="str">
            <v>Neck Relaxed</v>
          </cell>
          <cell r="F177" t="str">
            <v>154A</v>
          </cell>
        </row>
        <row r="178">
          <cell r="A178" t="str">
            <v>Neck Width</v>
          </cell>
          <cell r="F178" t="str">
            <v>151A</v>
          </cell>
        </row>
        <row r="179">
          <cell r="A179" t="str">
            <v>Placket Length</v>
          </cell>
          <cell r="F179" t="str">
            <v>161A</v>
          </cell>
        </row>
        <row r="180">
          <cell r="A180" t="str">
            <v>Placket Width</v>
          </cell>
          <cell r="F180" t="str">
            <v>160A</v>
          </cell>
        </row>
        <row r="181">
          <cell r="A181" t="str">
            <v>Seat Width</v>
          </cell>
          <cell r="F181" t="str">
            <v>220A</v>
          </cell>
        </row>
        <row r="182">
          <cell r="A182" t="str">
            <v>Seat Width (@</v>
          </cell>
          <cell r="F182" t="str">
            <v>220C</v>
          </cell>
        </row>
        <row r="183">
          <cell r="A183" t="str">
            <v>Seat Width (@ 1/2 Trunk)</v>
          </cell>
          <cell r="F183" t="str">
            <v>220E</v>
          </cell>
        </row>
        <row r="184">
          <cell r="A184" t="str">
            <v>Seat Width (@ Top of Leg)</v>
          </cell>
          <cell r="F184" t="str">
            <v>220D</v>
          </cell>
        </row>
        <row r="185">
          <cell r="A185" t="str">
            <v>Seat Width (Boxer)</v>
          </cell>
          <cell r="F185" t="str">
            <v>220B</v>
          </cell>
        </row>
        <row r="186">
          <cell r="A186" t="str">
            <v>Shoulder Width</v>
          </cell>
          <cell r="F186" t="str">
            <v>130A</v>
          </cell>
        </row>
        <row r="187">
          <cell r="A187" t="str">
            <v>Side Length</v>
          </cell>
          <cell r="F187" t="str">
            <v>243B</v>
          </cell>
        </row>
        <row r="188">
          <cell r="A188" t="str">
            <v>Sideseam Length</v>
          </cell>
          <cell r="F188" t="str">
            <v>243A</v>
          </cell>
        </row>
        <row r="189">
          <cell r="A189" t="str">
            <v>Sleeve Hem Width</v>
          </cell>
          <cell r="F189" t="str">
            <v>143A</v>
          </cell>
        </row>
        <row r="190">
          <cell r="A190" t="str">
            <v>Sleeve Length (From Center Back)</v>
          </cell>
          <cell r="F190" t="str">
            <v>144A</v>
          </cell>
        </row>
        <row r="191">
          <cell r="A191" t="str">
            <v>Sleeve Length (From Shoulder)</v>
          </cell>
          <cell r="F191" t="str">
            <v>140A</v>
          </cell>
        </row>
        <row r="192">
          <cell r="A192" t="str">
            <v>Sleeve Length (Underarm)</v>
          </cell>
          <cell r="F192" t="str">
            <v>141A</v>
          </cell>
        </row>
        <row r="193">
          <cell r="A193" t="str">
            <v>Sleeve Opening</v>
          </cell>
          <cell r="F193" t="str">
            <v>142A</v>
          </cell>
        </row>
        <row r="194">
          <cell r="A194" t="str">
            <v>Thigh</v>
          </cell>
          <cell r="F194" t="str">
            <v>241A</v>
          </cell>
        </row>
        <row r="195">
          <cell r="A195" t="str">
            <v>Total Inseam</v>
          </cell>
          <cell r="F195" t="str">
            <v>244A</v>
          </cell>
        </row>
        <row r="196">
          <cell r="A196" t="str">
            <v>Trunk Length</v>
          </cell>
          <cell r="F196" t="str">
            <v>103A</v>
          </cell>
        </row>
        <row r="197">
          <cell r="A197" t="str">
            <v>Trunk Length (@ Fold)</v>
          </cell>
          <cell r="F197" t="str">
            <v>103B</v>
          </cell>
        </row>
        <row r="198">
          <cell r="A198" t="str">
            <v>Waist</v>
          </cell>
          <cell r="F198" t="str">
            <v>111B</v>
          </cell>
        </row>
        <row r="199">
          <cell r="A199" t="str">
            <v>Waist (@</v>
          </cell>
          <cell r="F199" t="str">
            <v>111A</v>
          </cell>
        </row>
        <row r="200">
          <cell r="A200" t="str">
            <v>Waist Extended</v>
          </cell>
          <cell r="F200" t="str">
            <v>201B</v>
          </cell>
        </row>
        <row r="201">
          <cell r="A201" t="str">
            <v>Waist Extended (@ Edge)</v>
          </cell>
          <cell r="F201" t="str">
            <v>201A</v>
          </cell>
        </row>
        <row r="202">
          <cell r="A202" t="str">
            <v>Waist Relaxed</v>
          </cell>
          <cell r="F202" t="str">
            <v>200B</v>
          </cell>
        </row>
        <row r="203">
          <cell r="A203" t="str">
            <v>Waist Relaxed (@ Edge)</v>
          </cell>
          <cell r="F203" t="str">
            <v>200A</v>
          </cell>
        </row>
        <row r="204">
          <cell r="A204" t="str">
            <v>Waistband Side Gap Relaxed</v>
          </cell>
          <cell r="F204" t="str">
            <v>200E</v>
          </cell>
        </row>
        <row r="205">
          <cell r="A205" t="str">
            <v>Waistband Width</v>
          </cell>
          <cell r="F205" t="str">
            <v>260B</v>
          </cell>
        </row>
        <row r="206">
          <cell r="A206" t="str">
            <v>Waistband Width (To Seam)</v>
          </cell>
          <cell r="F206" t="str">
            <v>260A</v>
          </cell>
        </row>
        <row r="207">
          <cell r="A207" t="str">
            <v>Yoke Height (@ HPS)</v>
          </cell>
          <cell r="F207" t="str">
            <v>162A</v>
          </cell>
        </row>
        <row r="209">
          <cell r="A209" t="str">
            <v>IN PROCESS MEASUREMENTS:</v>
          </cell>
        </row>
        <row r="210">
          <cell r="A210" t="str">
            <v>Waist Relaxed Before Closing Last Side</v>
          </cell>
        </row>
        <row r="211">
          <cell r="A211" t="str">
            <v>Side Seam Length Before Attaching W.B.</v>
          </cell>
        </row>
        <row r="212">
          <cell r="A212" t="str">
            <v>Leg Relaxed Before Closing Side</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o"/>
      <sheetName val="tabla"/>
      <sheetName val="Hoja1"/>
      <sheetName val="Hoja2"/>
      <sheetName val="Hoja3"/>
      <sheetName val="RevBra"/>
      <sheetName val="RevPan"/>
      <sheetName val="Hoja1 (2)"/>
      <sheetName val="wo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 Up Lists"/>
      <sheetName val="Monday"/>
      <sheetName val="Tuesday"/>
      <sheetName val="Wednesday"/>
      <sheetName val="Thursday"/>
      <sheetName val="Friday"/>
      <sheetName val="Saturday"/>
      <sheetName val="Sunday"/>
      <sheetName val="Consolidated Weekly Data"/>
      <sheetName val="Weekly Overview"/>
      <sheetName val="Change Over data"/>
      <sheetName val="Weekly Prod Grp Eff-formulated"/>
      <sheetName val="Notes"/>
      <sheetName val="explanation on formatting"/>
      <sheetName val="Overview"/>
    </sheetNames>
    <sheetDataSet>
      <sheetData sheetId="0">
        <row r="6">
          <cell r="B6" t="str">
            <v>TSHIRTS</v>
          </cell>
          <cell r="I6" t="str">
            <v>Knit</v>
          </cell>
        </row>
        <row r="7">
          <cell r="B7" t="str">
            <v>OTHERSHIRT</v>
          </cell>
          <cell r="I7" t="str">
            <v>Woven</v>
          </cell>
        </row>
        <row r="8">
          <cell r="B8" t="str">
            <v>POLOSHIRTS</v>
          </cell>
          <cell r="I8" t="str">
            <v>High Elastane</v>
          </cell>
        </row>
        <row r="9">
          <cell r="B9" t="str">
            <v>SWEATSHIRTS</v>
          </cell>
        </row>
        <row r="10">
          <cell r="B10" t="str">
            <v>SWEATERS</v>
          </cell>
        </row>
        <row r="11">
          <cell r="B11" t="str">
            <v>GENERALJACKETS</v>
          </cell>
        </row>
        <row r="12">
          <cell r="B12" t="str">
            <v>TECHNICALJACKETS</v>
          </cell>
        </row>
        <row r="13">
          <cell r="B13" t="str">
            <v>FILLEDJACKETS</v>
          </cell>
        </row>
        <row r="14">
          <cell r="B14" t="str">
            <v>TOPS</v>
          </cell>
        </row>
        <row r="15">
          <cell r="B15" t="str">
            <v>JERSEYS</v>
          </cell>
        </row>
        <row r="16">
          <cell r="B16" t="str">
            <v>SHORTS</v>
          </cell>
        </row>
        <row r="17">
          <cell r="B17" t="str">
            <v>SKIRTSDRESSES</v>
          </cell>
        </row>
        <row r="18">
          <cell r="B18" t="str">
            <v>PANTS</v>
          </cell>
        </row>
        <row r="19">
          <cell r="B19" t="str">
            <v>SUITS</v>
          </cell>
        </row>
        <row r="20">
          <cell r="B20" t="str">
            <v>UNDERWEAR</v>
          </cell>
        </row>
        <row r="21">
          <cell r="B21" t="str">
            <v>SWIMWEAR</v>
          </cell>
        </row>
        <row r="22">
          <cell r="B22" t="str">
            <v>OTHERAPPAREL</v>
          </cell>
        </row>
        <row r="23">
          <cell r="B23" t="str">
            <v>TIGHTS</v>
          </cell>
        </row>
        <row r="24">
          <cell r="B24" t="str">
            <v>POLARFLEECEAPPAREL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ZEAST"/>
      <sheetName val="ZEAST.xlsx"/>
      <sheetName val="PARAMS"/>
      <sheetName val="Data Validation"/>
      <sheetName val="DataSource"/>
      <sheetName val="Samples "/>
      <sheetName val="Look Up Lists"/>
    </sheetNames>
    <definedNames>
      <definedName name="ED" refersTo="#REF!"/>
      <definedName name="ert" refersTo="#REF!"/>
      <definedName name="fAS" refersTo="#REF!"/>
      <definedName name="hg" refersTo="#REF!"/>
      <definedName name="RT" refersTo="#REF!"/>
      <definedName name="TG" refersTo="#REF!"/>
      <definedName name="UU" refersTo="#REF!"/>
      <definedName name="UYH"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OW CHART"/>
      <sheetName val="Graph Raw"/>
      <sheetName val="Line Graph "/>
      <sheetName val="Quantitative Data Sheet (2)"/>
      <sheetName val="Quantitative Data Sheet"/>
      <sheetName val="Technical Attachment Sheet (2)"/>
      <sheetName val="Gmt's Summary Sheet"/>
      <sheetName val="LAYOUT"/>
    </sheetNames>
    <definedNames>
      <definedName name="E" refersTo="#REF!" sheetId="3"/>
    </definedNames>
    <sheetDataSet>
      <sheetData sheetId="0"/>
      <sheetData sheetId="1"/>
      <sheetData sheetId="2" refreshError="1"/>
      <sheetData sheetId="3"/>
      <sheetData sheetId="4"/>
      <sheetData sheetId="5"/>
      <sheetData sheetId="6"/>
      <sheetData sheetId="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heetName val="labor"/>
      <sheetName val="Blocker yield"/>
      <sheetName val="Cutting illustration"/>
    </sheetNames>
    <sheetDataSet>
      <sheetData sheetId="0" refreshError="1"/>
      <sheetData sheetId="1">
        <row r="48">
          <cell r="S48" t="str">
            <v>Freight-WHIB</v>
          </cell>
        </row>
        <row r="49">
          <cell r="S49" t="str">
            <v>Freight-WHIP</v>
          </cell>
        </row>
        <row r="50">
          <cell r="S50" t="str">
            <v>Freight-EHIB</v>
          </cell>
        </row>
        <row r="51">
          <cell r="S51" t="str">
            <v>Freight-SMB</v>
          </cell>
        </row>
        <row r="52">
          <cell r="S52" t="str">
            <v>Freight-SMP</v>
          </cell>
        </row>
        <row r="53">
          <cell r="S53" t="str">
            <v>Freight-SOB</v>
          </cell>
        </row>
        <row r="54">
          <cell r="S54" t="str">
            <v>Freight-SOP</v>
          </cell>
        </row>
      </sheetData>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VN- Raw data on Jun"/>
      <sheetName val="Book2"/>
      <sheetName val="Sheet2"/>
      <sheetName val="Sheet1"/>
      <sheetName val=""/>
      <sheetName val="TRIM-open width"/>
    </sheetNames>
    <definedNames>
      <definedName name="hjonojm" refersTo="#REF!"/>
      <definedName name="op" refersTo="#REF!"/>
      <definedName name="xxx" refersTo="#REF!"/>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Q4379"/>
    </sheetNames>
    <definedNames>
      <definedName name="Encuentra"/>
    </defined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Fall'11"/>
      <sheetName val="DataSource"/>
      <sheetName val="Variables"/>
      <sheetName val="Sheet2"/>
      <sheetName val="Sheet1"/>
      <sheetName val="TRIGGER DATA"/>
      <sheetName val="F11 WIP Youngone (BD)date 9-27"/>
    </sheetNames>
    <sheetDataSet>
      <sheetData sheetId="0" refreshError="1"/>
      <sheetData sheetId="1" refreshError="1"/>
      <sheetData sheetId="2">
        <row r="1">
          <cell r="A1">
            <v>40422</v>
          </cell>
          <cell r="H1">
            <v>40424</v>
          </cell>
          <cell r="K1">
            <v>30678</v>
          </cell>
        </row>
        <row r="2">
          <cell r="A2">
            <v>40423</v>
          </cell>
          <cell r="H2">
            <v>40425</v>
          </cell>
          <cell r="K2">
            <v>30680</v>
          </cell>
        </row>
        <row r="3">
          <cell r="A3">
            <v>40424</v>
          </cell>
          <cell r="H3">
            <v>40431</v>
          </cell>
          <cell r="K3">
            <v>33661</v>
          </cell>
        </row>
        <row r="4">
          <cell r="A4">
            <v>40425</v>
          </cell>
          <cell r="H4">
            <v>40432</v>
          </cell>
          <cell r="K4">
            <v>33662</v>
          </cell>
        </row>
        <row r="5">
          <cell r="A5">
            <v>40426</v>
          </cell>
          <cell r="H5">
            <v>40438</v>
          </cell>
          <cell r="K5">
            <v>33665</v>
          </cell>
        </row>
        <row r="6">
          <cell r="A6">
            <v>40427</v>
          </cell>
          <cell r="H6">
            <v>40439</v>
          </cell>
          <cell r="K6">
            <v>33666</v>
          </cell>
        </row>
        <row r="7">
          <cell r="A7">
            <v>40428</v>
          </cell>
          <cell r="H7">
            <v>40445</v>
          </cell>
          <cell r="K7">
            <v>33667</v>
          </cell>
        </row>
        <row r="8">
          <cell r="A8">
            <v>40429</v>
          </cell>
          <cell r="H8">
            <v>40446</v>
          </cell>
          <cell r="K8">
            <v>33668</v>
          </cell>
        </row>
        <row r="9">
          <cell r="A9">
            <v>40430</v>
          </cell>
          <cell r="H9">
            <v>40452</v>
          </cell>
          <cell r="K9">
            <v>33669</v>
          </cell>
        </row>
        <row r="10">
          <cell r="A10">
            <v>40431</v>
          </cell>
          <cell r="H10">
            <v>40453</v>
          </cell>
          <cell r="K10">
            <v>33670</v>
          </cell>
        </row>
        <row r="11">
          <cell r="A11">
            <v>40432</v>
          </cell>
          <cell r="H11">
            <v>40459</v>
          </cell>
          <cell r="K11">
            <v>33671</v>
          </cell>
        </row>
        <row r="12">
          <cell r="A12">
            <v>40433</v>
          </cell>
          <cell r="H12">
            <v>40460</v>
          </cell>
          <cell r="K12">
            <v>33673</v>
          </cell>
        </row>
        <row r="13">
          <cell r="A13">
            <v>40434</v>
          </cell>
          <cell r="H13">
            <v>40466</v>
          </cell>
          <cell r="K13">
            <v>33674</v>
          </cell>
        </row>
        <row r="14">
          <cell r="A14">
            <v>40435</v>
          </cell>
          <cell r="H14">
            <v>40467</v>
          </cell>
          <cell r="K14">
            <v>33675</v>
          </cell>
        </row>
        <row r="15">
          <cell r="A15">
            <v>40436</v>
          </cell>
          <cell r="H15">
            <v>40473</v>
          </cell>
          <cell r="K15">
            <v>33677</v>
          </cell>
        </row>
        <row r="16">
          <cell r="A16">
            <v>40437</v>
          </cell>
          <cell r="H16">
            <v>40474</v>
          </cell>
          <cell r="K16">
            <v>33678</v>
          </cell>
        </row>
        <row r="17">
          <cell r="A17">
            <v>40438</v>
          </cell>
          <cell r="H17">
            <v>40480</v>
          </cell>
          <cell r="K17">
            <v>34632</v>
          </cell>
        </row>
        <row r="18">
          <cell r="A18">
            <v>40439</v>
          </cell>
          <cell r="H18">
            <v>40481</v>
          </cell>
          <cell r="K18">
            <v>34633</v>
          </cell>
        </row>
        <row r="19">
          <cell r="A19">
            <v>40440</v>
          </cell>
          <cell r="H19">
            <v>40487</v>
          </cell>
          <cell r="K19">
            <v>34634</v>
          </cell>
        </row>
        <row r="20">
          <cell r="A20">
            <v>40441</v>
          </cell>
          <cell r="H20">
            <v>40488</v>
          </cell>
          <cell r="K20">
            <v>34635</v>
          </cell>
        </row>
        <row r="21">
          <cell r="A21">
            <v>40442</v>
          </cell>
          <cell r="H21">
            <v>40494</v>
          </cell>
          <cell r="K21">
            <v>34636</v>
          </cell>
        </row>
        <row r="22">
          <cell r="A22">
            <v>40443</v>
          </cell>
          <cell r="H22">
            <v>40495</v>
          </cell>
          <cell r="K22">
            <v>34637</v>
          </cell>
        </row>
        <row r="23">
          <cell r="A23">
            <v>40444</v>
          </cell>
          <cell r="H23">
            <v>40501</v>
          </cell>
          <cell r="K23">
            <v>34638</v>
          </cell>
        </row>
        <row r="24">
          <cell r="A24">
            <v>40445</v>
          </cell>
          <cell r="H24">
            <v>40502</v>
          </cell>
          <cell r="K24">
            <v>34639</v>
          </cell>
        </row>
        <row r="25">
          <cell r="A25">
            <v>40446</v>
          </cell>
          <cell r="H25">
            <v>40508</v>
          </cell>
          <cell r="K25">
            <v>34640</v>
          </cell>
        </row>
        <row r="26">
          <cell r="A26">
            <v>40447</v>
          </cell>
          <cell r="H26">
            <v>40509</v>
          </cell>
          <cell r="K26">
            <v>34642</v>
          </cell>
        </row>
        <row r="27">
          <cell r="A27">
            <v>40448</v>
          </cell>
          <cell r="H27">
            <v>40515</v>
          </cell>
          <cell r="K27">
            <v>34643</v>
          </cell>
        </row>
        <row r="28">
          <cell r="A28">
            <v>40449</v>
          </cell>
          <cell r="H28">
            <v>40516</v>
          </cell>
          <cell r="K28">
            <v>34658</v>
          </cell>
        </row>
        <row r="29">
          <cell r="A29">
            <v>40450</v>
          </cell>
          <cell r="H29">
            <v>40522</v>
          </cell>
          <cell r="K29">
            <v>34659</v>
          </cell>
        </row>
        <row r="30">
          <cell r="A30">
            <v>40451</v>
          </cell>
          <cell r="H30">
            <v>40523</v>
          </cell>
          <cell r="K30">
            <v>34660</v>
          </cell>
        </row>
        <row r="31">
          <cell r="A31">
            <v>40452</v>
          </cell>
          <cell r="H31">
            <v>40529</v>
          </cell>
          <cell r="K31">
            <v>34661</v>
          </cell>
        </row>
        <row r="32">
          <cell r="A32">
            <v>40453</v>
          </cell>
          <cell r="H32">
            <v>40530</v>
          </cell>
          <cell r="K32">
            <v>34662</v>
          </cell>
        </row>
        <row r="33">
          <cell r="A33">
            <v>40454</v>
          </cell>
          <cell r="H33">
            <v>40536</v>
          </cell>
          <cell r="K33">
            <v>34663</v>
          </cell>
        </row>
        <row r="34">
          <cell r="A34">
            <v>40455</v>
          </cell>
          <cell r="H34">
            <v>40537</v>
          </cell>
          <cell r="K34">
            <v>34665</v>
          </cell>
        </row>
        <row r="35">
          <cell r="A35">
            <v>40456</v>
          </cell>
          <cell r="H35">
            <v>40543</v>
          </cell>
          <cell r="K35">
            <v>34666</v>
          </cell>
        </row>
        <row r="36">
          <cell r="A36">
            <v>40457</v>
          </cell>
          <cell r="H36">
            <v>40544</v>
          </cell>
          <cell r="K36">
            <v>34667</v>
          </cell>
        </row>
        <row r="37">
          <cell r="A37">
            <v>40458</v>
          </cell>
          <cell r="H37">
            <v>40550</v>
          </cell>
          <cell r="K37">
            <v>34668</v>
          </cell>
        </row>
        <row r="38">
          <cell r="A38">
            <v>40459</v>
          </cell>
          <cell r="H38">
            <v>40551</v>
          </cell>
          <cell r="K38">
            <v>34669</v>
          </cell>
        </row>
        <row r="39">
          <cell r="A39">
            <v>40460</v>
          </cell>
          <cell r="H39">
            <v>40557</v>
          </cell>
          <cell r="K39">
            <v>34670</v>
          </cell>
        </row>
        <row r="40">
          <cell r="A40">
            <v>40461</v>
          </cell>
          <cell r="H40">
            <v>40558</v>
          </cell>
          <cell r="K40">
            <v>34671</v>
          </cell>
        </row>
        <row r="41">
          <cell r="A41">
            <v>40462</v>
          </cell>
          <cell r="H41">
            <v>40564</v>
          </cell>
          <cell r="K41">
            <v>34672</v>
          </cell>
        </row>
        <row r="42">
          <cell r="A42">
            <v>40463</v>
          </cell>
          <cell r="H42">
            <v>40565</v>
          </cell>
          <cell r="K42">
            <v>34673</v>
          </cell>
        </row>
        <row r="43">
          <cell r="A43">
            <v>40464</v>
          </cell>
          <cell r="H43">
            <v>40571</v>
          </cell>
          <cell r="K43">
            <v>34674</v>
          </cell>
        </row>
        <row r="44">
          <cell r="A44">
            <v>40465</v>
          </cell>
          <cell r="H44">
            <v>40572</v>
          </cell>
          <cell r="K44">
            <v>34675</v>
          </cell>
        </row>
        <row r="45">
          <cell r="A45">
            <v>40466</v>
          </cell>
          <cell r="H45">
            <v>40578</v>
          </cell>
          <cell r="K45">
            <v>34676</v>
          </cell>
        </row>
        <row r="46">
          <cell r="A46">
            <v>40467</v>
          </cell>
          <cell r="H46">
            <v>40579</v>
          </cell>
          <cell r="K46">
            <v>34679</v>
          </cell>
        </row>
        <row r="47">
          <cell r="A47">
            <v>40468</v>
          </cell>
          <cell r="H47">
            <v>40585</v>
          </cell>
          <cell r="K47">
            <v>34680</v>
          </cell>
        </row>
        <row r="48">
          <cell r="A48">
            <v>40469</v>
          </cell>
          <cell r="H48">
            <v>40586</v>
          </cell>
          <cell r="K48">
            <v>34681</v>
          </cell>
        </row>
        <row r="49">
          <cell r="A49">
            <v>40470</v>
          </cell>
          <cell r="H49">
            <v>40592</v>
          </cell>
          <cell r="K49">
            <v>34686</v>
          </cell>
        </row>
        <row r="50">
          <cell r="A50">
            <v>40471</v>
          </cell>
          <cell r="H50">
            <v>40593</v>
          </cell>
          <cell r="K50">
            <v>34687</v>
          </cell>
        </row>
        <row r="51">
          <cell r="A51">
            <v>40472</v>
          </cell>
          <cell r="H51">
            <v>40599</v>
          </cell>
          <cell r="K51">
            <v>34688</v>
          </cell>
        </row>
        <row r="52">
          <cell r="A52">
            <v>40473</v>
          </cell>
          <cell r="H52">
            <v>40600</v>
          </cell>
          <cell r="K52">
            <v>34689</v>
          </cell>
        </row>
        <row r="53">
          <cell r="A53">
            <v>40474</v>
          </cell>
          <cell r="H53">
            <v>40606</v>
          </cell>
          <cell r="K53">
            <v>34690</v>
          </cell>
        </row>
        <row r="54">
          <cell r="A54">
            <v>40475</v>
          </cell>
          <cell r="H54">
            <v>40607</v>
          </cell>
          <cell r="K54">
            <v>34692</v>
          </cell>
        </row>
        <row r="55">
          <cell r="A55">
            <v>40476</v>
          </cell>
          <cell r="H55">
            <v>40613</v>
          </cell>
          <cell r="K55">
            <v>34693</v>
          </cell>
        </row>
        <row r="56">
          <cell r="A56">
            <v>40477</v>
          </cell>
          <cell r="H56">
            <v>40614</v>
          </cell>
          <cell r="K56">
            <v>34694</v>
          </cell>
        </row>
        <row r="57">
          <cell r="A57">
            <v>40478</v>
          </cell>
          <cell r="H57">
            <v>40620</v>
          </cell>
          <cell r="K57">
            <v>34696</v>
          </cell>
        </row>
        <row r="58">
          <cell r="A58">
            <v>40479</v>
          </cell>
          <cell r="H58">
            <v>40621</v>
          </cell>
          <cell r="K58">
            <v>34698</v>
          </cell>
        </row>
        <row r="59">
          <cell r="A59">
            <v>40480</v>
          </cell>
          <cell r="H59">
            <v>40627</v>
          </cell>
          <cell r="K59">
            <v>35601</v>
          </cell>
        </row>
        <row r="60">
          <cell r="A60">
            <v>40481</v>
          </cell>
          <cell r="H60">
            <v>40628</v>
          </cell>
          <cell r="K60">
            <v>35604</v>
          </cell>
        </row>
        <row r="61">
          <cell r="A61">
            <v>40482</v>
          </cell>
          <cell r="H61">
            <v>40634</v>
          </cell>
          <cell r="K61">
            <v>35606</v>
          </cell>
        </row>
        <row r="62">
          <cell r="A62">
            <v>40483</v>
          </cell>
          <cell r="H62">
            <v>40635</v>
          </cell>
          <cell r="K62">
            <v>35607</v>
          </cell>
        </row>
        <row r="63">
          <cell r="A63">
            <v>40484</v>
          </cell>
          <cell r="H63">
            <v>40641</v>
          </cell>
          <cell r="K63">
            <v>35610</v>
          </cell>
        </row>
        <row r="64">
          <cell r="A64">
            <v>40485</v>
          </cell>
          <cell r="H64">
            <v>40642</v>
          </cell>
          <cell r="K64">
            <v>35612</v>
          </cell>
        </row>
        <row r="65">
          <cell r="A65">
            <v>40486</v>
          </cell>
          <cell r="H65">
            <v>40648</v>
          </cell>
          <cell r="K65">
            <v>35613</v>
          </cell>
        </row>
        <row r="66">
          <cell r="A66">
            <v>40487</v>
          </cell>
          <cell r="H66">
            <v>40649</v>
          </cell>
          <cell r="K66">
            <v>35614</v>
          </cell>
        </row>
        <row r="67">
          <cell r="A67">
            <v>40488</v>
          </cell>
          <cell r="H67">
            <v>40655</v>
          </cell>
          <cell r="K67">
            <v>35617</v>
          </cell>
        </row>
        <row r="68">
          <cell r="A68">
            <v>40489</v>
          </cell>
          <cell r="H68">
            <v>40656</v>
          </cell>
          <cell r="K68">
            <v>35618</v>
          </cell>
        </row>
        <row r="69">
          <cell r="A69">
            <v>40490</v>
          </cell>
          <cell r="H69">
            <v>40662</v>
          </cell>
          <cell r="K69">
            <v>35620</v>
          </cell>
        </row>
        <row r="70">
          <cell r="A70">
            <v>40491</v>
          </cell>
          <cell r="H70">
            <v>40663</v>
          </cell>
          <cell r="K70">
            <v>35623</v>
          </cell>
        </row>
        <row r="71">
          <cell r="A71">
            <v>40492</v>
          </cell>
          <cell r="H71">
            <v>40669</v>
          </cell>
          <cell r="K71">
            <v>35624</v>
          </cell>
        </row>
        <row r="72">
          <cell r="A72">
            <v>40493</v>
          </cell>
          <cell r="H72">
            <v>40670</v>
          </cell>
          <cell r="K72">
            <v>35630</v>
          </cell>
        </row>
        <row r="73">
          <cell r="A73">
            <v>40494</v>
          </cell>
          <cell r="H73">
            <v>40676</v>
          </cell>
          <cell r="K73">
            <v>35631</v>
          </cell>
        </row>
        <row r="74">
          <cell r="A74">
            <v>40495</v>
          </cell>
          <cell r="H74">
            <v>40677</v>
          </cell>
          <cell r="K74">
            <v>35632</v>
          </cell>
        </row>
        <row r="75">
          <cell r="A75">
            <v>40496</v>
          </cell>
          <cell r="H75">
            <v>40683</v>
          </cell>
          <cell r="K75">
            <v>35633</v>
          </cell>
        </row>
        <row r="76">
          <cell r="A76">
            <v>40497</v>
          </cell>
          <cell r="H76">
            <v>40684</v>
          </cell>
          <cell r="K76">
            <v>35634</v>
          </cell>
        </row>
        <row r="77">
          <cell r="A77">
            <v>40498</v>
          </cell>
          <cell r="H77">
            <v>40690</v>
          </cell>
          <cell r="K77">
            <v>35636</v>
          </cell>
        </row>
        <row r="78">
          <cell r="A78">
            <v>40499</v>
          </cell>
          <cell r="H78">
            <v>40691</v>
          </cell>
          <cell r="K78">
            <v>35639</v>
          </cell>
        </row>
        <row r="79">
          <cell r="A79">
            <v>40500</v>
          </cell>
          <cell r="H79">
            <v>40697</v>
          </cell>
          <cell r="K79">
            <v>35640</v>
          </cell>
        </row>
        <row r="80">
          <cell r="A80">
            <v>40501</v>
          </cell>
          <cell r="H80">
            <v>40698</v>
          </cell>
          <cell r="K80">
            <v>35643</v>
          </cell>
        </row>
        <row r="81">
          <cell r="A81">
            <v>40502</v>
          </cell>
          <cell r="H81">
            <v>40704</v>
          </cell>
          <cell r="K81">
            <v>35646</v>
          </cell>
        </row>
        <row r="82">
          <cell r="A82">
            <v>40503</v>
          </cell>
          <cell r="H82">
            <v>40705</v>
          </cell>
          <cell r="K82">
            <v>35648</v>
          </cell>
        </row>
        <row r="83">
          <cell r="A83">
            <v>40504</v>
          </cell>
          <cell r="H83">
            <v>40711</v>
          </cell>
          <cell r="K83">
            <v>35650</v>
          </cell>
        </row>
        <row r="84">
          <cell r="A84">
            <v>40505</v>
          </cell>
          <cell r="H84">
            <v>40712</v>
          </cell>
          <cell r="K84">
            <v>35651</v>
          </cell>
        </row>
        <row r="85">
          <cell r="A85">
            <v>40506</v>
          </cell>
          <cell r="H85">
            <v>40718</v>
          </cell>
          <cell r="K85">
            <v>35652</v>
          </cell>
        </row>
        <row r="86">
          <cell r="A86">
            <v>40507</v>
          </cell>
          <cell r="H86">
            <v>40719</v>
          </cell>
          <cell r="K86">
            <v>35654</v>
          </cell>
        </row>
        <row r="87">
          <cell r="A87">
            <v>40508</v>
          </cell>
          <cell r="H87">
            <v>40725</v>
          </cell>
          <cell r="K87">
            <v>35655</v>
          </cell>
        </row>
        <row r="88">
          <cell r="A88">
            <v>40509</v>
          </cell>
          <cell r="H88">
            <v>40726</v>
          </cell>
          <cell r="K88">
            <v>35659</v>
          </cell>
        </row>
        <row r="89">
          <cell r="A89">
            <v>40510</v>
          </cell>
          <cell r="H89">
            <v>40732</v>
          </cell>
          <cell r="K89">
            <v>35660</v>
          </cell>
        </row>
        <row r="90">
          <cell r="A90">
            <v>40511</v>
          </cell>
          <cell r="H90">
            <v>40733</v>
          </cell>
          <cell r="K90">
            <v>35661</v>
          </cell>
        </row>
        <row r="91">
          <cell r="A91">
            <v>40512</v>
          </cell>
          <cell r="H91">
            <v>40739</v>
          </cell>
          <cell r="K91">
            <v>35662</v>
          </cell>
        </row>
        <row r="92">
          <cell r="A92">
            <v>40513</v>
          </cell>
          <cell r="H92">
            <v>40740</v>
          </cell>
          <cell r="K92">
            <v>35665</v>
          </cell>
        </row>
        <row r="93">
          <cell r="A93">
            <v>40514</v>
          </cell>
          <cell r="H93">
            <v>40746</v>
          </cell>
          <cell r="K93">
            <v>35666</v>
          </cell>
        </row>
        <row r="94">
          <cell r="A94">
            <v>40515</v>
          </cell>
          <cell r="H94">
            <v>40747</v>
          </cell>
          <cell r="K94">
            <v>35667</v>
          </cell>
        </row>
        <row r="95">
          <cell r="A95">
            <v>40516</v>
          </cell>
          <cell r="H95">
            <v>40753</v>
          </cell>
          <cell r="K95">
            <v>35668</v>
          </cell>
        </row>
        <row r="96">
          <cell r="A96">
            <v>40517</v>
          </cell>
          <cell r="H96">
            <v>40754</v>
          </cell>
          <cell r="K96">
            <v>35669</v>
          </cell>
        </row>
        <row r="97">
          <cell r="A97">
            <v>40518</v>
          </cell>
          <cell r="H97">
            <v>40760</v>
          </cell>
          <cell r="K97">
            <v>35670</v>
          </cell>
        </row>
        <row r="98">
          <cell r="A98">
            <v>40519</v>
          </cell>
          <cell r="H98">
            <v>40761</v>
          </cell>
          <cell r="K98">
            <v>35671</v>
          </cell>
        </row>
        <row r="99">
          <cell r="A99">
            <v>40520</v>
          </cell>
          <cell r="H99">
            <v>40767</v>
          </cell>
          <cell r="K99">
            <v>35672</v>
          </cell>
        </row>
        <row r="100">
          <cell r="A100">
            <v>40521</v>
          </cell>
          <cell r="H100">
            <v>40768</v>
          </cell>
          <cell r="K100">
            <v>35673</v>
          </cell>
        </row>
        <row r="101">
          <cell r="A101">
            <v>40522</v>
          </cell>
          <cell r="H101">
            <v>40774</v>
          </cell>
          <cell r="K101">
            <v>35674</v>
          </cell>
        </row>
        <row r="102">
          <cell r="A102">
            <v>40523</v>
          </cell>
          <cell r="H102">
            <v>40775</v>
          </cell>
          <cell r="K102">
            <v>35677</v>
          </cell>
        </row>
        <row r="103">
          <cell r="A103">
            <v>40524</v>
          </cell>
          <cell r="H103">
            <v>40781</v>
          </cell>
          <cell r="K103">
            <v>35678</v>
          </cell>
        </row>
        <row r="104">
          <cell r="A104">
            <v>40525</v>
          </cell>
          <cell r="H104">
            <v>40782</v>
          </cell>
          <cell r="K104">
            <v>35679</v>
          </cell>
        </row>
        <row r="105">
          <cell r="A105">
            <v>40526</v>
          </cell>
          <cell r="H105">
            <v>40788</v>
          </cell>
          <cell r="K105">
            <v>35682</v>
          </cell>
        </row>
        <row r="106">
          <cell r="A106">
            <v>40527</v>
          </cell>
          <cell r="H106">
            <v>40789</v>
          </cell>
          <cell r="K106">
            <v>35683</v>
          </cell>
        </row>
        <row r="107">
          <cell r="A107">
            <v>40528</v>
          </cell>
          <cell r="H107">
            <v>40795</v>
          </cell>
          <cell r="K107">
            <v>35684</v>
          </cell>
        </row>
        <row r="108">
          <cell r="A108">
            <v>40529</v>
          </cell>
          <cell r="H108">
            <v>40796</v>
          </cell>
          <cell r="K108">
            <v>35686</v>
          </cell>
        </row>
        <row r="109">
          <cell r="A109">
            <v>40530</v>
          </cell>
          <cell r="H109">
            <v>40802</v>
          </cell>
          <cell r="K109">
            <v>35689</v>
          </cell>
        </row>
        <row r="110">
          <cell r="A110">
            <v>40531</v>
          </cell>
          <cell r="H110">
            <v>40803</v>
          </cell>
          <cell r="K110">
            <v>35690</v>
          </cell>
        </row>
        <row r="111">
          <cell r="A111">
            <v>40532</v>
          </cell>
          <cell r="H111">
            <v>40809</v>
          </cell>
          <cell r="K111">
            <v>35691</v>
          </cell>
        </row>
        <row r="112">
          <cell r="A112">
            <v>40533</v>
          </cell>
          <cell r="H112">
            <v>40810</v>
          </cell>
          <cell r="K112">
            <v>35692</v>
          </cell>
        </row>
        <row r="113">
          <cell r="A113">
            <v>40534</v>
          </cell>
          <cell r="H113">
            <v>40816</v>
          </cell>
          <cell r="K113">
            <v>35694</v>
          </cell>
        </row>
        <row r="114">
          <cell r="A114">
            <v>40535</v>
          </cell>
          <cell r="H114">
            <v>40817</v>
          </cell>
          <cell r="K114">
            <v>35695</v>
          </cell>
        </row>
        <row r="115">
          <cell r="A115">
            <v>40536</v>
          </cell>
          <cell r="H115">
            <v>40823</v>
          </cell>
          <cell r="K115">
            <v>35696</v>
          </cell>
        </row>
        <row r="116">
          <cell r="A116">
            <v>40537</v>
          </cell>
          <cell r="H116">
            <v>40824</v>
          </cell>
          <cell r="K116">
            <v>35697</v>
          </cell>
        </row>
        <row r="117">
          <cell r="A117">
            <v>40538</v>
          </cell>
          <cell r="H117">
            <v>40830</v>
          </cell>
          <cell r="K117">
            <v>35699</v>
          </cell>
        </row>
        <row r="118">
          <cell r="A118">
            <v>40539</v>
          </cell>
          <cell r="H118">
            <v>40831</v>
          </cell>
          <cell r="K118">
            <v>36601</v>
          </cell>
        </row>
        <row r="119">
          <cell r="A119">
            <v>40540</v>
          </cell>
          <cell r="H119">
            <v>40837</v>
          </cell>
          <cell r="K119">
            <v>36602</v>
          </cell>
        </row>
        <row r="120">
          <cell r="A120">
            <v>40541</v>
          </cell>
          <cell r="H120">
            <v>40838</v>
          </cell>
          <cell r="K120">
            <v>36603</v>
          </cell>
        </row>
        <row r="121">
          <cell r="A121">
            <v>40542</v>
          </cell>
          <cell r="H121">
            <v>40844</v>
          </cell>
          <cell r="K121">
            <v>36604</v>
          </cell>
        </row>
        <row r="122">
          <cell r="A122">
            <v>40543</v>
          </cell>
          <cell r="H122">
            <v>40845</v>
          </cell>
          <cell r="K122">
            <v>36605</v>
          </cell>
        </row>
        <row r="123">
          <cell r="A123">
            <v>40544</v>
          </cell>
          <cell r="H123">
            <v>40851</v>
          </cell>
          <cell r="K123">
            <v>36606</v>
          </cell>
        </row>
        <row r="124">
          <cell r="A124">
            <v>40545</v>
          </cell>
          <cell r="H124">
            <v>40852</v>
          </cell>
          <cell r="K124">
            <v>36607</v>
          </cell>
        </row>
        <row r="125">
          <cell r="A125">
            <v>40546</v>
          </cell>
          <cell r="H125">
            <v>40858</v>
          </cell>
          <cell r="K125">
            <v>36614</v>
          </cell>
        </row>
        <row r="126">
          <cell r="A126">
            <v>40547</v>
          </cell>
          <cell r="H126">
            <v>40859</v>
          </cell>
          <cell r="K126">
            <v>36615</v>
          </cell>
        </row>
        <row r="127">
          <cell r="A127">
            <v>40548</v>
          </cell>
          <cell r="H127">
            <v>40865</v>
          </cell>
          <cell r="K127">
            <v>36619</v>
          </cell>
        </row>
        <row r="128">
          <cell r="A128">
            <v>40549</v>
          </cell>
          <cell r="H128">
            <v>40866</v>
          </cell>
          <cell r="K128">
            <v>36620</v>
          </cell>
        </row>
        <row r="129">
          <cell r="A129">
            <v>40550</v>
          </cell>
          <cell r="H129">
            <v>40872</v>
          </cell>
          <cell r="K129">
            <v>36621</v>
          </cell>
        </row>
        <row r="130">
          <cell r="A130">
            <v>40551</v>
          </cell>
          <cell r="H130">
            <v>40873</v>
          </cell>
          <cell r="K130">
            <v>36622</v>
          </cell>
        </row>
        <row r="131">
          <cell r="A131">
            <v>40552</v>
          </cell>
          <cell r="H131">
            <v>40879</v>
          </cell>
          <cell r="K131">
            <v>36623</v>
          </cell>
        </row>
        <row r="132">
          <cell r="A132">
            <v>40553</v>
          </cell>
          <cell r="H132">
            <v>40880</v>
          </cell>
          <cell r="K132">
            <v>36624</v>
          </cell>
        </row>
        <row r="133">
          <cell r="A133">
            <v>40554</v>
          </cell>
          <cell r="H133">
            <v>40886</v>
          </cell>
          <cell r="K133">
            <v>36625</v>
          </cell>
        </row>
        <row r="134">
          <cell r="A134">
            <v>40555</v>
          </cell>
          <cell r="H134">
            <v>40887</v>
          </cell>
          <cell r="K134">
            <v>36626</v>
          </cell>
        </row>
        <row r="135">
          <cell r="A135">
            <v>40556</v>
          </cell>
          <cell r="H135">
            <v>40893</v>
          </cell>
          <cell r="K135">
            <v>36627</v>
          </cell>
        </row>
        <row r="136">
          <cell r="A136">
            <v>40557</v>
          </cell>
          <cell r="H136">
            <v>40894</v>
          </cell>
          <cell r="K136">
            <v>36628</v>
          </cell>
        </row>
        <row r="137">
          <cell r="A137">
            <v>40558</v>
          </cell>
          <cell r="H137">
            <v>40900</v>
          </cell>
          <cell r="K137">
            <v>36629</v>
          </cell>
        </row>
        <row r="138">
          <cell r="A138">
            <v>40559</v>
          </cell>
          <cell r="H138">
            <v>40901</v>
          </cell>
          <cell r="K138">
            <v>36630</v>
          </cell>
        </row>
        <row r="139">
          <cell r="A139">
            <v>40560</v>
          </cell>
          <cell r="H139">
            <v>40907</v>
          </cell>
          <cell r="K139">
            <v>36631</v>
          </cell>
        </row>
        <row r="140">
          <cell r="A140">
            <v>40561</v>
          </cell>
          <cell r="H140">
            <v>40908</v>
          </cell>
          <cell r="K140">
            <v>36633</v>
          </cell>
        </row>
        <row r="141">
          <cell r="A141">
            <v>40562</v>
          </cell>
          <cell r="K141">
            <v>36634</v>
          </cell>
        </row>
        <row r="142">
          <cell r="A142">
            <v>40563</v>
          </cell>
          <cell r="K142">
            <v>36635</v>
          </cell>
        </row>
        <row r="143">
          <cell r="A143">
            <v>40564</v>
          </cell>
          <cell r="K143">
            <v>36636</v>
          </cell>
        </row>
        <row r="144">
          <cell r="A144">
            <v>40565</v>
          </cell>
          <cell r="K144">
            <v>36637</v>
          </cell>
        </row>
        <row r="145">
          <cell r="A145">
            <v>40566</v>
          </cell>
          <cell r="K145">
            <v>36638</v>
          </cell>
        </row>
        <row r="146">
          <cell r="A146">
            <v>40567</v>
          </cell>
          <cell r="K146">
            <v>36639</v>
          </cell>
        </row>
        <row r="147">
          <cell r="A147">
            <v>40568</v>
          </cell>
          <cell r="K147">
            <v>36640</v>
          </cell>
        </row>
        <row r="148">
          <cell r="A148">
            <v>40569</v>
          </cell>
          <cell r="K148">
            <v>36641</v>
          </cell>
        </row>
        <row r="149">
          <cell r="A149">
            <v>40570</v>
          </cell>
          <cell r="K149">
            <v>36642</v>
          </cell>
        </row>
        <row r="150">
          <cell r="A150">
            <v>40571</v>
          </cell>
          <cell r="K150">
            <v>36643</v>
          </cell>
        </row>
        <row r="151">
          <cell r="A151">
            <v>40572</v>
          </cell>
          <cell r="K151">
            <v>36644</v>
          </cell>
        </row>
        <row r="152">
          <cell r="A152">
            <v>40573</v>
          </cell>
          <cell r="K152">
            <v>36645</v>
          </cell>
        </row>
        <row r="153">
          <cell r="A153">
            <v>40574</v>
          </cell>
          <cell r="K153">
            <v>36646</v>
          </cell>
        </row>
        <row r="154">
          <cell r="A154">
            <v>40575</v>
          </cell>
          <cell r="K154">
            <v>36647</v>
          </cell>
        </row>
        <row r="155">
          <cell r="A155">
            <v>40576</v>
          </cell>
          <cell r="K155">
            <v>36648</v>
          </cell>
        </row>
        <row r="156">
          <cell r="A156">
            <v>40577</v>
          </cell>
          <cell r="K156">
            <v>36649</v>
          </cell>
        </row>
        <row r="157">
          <cell r="A157">
            <v>40578</v>
          </cell>
          <cell r="K157">
            <v>36650</v>
          </cell>
        </row>
        <row r="158">
          <cell r="A158">
            <v>40579</v>
          </cell>
          <cell r="K158">
            <v>36651</v>
          </cell>
        </row>
        <row r="159">
          <cell r="A159">
            <v>40580</v>
          </cell>
          <cell r="K159">
            <v>36652</v>
          </cell>
        </row>
        <row r="160">
          <cell r="A160">
            <v>40581</v>
          </cell>
          <cell r="K160">
            <v>36653</v>
          </cell>
        </row>
        <row r="161">
          <cell r="A161">
            <v>40582</v>
          </cell>
          <cell r="K161">
            <v>36654</v>
          </cell>
        </row>
        <row r="162">
          <cell r="A162">
            <v>40583</v>
          </cell>
          <cell r="K162">
            <v>36656</v>
          </cell>
        </row>
        <row r="163">
          <cell r="A163">
            <v>40584</v>
          </cell>
          <cell r="K163">
            <v>36657</v>
          </cell>
        </row>
        <row r="164">
          <cell r="A164">
            <v>40585</v>
          </cell>
          <cell r="K164">
            <v>52441</v>
          </cell>
        </row>
        <row r="165">
          <cell r="A165">
            <v>40586</v>
          </cell>
          <cell r="K165">
            <v>52443</v>
          </cell>
        </row>
        <row r="166">
          <cell r="A166">
            <v>40587</v>
          </cell>
          <cell r="K166">
            <v>52469</v>
          </cell>
        </row>
        <row r="167">
          <cell r="A167">
            <v>40588</v>
          </cell>
          <cell r="K167">
            <v>53447</v>
          </cell>
        </row>
        <row r="168">
          <cell r="A168">
            <v>40589</v>
          </cell>
          <cell r="K168">
            <v>53454</v>
          </cell>
        </row>
        <row r="169">
          <cell r="A169">
            <v>40590</v>
          </cell>
          <cell r="K169">
            <v>67499</v>
          </cell>
        </row>
        <row r="170">
          <cell r="A170">
            <v>40591</v>
          </cell>
          <cell r="K170">
            <v>68425</v>
          </cell>
        </row>
        <row r="171">
          <cell r="A171">
            <v>40592</v>
          </cell>
          <cell r="K171">
            <v>68439</v>
          </cell>
        </row>
        <row r="172">
          <cell r="A172">
            <v>40593</v>
          </cell>
          <cell r="K172">
            <v>68440</v>
          </cell>
        </row>
        <row r="173">
          <cell r="A173">
            <v>40594</v>
          </cell>
          <cell r="K173">
            <v>68441</v>
          </cell>
        </row>
        <row r="174">
          <cell r="A174">
            <v>40595</v>
          </cell>
          <cell r="K174">
            <v>70405</v>
          </cell>
        </row>
        <row r="175">
          <cell r="A175">
            <v>40596</v>
          </cell>
          <cell r="K175">
            <v>70488</v>
          </cell>
        </row>
        <row r="176">
          <cell r="A176">
            <v>40597</v>
          </cell>
          <cell r="K176">
            <v>76451</v>
          </cell>
        </row>
        <row r="177">
          <cell r="A177">
            <v>40598</v>
          </cell>
          <cell r="K177">
            <v>76472</v>
          </cell>
        </row>
        <row r="178">
          <cell r="A178">
            <v>40599</v>
          </cell>
          <cell r="K178">
            <v>76473</v>
          </cell>
        </row>
        <row r="179">
          <cell r="A179">
            <v>40600</v>
          </cell>
          <cell r="K179">
            <v>77417</v>
          </cell>
        </row>
        <row r="180">
          <cell r="A180">
            <v>40601</v>
          </cell>
          <cell r="K180">
            <v>77470</v>
          </cell>
        </row>
        <row r="181">
          <cell r="A181">
            <v>40602</v>
          </cell>
          <cell r="K181">
            <v>77474</v>
          </cell>
        </row>
        <row r="182">
          <cell r="A182">
            <v>40603</v>
          </cell>
          <cell r="K182">
            <v>82443</v>
          </cell>
        </row>
        <row r="183">
          <cell r="A183">
            <v>40604</v>
          </cell>
          <cell r="K183">
            <v>82444</v>
          </cell>
        </row>
        <row r="184">
          <cell r="A184">
            <v>40605</v>
          </cell>
          <cell r="K184">
            <v>82451</v>
          </cell>
        </row>
        <row r="185">
          <cell r="A185">
            <v>40606</v>
          </cell>
          <cell r="K185">
            <v>82471</v>
          </cell>
        </row>
        <row r="186">
          <cell r="A186">
            <v>40607</v>
          </cell>
          <cell r="K186">
            <v>83417</v>
          </cell>
        </row>
        <row r="187">
          <cell r="A187">
            <v>40608</v>
          </cell>
          <cell r="K187">
            <v>83444</v>
          </cell>
        </row>
        <row r="188">
          <cell r="A188">
            <v>40609</v>
          </cell>
          <cell r="K188">
            <v>83447</v>
          </cell>
        </row>
        <row r="189">
          <cell r="A189">
            <v>40610</v>
          </cell>
          <cell r="K189">
            <v>83450</v>
          </cell>
        </row>
        <row r="190">
          <cell r="A190">
            <v>40611</v>
          </cell>
          <cell r="K190">
            <v>83456</v>
          </cell>
        </row>
        <row r="191">
          <cell r="A191">
            <v>40612</v>
          </cell>
          <cell r="K191">
            <v>83457</v>
          </cell>
        </row>
        <row r="192">
          <cell r="A192">
            <v>40613</v>
          </cell>
          <cell r="K192">
            <v>83460</v>
          </cell>
        </row>
        <row r="193">
          <cell r="A193">
            <v>40614</v>
          </cell>
          <cell r="K193">
            <v>83461</v>
          </cell>
        </row>
        <row r="194">
          <cell r="A194">
            <v>40615</v>
          </cell>
          <cell r="K194">
            <v>83462</v>
          </cell>
        </row>
        <row r="195">
          <cell r="A195">
            <v>40616</v>
          </cell>
          <cell r="K195">
            <v>83465</v>
          </cell>
        </row>
        <row r="196">
          <cell r="A196">
            <v>40617</v>
          </cell>
          <cell r="K196">
            <v>83466</v>
          </cell>
        </row>
        <row r="197">
          <cell r="A197">
            <v>40618</v>
          </cell>
          <cell r="K197">
            <v>83467</v>
          </cell>
        </row>
        <row r="198">
          <cell r="A198">
            <v>40619</v>
          </cell>
          <cell r="K198">
            <v>83469</v>
          </cell>
        </row>
        <row r="199">
          <cell r="A199">
            <v>40620</v>
          </cell>
          <cell r="K199">
            <v>83486</v>
          </cell>
        </row>
        <row r="200">
          <cell r="A200">
            <v>40621</v>
          </cell>
          <cell r="K200">
            <v>83494</v>
          </cell>
        </row>
        <row r="201">
          <cell r="A201">
            <v>40622</v>
          </cell>
          <cell r="K201">
            <v>83496</v>
          </cell>
        </row>
        <row r="202">
          <cell r="A202">
            <v>40623</v>
          </cell>
          <cell r="K202">
            <v>85407</v>
          </cell>
        </row>
        <row r="203">
          <cell r="A203">
            <v>40624</v>
          </cell>
          <cell r="K203">
            <v>85408</v>
          </cell>
        </row>
        <row r="204">
          <cell r="A204">
            <v>40625</v>
          </cell>
          <cell r="K204">
            <v>85409</v>
          </cell>
        </row>
        <row r="205">
          <cell r="A205">
            <v>40626</v>
          </cell>
          <cell r="K205">
            <v>85410</v>
          </cell>
        </row>
        <row r="206">
          <cell r="A206">
            <v>40627</v>
          </cell>
          <cell r="K206">
            <v>85411</v>
          </cell>
        </row>
        <row r="207">
          <cell r="A207">
            <v>40628</v>
          </cell>
          <cell r="K207">
            <v>85412</v>
          </cell>
        </row>
        <row r="208">
          <cell r="A208">
            <v>40629</v>
          </cell>
          <cell r="K208">
            <v>85413</v>
          </cell>
        </row>
        <row r="209">
          <cell r="A209">
            <v>40630</v>
          </cell>
          <cell r="K209">
            <v>85414</v>
          </cell>
        </row>
        <row r="210">
          <cell r="A210">
            <v>40631</v>
          </cell>
          <cell r="K210">
            <v>85415</v>
          </cell>
        </row>
        <row r="211">
          <cell r="A211">
            <v>40632</v>
          </cell>
          <cell r="K211">
            <v>85417</v>
          </cell>
        </row>
        <row r="212">
          <cell r="A212">
            <v>40633</v>
          </cell>
          <cell r="K212">
            <v>85418</v>
          </cell>
        </row>
        <row r="213">
          <cell r="A213">
            <v>40634</v>
          </cell>
          <cell r="K213">
            <v>85419</v>
          </cell>
        </row>
        <row r="214">
          <cell r="A214">
            <v>40635</v>
          </cell>
          <cell r="K214">
            <v>85420</v>
          </cell>
        </row>
        <row r="215">
          <cell r="A215">
            <v>40636</v>
          </cell>
          <cell r="K215">
            <v>85421</v>
          </cell>
        </row>
        <row r="216">
          <cell r="A216">
            <v>40637</v>
          </cell>
          <cell r="K216">
            <v>85425</v>
          </cell>
        </row>
        <row r="217">
          <cell r="A217">
            <v>40638</v>
          </cell>
          <cell r="K217">
            <v>85434</v>
          </cell>
        </row>
        <row r="218">
          <cell r="A218">
            <v>40639</v>
          </cell>
          <cell r="K218">
            <v>85496</v>
          </cell>
        </row>
        <row r="219">
          <cell r="A219">
            <v>40640</v>
          </cell>
          <cell r="K219">
            <v>86422</v>
          </cell>
        </row>
        <row r="220">
          <cell r="A220">
            <v>40641</v>
          </cell>
          <cell r="K220">
            <v>86427</v>
          </cell>
        </row>
        <row r="221">
          <cell r="A221">
            <v>40642</v>
          </cell>
          <cell r="K221">
            <v>86431</v>
          </cell>
        </row>
        <row r="222">
          <cell r="A222">
            <v>40643</v>
          </cell>
          <cell r="K222">
            <v>86433</v>
          </cell>
        </row>
        <row r="223">
          <cell r="A223">
            <v>40644</v>
          </cell>
          <cell r="K223">
            <v>86436</v>
          </cell>
        </row>
        <row r="224">
          <cell r="A224">
            <v>40645</v>
          </cell>
          <cell r="K224">
            <v>86438</v>
          </cell>
        </row>
        <row r="225">
          <cell r="A225">
            <v>40646</v>
          </cell>
          <cell r="K225">
            <v>86439</v>
          </cell>
        </row>
        <row r="226">
          <cell r="A226">
            <v>40647</v>
          </cell>
          <cell r="K226">
            <v>86440</v>
          </cell>
        </row>
        <row r="227">
          <cell r="A227">
            <v>40648</v>
          </cell>
          <cell r="K227">
            <v>86441</v>
          </cell>
        </row>
        <row r="228">
          <cell r="A228">
            <v>40649</v>
          </cell>
          <cell r="K228">
            <v>86454</v>
          </cell>
        </row>
        <row r="229">
          <cell r="A229">
            <v>40650</v>
          </cell>
          <cell r="K229">
            <v>86472</v>
          </cell>
        </row>
        <row r="230">
          <cell r="A230">
            <v>40651</v>
          </cell>
          <cell r="K230">
            <v>86478</v>
          </cell>
        </row>
        <row r="231">
          <cell r="A231">
            <v>40652</v>
          </cell>
          <cell r="K231">
            <v>86482</v>
          </cell>
        </row>
        <row r="232">
          <cell r="A232">
            <v>40653</v>
          </cell>
          <cell r="K232">
            <v>86490</v>
          </cell>
        </row>
        <row r="233">
          <cell r="A233">
            <v>40654</v>
          </cell>
          <cell r="K233">
            <v>87412</v>
          </cell>
        </row>
        <row r="234">
          <cell r="A234">
            <v>40655</v>
          </cell>
          <cell r="K234">
            <v>87413</v>
          </cell>
        </row>
        <row r="235">
          <cell r="A235">
            <v>40656</v>
          </cell>
          <cell r="K235">
            <v>87415</v>
          </cell>
        </row>
        <row r="236">
          <cell r="A236">
            <v>40657</v>
          </cell>
          <cell r="K236">
            <v>87417</v>
          </cell>
        </row>
        <row r="237">
          <cell r="A237">
            <v>40658</v>
          </cell>
          <cell r="K237">
            <v>87446</v>
          </cell>
        </row>
        <row r="238">
          <cell r="A238">
            <v>40659</v>
          </cell>
          <cell r="K238">
            <v>87471</v>
          </cell>
        </row>
        <row r="239">
          <cell r="A239">
            <v>40660</v>
          </cell>
          <cell r="K239">
            <v>87474</v>
          </cell>
        </row>
        <row r="240">
          <cell r="A240">
            <v>40661</v>
          </cell>
          <cell r="K240">
            <v>87475</v>
          </cell>
        </row>
        <row r="241">
          <cell r="A241">
            <v>40662</v>
          </cell>
          <cell r="K241">
            <v>87478</v>
          </cell>
        </row>
        <row r="242">
          <cell r="A242">
            <v>40663</v>
          </cell>
          <cell r="K242">
            <v>87480</v>
          </cell>
        </row>
        <row r="243">
          <cell r="A243">
            <v>40664</v>
          </cell>
          <cell r="K243">
            <v>87485</v>
          </cell>
        </row>
        <row r="244">
          <cell r="A244">
            <v>40665</v>
          </cell>
          <cell r="K244">
            <v>87492</v>
          </cell>
        </row>
        <row r="245">
          <cell r="A245">
            <v>40666</v>
          </cell>
          <cell r="K245">
            <v>88479</v>
          </cell>
        </row>
        <row r="246">
          <cell r="A246">
            <v>40667</v>
          </cell>
          <cell r="K246">
            <v>88495</v>
          </cell>
        </row>
        <row r="247">
          <cell r="A247">
            <v>40668</v>
          </cell>
          <cell r="K247">
            <v>89458</v>
          </cell>
        </row>
        <row r="248">
          <cell r="A248">
            <v>40669</v>
          </cell>
          <cell r="K248">
            <v>89460</v>
          </cell>
        </row>
        <row r="249">
          <cell r="A249">
            <v>40670</v>
          </cell>
          <cell r="K249">
            <v>89462</v>
          </cell>
        </row>
        <row r="250">
          <cell r="A250">
            <v>40671</v>
          </cell>
          <cell r="K250">
            <v>89465</v>
          </cell>
        </row>
        <row r="251">
          <cell r="A251">
            <v>40672</v>
          </cell>
          <cell r="K251">
            <v>89466</v>
          </cell>
        </row>
        <row r="252">
          <cell r="A252">
            <v>40673</v>
          </cell>
          <cell r="K252">
            <v>89476</v>
          </cell>
        </row>
        <row r="253">
          <cell r="A253">
            <v>40674</v>
          </cell>
          <cell r="K253">
            <v>89490</v>
          </cell>
        </row>
        <row r="254">
          <cell r="A254">
            <v>40675</v>
          </cell>
          <cell r="K254">
            <v>90494</v>
          </cell>
        </row>
        <row r="255">
          <cell r="A255">
            <v>40676</v>
          </cell>
          <cell r="K255">
            <v>91404</v>
          </cell>
        </row>
        <row r="256">
          <cell r="A256">
            <v>40677</v>
          </cell>
          <cell r="K256">
            <v>91405</v>
          </cell>
        </row>
        <row r="257">
          <cell r="A257">
            <v>40678</v>
          </cell>
          <cell r="K257">
            <v>91432</v>
          </cell>
        </row>
        <row r="258">
          <cell r="A258">
            <v>40679</v>
          </cell>
          <cell r="K258">
            <v>91438</v>
          </cell>
        </row>
        <row r="259">
          <cell r="A259">
            <v>40680</v>
          </cell>
          <cell r="K259">
            <v>91439</v>
          </cell>
        </row>
        <row r="260">
          <cell r="A260">
            <v>40681</v>
          </cell>
          <cell r="K260">
            <v>91440</v>
          </cell>
        </row>
        <row r="261">
          <cell r="A261">
            <v>40682</v>
          </cell>
          <cell r="K261">
            <v>91443</v>
          </cell>
        </row>
        <row r="262">
          <cell r="A262">
            <v>40683</v>
          </cell>
          <cell r="K262">
            <v>91452</v>
          </cell>
        </row>
        <row r="263">
          <cell r="A263">
            <v>40684</v>
          </cell>
          <cell r="K263">
            <v>91490</v>
          </cell>
        </row>
        <row r="264">
          <cell r="A264">
            <v>40685</v>
          </cell>
          <cell r="K264">
            <v>92401</v>
          </cell>
        </row>
        <row r="265">
          <cell r="A265">
            <v>40686</v>
          </cell>
          <cell r="K265">
            <v>92403</v>
          </cell>
        </row>
        <row r="266">
          <cell r="A266">
            <v>40687</v>
          </cell>
          <cell r="K266">
            <v>92407</v>
          </cell>
        </row>
        <row r="267">
          <cell r="A267">
            <v>40688</v>
          </cell>
          <cell r="K267">
            <v>92431</v>
          </cell>
        </row>
        <row r="268">
          <cell r="A268">
            <v>40689</v>
          </cell>
          <cell r="K268">
            <v>93448</v>
          </cell>
        </row>
        <row r="269">
          <cell r="A269">
            <v>40690</v>
          </cell>
          <cell r="K269">
            <v>93451</v>
          </cell>
        </row>
        <row r="270">
          <cell r="A270">
            <v>40691</v>
          </cell>
          <cell r="K270">
            <v>93456</v>
          </cell>
        </row>
        <row r="271">
          <cell r="A271">
            <v>40692</v>
          </cell>
          <cell r="K271">
            <v>93457</v>
          </cell>
        </row>
        <row r="272">
          <cell r="A272">
            <v>40693</v>
          </cell>
          <cell r="K272">
            <v>93459</v>
          </cell>
        </row>
        <row r="273">
          <cell r="A273">
            <v>40694</v>
          </cell>
          <cell r="K273">
            <v>93464</v>
          </cell>
        </row>
        <row r="274">
          <cell r="A274">
            <v>40695</v>
          </cell>
          <cell r="K274">
            <v>93470</v>
          </cell>
        </row>
        <row r="275">
          <cell r="A275">
            <v>40696</v>
          </cell>
          <cell r="K275">
            <v>93471</v>
          </cell>
        </row>
        <row r="276">
          <cell r="A276">
            <v>40697</v>
          </cell>
          <cell r="K276">
            <v>94421</v>
          </cell>
        </row>
        <row r="277">
          <cell r="A277">
            <v>40698</v>
          </cell>
          <cell r="K277">
            <v>94426</v>
          </cell>
        </row>
        <row r="278">
          <cell r="A278">
            <v>40699</v>
          </cell>
          <cell r="K278">
            <v>94427</v>
          </cell>
        </row>
        <row r="279">
          <cell r="A279">
            <v>40700</v>
          </cell>
          <cell r="K279">
            <v>94428</v>
          </cell>
        </row>
        <row r="280">
          <cell r="A280">
            <v>40701</v>
          </cell>
          <cell r="K280">
            <v>94429</v>
          </cell>
        </row>
        <row r="281">
          <cell r="A281">
            <v>40702</v>
          </cell>
          <cell r="K281">
            <v>94431</v>
          </cell>
        </row>
        <row r="282">
          <cell r="A282">
            <v>40703</v>
          </cell>
          <cell r="K282">
            <v>94433</v>
          </cell>
        </row>
        <row r="283">
          <cell r="A283">
            <v>40704</v>
          </cell>
          <cell r="K283">
            <v>94443</v>
          </cell>
        </row>
        <row r="284">
          <cell r="A284">
            <v>40705</v>
          </cell>
          <cell r="K284">
            <v>94444</v>
          </cell>
        </row>
        <row r="285">
          <cell r="A285">
            <v>40706</v>
          </cell>
          <cell r="K285">
            <v>94445</v>
          </cell>
        </row>
        <row r="286">
          <cell r="A286">
            <v>40707</v>
          </cell>
          <cell r="K286">
            <v>94446</v>
          </cell>
        </row>
        <row r="287">
          <cell r="A287">
            <v>40708</v>
          </cell>
          <cell r="K287">
            <v>94447</v>
          </cell>
        </row>
        <row r="288">
          <cell r="A288">
            <v>40709</v>
          </cell>
          <cell r="K288">
            <v>94448</v>
          </cell>
        </row>
        <row r="289">
          <cell r="A289">
            <v>40710</v>
          </cell>
          <cell r="K289">
            <v>94449</v>
          </cell>
        </row>
        <row r="290">
          <cell r="A290">
            <v>40711</v>
          </cell>
          <cell r="K290">
            <v>94464</v>
          </cell>
        </row>
        <row r="291">
          <cell r="A291">
            <v>40712</v>
          </cell>
          <cell r="K291">
            <v>94465</v>
          </cell>
        </row>
        <row r="292">
          <cell r="A292">
            <v>40713</v>
          </cell>
          <cell r="K292">
            <v>94466</v>
          </cell>
        </row>
        <row r="293">
          <cell r="A293">
            <v>40714</v>
          </cell>
          <cell r="K293">
            <v>94467</v>
          </cell>
        </row>
        <row r="294">
          <cell r="A294">
            <v>40715</v>
          </cell>
          <cell r="K294">
            <v>94468</v>
          </cell>
        </row>
        <row r="295">
          <cell r="A295">
            <v>40716</v>
          </cell>
          <cell r="K295">
            <v>94471</v>
          </cell>
        </row>
        <row r="296">
          <cell r="A296">
            <v>40717</v>
          </cell>
          <cell r="K296">
            <v>94472</v>
          </cell>
        </row>
        <row r="297">
          <cell r="A297">
            <v>40718</v>
          </cell>
          <cell r="K297">
            <v>94473</v>
          </cell>
        </row>
        <row r="298">
          <cell r="A298">
            <v>40719</v>
          </cell>
          <cell r="K298">
            <v>94474</v>
          </cell>
        </row>
        <row r="299">
          <cell r="A299">
            <v>40720</v>
          </cell>
          <cell r="K299">
            <v>94475</v>
          </cell>
        </row>
        <row r="300">
          <cell r="A300">
            <v>40721</v>
          </cell>
          <cell r="K300">
            <v>94476</v>
          </cell>
        </row>
        <row r="301">
          <cell r="A301">
            <v>40722</v>
          </cell>
          <cell r="K301">
            <v>94478</v>
          </cell>
        </row>
        <row r="302">
          <cell r="A302">
            <v>40723</v>
          </cell>
          <cell r="K302">
            <v>94479</v>
          </cell>
        </row>
        <row r="303">
          <cell r="A303">
            <v>40724</v>
          </cell>
          <cell r="K303">
            <v>94485</v>
          </cell>
        </row>
        <row r="304">
          <cell r="A304">
            <v>40725</v>
          </cell>
          <cell r="K304">
            <v>94486</v>
          </cell>
        </row>
        <row r="305">
          <cell r="A305">
            <v>40726</v>
          </cell>
          <cell r="K305">
            <v>94487</v>
          </cell>
        </row>
        <row r="306">
          <cell r="A306">
            <v>40727</v>
          </cell>
          <cell r="K306">
            <v>94488</v>
          </cell>
        </row>
        <row r="307">
          <cell r="A307">
            <v>40728</v>
          </cell>
          <cell r="K307">
            <v>94489</v>
          </cell>
        </row>
        <row r="308">
          <cell r="A308">
            <v>40729</v>
          </cell>
          <cell r="K308">
            <v>94490</v>
          </cell>
        </row>
        <row r="309">
          <cell r="A309">
            <v>40730</v>
          </cell>
          <cell r="K309">
            <v>94491</v>
          </cell>
        </row>
        <row r="310">
          <cell r="A310">
            <v>40731</v>
          </cell>
          <cell r="K310">
            <v>94492</v>
          </cell>
        </row>
        <row r="311">
          <cell r="A311">
            <v>40732</v>
          </cell>
          <cell r="K311">
            <v>94494</v>
          </cell>
        </row>
        <row r="312">
          <cell r="A312">
            <v>40733</v>
          </cell>
          <cell r="K312">
            <v>94495</v>
          </cell>
        </row>
        <row r="313">
          <cell r="A313">
            <v>40734</v>
          </cell>
          <cell r="K313">
            <v>94496</v>
          </cell>
        </row>
        <row r="314">
          <cell r="A314">
            <v>40735</v>
          </cell>
          <cell r="K314">
            <v>94497</v>
          </cell>
        </row>
        <row r="315">
          <cell r="A315">
            <v>40736</v>
          </cell>
          <cell r="K315">
            <v>94498</v>
          </cell>
        </row>
        <row r="316">
          <cell r="A316">
            <v>40737</v>
          </cell>
          <cell r="K316">
            <v>94499</v>
          </cell>
        </row>
        <row r="317">
          <cell r="A317">
            <v>40738</v>
          </cell>
          <cell r="K317">
            <v>95404</v>
          </cell>
        </row>
        <row r="318">
          <cell r="A318">
            <v>40739</v>
          </cell>
          <cell r="K318">
            <v>95405</v>
          </cell>
        </row>
        <row r="319">
          <cell r="A319">
            <v>40740</v>
          </cell>
          <cell r="K319">
            <v>95410</v>
          </cell>
        </row>
        <row r="320">
          <cell r="A320">
            <v>40741</v>
          </cell>
          <cell r="K320">
            <v>95415</v>
          </cell>
        </row>
        <row r="321">
          <cell r="A321">
            <v>40742</v>
          </cell>
          <cell r="K321">
            <v>95450</v>
          </cell>
        </row>
        <row r="322">
          <cell r="A322">
            <v>40743</v>
          </cell>
          <cell r="K322">
            <v>95457</v>
          </cell>
        </row>
        <row r="323">
          <cell r="A323">
            <v>40744</v>
          </cell>
          <cell r="K323">
            <v>95462</v>
          </cell>
        </row>
        <row r="324">
          <cell r="A324">
            <v>40745</v>
          </cell>
          <cell r="K324">
            <v>95463</v>
          </cell>
        </row>
        <row r="325">
          <cell r="A325">
            <v>40746</v>
          </cell>
          <cell r="K325">
            <v>95464</v>
          </cell>
        </row>
        <row r="326">
          <cell r="A326">
            <v>40747</v>
          </cell>
          <cell r="K326">
            <v>95465</v>
          </cell>
        </row>
        <row r="327">
          <cell r="A327">
            <v>40748</v>
          </cell>
          <cell r="K327">
            <v>95466</v>
          </cell>
        </row>
        <row r="328">
          <cell r="A328">
            <v>40749</v>
          </cell>
          <cell r="K328">
            <v>95467</v>
          </cell>
        </row>
        <row r="329">
          <cell r="A329">
            <v>40750</v>
          </cell>
          <cell r="K329">
            <v>95468</v>
          </cell>
        </row>
        <row r="330">
          <cell r="A330">
            <v>40751</v>
          </cell>
          <cell r="K330">
            <v>95470</v>
          </cell>
        </row>
        <row r="331">
          <cell r="A331">
            <v>40752</v>
          </cell>
          <cell r="K331">
            <v>95471</v>
          </cell>
        </row>
        <row r="332">
          <cell r="A332">
            <v>40753</v>
          </cell>
          <cell r="K332">
            <v>95472</v>
          </cell>
        </row>
        <row r="333">
          <cell r="A333">
            <v>40754</v>
          </cell>
          <cell r="K333">
            <v>95474</v>
          </cell>
        </row>
        <row r="334">
          <cell r="A334">
            <v>40755</v>
          </cell>
          <cell r="K334">
            <v>95476</v>
          </cell>
        </row>
        <row r="335">
          <cell r="A335">
            <v>40756</v>
          </cell>
          <cell r="K335">
            <v>95478</v>
          </cell>
        </row>
        <row r="336">
          <cell r="A336">
            <v>40757</v>
          </cell>
          <cell r="K336">
            <v>95479</v>
          </cell>
        </row>
        <row r="337">
          <cell r="A337">
            <v>40758</v>
          </cell>
          <cell r="K337">
            <v>95480</v>
          </cell>
        </row>
        <row r="338">
          <cell r="A338">
            <v>40759</v>
          </cell>
          <cell r="K338">
            <v>95481</v>
          </cell>
        </row>
        <row r="339">
          <cell r="A339">
            <v>40760</v>
          </cell>
          <cell r="K339">
            <v>95482</v>
          </cell>
        </row>
        <row r="340">
          <cell r="A340">
            <v>40761</v>
          </cell>
          <cell r="K340">
            <v>95483</v>
          </cell>
        </row>
        <row r="341">
          <cell r="A341">
            <v>40762</v>
          </cell>
          <cell r="K341">
            <v>95486</v>
          </cell>
        </row>
        <row r="342">
          <cell r="A342">
            <v>40763</v>
          </cell>
          <cell r="K342">
            <v>95487</v>
          </cell>
        </row>
        <row r="343">
          <cell r="A343">
            <v>40764</v>
          </cell>
          <cell r="K343">
            <v>95489</v>
          </cell>
        </row>
        <row r="344">
          <cell r="A344">
            <v>40765</v>
          </cell>
          <cell r="K344">
            <v>95490</v>
          </cell>
        </row>
        <row r="345">
          <cell r="A345">
            <v>40766</v>
          </cell>
          <cell r="K345">
            <v>95491</v>
          </cell>
        </row>
        <row r="346">
          <cell r="A346">
            <v>40767</v>
          </cell>
          <cell r="K346">
            <v>95492</v>
          </cell>
        </row>
        <row r="347">
          <cell r="A347">
            <v>40768</v>
          </cell>
          <cell r="K347">
            <v>95493</v>
          </cell>
        </row>
        <row r="348">
          <cell r="A348">
            <v>40769</v>
          </cell>
          <cell r="K348">
            <v>95495</v>
          </cell>
        </row>
        <row r="349">
          <cell r="A349">
            <v>40770</v>
          </cell>
          <cell r="K349">
            <v>95496</v>
          </cell>
        </row>
        <row r="350">
          <cell r="A350">
            <v>40771</v>
          </cell>
          <cell r="K350">
            <v>95497</v>
          </cell>
        </row>
        <row r="351">
          <cell r="A351">
            <v>40772</v>
          </cell>
          <cell r="K351">
            <v>95498</v>
          </cell>
        </row>
        <row r="352">
          <cell r="A352">
            <v>40773</v>
          </cell>
          <cell r="K352">
            <v>95499</v>
          </cell>
        </row>
        <row r="353">
          <cell r="A353">
            <v>40774</v>
          </cell>
          <cell r="K353">
            <v>96418</v>
          </cell>
        </row>
        <row r="354">
          <cell r="A354">
            <v>40775</v>
          </cell>
          <cell r="K354">
            <v>97407</v>
          </cell>
        </row>
        <row r="355">
          <cell r="A355">
            <v>40776</v>
          </cell>
          <cell r="K355">
            <v>97408</v>
          </cell>
        </row>
        <row r="356">
          <cell r="A356">
            <v>40777</v>
          </cell>
          <cell r="K356">
            <v>97410</v>
          </cell>
        </row>
        <row r="357">
          <cell r="A357">
            <v>40778</v>
          </cell>
          <cell r="K357">
            <v>97474</v>
          </cell>
        </row>
        <row r="358">
          <cell r="A358">
            <v>40779</v>
          </cell>
          <cell r="K358">
            <v>97475</v>
          </cell>
        </row>
        <row r="359">
          <cell r="A359">
            <v>40780</v>
          </cell>
          <cell r="K359">
            <v>97476</v>
          </cell>
        </row>
        <row r="360">
          <cell r="A360">
            <v>40781</v>
          </cell>
          <cell r="K360">
            <v>97477</v>
          </cell>
        </row>
        <row r="361">
          <cell r="A361">
            <v>40782</v>
          </cell>
          <cell r="K361">
            <v>97480</v>
          </cell>
        </row>
        <row r="362">
          <cell r="A362">
            <v>40783</v>
          </cell>
          <cell r="K362">
            <v>97481</v>
          </cell>
        </row>
        <row r="363">
          <cell r="A363">
            <v>40784</v>
          </cell>
          <cell r="K363">
            <v>97482</v>
          </cell>
        </row>
        <row r="364">
          <cell r="A364">
            <v>40785</v>
          </cell>
          <cell r="K364">
            <v>97483</v>
          </cell>
        </row>
        <row r="365">
          <cell r="A365">
            <v>40786</v>
          </cell>
          <cell r="K365">
            <v>97484</v>
          </cell>
        </row>
        <row r="366">
          <cell r="A366">
            <v>40787</v>
          </cell>
          <cell r="K366">
            <v>97485</v>
          </cell>
        </row>
        <row r="367">
          <cell r="A367">
            <v>40788</v>
          </cell>
          <cell r="K367">
            <v>97486</v>
          </cell>
        </row>
        <row r="368">
          <cell r="A368">
            <v>40789</v>
          </cell>
          <cell r="K368">
            <v>97487</v>
          </cell>
        </row>
        <row r="369">
          <cell r="A369">
            <v>40790</v>
          </cell>
          <cell r="K369">
            <v>97488</v>
          </cell>
        </row>
        <row r="370">
          <cell r="A370">
            <v>40791</v>
          </cell>
          <cell r="K370">
            <v>97489</v>
          </cell>
        </row>
        <row r="371">
          <cell r="A371">
            <v>40792</v>
          </cell>
          <cell r="K371">
            <v>97490</v>
          </cell>
        </row>
        <row r="372">
          <cell r="A372">
            <v>40793</v>
          </cell>
          <cell r="K372">
            <v>97491</v>
          </cell>
        </row>
        <row r="373">
          <cell r="A373">
            <v>40794</v>
          </cell>
          <cell r="K373">
            <v>97492</v>
          </cell>
        </row>
        <row r="374">
          <cell r="A374">
            <v>40795</v>
          </cell>
          <cell r="K374">
            <v>97493</v>
          </cell>
        </row>
        <row r="375">
          <cell r="A375">
            <v>40796</v>
          </cell>
          <cell r="K375">
            <v>97494</v>
          </cell>
        </row>
        <row r="376">
          <cell r="A376">
            <v>40797</v>
          </cell>
          <cell r="K376">
            <v>97495</v>
          </cell>
        </row>
        <row r="377">
          <cell r="A377">
            <v>40798</v>
          </cell>
          <cell r="K377">
            <v>97496</v>
          </cell>
        </row>
        <row r="378">
          <cell r="A378">
            <v>40799</v>
          </cell>
          <cell r="K378">
            <v>97497</v>
          </cell>
        </row>
        <row r="379">
          <cell r="A379">
            <v>40800</v>
          </cell>
          <cell r="K379">
            <v>98409</v>
          </cell>
        </row>
        <row r="380">
          <cell r="A380">
            <v>40801</v>
          </cell>
          <cell r="K380">
            <v>98430</v>
          </cell>
        </row>
        <row r="381">
          <cell r="A381">
            <v>40802</v>
          </cell>
          <cell r="K381">
            <v>98470</v>
          </cell>
        </row>
        <row r="382">
          <cell r="A382">
            <v>40803</v>
          </cell>
          <cell r="K382">
            <v>98471</v>
          </cell>
        </row>
        <row r="383">
          <cell r="A383">
            <v>40804</v>
          </cell>
          <cell r="K383">
            <v>98472</v>
          </cell>
        </row>
        <row r="384">
          <cell r="A384">
            <v>40805</v>
          </cell>
          <cell r="K384">
            <v>98473</v>
          </cell>
        </row>
        <row r="385">
          <cell r="A385">
            <v>40806</v>
          </cell>
          <cell r="K385">
            <v>98475</v>
          </cell>
        </row>
        <row r="386">
          <cell r="A386">
            <v>40807</v>
          </cell>
          <cell r="K386">
            <v>98476</v>
          </cell>
        </row>
        <row r="387">
          <cell r="A387">
            <v>40808</v>
          </cell>
          <cell r="K387">
            <v>98477</v>
          </cell>
        </row>
        <row r="388">
          <cell r="A388">
            <v>40809</v>
          </cell>
          <cell r="K388">
            <v>98478</v>
          </cell>
        </row>
        <row r="389">
          <cell r="A389">
            <v>40810</v>
          </cell>
          <cell r="K389">
            <v>98479</v>
          </cell>
        </row>
        <row r="390">
          <cell r="A390">
            <v>40811</v>
          </cell>
          <cell r="K390">
            <v>98480</v>
          </cell>
        </row>
        <row r="391">
          <cell r="A391">
            <v>40812</v>
          </cell>
          <cell r="K391">
            <v>98481</v>
          </cell>
        </row>
        <row r="392">
          <cell r="A392">
            <v>40813</v>
          </cell>
          <cell r="K392">
            <v>98491</v>
          </cell>
        </row>
        <row r="393">
          <cell r="A393">
            <v>40814</v>
          </cell>
          <cell r="K393">
            <v>98492</v>
          </cell>
        </row>
        <row r="394">
          <cell r="A394">
            <v>40815</v>
          </cell>
        </row>
        <row r="395">
          <cell r="A395">
            <v>40816</v>
          </cell>
        </row>
        <row r="396">
          <cell r="A396">
            <v>40817</v>
          </cell>
        </row>
        <row r="397">
          <cell r="A397">
            <v>40818</v>
          </cell>
        </row>
        <row r="398">
          <cell r="A398">
            <v>40819</v>
          </cell>
        </row>
        <row r="399">
          <cell r="A399">
            <v>40820</v>
          </cell>
        </row>
        <row r="400">
          <cell r="A400">
            <v>40821</v>
          </cell>
        </row>
        <row r="401">
          <cell r="A401">
            <v>40822</v>
          </cell>
        </row>
        <row r="402">
          <cell r="A402">
            <v>40823</v>
          </cell>
        </row>
        <row r="403">
          <cell r="A403">
            <v>40824</v>
          </cell>
        </row>
        <row r="404">
          <cell r="A404">
            <v>40825</v>
          </cell>
        </row>
        <row r="405">
          <cell r="A405">
            <v>40826</v>
          </cell>
        </row>
        <row r="406">
          <cell r="A406">
            <v>40827</v>
          </cell>
        </row>
        <row r="407">
          <cell r="A407">
            <v>40828</v>
          </cell>
        </row>
        <row r="408">
          <cell r="A408">
            <v>40829</v>
          </cell>
        </row>
        <row r="409">
          <cell r="A409">
            <v>40830</v>
          </cell>
        </row>
        <row r="410">
          <cell r="A410">
            <v>40831</v>
          </cell>
        </row>
        <row r="411">
          <cell r="A411">
            <v>40832</v>
          </cell>
        </row>
        <row r="412">
          <cell r="A412">
            <v>40833</v>
          </cell>
        </row>
        <row r="413">
          <cell r="A413">
            <v>40834</v>
          </cell>
        </row>
        <row r="414">
          <cell r="A414">
            <v>40835</v>
          </cell>
        </row>
        <row r="415">
          <cell r="A415">
            <v>40836</v>
          </cell>
        </row>
        <row r="416">
          <cell r="A416">
            <v>40837</v>
          </cell>
        </row>
        <row r="417">
          <cell r="A417">
            <v>40838</v>
          </cell>
        </row>
        <row r="418">
          <cell r="A418">
            <v>40839</v>
          </cell>
        </row>
        <row r="419">
          <cell r="A419">
            <v>40840</v>
          </cell>
        </row>
        <row r="420">
          <cell r="A420">
            <v>40841</v>
          </cell>
        </row>
        <row r="421">
          <cell r="A421">
            <v>40842</v>
          </cell>
        </row>
        <row r="422">
          <cell r="A422">
            <v>40843</v>
          </cell>
        </row>
        <row r="423">
          <cell r="A423">
            <v>40844</v>
          </cell>
        </row>
        <row r="424">
          <cell r="A424">
            <v>40845</v>
          </cell>
        </row>
        <row r="425">
          <cell r="A425">
            <v>40846</v>
          </cell>
        </row>
        <row r="426">
          <cell r="A426">
            <v>40847</v>
          </cell>
        </row>
        <row r="427">
          <cell r="A427">
            <v>40848</v>
          </cell>
        </row>
        <row r="428">
          <cell r="A428">
            <v>40849</v>
          </cell>
        </row>
        <row r="429">
          <cell r="A429">
            <v>40850</v>
          </cell>
        </row>
        <row r="430">
          <cell r="A430">
            <v>40851</v>
          </cell>
        </row>
        <row r="431">
          <cell r="A431">
            <v>40852</v>
          </cell>
        </row>
        <row r="432">
          <cell r="A432">
            <v>40853</v>
          </cell>
        </row>
        <row r="433">
          <cell r="A433">
            <v>40854</v>
          </cell>
        </row>
        <row r="434">
          <cell r="A434">
            <v>40855</v>
          </cell>
        </row>
        <row r="435">
          <cell r="A435">
            <v>40856</v>
          </cell>
        </row>
        <row r="436">
          <cell r="A436">
            <v>40857</v>
          </cell>
        </row>
        <row r="437">
          <cell r="A437">
            <v>40858</v>
          </cell>
        </row>
        <row r="438">
          <cell r="A438">
            <v>40859</v>
          </cell>
        </row>
        <row r="439">
          <cell r="A439">
            <v>40860</v>
          </cell>
        </row>
        <row r="440">
          <cell r="A440">
            <v>40861</v>
          </cell>
        </row>
        <row r="441">
          <cell r="A441">
            <v>40862</v>
          </cell>
        </row>
        <row r="442">
          <cell r="A442">
            <v>40863</v>
          </cell>
        </row>
        <row r="443">
          <cell r="A443">
            <v>40864</v>
          </cell>
        </row>
        <row r="444">
          <cell r="A444">
            <v>40865</v>
          </cell>
        </row>
        <row r="445">
          <cell r="A445">
            <v>40866</v>
          </cell>
        </row>
        <row r="446">
          <cell r="A446">
            <v>40867</v>
          </cell>
        </row>
        <row r="447">
          <cell r="A447">
            <v>40868</v>
          </cell>
        </row>
        <row r="448">
          <cell r="A448">
            <v>40869</v>
          </cell>
        </row>
        <row r="449">
          <cell r="A449">
            <v>40870</v>
          </cell>
        </row>
        <row r="450">
          <cell r="A450">
            <v>40871</v>
          </cell>
        </row>
        <row r="451">
          <cell r="A451">
            <v>40872</v>
          </cell>
        </row>
        <row r="452">
          <cell r="A452">
            <v>40873</v>
          </cell>
        </row>
        <row r="453">
          <cell r="A453">
            <v>40874</v>
          </cell>
        </row>
        <row r="454">
          <cell r="A454">
            <v>40875</v>
          </cell>
        </row>
        <row r="455">
          <cell r="A455">
            <v>40876</v>
          </cell>
        </row>
        <row r="456">
          <cell r="A456">
            <v>40877</v>
          </cell>
        </row>
        <row r="457">
          <cell r="A457">
            <v>40878</v>
          </cell>
        </row>
        <row r="458">
          <cell r="A458">
            <v>40879</v>
          </cell>
        </row>
        <row r="459">
          <cell r="A459">
            <v>40880</v>
          </cell>
        </row>
        <row r="460">
          <cell r="A460">
            <v>40881</v>
          </cell>
        </row>
        <row r="461">
          <cell r="A461">
            <v>40882</v>
          </cell>
        </row>
        <row r="462">
          <cell r="A462">
            <v>40883</v>
          </cell>
        </row>
        <row r="463">
          <cell r="A463">
            <v>40884</v>
          </cell>
        </row>
        <row r="464">
          <cell r="A464">
            <v>40885</v>
          </cell>
        </row>
        <row r="465">
          <cell r="A465">
            <v>40886</v>
          </cell>
        </row>
        <row r="466">
          <cell r="A466">
            <v>40887</v>
          </cell>
        </row>
        <row r="467">
          <cell r="A467">
            <v>40888</v>
          </cell>
        </row>
        <row r="468">
          <cell r="A468">
            <v>40889</v>
          </cell>
        </row>
        <row r="469">
          <cell r="A469">
            <v>40890</v>
          </cell>
        </row>
        <row r="470">
          <cell r="A470">
            <v>40891</v>
          </cell>
        </row>
        <row r="471">
          <cell r="A471">
            <v>40892</v>
          </cell>
        </row>
        <row r="472">
          <cell r="A472">
            <v>40893</v>
          </cell>
        </row>
        <row r="473">
          <cell r="A473">
            <v>40894</v>
          </cell>
        </row>
        <row r="474">
          <cell r="A474">
            <v>40895</v>
          </cell>
        </row>
        <row r="475">
          <cell r="A475">
            <v>40896</v>
          </cell>
        </row>
        <row r="476">
          <cell r="A476">
            <v>40897</v>
          </cell>
        </row>
        <row r="477">
          <cell r="A477">
            <v>40898</v>
          </cell>
        </row>
        <row r="478">
          <cell r="A478">
            <v>40899</v>
          </cell>
        </row>
        <row r="479">
          <cell r="A479">
            <v>40900</v>
          </cell>
        </row>
        <row r="480">
          <cell r="A480">
            <v>40901</v>
          </cell>
        </row>
        <row r="481">
          <cell r="A481">
            <v>40902</v>
          </cell>
        </row>
        <row r="482">
          <cell r="A482">
            <v>40903</v>
          </cell>
        </row>
        <row r="483">
          <cell r="A483">
            <v>40904</v>
          </cell>
        </row>
        <row r="484">
          <cell r="A484">
            <v>40905</v>
          </cell>
        </row>
        <row r="485">
          <cell r="A485">
            <v>40906</v>
          </cell>
        </row>
        <row r="486">
          <cell r="A486">
            <v>40907</v>
          </cell>
        </row>
        <row r="487">
          <cell r="A487">
            <v>40908</v>
          </cell>
        </row>
        <row r="488">
          <cell r="A488">
            <v>40909</v>
          </cell>
        </row>
        <row r="489">
          <cell r="A489">
            <v>40910</v>
          </cell>
        </row>
        <row r="490">
          <cell r="A490">
            <v>40911</v>
          </cell>
        </row>
        <row r="491">
          <cell r="A491">
            <v>40912</v>
          </cell>
        </row>
        <row r="492">
          <cell r="A492">
            <v>40913</v>
          </cell>
        </row>
        <row r="493">
          <cell r="A493">
            <v>40914</v>
          </cell>
        </row>
        <row r="494">
          <cell r="A494">
            <v>40915</v>
          </cell>
        </row>
        <row r="495">
          <cell r="A495">
            <v>40916</v>
          </cell>
        </row>
        <row r="496">
          <cell r="A496">
            <v>40917</v>
          </cell>
        </row>
        <row r="497">
          <cell r="A497">
            <v>40918</v>
          </cell>
        </row>
        <row r="498">
          <cell r="A498">
            <v>40919</v>
          </cell>
        </row>
        <row r="499">
          <cell r="A499">
            <v>40920</v>
          </cell>
        </row>
        <row r="500">
          <cell r="A500">
            <v>40921</v>
          </cell>
        </row>
        <row r="501">
          <cell r="A501">
            <v>40922</v>
          </cell>
        </row>
        <row r="502">
          <cell r="A502">
            <v>40923</v>
          </cell>
        </row>
        <row r="503">
          <cell r="A503">
            <v>40924</v>
          </cell>
        </row>
        <row r="504">
          <cell r="A504">
            <v>40925</v>
          </cell>
        </row>
        <row r="505">
          <cell r="A505">
            <v>40926</v>
          </cell>
        </row>
        <row r="506">
          <cell r="A506">
            <v>40927</v>
          </cell>
        </row>
        <row r="507">
          <cell r="A507">
            <v>40928</v>
          </cell>
        </row>
        <row r="508">
          <cell r="A508">
            <v>40929</v>
          </cell>
        </row>
        <row r="509">
          <cell r="A509">
            <v>40930</v>
          </cell>
        </row>
        <row r="510">
          <cell r="A510">
            <v>40931</v>
          </cell>
        </row>
        <row r="511">
          <cell r="A511">
            <v>40932</v>
          </cell>
        </row>
        <row r="512">
          <cell r="A512">
            <v>40933</v>
          </cell>
        </row>
        <row r="513">
          <cell r="A513">
            <v>40934</v>
          </cell>
        </row>
        <row r="514">
          <cell r="A514">
            <v>40935</v>
          </cell>
        </row>
        <row r="515">
          <cell r="A515">
            <v>40936</v>
          </cell>
        </row>
        <row r="516">
          <cell r="A516">
            <v>40937</v>
          </cell>
        </row>
        <row r="517">
          <cell r="A517">
            <v>40938</v>
          </cell>
        </row>
        <row r="518">
          <cell r="A518">
            <v>40939</v>
          </cell>
        </row>
        <row r="519">
          <cell r="A519">
            <v>40940</v>
          </cell>
        </row>
        <row r="520">
          <cell r="A520">
            <v>40941</v>
          </cell>
        </row>
        <row r="521">
          <cell r="A521">
            <v>40942</v>
          </cell>
        </row>
        <row r="522">
          <cell r="A522">
            <v>40943</v>
          </cell>
        </row>
        <row r="523">
          <cell r="A523">
            <v>40944</v>
          </cell>
        </row>
        <row r="524">
          <cell r="A524">
            <v>40945</v>
          </cell>
        </row>
        <row r="525">
          <cell r="A525">
            <v>40946</v>
          </cell>
        </row>
        <row r="526">
          <cell r="A526">
            <v>40947</v>
          </cell>
        </row>
        <row r="527">
          <cell r="A527">
            <v>40948</v>
          </cell>
        </row>
        <row r="528">
          <cell r="A528">
            <v>40949</v>
          </cell>
        </row>
        <row r="529">
          <cell r="A529">
            <v>40950</v>
          </cell>
        </row>
        <row r="530">
          <cell r="A530">
            <v>40951</v>
          </cell>
        </row>
        <row r="531">
          <cell r="A531">
            <v>40952</v>
          </cell>
        </row>
        <row r="532">
          <cell r="A532">
            <v>40953</v>
          </cell>
        </row>
        <row r="533">
          <cell r="A533">
            <v>40954</v>
          </cell>
        </row>
        <row r="534">
          <cell r="A534">
            <v>40955</v>
          </cell>
        </row>
        <row r="535">
          <cell r="A535">
            <v>40956</v>
          </cell>
        </row>
        <row r="536">
          <cell r="A536">
            <v>40957</v>
          </cell>
        </row>
        <row r="537">
          <cell r="A537">
            <v>40958</v>
          </cell>
        </row>
        <row r="538">
          <cell r="A538">
            <v>40959</v>
          </cell>
        </row>
        <row r="539">
          <cell r="A539">
            <v>40960</v>
          </cell>
        </row>
        <row r="540">
          <cell r="A540">
            <v>40961</v>
          </cell>
        </row>
        <row r="541">
          <cell r="A541">
            <v>40962</v>
          </cell>
        </row>
        <row r="542">
          <cell r="A542">
            <v>40963</v>
          </cell>
        </row>
        <row r="543">
          <cell r="A543">
            <v>40964</v>
          </cell>
        </row>
        <row r="544">
          <cell r="A544">
            <v>40965</v>
          </cell>
        </row>
        <row r="545">
          <cell r="A545">
            <v>40966</v>
          </cell>
        </row>
        <row r="546">
          <cell r="A546">
            <v>40967</v>
          </cell>
        </row>
        <row r="547">
          <cell r="A547">
            <v>40968</v>
          </cell>
        </row>
        <row r="548">
          <cell r="A548">
            <v>40969</v>
          </cell>
        </row>
        <row r="549">
          <cell r="A549">
            <v>40970</v>
          </cell>
        </row>
        <row r="550">
          <cell r="A550">
            <v>40971</v>
          </cell>
        </row>
        <row r="551">
          <cell r="A551">
            <v>40972</v>
          </cell>
        </row>
        <row r="552">
          <cell r="A552">
            <v>40973</v>
          </cell>
        </row>
        <row r="553">
          <cell r="A553">
            <v>40974</v>
          </cell>
        </row>
        <row r="554">
          <cell r="A554">
            <v>40975</v>
          </cell>
        </row>
        <row r="555">
          <cell r="A555">
            <v>40976</v>
          </cell>
        </row>
        <row r="556">
          <cell r="A556">
            <v>40977</v>
          </cell>
        </row>
        <row r="557">
          <cell r="A557">
            <v>40978</v>
          </cell>
        </row>
        <row r="558">
          <cell r="A558">
            <v>40979</v>
          </cell>
        </row>
        <row r="559">
          <cell r="A559">
            <v>40980</v>
          </cell>
        </row>
        <row r="560">
          <cell r="A560">
            <v>40981</v>
          </cell>
        </row>
        <row r="561">
          <cell r="A561">
            <v>40982</v>
          </cell>
        </row>
        <row r="562">
          <cell r="A562">
            <v>40983</v>
          </cell>
        </row>
        <row r="563">
          <cell r="A563">
            <v>40984</v>
          </cell>
        </row>
        <row r="564">
          <cell r="A564">
            <v>40985</v>
          </cell>
        </row>
        <row r="565">
          <cell r="A565">
            <v>40986</v>
          </cell>
        </row>
        <row r="566">
          <cell r="A566">
            <v>40987</v>
          </cell>
        </row>
        <row r="567">
          <cell r="A567">
            <v>40988</v>
          </cell>
        </row>
        <row r="568">
          <cell r="A568">
            <v>40989</v>
          </cell>
        </row>
        <row r="569">
          <cell r="A569">
            <v>40990</v>
          </cell>
        </row>
        <row r="570">
          <cell r="A570">
            <v>40991</v>
          </cell>
        </row>
        <row r="571">
          <cell r="A571">
            <v>40992</v>
          </cell>
        </row>
        <row r="572">
          <cell r="A572">
            <v>40993</v>
          </cell>
        </row>
        <row r="573">
          <cell r="A573">
            <v>40994</v>
          </cell>
        </row>
        <row r="574">
          <cell r="A574">
            <v>40995</v>
          </cell>
        </row>
        <row r="575">
          <cell r="A575">
            <v>40996</v>
          </cell>
        </row>
        <row r="576">
          <cell r="A576">
            <v>40997</v>
          </cell>
        </row>
        <row r="577">
          <cell r="A577">
            <v>40998</v>
          </cell>
        </row>
        <row r="578">
          <cell r="A578">
            <v>40999</v>
          </cell>
        </row>
        <row r="579">
          <cell r="A579">
            <v>41000</v>
          </cell>
        </row>
        <row r="580">
          <cell r="A580">
            <v>41001</v>
          </cell>
        </row>
        <row r="581">
          <cell r="A581">
            <v>41002</v>
          </cell>
        </row>
        <row r="582">
          <cell r="A582">
            <v>41003</v>
          </cell>
        </row>
        <row r="583">
          <cell r="A583">
            <v>41004</v>
          </cell>
        </row>
        <row r="584">
          <cell r="A584">
            <v>41005</v>
          </cell>
        </row>
        <row r="585">
          <cell r="A585">
            <v>41006</v>
          </cell>
        </row>
        <row r="586">
          <cell r="A586">
            <v>41007</v>
          </cell>
        </row>
        <row r="587">
          <cell r="A587">
            <v>41008</v>
          </cell>
        </row>
        <row r="588">
          <cell r="A588">
            <v>41009</v>
          </cell>
        </row>
        <row r="589">
          <cell r="A589">
            <v>41010</v>
          </cell>
        </row>
        <row r="590">
          <cell r="A590">
            <v>41011</v>
          </cell>
        </row>
        <row r="591">
          <cell r="A591">
            <v>41012</v>
          </cell>
        </row>
        <row r="592">
          <cell r="A592">
            <v>41013</v>
          </cell>
        </row>
        <row r="593">
          <cell r="A593">
            <v>41014</v>
          </cell>
        </row>
        <row r="594">
          <cell r="A594">
            <v>41015</v>
          </cell>
        </row>
        <row r="595">
          <cell r="A595">
            <v>41016</v>
          </cell>
        </row>
        <row r="596">
          <cell r="A596">
            <v>41017</v>
          </cell>
        </row>
        <row r="597">
          <cell r="A597">
            <v>41018</v>
          </cell>
        </row>
        <row r="598">
          <cell r="A598">
            <v>41019</v>
          </cell>
        </row>
        <row r="599">
          <cell r="A599">
            <v>41020</v>
          </cell>
        </row>
        <row r="600">
          <cell r="A600">
            <v>41021</v>
          </cell>
        </row>
        <row r="601">
          <cell r="A601">
            <v>41022</v>
          </cell>
        </row>
        <row r="602">
          <cell r="A602">
            <v>41023</v>
          </cell>
        </row>
        <row r="603">
          <cell r="A603">
            <v>41024</v>
          </cell>
        </row>
        <row r="604">
          <cell r="A604">
            <v>41025</v>
          </cell>
        </row>
        <row r="605">
          <cell r="A605">
            <v>41026</v>
          </cell>
        </row>
        <row r="606">
          <cell r="A606">
            <v>41027</v>
          </cell>
        </row>
        <row r="607">
          <cell r="A607">
            <v>41028</v>
          </cell>
        </row>
        <row r="608">
          <cell r="A608">
            <v>41029</v>
          </cell>
        </row>
        <row r="609">
          <cell r="A609">
            <v>41030</v>
          </cell>
        </row>
        <row r="610">
          <cell r="A610">
            <v>41031</v>
          </cell>
        </row>
        <row r="611">
          <cell r="A611">
            <v>41032</v>
          </cell>
        </row>
        <row r="612">
          <cell r="A612">
            <v>41033</v>
          </cell>
        </row>
        <row r="613">
          <cell r="A613">
            <v>41034</v>
          </cell>
        </row>
        <row r="614">
          <cell r="A614">
            <v>41035</v>
          </cell>
        </row>
        <row r="615">
          <cell r="A615">
            <v>41036</v>
          </cell>
        </row>
        <row r="616">
          <cell r="A616">
            <v>41037</v>
          </cell>
        </row>
        <row r="617">
          <cell r="A617">
            <v>41038</v>
          </cell>
        </row>
        <row r="618">
          <cell r="A618">
            <v>41039</v>
          </cell>
        </row>
        <row r="619">
          <cell r="A619">
            <v>41040</v>
          </cell>
        </row>
        <row r="620">
          <cell r="A620">
            <v>41041</v>
          </cell>
        </row>
        <row r="621">
          <cell r="A621">
            <v>41042</v>
          </cell>
        </row>
        <row r="622">
          <cell r="A622">
            <v>41043</v>
          </cell>
        </row>
        <row r="623">
          <cell r="A623">
            <v>41044</v>
          </cell>
        </row>
        <row r="624">
          <cell r="A624">
            <v>41045</v>
          </cell>
        </row>
        <row r="625">
          <cell r="A625">
            <v>41046</v>
          </cell>
        </row>
        <row r="626">
          <cell r="A626">
            <v>41047</v>
          </cell>
        </row>
        <row r="627">
          <cell r="A627">
            <v>41048</v>
          </cell>
        </row>
        <row r="628">
          <cell r="A628">
            <v>41049</v>
          </cell>
        </row>
        <row r="629">
          <cell r="A629">
            <v>41050</v>
          </cell>
        </row>
        <row r="630">
          <cell r="A630">
            <v>41051</v>
          </cell>
        </row>
        <row r="631">
          <cell r="A631">
            <v>41052</v>
          </cell>
        </row>
        <row r="632">
          <cell r="A632">
            <v>41053</v>
          </cell>
        </row>
        <row r="633">
          <cell r="A633">
            <v>41054</v>
          </cell>
        </row>
        <row r="634">
          <cell r="A634">
            <v>41055</v>
          </cell>
        </row>
        <row r="635">
          <cell r="A635">
            <v>41056</v>
          </cell>
        </row>
        <row r="636">
          <cell r="A636">
            <v>41057</v>
          </cell>
        </row>
        <row r="637">
          <cell r="A637">
            <v>41058</v>
          </cell>
        </row>
        <row r="638">
          <cell r="A638">
            <v>41059</v>
          </cell>
        </row>
        <row r="639">
          <cell r="A639">
            <v>41060</v>
          </cell>
        </row>
        <row r="640">
          <cell r="A640">
            <v>41061</v>
          </cell>
        </row>
        <row r="641">
          <cell r="A641">
            <v>41062</v>
          </cell>
        </row>
        <row r="642">
          <cell r="A642">
            <v>41063</v>
          </cell>
        </row>
        <row r="643">
          <cell r="A643">
            <v>41064</v>
          </cell>
        </row>
        <row r="644">
          <cell r="A644">
            <v>41065</v>
          </cell>
        </row>
        <row r="645">
          <cell r="A645">
            <v>41066</v>
          </cell>
        </row>
        <row r="646">
          <cell r="A646">
            <v>41067</v>
          </cell>
        </row>
        <row r="647">
          <cell r="A647">
            <v>41068</v>
          </cell>
        </row>
        <row r="648">
          <cell r="A648">
            <v>41069</v>
          </cell>
        </row>
        <row r="649">
          <cell r="A649">
            <v>41070</v>
          </cell>
        </row>
        <row r="650">
          <cell r="A650">
            <v>41071</v>
          </cell>
        </row>
        <row r="651">
          <cell r="A651">
            <v>41072</v>
          </cell>
        </row>
        <row r="652">
          <cell r="A652">
            <v>41073</v>
          </cell>
        </row>
        <row r="653">
          <cell r="A653">
            <v>41074</v>
          </cell>
        </row>
        <row r="654">
          <cell r="A654">
            <v>41075</v>
          </cell>
        </row>
        <row r="655">
          <cell r="A655">
            <v>41076</v>
          </cell>
        </row>
        <row r="656">
          <cell r="A656">
            <v>41077</v>
          </cell>
        </row>
        <row r="657">
          <cell r="A657">
            <v>41078</v>
          </cell>
        </row>
        <row r="658">
          <cell r="A658">
            <v>41079</v>
          </cell>
        </row>
        <row r="659">
          <cell r="A659">
            <v>41080</v>
          </cell>
        </row>
        <row r="660">
          <cell r="A660">
            <v>41081</v>
          </cell>
        </row>
        <row r="661">
          <cell r="A661">
            <v>41082</v>
          </cell>
        </row>
        <row r="662">
          <cell r="A662">
            <v>41083</v>
          </cell>
        </row>
        <row r="663">
          <cell r="A663">
            <v>41084</v>
          </cell>
        </row>
        <row r="664">
          <cell r="A664">
            <v>41085</v>
          </cell>
        </row>
        <row r="665">
          <cell r="A665">
            <v>41086</v>
          </cell>
        </row>
        <row r="666">
          <cell r="A666">
            <v>41087</v>
          </cell>
        </row>
        <row r="667">
          <cell r="A667">
            <v>41088</v>
          </cell>
        </row>
        <row r="668">
          <cell r="A668">
            <v>41089</v>
          </cell>
        </row>
        <row r="669">
          <cell r="A669">
            <v>41090</v>
          </cell>
        </row>
        <row r="670">
          <cell r="A670">
            <v>41091</v>
          </cell>
        </row>
        <row r="671">
          <cell r="A671">
            <v>41092</v>
          </cell>
        </row>
        <row r="672">
          <cell r="A672">
            <v>41093</v>
          </cell>
        </row>
        <row r="673">
          <cell r="A673">
            <v>41094</v>
          </cell>
        </row>
        <row r="674">
          <cell r="A674">
            <v>41095</v>
          </cell>
        </row>
        <row r="675">
          <cell r="A675">
            <v>41096</v>
          </cell>
        </row>
        <row r="676">
          <cell r="A676">
            <v>41097</v>
          </cell>
        </row>
        <row r="677">
          <cell r="A677">
            <v>41098</v>
          </cell>
        </row>
        <row r="678">
          <cell r="A678">
            <v>41099</v>
          </cell>
        </row>
        <row r="679">
          <cell r="A679">
            <v>41100</v>
          </cell>
        </row>
        <row r="680">
          <cell r="A680">
            <v>41101</v>
          </cell>
        </row>
        <row r="681">
          <cell r="A681">
            <v>41102</v>
          </cell>
        </row>
        <row r="682">
          <cell r="A682">
            <v>41103</v>
          </cell>
        </row>
        <row r="683">
          <cell r="A683">
            <v>41104</v>
          </cell>
        </row>
        <row r="684">
          <cell r="A684">
            <v>41105</v>
          </cell>
        </row>
        <row r="685">
          <cell r="A685">
            <v>41106</v>
          </cell>
        </row>
        <row r="686">
          <cell r="A686">
            <v>41107</v>
          </cell>
        </row>
        <row r="687">
          <cell r="A687">
            <v>41108</v>
          </cell>
        </row>
        <row r="688">
          <cell r="A688">
            <v>41109</v>
          </cell>
        </row>
        <row r="689">
          <cell r="A689">
            <v>41110</v>
          </cell>
        </row>
        <row r="690">
          <cell r="A690">
            <v>41111</v>
          </cell>
        </row>
        <row r="691">
          <cell r="A691">
            <v>41112</v>
          </cell>
        </row>
        <row r="692">
          <cell r="A692">
            <v>41113</v>
          </cell>
        </row>
        <row r="693">
          <cell r="A693">
            <v>41114</v>
          </cell>
        </row>
        <row r="694">
          <cell r="A694">
            <v>41115</v>
          </cell>
        </row>
        <row r="695">
          <cell r="A695">
            <v>41116</v>
          </cell>
        </row>
        <row r="696">
          <cell r="A696">
            <v>41117</v>
          </cell>
        </row>
        <row r="697">
          <cell r="A697">
            <v>41118</v>
          </cell>
        </row>
        <row r="698">
          <cell r="A698">
            <v>41119</v>
          </cell>
        </row>
        <row r="699">
          <cell r="A699">
            <v>41120</v>
          </cell>
        </row>
        <row r="700">
          <cell r="A700">
            <v>41121</v>
          </cell>
        </row>
        <row r="701">
          <cell r="A701">
            <v>41122</v>
          </cell>
        </row>
        <row r="702">
          <cell r="A702">
            <v>41123</v>
          </cell>
        </row>
        <row r="703">
          <cell r="A703">
            <v>41124</v>
          </cell>
        </row>
        <row r="704">
          <cell r="A704">
            <v>41125</v>
          </cell>
        </row>
        <row r="705">
          <cell r="A705">
            <v>41126</v>
          </cell>
        </row>
        <row r="706">
          <cell r="A706">
            <v>41127</v>
          </cell>
        </row>
        <row r="707">
          <cell r="A707">
            <v>41128</v>
          </cell>
        </row>
        <row r="708">
          <cell r="A708">
            <v>41129</v>
          </cell>
        </row>
        <row r="709">
          <cell r="A709">
            <v>41130</v>
          </cell>
        </row>
        <row r="710">
          <cell r="A710">
            <v>41131</v>
          </cell>
        </row>
        <row r="711">
          <cell r="A711">
            <v>41132</v>
          </cell>
        </row>
        <row r="712">
          <cell r="A712">
            <v>41133</v>
          </cell>
        </row>
        <row r="713">
          <cell r="A713">
            <v>41134</v>
          </cell>
        </row>
        <row r="714">
          <cell r="A714">
            <v>41135</v>
          </cell>
        </row>
        <row r="715">
          <cell r="A715">
            <v>41136</v>
          </cell>
        </row>
        <row r="716">
          <cell r="A716">
            <v>41137</v>
          </cell>
        </row>
        <row r="717">
          <cell r="A717">
            <v>41138</v>
          </cell>
        </row>
        <row r="718">
          <cell r="A718">
            <v>41139</v>
          </cell>
        </row>
        <row r="719">
          <cell r="A719">
            <v>41140</v>
          </cell>
        </row>
        <row r="720">
          <cell r="A720">
            <v>41141</v>
          </cell>
        </row>
        <row r="721">
          <cell r="A721">
            <v>41142</v>
          </cell>
        </row>
        <row r="722">
          <cell r="A722">
            <v>41143</v>
          </cell>
        </row>
        <row r="723">
          <cell r="A723">
            <v>41144</v>
          </cell>
        </row>
        <row r="724">
          <cell r="A724">
            <v>41145</v>
          </cell>
        </row>
        <row r="725">
          <cell r="A725">
            <v>41146</v>
          </cell>
        </row>
        <row r="726">
          <cell r="A726">
            <v>41147</v>
          </cell>
        </row>
        <row r="727">
          <cell r="A727">
            <v>41148</v>
          </cell>
        </row>
        <row r="728">
          <cell r="A728">
            <v>41149</v>
          </cell>
        </row>
        <row r="729">
          <cell r="A729">
            <v>41150</v>
          </cell>
        </row>
        <row r="730">
          <cell r="A730">
            <v>41151</v>
          </cell>
        </row>
        <row r="731">
          <cell r="A731">
            <v>41152</v>
          </cell>
        </row>
        <row r="732">
          <cell r="A732">
            <v>41153</v>
          </cell>
        </row>
        <row r="733">
          <cell r="A733">
            <v>41154</v>
          </cell>
        </row>
        <row r="734">
          <cell r="A734">
            <v>41155</v>
          </cell>
        </row>
        <row r="735">
          <cell r="A735">
            <v>41156</v>
          </cell>
        </row>
        <row r="736">
          <cell r="A736">
            <v>41157</v>
          </cell>
        </row>
        <row r="737">
          <cell r="A737">
            <v>41158</v>
          </cell>
        </row>
        <row r="738">
          <cell r="A738">
            <v>41159</v>
          </cell>
        </row>
        <row r="739">
          <cell r="A739">
            <v>41160</v>
          </cell>
        </row>
        <row r="740">
          <cell r="A740">
            <v>41161</v>
          </cell>
        </row>
        <row r="741">
          <cell r="A741">
            <v>41162</v>
          </cell>
        </row>
        <row r="742">
          <cell r="A742">
            <v>41163</v>
          </cell>
        </row>
        <row r="743">
          <cell r="A743">
            <v>41164</v>
          </cell>
        </row>
        <row r="744">
          <cell r="A744">
            <v>41165</v>
          </cell>
        </row>
        <row r="745">
          <cell r="A745">
            <v>41166</v>
          </cell>
        </row>
        <row r="746">
          <cell r="A746">
            <v>41167</v>
          </cell>
        </row>
        <row r="747">
          <cell r="A747">
            <v>41168</v>
          </cell>
        </row>
        <row r="748">
          <cell r="A748">
            <v>41169</v>
          </cell>
        </row>
        <row r="749">
          <cell r="A749">
            <v>41170</v>
          </cell>
        </row>
        <row r="750">
          <cell r="A750">
            <v>41171</v>
          </cell>
        </row>
        <row r="751">
          <cell r="A751">
            <v>41172</v>
          </cell>
        </row>
        <row r="752">
          <cell r="A752">
            <v>41173</v>
          </cell>
        </row>
        <row r="753">
          <cell r="A753">
            <v>41174</v>
          </cell>
        </row>
        <row r="754">
          <cell r="A754">
            <v>41175</v>
          </cell>
        </row>
        <row r="755">
          <cell r="A755">
            <v>41176</v>
          </cell>
        </row>
        <row r="756">
          <cell r="A756">
            <v>41177</v>
          </cell>
        </row>
        <row r="757">
          <cell r="A757">
            <v>41178</v>
          </cell>
        </row>
        <row r="758">
          <cell r="A758">
            <v>41179</v>
          </cell>
        </row>
        <row r="759">
          <cell r="A759">
            <v>41180</v>
          </cell>
        </row>
        <row r="760">
          <cell r="A760">
            <v>41181</v>
          </cell>
        </row>
        <row r="761">
          <cell r="A761">
            <v>41182</v>
          </cell>
        </row>
        <row r="762">
          <cell r="A762">
            <v>41183</v>
          </cell>
        </row>
        <row r="763">
          <cell r="A763">
            <v>41184</v>
          </cell>
        </row>
        <row r="764">
          <cell r="A764">
            <v>41185</v>
          </cell>
        </row>
        <row r="765">
          <cell r="A765">
            <v>41186</v>
          </cell>
        </row>
        <row r="766">
          <cell r="A766">
            <v>41187</v>
          </cell>
        </row>
        <row r="767">
          <cell r="A767">
            <v>41188</v>
          </cell>
        </row>
        <row r="768">
          <cell r="A768">
            <v>41189</v>
          </cell>
        </row>
        <row r="769">
          <cell r="A769">
            <v>41190</v>
          </cell>
        </row>
        <row r="770">
          <cell r="A770">
            <v>41191</v>
          </cell>
        </row>
        <row r="771">
          <cell r="A771">
            <v>41192</v>
          </cell>
        </row>
        <row r="772">
          <cell r="A772">
            <v>41193</v>
          </cell>
        </row>
        <row r="773">
          <cell r="A773">
            <v>41194</v>
          </cell>
        </row>
        <row r="774">
          <cell r="A774">
            <v>41195</v>
          </cell>
        </row>
        <row r="775">
          <cell r="A775">
            <v>41196</v>
          </cell>
        </row>
        <row r="776">
          <cell r="A776">
            <v>41197</v>
          </cell>
        </row>
        <row r="777">
          <cell r="A777">
            <v>41198</v>
          </cell>
        </row>
        <row r="778">
          <cell r="A778">
            <v>41199</v>
          </cell>
        </row>
        <row r="779">
          <cell r="A779">
            <v>41200</v>
          </cell>
        </row>
        <row r="780">
          <cell r="A780">
            <v>41201</v>
          </cell>
        </row>
        <row r="781">
          <cell r="A781">
            <v>41202</v>
          </cell>
        </row>
        <row r="782">
          <cell r="A782">
            <v>41203</v>
          </cell>
        </row>
        <row r="783">
          <cell r="A783">
            <v>41204</v>
          </cell>
        </row>
        <row r="784">
          <cell r="A784">
            <v>41205</v>
          </cell>
        </row>
        <row r="785">
          <cell r="A785">
            <v>41206</v>
          </cell>
        </row>
        <row r="786">
          <cell r="A786">
            <v>41207</v>
          </cell>
        </row>
        <row r="787">
          <cell r="A787">
            <v>41208</v>
          </cell>
        </row>
        <row r="788">
          <cell r="A788">
            <v>41209</v>
          </cell>
        </row>
        <row r="789">
          <cell r="A789">
            <v>41210</v>
          </cell>
        </row>
        <row r="790">
          <cell r="A790">
            <v>41211</v>
          </cell>
        </row>
        <row r="791">
          <cell r="A791">
            <v>41212</v>
          </cell>
        </row>
        <row r="792">
          <cell r="A792">
            <v>41213</v>
          </cell>
        </row>
        <row r="793">
          <cell r="A793">
            <v>41214</v>
          </cell>
        </row>
        <row r="794">
          <cell r="A794">
            <v>41215</v>
          </cell>
        </row>
        <row r="795">
          <cell r="A795">
            <v>41216</v>
          </cell>
        </row>
        <row r="796">
          <cell r="A796">
            <v>41217</v>
          </cell>
        </row>
        <row r="797">
          <cell r="A797">
            <v>41218</v>
          </cell>
        </row>
        <row r="798">
          <cell r="A798">
            <v>41219</v>
          </cell>
        </row>
        <row r="799">
          <cell r="A799">
            <v>41220</v>
          </cell>
        </row>
        <row r="800">
          <cell r="A800">
            <v>41221</v>
          </cell>
        </row>
        <row r="801">
          <cell r="A801">
            <v>41222</v>
          </cell>
        </row>
        <row r="802">
          <cell r="A802">
            <v>41223</v>
          </cell>
        </row>
        <row r="803">
          <cell r="A803">
            <v>41224</v>
          </cell>
        </row>
        <row r="804">
          <cell r="A804">
            <v>41225</v>
          </cell>
        </row>
        <row r="805">
          <cell r="A805">
            <v>41226</v>
          </cell>
        </row>
        <row r="806">
          <cell r="A806">
            <v>41227</v>
          </cell>
        </row>
        <row r="807">
          <cell r="A807">
            <v>41228</v>
          </cell>
        </row>
        <row r="808">
          <cell r="A808">
            <v>41229</v>
          </cell>
        </row>
        <row r="809">
          <cell r="A809">
            <v>41230</v>
          </cell>
        </row>
        <row r="810">
          <cell r="A810">
            <v>41231</v>
          </cell>
        </row>
        <row r="811">
          <cell r="A811">
            <v>41232</v>
          </cell>
        </row>
        <row r="812">
          <cell r="A812">
            <v>41233</v>
          </cell>
        </row>
        <row r="813">
          <cell r="A813">
            <v>41234</v>
          </cell>
        </row>
        <row r="814">
          <cell r="A814">
            <v>41235</v>
          </cell>
        </row>
        <row r="815">
          <cell r="A815">
            <v>41236</v>
          </cell>
        </row>
        <row r="816">
          <cell r="A816">
            <v>41237</v>
          </cell>
        </row>
        <row r="817">
          <cell r="A817">
            <v>41238</v>
          </cell>
        </row>
        <row r="818">
          <cell r="A818">
            <v>41239</v>
          </cell>
        </row>
        <row r="819">
          <cell r="A819">
            <v>41240</v>
          </cell>
        </row>
        <row r="820">
          <cell r="A820">
            <v>41241</v>
          </cell>
        </row>
        <row r="821">
          <cell r="A821">
            <v>41242</v>
          </cell>
        </row>
        <row r="822">
          <cell r="A822">
            <v>41243</v>
          </cell>
        </row>
        <row r="823">
          <cell r="A823">
            <v>41244</v>
          </cell>
        </row>
        <row r="824">
          <cell r="A824">
            <v>41245</v>
          </cell>
        </row>
        <row r="825">
          <cell r="A825">
            <v>41246</v>
          </cell>
        </row>
        <row r="826">
          <cell r="A826">
            <v>41247</v>
          </cell>
        </row>
        <row r="827">
          <cell r="A827">
            <v>41248</v>
          </cell>
        </row>
        <row r="828">
          <cell r="A828">
            <v>41249</v>
          </cell>
        </row>
        <row r="829">
          <cell r="A829">
            <v>41250</v>
          </cell>
        </row>
        <row r="830">
          <cell r="A830">
            <v>41251</v>
          </cell>
        </row>
        <row r="831">
          <cell r="A831">
            <v>41252</v>
          </cell>
        </row>
        <row r="832">
          <cell r="A832">
            <v>41253</v>
          </cell>
        </row>
        <row r="833">
          <cell r="A833">
            <v>41254</v>
          </cell>
        </row>
        <row r="834">
          <cell r="A834">
            <v>41255</v>
          </cell>
        </row>
        <row r="835">
          <cell r="A835">
            <v>41256</v>
          </cell>
        </row>
        <row r="836">
          <cell r="A836">
            <v>41257</v>
          </cell>
        </row>
        <row r="837">
          <cell r="A837">
            <v>41258</v>
          </cell>
        </row>
        <row r="838">
          <cell r="A838">
            <v>41259</v>
          </cell>
        </row>
        <row r="839">
          <cell r="A839">
            <v>41260</v>
          </cell>
        </row>
        <row r="840">
          <cell r="A840">
            <v>41261</v>
          </cell>
        </row>
        <row r="841">
          <cell r="A841">
            <v>41262</v>
          </cell>
        </row>
        <row r="842">
          <cell r="A842">
            <v>41263</v>
          </cell>
        </row>
        <row r="843">
          <cell r="A843">
            <v>41264</v>
          </cell>
        </row>
        <row r="844">
          <cell r="A844">
            <v>41265</v>
          </cell>
        </row>
        <row r="845">
          <cell r="A845">
            <v>41266</v>
          </cell>
        </row>
        <row r="846">
          <cell r="A846">
            <v>41267</v>
          </cell>
        </row>
        <row r="847">
          <cell r="A847">
            <v>41268</v>
          </cell>
        </row>
        <row r="848">
          <cell r="A848">
            <v>41269</v>
          </cell>
        </row>
        <row r="849">
          <cell r="A849">
            <v>41270</v>
          </cell>
        </row>
        <row r="850">
          <cell r="A850">
            <v>41271</v>
          </cell>
        </row>
        <row r="851">
          <cell r="A851">
            <v>41272</v>
          </cell>
        </row>
        <row r="852">
          <cell r="A852">
            <v>41273</v>
          </cell>
        </row>
        <row r="853">
          <cell r="A853">
            <v>41274</v>
          </cell>
        </row>
      </sheetData>
      <sheetData sheetId="3" refreshError="1"/>
      <sheetData sheetId="4" refreshError="1"/>
      <sheetData sheetId="5" refreshError="1"/>
      <sheetData sheetId="6" refreshError="1"/>
      <sheetData sheetId="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s"/>
      <sheetName val="1"/>
      <sheetName val="Reference"/>
      <sheetName val="Factory Consolidation"/>
      <sheetName val="Packaging"/>
      <sheetName val="Marker_Detail"/>
      <sheetName val="30437"/>
      <sheetName val="33087"/>
      <sheetName val="33129"/>
      <sheetName val="Workspace"/>
    </sheetNames>
    <sheetDataSet>
      <sheetData sheetId="0"/>
      <sheetData sheetId="1"/>
      <sheetData sheetId="2">
        <row r="13">
          <cell r="F13" t="str">
            <v>Y (Yard)</v>
          </cell>
        </row>
        <row r="14">
          <cell r="F14" t="str">
            <v>Meter</v>
          </cell>
        </row>
        <row r="15">
          <cell r="F15" t="str">
            <v>EA</v>
          </cell>
        </row>
        <row r="16">
          <cell r="F16" t="str">
            <v>LB</v>
          </cell>
        </row>
        <row r="17">
          <cell r="F17" t="str">
            <v>Pair</v>
          </cell>
        </row>
        <row r="18">
          <cell r="F18" t="str">
            <v>Set</v>
          </cell>
        </row>
        <row r="19">
          <cell r="F19" t="str">
            <v>Inch</v>
          </cell>
        </row>
        <row r="20">
          <cell r="F20" t="str">
            <v>Square Feet</v>
          </cell>
        </row>
      </sheetData>
      <sheetData sheetId="3"/>
      <sheetData sheetId="4"/>
      <sheetData sheetId="5"/>
      <sheetData sheetId="6"/>
      <sheetData sheetId="7"/>
      <sheetData sheetId="8"/>
      <sheetData sheetId="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and Cost"/>
      <sheetName val="BOL"/>
      <sheetName val="Acc Std Blank Calculation Form1"/>
      <sheetName val="Acc Std Blank Calculation Form2"/>
      <sheetName val="Thread Cal Form"/>
      <sheetName val="GSD - Style Summary PAGE 1"/>
      <sheetName val="GSD - Style Summary PAGE 2"/>
      <sheetName val="GSD - Tack Chain"/>
      <sheetName val="Cutting Yield Calc Form"/>
      <sheetName val="Cutting JSS"/>
      <sheetName val="Marker Layout C01534"/>
      <sheetName val="Marker Layout C05049"/>
      <sheetName val="DIE CUT CUP"/>
      <sheetName val="DIE CUT SDBK"/>
      <sheetName val="BINDING BS1243"/>
      <sheetName val="BINDING BS2677"/>
      <sheetName val="Pattern Measurement "/>
      <sheetName val="GRADE MEASUREMENT C"/>
      <sheetName val="Thu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OVRPG"/>
      <sheetName val="BBW-IND-R"/>
      <sheetName val="LAYOUT"/>
      <sheetName val="TRIM-TUB"/>
      <sheetName val="PMEAS"/>
      <sheetName val="SEWSEQ"/>
      <sheetName val="FINSPEC"/>
    </sheetNames>
    <sheetDataSet>
      <sheetData sheetId="0"/>
      <sheetData sheetId="1"/>
      <sheetData sheetId="2"/>
      <sheetData sheetId="3"/>
      <sheetData sheetId="4"/>
      <sheetData sheetId="5"/>
      <sheetData sheetId="6"/>
      <sheetData sheetId="7">
        <row r="2">
          <cell r="A2" t="str">
            <v>SARA LEE KNIT PRODUCTS</v>
          </cell>
        </row>
        <row r="3">
          <cell r="A3" t="str">
            <v>FINISHED GARMENT SPECIFICATIONS</v>
          </cell>
        </row>
        <row r="5">
          <cell r="B5" t="str">
            <v>STYLE NO:  U431/U432</v>
          </cell>
          <cell r="C5" t="str">
            <v xml:space="preserve">EXPER.#:    </v>
          </cell>
          <cell r="D5" t="str">
            <v>6295B</v>
          </cell>
          <cell r="J5" t="str">
            <v>REVISED DATE:</v>
          </cell>
        </row>
        <row r="6">
          <cell r="B6" t="str">
            <v xml:space="preserve">DATE:  </v>
          </cell>
          <cell r="C6" t="str">
            <v xml:space="preserve">DATE:  </v>
          </cell>
          <cell r="D6">
            <v>36627</v>
          </cell>
        </row>
        <row r="8">
          <cell r="B8" t="str">
            <v xml:space="preserve">FABRIC NO:  </v>
          </cell>
          <cell r="E8" t="str">
            <v>DESCRIPTION:</v>
          </cell>
          <cell r="G8" t="str">
            <v>MEN'S BOXER BRIEFS, NEEDLE-OUT RIB.  CHAMPION</v>
          </cell>
        </row>
        <row r="12">
          <cell r="B12" t="str">
            <v>SIZES:</v>
          </cell>
          <cell r="C12" t="str">
            <v>28-30</v>
          </cell>
          <cell r="E12" t="str">
            <v>32-34</v>
          </cell>
          <cell r="G12" t="str">
            <v>36-38</v>
          </cell>
          <cell r="I12" t="str">
            <v>40-42</v>
          </cell>
        </row>
        <row r="13">
          <cell r="B13" t="str">
            <v>ITEM:</v>
          </cell>
          <cell r="C13" t="str">
            <v>S</v>
          </cell>
          <cell r="E13" t="str">
            <v>M</v>
          </cell>
          <cell r="G13" t="str">
            <v>L</v>
          </cell>
          <cell r="I13" t="str">
            <v>XL</v>
          </cell>
        </row>
        <row r="15">
          <cell r="B15" t="str">
            <v>AUTO BAND CUT</v>
          </cell>
          <cell r="C15" t="str">
            <v>26-1/2</v>
          </cell>
          <cell r="E15" t="str">
            <v>29-1/2</v>
          </cell>
          <cell r="G15" t="str">
            <v>32-1/2</v>
          </cell>
          <cell r="I15" t="str">
            <v>35-1/2</v>
          </cell>
        </row>
        <row r="16">
          <cell r="B16" t="str">
            <v>WAIST FINISH</v>
          </cell>
          <cell r="C16" t="str">
            <v>13</v>
          </cell>
          <cell r="E16" t="str">
            <v>14-1/2</v>
          </cell>
          <cell r="G16" t="str">
            <v>16</v>
          </cell>
          <cell r="I16" t="str">
            <v>17-1/2</v>
          </cell>
        </row>
        <row r="17">
          <cell r="B17" t="str">
            <v>SEAT (9" DOWN)</v>
          </cell>
          <cell r="C17" t="str">
            <v>16</v>
          </cell>
          <cell r="E17" t="str">
            <v>17-1/2</v>
          </cell>
          <cell r="G17" t="str">
            <v>19</v>
          </cell>
          <cell r="I17" t="str">
            <v>20-1/2</v>
          </cell>
        </row>
        <row r="18">
          <cell r="B18" t="str">
            <v>FRONT RISE</v>
          </cell>
          <cell r="C18" t="str">
            <v>13-1/4</v>
          </cell>
          <cell r="E18" t="str">
            <v>14-1/4</v>
          </cell>
          <cell r="G18" t="str">
            <v>15</v>
          </cell>
          <cell r="I18" t="str">
            <v>15-3/4</v>
          </cell>
        </row>
        <row r="19">
          <cell r="B19" t="str">
            <v>BACK RISE</v>
          </cell>
          <cell r="C19" t="str">
            <v>14-1/4</v>
          </cell>
          <cell r="E19" t="str">
            <v>15-1/4</v>
          </cell>
          <cell r="G19" t="str">
            <v>16</v>
          </cell>
          <cell r="I19" t="str">
            <v>16-3/4</v>
          </cell>
        </row>
        <row r="20">
          <cell r="B20" t="str">
            <v>FLY OPENING</v>
          </cell>
          <cell r="C20" t="str">
            <v>5-3/4</v>
          </cell>
          <cell r="E20" t="str">
            <v>5-3/4</v>
          </cell>
          <cell r="G20" t="str">
            <v>5-3/4</v>
          </cell>
          <cell r="I20" t="str">
            <v>6-1/4</v>
          </cell>
        </row>
        <row r="21">
          <cell r="B21" t="str">
            <v>LEG OPENING</v>
          </cell>
          <cell r="C21" t="str">
            <v>8-3/4</v>
          </cell>
          <cell r="E21" t="str">
            <v>9-1/2</v>
          </cell>
          <cell r="G21" t="str">
            <v>10-1/4</v>
          </cell>
          <cell r="I21" t="str">
            <v>11</v>
          </cell>
        </row>
        <row r="22">
          <cell r="B22" t="str">
            <v>CROTCH WIDTH (PATTERN @ SEAM)</v>
          </cell>
          <cell r="C22" t="str">
            <v>3-3/4</v>
          </cell>
          <cell r="E22" t="str">
            <v>3-3/4</v>
          </cell>
          <cell r="G22" t="str">
            <v>3-3/4</v>
          </cell>
          <cell r="I22" t="str">
            <v>3-3/4</v>
          </cell>
        </row>
        <row r="23">
          <cell r="B23" t="str">
            <v>OUTSEAM</v>
          </cell>
          <cell r="C23" t="str">
            <v>13</v>
          </cell>
          <cell r="E23" t="str">
            <v>14</v>
          </cell>
          <cell r="G23" t="str">
            <v>14-3/4</v>
          </cell>
          <cell r="I23" t="str">
            <v>15-1/2</v>
          </cell>
        </row>
        <row r="24">
          <cell r="B24" t="str">
            <v>THIGH (FULLEST PART)</v>
          </cell>
          <cell r="C24" t="str">
            <v>9</v>
          </cell>
          <cell r="E24" t="str">
            <v>9-3/4</v>
          </cell>
          <cell r="G24" t="str">
            <v>10-1/2</v>
          </cell>
          <cell r="I24" t="str">
            <v>11-1/4</v>
          </cell>
        </row>
        <row r="25">
          <cell r="B25" t="str">
            <v>TOTAL INSEAM</v>
          </cell>
          <cell r="C25" t="str">
            <v>8-1/2</v>
          </cell>
          <cell r="E25" t="str">
            <v>8-1/2</v>
          </cell>
          <cell r="G25" t="str">
            <v>8-1/2</v>
          </cell>
          <cell r="I25" t="str">
            <v>8-1/2</v>
          </cell>
        </row>
        <row r="26">
          <cell r="B26" t="str">
            <v>LEG OPENING BEFORE SEAM CROTCH</v>
          </cell>
          <cell r="C26" t="str">
            <v>9-1/8</v>
          </cell>
          <cell r="E26" t="str">
            <v>9-7/8</v>
          </cell>
          <cell r="G26" t="str">
            <v>10-5/8</v>
          </cell>
          <cell r="I26" t="str">
            <v>11-3/8</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ock"/>
      <sheetName val="Horas MM"/>
      <sheetName val="MaqMala"/>
      <sheetName val="5S's"/>
      <sheetName val="WIP"/>
      <sheetName val="Eficiencia"/>
      <sheetName val="SAQL"/>
      <sheetName val="NoInsp"/>
      <sheetName val="Lazos"/>
      <sheetName val="Pioneros"/>
      <sheetName val="Campeonisimos"/>
      <sheetName val="Maxima"/>
      <sheetName val="Relampago"/>
      <sheetName val="Unidos"/>
      <sheetName val="Vencedores"/>
      <sheetName val="Revelación"/>
      <sheetName val="Juniors"/>
      <sheetName val="Fza Positiva"/>
      <sheetName val="La Maquina"/>
      <sheetName val="Bali Productivo"/>
      <sheetName val="Invencibles"/>
      <sheetName val="Misioneros"/>
      <sheetName val="Estrellas"/>
      <sheetName val="Sinai"/>
      <sheetName val="SuperAmigos"/>
      <sheetName val="Esmeralda"/>
      <sheetName val="Shalom"/>
      <sheetName val="Superacion"/>
      <sheetName val="Union y Fza"/>
      <sheetName val="Everest"/>
      <sheetName val="Jireh"/>
      <sheetName val="Furia Verde"/>
      <sheetName val="Los Merengues"/>
      <sheetName val="Power Boys"/>
      <sheetName val="Alfa y Omega"/>
      <sheetName val="Angeles"/>
      <sheetName val="Ebenezer"/>
      <sheetName val="Inseparables"/>
      <sheetName val="Genesis"/>
      <sheetName val="Amigos"/>
      <sheetName val="Torre Fuerte"/>
      <sheetName val="Toyota"/>
      <sheetName val="Nva Generacion"/>
      <sheetName val="Emmanuel"/>
      <sheetName val="Clase Mundial"/>
      <sheetName val="Nvo Horz"/>
      <sheetName val="Heroes"/>
      <sheetName val="Fortaleza"/>
      <sheetName val="Fe y Esp"/>
      <sheetName val="Nuevo Amanecer"/>
      <sheetName val="Vision"/>
      <sheetName val="Las Aguilas"/>
      <sheetName val="Fantasticos"/>
      <sheetName val="Operacion Triunfo"/>
      <sheetName val="Roca Fuerte"/>
      <sheetName val="Fortalez"/>
      <sheetName val="Parámetros de Equipos"/>
      <sheetName val="TongHop"/>
      <sheetName val="PhieuGiao"/>
    </sheetNames>
    <sheetDataSet>
      <sheetData sheetId="0" refreshError="1"/>
      <sheetData sheetId="1" refreshError="1"/>
      <sheetData sheetId="2" refreshError="1">
        <row r="1">
          <cell r="A1" t="str">
            <v>#</v>
          </cell>
          <cell r="B1" t="str">
            <v>Equipo</v>
          </cell>
          <cell r="C1" t="str">
            <v>W1</v>
          </cell>
          <cell r="D1" t="str">
            <v>W2</v>
          </cell>
          <cell r="E1" t="str">
            <v>W3</v>
          </cell>
          <cell r="F1" t="str">
            <v>W4</v>
          </cell>
          <cell r="G1" t="str">
            <v>W5</v>
          </cell>
          <cell r="H1" t="str">
            <v>W6</v>
          </cell>
          <cell r="I1" t="str">
            <v>W7</v>
          </cell>
          <cell r="J1" t="str">
            <v>W8</v>
          </cell>
          <cell r="K1" t="str">
            <v>W9</v>
          </cell>
          <cell r="L1" t="str">
            <v>W10</v>
          </cell>
          <cell r="M1" t="str">
            <v>W11</v>
          </cell>
          <cell r="N1" t="str">
            <v>W12</v>
          </cell>
          <cell r="O1" t="str">
            <v>W13</v>
          </cell>
          <cell r="P1" t="str">
            <v>W14</v>
          </cell>
          <cell r="Q1" t="str">
            <v>W15</v>
          </cell>
          <cell r="R1" t="str">
            <v>W16</v>
          </cell>
          <cell r="S1" t="str">
            <v>W17</v>
          </cell>
          <cell r="T1" t="str">
            <v>W18</v>
          </cell>
          <cell r="U1" t="str">
            <v>W19</v>
          </cell>
          <cell r="V1" t="str">
            <v>W20</v>
          </cell>
          <cell r="W1" t="str">
            <v>W21</v>
          </cell>
          <cell r="X1" t="str">
            <v>W22</v>
          </cell>
          <cell r="Y1" t="str">
            <v>W23</v>
          </cell>
          <cell r="Z1" t="str">
            <v>W26</v>
          </cell>
          <cell r="AA1" t="str">
            <v>W27</v>
          </cell>
          <cell r="AB1" t="str">
            <v>W28</v>
          </cell>
          <cell r="AC1" t="str">
            <v>W29</v>
          </cell>
          <cell r="AD1" t="str">
            <v>W30</v>
          </cell>
          <cell r="AE1" t="str">
            <v>W31</v>
          </cell>
          <cell r="AF1" t="str">
            <v>W32</v>
          </cell>
          <cell r="AG1" t="str">
            <v>W33</v>
          </cell>
          <cell r="AH1" t="str">
            <v>W34</v>
          </cell>
          <cell r="AI1" t="str">
            <v>W35</v>
          </cell>
          <cell r="AJ1" t="str">
            <v>W36</v>
          </cell>
          <cell r="AK1" t="str">
            <v>W37</v>
          </cell>
          <cell r="AL1" t="str">
            <v>W38</v>
          </cell>
          <cell r="AM1" t="str">
            <v>W39</v>
          </cell>
          <cell r="AN1" t="str">
            <v>W40</v>
          </cell>
          <cell r="AO1" t="str">
            <v>W41</v>
          </cell>
          <cell r="AP1" t="str">
            <v>W42</v>
          </cell>
          <cell r="AQ1" t="str">
            <v>W43</v>
          </cell>
          <cell r="AR1" t="str">
            <v>W44</v>
          </cell>
          <cell r="AS1" t="str">
            <v>W45</v>
          </cell>
          <cell r="AT1" t="str">
            <v>W46</v>
          </cell>
          <cell r="AU1" t="str">
            <v>W47</v>
          </cell>
          <cell r="AV1" t="str">
            <v>W48</v>
          </cell>
          <cell r="AW1" t="str">
            <v>W49</v>
          </cell>
          <cell r="AX1" t="str">
            <v>W50</v>
          </cell>
          <cell r="AY1" t="str">
            <v>W51</v>
          </cell>
          <cell r="AZ1" t="str">
            <v>W52</v>
          </cell>
          <cell r="BA1" t="str">
            <v>W51</v>
          </cell>
          <cell r="BB1" t="str">
            <v>W52</v>
          </cell>
        </row>
        <row r="2">
          <cell r="A2">
            <v>21</v>
          </cell>
          <cell r="B2" t="str">
            <v>Lazos de Amistad</v>
          </cell>
          <cell r="C2">
            <v>0</v>
          </cell>
          <cell r="D2">
            <v>3.1536242908307187E-3</v>
          </cell>
          <cell r="E2">
            <v>0</v>
          </cell>
          <cell r="F2">
            <v>1.1582117211026174E-3</v>
          </cell>
          <cell r="G2">
            <v>0</v>
          </cell>
          <cell r="H2">
            <v>3.1613923029775153E-3</v>
          </cell>
          <cell r="I2">
            <v>1.5222635113110372E-2</v>
          </cell>
          <cell r="J2">
            <v>2.1546879621413783E-2</v>
          </cell>
          <cell r="K2">
            <v>1.352787708957387E-3</v>
          </cell>
          <cell r="L2">
            <v>3.3103634643967031E-3</v>
          </cell>
          <cell r="M2">
            <v>2.8581179080283256E-3</v>
          </cell>
          <cell r="N2">
            <v>2.9568199314157747E-3</v>
          </cell>
          <cell r="O2">
            <v>3.5925467546754674E-3</v>
          </cell>
          <cell r="P2">
            <v>1.2098765432098766E-2</v>
          </cell>
          <cell r="Q2">
            <v>2.488067431705088E-3</v>
          </cell>
          <cell r="R2">
            <v>1.0744836219486752E-2</v>
          </cell>
          <cell r="S2">
            <v>2.1624304300046087E-3</v>
          </cell>
          <cell r="T2">
            <v>3.4346378018318066E-3</v>
          </cell>
          <cell r="U2">
            <v>3.0854346207043301E-3</v>
          </cell>
          <cell r="V2">
            <v>0</v>
          </cell>
          <cell r="W2">
            <v>7.7276975055711307E-4</v>
          </cell>
          <cell r="X2">
            <v>6.8350241024534139E-4</v>
          </cell>
          <cell r="Y2">
            <v>0</v>
          </cell>
          <cell r="Z2">
            <v>0</v>
          </cell>
          <cell r="AA2" t="e">
            <v>#DIV/0!</v>
          </cell>
          <cell r="AB2" t="e">
            <v>#DIV/0!</v>
          </cell>
          <cell r="AC2" t="e">
            <v>#DIV/0!</v>
          </cell>
          <cell r="AD2" t="e">
            <v>#DIV/0!</v>
          </cell>
          <cell r="AE2" t="e">
            <v>#DIV/0!</v>
          </cell>
          <cell r="AF2" t="e">
            <v>#DIV/0!</v>
          </cell>
          <cell r="AG2" t="e">
            <v>#DIV/0!</v>
          </cell>
          <cell r="AH2" t="e">
            <v>#DIV/0!</v>
          </cell>
          <cell r="AI2" t="e">
            <v>#DIV/0!</v>
          </cell>
          <cell r="AJ2" t="e">
            <v>#DIV/0!</v>
          </cell>
          <cell r="AK2" t="e">
            <v>#DIV/0!</v>
          </cell>
          <cell r="AL2" t="e">
            <v>#DIV/0!</v>
          </cell>
          <cell r="AM2" t="e">
            <v>#DIV/0!</v>
          </cell>
          <cell r="AN2" t="e">
            <v>#DIV/0!</v>
          </cell>
          <cell r="AO2" t="e">
            <v>#DIV/0!</v>
          </cell>
          <cell r="AP2" t="e">
            <v>#DIV/0!</v>
          </cell>
          <cell r="AQ2" t="e">
            <v>#DIV/0!</v>
          </cell>
          <cell r="AR2" t="e">
            <v>#DIV/0!</v>
          </cell>
          <cell r="AS2" t="e">
            <v>#DIV/0!</v>
          </cell>
          <cell r="AT2" t="e">
            <v>#DIV/0!</v>
          </cell>
          <cell r="AU2" t="e">
            <v>#DIV/0!</v>
          </cell>
          <cell r="AV2" t="e">
            <v>#DIV/0!</v>
          </cell>
          <cell r="AW2" t="e">
            <v>#DIV/0!</v>
          </cell>
          <cell r="AX2" t="e">
            <v>#DIV/0!</v>
          </cell>
          <cell r="AY2" t="e">
            <v>#DIV/0!</v>
          </cell>
          <cell r="AZ2" t="e">
            <v>#DIV/0!</v>
          </cell>
          <cell r="BA2" t="e">
            <v>#DIV/0!</v>
          </cell>
          <cell r="BB2" t="e">
            <v>#DIV/0!</v>
          </cell>
        </row>
        <row r="3">
          <cell r="A3">
            <v>24</v>
          </cell>
          <cell r="B3" t="str">
            <v>Pioneros de SL</v>
          </cell>
          <cell r="C3">
            <v>2.107418111753372E-3</v>
          </cell>
          <cell r="D3">
            <v>2.9874876985800649E-3</v>
          </cell>
          <cell r="E3">
            <v>1.5526305836075496E-2</v>
          </cell>
          <cell r="F3">
            <v>7.673383317713214E-3</v>
          </cell>
          <cell r="G3">
            <v>9.707629054362722E-4</v>
          </cell>
          <cell r="H3">
            <v>1.6435424072162978E-3</v>
          </cell>
          <cell r="I3">
            <v>5.6981696788304358E-3</v>
          </cell>
          <cell r="J3">
            <v>1.9796335613745383E-2</v>
          </cell>
          <cell r="K3">
            <v>7.6419213973799123E-3</v>
          </cell>
          <cell r="L3">
            <v>3.382276869205364E-3</v>
          </cell>
          <cell r="M3">
            <v>6.1032176163273273E-4</v>
          </cell>
          <cell r="N3">
            <v>4.4357016122811079E-4</v>
          </cell>
          <cell r="O3">
            <v>3.0554594719243628E-3</v>
          </cell>
          <cell r="P3">
            <v>1.0338406215886468E-2</v>
          </cell>
          <cell r="Q3">
            <v>1.3313967562333575E-3</v>
          </cell>
          <cell r="R3">
            <v>3.595963933018463E-3</v>
          </cell>
          <cell r="S3">
            <v>2.6848868644224711E-3</v>
          </cell>
          <cell r="T3">
            <v>1.0410287813839559E-3</v>
          </cell>
          <cell r="U3">
            <v>1.0828135828135828E-4</v>
          </cell>
          <cell r="V3">
            <v>3.4788867562380037E-3</v>
          </cell>
          <cell r="W3">
            <v>1.3510704635210974E-3</v>
          </cell>
          <cell r="X3">
            <v>1.9308822949915278E-3</v>
          </cell>
          <cell r="Y3">
            <v>0</v>
          </cell>
          <cell r="Z3">
            <v>0</v>
          </cell>
          <cell r="AA3" t="e">
            <v>#DIV/0!</v>
          </cell>
          <cell r="AB3" t="e">
            <v>#DIV/0!</v>
          </cell>
          <cell r="AC3" t="e">
            <v>#DIV/0!</v>
          </cell>
          <cell r="AD3" t="e">
            <v>#DIV/0!</v>
          </cell>
          <cell r="AE3" t="e">
            <v>#DIV/0!</v>
          </cell>
          <cell r="AF3" t="e">
            <v>#DIV/0!</v>
          </cell>
          <cell r="AG3" t="e">
            <v>#DIV/0!</v>
          </cell>
          <cell r="AH3" t="e">
            <v>#DIV/0!</v>
          </cell>
          <cell r="AI3" t="e">
            <v>#DIV/0!</v>
          </cell>
          <cell r="AJ3" t="e">
            <v>#DIV/0!</v>
          </cell>
          <cell r="AK3" t="e">
            <v>#DIV/0!</v>
          </cell>
          <cell r="AL3" t="e">
            <v>#DIV/0!</v>
          </cell>
          <cell r="AM3" t="e">
            <v>#DIV/0!</v>
          </cell>
          <cell r="AN3" t="e">
            <v>#DIV/0!</v>
          </cell>
          <cell r="AO3" t="e">
            <v>#DIV/0!</v>
          </cell>
          <cell r="AP3" t="e">
            <v>#DIV/0!</v>
          </cell>
          <cell r="AQ3" t="e">
            <v>#DIV/0!</v>
          </cell>
          <cell r="AR3" t="e">
            <v>#DIV/0!</v>
          </cell>
          <cell r="AS3" t="e">
            <v>#DIV/0!</v>
          </cell>
          <cell r="AT3" t="e">
            <v>#DIV/0!</v>
          </cell>
          <cell r="AU3" t="e">
            <v>#DIV/0!</v>
          </cell>
          <cell r="AV3" t="e">
            <v>#DIV/0!</v>
          </cell>
          <cell r="AW3" t="e">
            <v>#DIV/0!</v>
          </cell>
          <cell r="AX3" t="e">
            <v>#DIV/0!</v>
          </cell>
          <cell r="AY3" t="e">
            <v>#DIV/0!</v>
          </cell>
          <cell r="AZ3" t="e">
            <v>#DIV/0!</v>
          </cell>
          <cell r="BA3" t="e">
            <v>#DIV/0!</v>
          </cell>
          <cell r="BB3" t="e">
            <v>#DIV/0!</v>
          </cell>
        </row>
        <row r="4">
          <cell r="A4">
            <v>25</v>
          </cell>
          <cell r="B4" t="str">
            <v>Campeonisimos</v>
          </cell>
          <cell r="C4">
            <v>0</v>
          </cell>
          <cell r="D4">
            <v>0</v>
          </cell>
          <cell r="E4">
            <v>0</v>
          </cell>
          <cell r="F4">
            <v>0</v>
          </cell>
          <cell r="G4">
            <v>0</v>
          </cell>
          <cell r="H4">
            <v>0</v>
          </cell>
          <cell r="I4">
            <v>0</v>
          </cell>
          <cell r="J4">
            <v>0</v>
          </cell>
          <cell r="K4">
            <v>0</v>
          </cell>
          <cell r="L4">
            <v>1.7294079794079795E-3</v>
          </cell>
          <cell r="M4">
            <v>9.5272378209743207E-3</v>
          </cell>
          <cell r="N4">
            <v>8.3041618047452349E-3</v>
          </cell>
          <cell r="O4">
            <v>1.0737790093522688E-2</v>
          </cell>
          <cell r="P4">
            <v>0</v>
          </cell>
          <cell r="Q4">
            <v>4.0471785383903791E-4</v>
          </cell>
          <cell r="R4">
            <v>3.2102341298575912E-4</v>
          </cell>
          <cell r="S4">
            <v>9.1911764705882352E-4</v>
          </cell>
          <cell r="T4">
            <v>0</v>
          </cell>
          <cell r="U4">
            <v>0</v>
          </cell>
          <cell r="V4">
            <v>0</v>
          </cell>
          <cell r="W4">
            <v>0</v>
          </cell>
          <cell r="X4">
            <v>0</v>
          </cell>
          <cell r="Y4">
            <v>0</v>
          </cell>
          <cell r="Z4">
            <v>0</v>
          </cell>
          <cell r="AA4" t="e">
            <v>#DIV/0!</v>
          </cell>
          <cell r="AB4" t="e">
            <v>#DIV/0!</v>
          </cell>
          <cell r="AC4" t="e">
            <v>#DIV/0!</v>
          </cell>
          <cell r="AD4" t="e">
            <v>#DIV/0!</v>
          </cell>
          <cell r="AE4" t="e">
            <v>#DIV/0!</v>
          </cell>
          <cell r="AF4" t="e">
            <v>#DIV/0!</v>
          </cell>
          <cell r="AG4" t="e">
            <v>#DIV/0!</v>
          </cell>
          <cell r="AH4" t="e">
            <v>#DIV/0!</v>
          </cell>
          <cell r="AI4" t="e">
            <v>#DIV/0!</v>
          </cell>
          <cell r="AJ4" t="e">
            <v>#DIV/0!</v>
          </cell>
          <cell r="AK4" t="e">
            <v>#DIV/0!</v>
          </cell>
          <cell r="AL4" t="e">
            <v>#DIV/0!</v>
          </cell>
          <cell r="AM4" t="e">
            <v>#DIV/0!</v>
          </cell>
          <cell r="AN4" t="e">
            <v>#DIV/0!</v>
          </cell>
          <cell r="AO4" t="e">
            <v>#DIV/0!</v>
          </cell>
          <cell r="AP4" t="e">
            <v>#DIV/0!</v>
          </cell>
          <cell r="AQ4" t="e">
            <v>#DIV/0!</v>
          </cell>
          <cell r="AR4" t="e">
            <v>#DIV/0!</v>
          </cell>
          <cell r="AS4" t="e">
            <v>#DIV/0!</v>
          </cell>
          <cell r="AT4" t="e">
            <v>#DIV/0!</v>
          </cell>
          <cell r="AU4" t="e">
            <v>#DIV/0!</v>
          </cell>
          <cell r="AV4" t="e">
            <v>#DIV/0!</v>
          </cell>
          <cell r="AW4" t="e">
            <v>#DIV/0!</v>
          </cell>
          <cell r="AX4" t="e">
            <v>#DIV/0!</v>
          </cell>
          <cell r="AY4" t="e">
            <v>#DIV/0!</v>
          </cell>
          <cell r="AZ4" t="e">
            <v>#DIV/0!</v>
          </cell>
          <cell r="BA4" t="e">
            <v>#DIV/0!</v>
          </cell>
          <cell r="BB4" t="e">
            <v>#DIV/0!</v>
          </cell>
        </row>
        <row r="5">
          <cell r="A5">
            <v>26</v>
          </cell>
          <cell r="B5" t="str">
            <v>Máxima Velocidad</v>
          </cell>
          <cell r="C5">
            <v>5.4095135908440624E-3</v>
          </cell>
          <cell r="D5">
            <v>0</v>
          </cell>
          <cell r="E5">
            <v>0</v>
          </cell>
          <cell r="F5">
            <v>0</v>
          </cell>
          <cell r="G5">
            <v>0</v>
          </cell>
          <cell r="H5">
            <v>0</v>
          </cell>
          <cell r="I5">
            <v>0</v>
          </cell>
          <cell r="J5">
            <v>0</v>
          </cell>
          <cell r="K5">
            <v>0</v>
          </cell>
          <cell r="L5">
            <v>1.2023791211608469E-2</v>
          </cell>
          <cell r="M5">
            <v>9.7065589406946078E-3</v>
          </cell>
          <cell r="N5">
            <v>9.5158796241227547E-4</v>
          </cell>
          <cell r="O5">
            <v>0</v>
          </cell>
          <cell r="P5">
            <v>1.563943982370086E-3</v>
          </cell>
          <cell r="Q5">
            <v>0</v>
          </cell>
          <cell r="R5">
            <v>8.7537302827909612E-4</v>
          </cell>
          <cell r="S5">
            <v>5.7781649245063887E-3</v>
          </cell>
          <cell r="T5">
            <v>3.3342859864723257E-4</v>
          </cell>
          <cell r="U5">
            <v>7.6890815042639465E-4</v>
          </cell>
          <cell r="V5">
            <v>4.8100048100048096E-4</v>
          </cell>
          <cell r="W5">
            <v>7.7214656745753206E-4</v>
          </cell>
          <cell r="X5">
            <v>1.7737945199085095E-3</v>
          </cell>
          <cell r="Y5">
            <v>0</v>
          </cell>
          <cell r="Z5">
            <v>0</v>
          </cell>
          <cell r="AA5" t="e">
            <v>#DIV/0!</v>
          </cell>
          <cell r="AB5" t="e">
            <v>#DIV/0!</v>
          </cell>
          <cell r="AC5" t="e">
            <v>#DIV/0!</v>
          </cell>
          <cell r="AD5" t="e">
            <v>#DIV/0!</v>
          </cell>
          <cell r="AE5" t="e">
            <v>#DIV/0!</v>
          </cell>
          <cell r="AF5" t="e">
            <v>#DIV/0!</v>
          </cell>
          <cell r="AG5" t="e">
            <v>#DIV/0!</v>
          </cell>
          <cell r="AH5" t="e">
            <v>#DIV/0!</v>
          </cell>
          <cell r="AI5" t="e">
            <v>#DIV/0!</v>
          </cell>
          <cell r="AJ5" t="e">
            <v>#DIV/0!</v>
          </cell>
          <cell r="AK5" t="e">
            <v>#DIV/0!</v>
          </cell>
          <cell r="AL5" t="e">
            <v>#DIV/0!</v>
          </cell>
          <cell r="AM5" t="e">
            <v>#DIV/0!</v>
          </cell>
          <cell r="AN5" t="e">
            <v>#DIV/0!</v>
          </cell>
          <cell r="AO5" t="e">
            <v>#DIV/0!</v>
          </cell>
          <cell r="AP5" t="e">
            <v>#DIV/0!</v>
          </cell>
          <cell r="AQ5" t="e">
            <v>#DIV/0!</v>
          </cell>
          <cell r="AR5" t="e">
            <v>#DIV/0!</v>
          </cell>
          <cell r="AS5" t="e">
            <v>#DIV/0!</v>
          </cell>
          <cell r="AT5" t="e">
            <v>#DIV/0!</v>
          </cell>
          <cell r="AU5" t="e">
            <v>#DIV/0!</v>
          </cell>
          <cell r="AV5" t="e">
            <v>#DIV/0!</v>
          </cell>
          <cell r="AW5" t="e">
            <v>#DIV/0!</v>
          </cell>
          <cell r="AX5" t="e">
            <v>#DIV/0!</v>
          </cell>
          <cell r="AY5" t="e">
            <v>#DIV/0!</v>
          </cell>
          <cell r="AZ5" t="e">
            <v>#DIV/0!</v>
          </cell>
          <cell r="BA5" t="e">
            <v>#DIV/0!</v>
          </cell>
          <cell r="BB5" t="e">
            <v>#DIV/0!</v>
          </cell>
        </row>
        <row r="6">
          <cell r="A6">
            <v>28</v>
          </cell>
          <cell r="B6" t="str">
            <v>Relampago Azul</v>
          </cell>
          <cell r="C6">
            <v>0</v>
          </cell>
          <cell r="D6">
            <v>1.835072829452919E-3</v>
          </cell>
          <cell r="E6">
            <v>0</v>
          </cell>
          <cell r="F6">
            <v>0</v>
          </cell>
          <cell r="G6">
            <v>0</v>
          </cell>
          <cell r="H6">
            <v>9.7454256165473343E-3</v>
          </cell>
          <cell r="I6">
            <v>0</v>
          </cell>
          <cell r="J6">
            <v>4.5050579514272843E-4</v>
          </cell>
          <cell r="K6">
            <v>0</v>
          </cell>
          <cell r="L6">
            <v>1.8644967945070368E-2</v>
          </cell>
          <cell r="M6">
            <v>9.2433920132938673E-3</v>
          </cell>
          <cell r="N6">
            <v>0</v>
          </cell>
          <cell r="O6">
            <v>4.5923413875936132E-3</v>
          </cell>
          <cell r="P6">
            <v>3.9128185228301639E-3</v>
          </cell>
          <cell r="Q6">
            <v>3.9835969537199761E-3</v>
          </cell>
          <cell r="R6">
            <v>4.0442069468059269E-3</v>
          </cell>
          <cell r="S6">
            <v>9.7580015612802498E-4</v>
          </cell>
          <cell r="T6">
            <v>8.6382113821138213E-3</v>
          </cell>
          <cell r="U6">
            <v>1.2391573729863693E-3</v>
          </cell>
          <cell r="V6">
            <v>3.3674181758449346E-3</v>
          </cell>
          <cell r="W6">
            <v>1.2297815574453892E-3</v>
          </cell>
          <cell r="X6">
            <v>0</v>
          </cell>
          <cell r="Y6">
            <v>0</v>
          </cell>
          <cell r="Z6">
            <v>0</v>
          </cell>
          <cell r="AA6" t="e">
            <v>#DIV/0!</v>
          </cell>
          <cell r="AB6" t="e">
            <v>#DIV/0!</v>
          </cell>
          <cell r="AC6" t="e">
            <v>#DIV/0!</v>
          </cell>
          <cell r="AD6" t="e">
            <v>#DIV/0!</v>
          </cell>
          <cell r="AE6" t="e">
            <v>#DIV/0!</v>
          </cell>
          <cell r="AF6" t="e">
            <v>#DIV/0!</v>
          </cell>
          <cell r="AG6" t="e">
            <v>#DIV/0!</v>
          </cell>
          <cell r="AH6" t="e">
            <v>#DIV/0!</v>
          </cell>
          <cell r="AI6" t="e">
            <v>#DIV/0!</v>
          </cell>
          <cell r="AJ6" t="e">
            <v>#DIV/0!</v>
          </cell>
          <cell r="AK6" t="e">
            <v>#DIV/0!</v>
          </cell>
          <cell r="AL6" t="e">
            <v>#DIV/0!</v>
          </cell>
          <cell r="AM6" t="e">
            <v>#DIV/0!</v>
          </cell>
          <cell r="AN6" t="e">
            <v>#DIV/0!</v>
          </cell>
          <cell r="AO6" t="e">
            <v>#DIV/0!</v>
          </cell>
          <cell r="AP6" t="e">
            <v>#DIV/0!</v>
          </cell>
          <cell r="AQ6" t="e">
            <v>#DIV/0!</v>
          </cell>
          <cell r="AR6" t="e">
            <v>#DIV/0!</v>
          </cell>
          <cell r="AS6" t="e">
            <v>#DIV/0!</v>
          </cell>
          <cell r="AT6" t="e">
            <v>#DIV/0!</v>
          </cell>
          <cell r="AU6" t="e">
            <v>#DIV/0!</v>
          </cell>
          <cell r="AV6" t="e">
            <v>#DIV/0!</v>
          </cell>
          <cell r="AW6" t="e">
            <v>#DIV/0!</v>
          </cell>
          <cell r="AX6" t="e">
            <v>#DIV/0!</v>
          </cell>
          <cell r="AY6" t="e">
            <v>#DIV/0!</v>
          </cell>
          <cell r="AZ6" t="e">
            <v>#DIV/0!</v>
          </cell>
          <cell r="BA6" t="e">
            <v>#DIV/0!</v>
          </cell>
          <cell r="BB6" t="e">
            <v>#DIV/0!</v>
          </cell>
        </row>
        <row r="7">
          <cell r="A7">
            <v>29</v>
          </cell>
          <cell r="B7" t="str">
            <v>Unidos para Vencer</v>
          </cell>
          <cell r="C7">
            <v>0</v>
          </cell>
          <cell r="D7">
            <v>0</v>
          </cell>
          <cell r="E7">
            <v>0</v>
          </cell>
          <cell r="F7">
            <v>0</v>
          </cell>
          <cell r="G7">
            <v>0</v>
          </cell>
          <cell r="H7">
            <v>0</v>
          </cell>
          <cell r="I7">
            <v>0</v>
          </cell>
          <cell r="J7">
            <v>0</v>
          </cell>
          <cell r="K7">
            <v>0</v>
          </cell>
          <cell r="L7">
            <v>0</v>
          </cell>
          <cell r="M7">
            <v>6.4536667245470858E-3</v>
          </cell>
          <cell r="N7">
            <v>8.4116654615570014E-3</v>
          </cell>
          <cell r="O7">
            <v>1.4667612964277266E-3</v>
          </cell>
          <cell r="P7">
            <v>1.0329054153755349E-3</v>
          </cell>
          <cell r="Q7">
            <v>0</v>
          </cell>
          <cell r="R7">
            <v>3.2064985036340315E-3</v>
          </cell>
          <cell r="S7">
            <v>0</v>
          </cell>
          <cell r="T7">
            <v>2.7944333407358057E-3</v>
          </cell>
          <cell r="U7">
            <v>6.8057404941559404E-3</v>
          </cell>
          <cell r="V7">
            <v>4.0627227369921595E-3</v>
          </cell>
          <cell r="W7">
            <v>2.7346637102734664E-3</v>
          </cell>
          <cell r="X7">
            <v>5.4250238777459412E-3</v>
          </cell>
          <cell r="Y7">
            <v>0</v>
          </cell>
          <cell r="Z7">
            <v>0</v>
          </cell>
          <cell r="AA7" t="e">
            <v>#DIV/0!</v>
          </cell>
          <cell r="AB7" t="e">
            <v>#DIV/0!</v>
          </cell>
          <cell r="AC7" t="e">
            <v>#DIV/0!</v>
          </cell>
          <cell r="AD7" t="e">
            <v>#DIV/0!</v>
          </cell>
          <cell r="AE7" t="e">
            <v>#DIV/0!</v>
          </cell>
          <cell r="AF7" t="e">
            <v>#DIV/0!</v>
          </cell>
          <cell r="AG7" t="e">
            <v>#DIV/0!</v>
          </cell>
          <cell r="AH7" t="e">
            <v>#DIV/0!</v>
          </cell>
          <cell r="AI7" t="e">
            <v>#DIV/0!</v>
          </cell>
          <cell r="AJ7" t="e">
            <v>#DIV/0!</v>
          </cell>
          <cell r="AK7" t="e">
            <v>#DIV/0!</v>
          </cell>
          <cell r="AL7" t="e">
            <v>#DIV/0!</v>
          </cell>
          <cell r="AM7" t="e">
            <v>#DIV/0!</v>
          </cell>
          <cell r="AN7" t="e">
            <v>#DIV/0!</v>
          </cell>
          <cell r="AO7" t="e">
            <v>#DIV/0!</v>
          </cell>
          <cell r="AP7" t="e">
            <v>#DIV/0!</v>
          </cell>
          <cell r="AQ7" t="e">
            <v>#DIV/0!</v>
          </cell>
          <cell r="AR7" t="e">
            <v>#DIV/0!</v>
          </cell>
          <cell r="AS7" t="e">
            <v>#DIV/0!</v>
          </cell>
          <cell r="AT7" t="e">
            <v>#DIV/0!</v>
          </cell>
          <cell r="AU7" t="e">
            <v>#DIV/0!</v>
          </cell>
          <cell r="AV7" t="e">
            <v>#DIV/0!</v>
          </cell>
          <cell r="AW7" t="e">
            <v>#DIV/0!</v>
          </cell>
          <cell r="AX7" t="e">
            <v>#DIV/0!</v>
          </cell>
          <cell r="AY7" t="e">
            <v>#DIV/0!</v>
          </cell>
          <cell r="AZ7" t="e">
            <v>#DIV/0!</v>
          </cell>
          <cell r="BA7" t="e">
            <v>#DIV/0!</v>
          </cell>
          <cell r="BB7" t="e">
            <v>#DIV/0!</v>
          </cell>
        </row>
        <row r="8">
          <cell r="A8">
            <v>30</v>
          </cell>
          <cell r="B8" t="str">
            <v>Vencedores</v>
          </cell>
          <cell r="C8">
            <v>0</v>
          </cell>
          <cell r="D8">
            <v>0</v>
          </cell>
          <cell r="E8">
            <v>1.0622187608168918E-2</v>
          </cell>
          <cell r="F8">
            <v>6.618776542875216E-3</v>
          </cell>
          <cell r="G8">
            <v>0</v>
          </cell>
          <cell r="H8">
            <v>0</v>
          </cell>
          <cell r="I8">
            <v>0</v>
          </cell>
          <cell r="J8">
            <v>0</v>
          </cell>
          <cell r="K8">
            <v>0</v>
          </cell>
          <cell r="L8">
            <v>9.7677280418397173E-3</v>
          </cell>
          <cell r="M8">
            <v>5.5331239718857481E-3</v>
          </cell>
          <cell r="N8">
            <v>1.2950662154823079E-3</v>
          </cell>
          <cell r="O8">
            <v>5.61307222152925E-4</v>
          </cell>
          <cell r="P8">
            <v>1.3322114710419297E-3</v>
          </cell>
          <cell r="Q8">
            <v>1.1369974685716737E-3</v>
          </cell>
          <cell r="R8">
            <v>3.5000652997257413E-3</v>
          </cell>
          <cell r="S8">
            <v>0</v>
          </cell>
          <cell r="T8">
            <v>4.4349831470640407E-4</v>
          </cell>
          <cell r="U8">
            <v>1.0326039195008348E-3</v>
          </cell>
          <cell r="V8">
            <v>0</v>
          </cell>
          <cell r="W8">
            <v>0</v>
          </cell>
          <cell r="X8">
            <v>1.7543859649122807E-3</v>
          </cell>
          <cell r="Y8">
            <v>0</v>
          </cell>
          <cell r="Z8">
            <v>0</v>
          </cell>
          <cell r="AA8" t="e">
            <v>#DIV/0!</v>
          </cell>
          <cell r="AB8" t="e">
            <v>#DIV/0!</v>
          </cell>
          <cell r="AC8" t="e">
            <v>#DIV/0!</v>
          </cell>
          <cell r="AD8" t="e">
            <v>#DIV/0!</v>
          </cell>
          <cell r="AE8" t="e">
            <v>#DIV/0!</v>
          </cell>
          <cell r="AF8" t="e">
            <v>#DIV/0!</v>
          </cell>
          <cell r="AG8" t="e">
            <v>#DIV/0!</v>
          </cell>
          <cell r="AH8" t="e">
            <v>#DIV/0!</v>
          </cell>
          <cell r="AI8" t="e">
            <v>#DIV/0!</v>
          </cell>
          <cell r="AJ8" t="e">
            <v>#DIV/0!</v>
          </cell>
          <cell r="AK8" t="e">
            <v>#DIV/0!</v>
          </cell>
          <cell r="AL8" t="e">
            <v>#DIV/0!</v>
          </cell>
          <cell r="AM8" t="e">
            <v>#DIV/0!</v>
          </cell>
          <cell r="AN8" t="e">
            <v>#DIV/0!</v>
          </cell>
          <cell r="AO8" t="e">
            <v>#DIV/0!</v>
          </cell>
          <cell r="AP8" t="e">
            <v>#DIV/0!</v>
          </cell>
          <cell r="AQ8" t="e">
            <v>#DIV/0!</v>
          </cell>
          <cell r="AR8" t="e">
            <v>#DIV/0!</v>
          </cell>
          <cell r="AS8" t="e">
            <v>#DIV/0!</v>
          </cell>
          <cell r="AT8" t="e">
            <v>#DIV/0!</v>
          </cell>
          <cell r="AU8" t="e">
            <v>#DIV/0!</v>
          </cell>
          <cell r="AV8" t="e">
            <v>#DIV/0!</v>
          </cell>
          <cell r="AW8" t="e">
            <v>#DIV/0!</v>
          </cell>
          <cell r="AX8" t="e">
            <v>#DIV/0!</v>
          </cell>
          <cell r="AY8" t="e">
            <v>#DIV/0!</v>
          </cell>
          <cell r="AZ8" t="e">
            <v>#DIV/0!</v>
          </cell>
          <cell r="BA8" t="e">
            <v>#DIV/0!</v>
          </cell>
          <cell r="BB8" t="e">
            <v>#DIV/0!</v>
          </cell>
        </row>
        <row r="9">
          <cell r="A9">
            <v>31</v>
          </cell>
          <cell r="B9" t="str">
            <v>Revelación</v>
          </cell>
          <cell r="C9">
            <v>5.9551252497310597E-4</v>
          </cell>
          <cell r="D9">
            <v>2.4758517278655368E-3</v>
          </cell>
          <cell r="E9">
            <v>5.9144149367969384E-3</v>
          </cell>
          <cell r="F9">
            <v>4.6395009081576241E-3</v>
          </cell>
          <cell r="G9">
            <v>6.3378886908298671E-4</v>
          </cell>
          <cell r="H9">
            <v>0</v>
          </cell>
          <cell r="I9">
            <v>0</v>
          </cell>
          <cell r="J9">
            <v>4.6062691131498468E-3</v>
          </cell>
          <cell r="K9">
            <v>6.0110557037380656E-3</v>
          </cell>
          <cell r="L9">
            <v>1.056205205582799E-2</v>
          </cell>
          <cell r="M9">
            <v>7.519171397271188E-3</v>
          </cell>
          <cell r="N9">
            <v>2.8186274509803921E-3</v>
          </cell>
          <cell r="O9">
            <v>3.8456608127163182E-3</v>
          </cell>
          <cell r="P9">
            <v>0</v>
          </cell>
          <cell r="Q9">
            <v>9.2156862745098038E-4</v>
          </cell>
          <cell r="R9">
            <v>4.0046029919447636E-3</v>
          </cell>
          <cell r="S9">
            <v>7.8965053763440859E-4</v>
          </cell>
          <cell r="T9">
            <v>4.3294541424217237E-3</v>
          </cell>
          <cell r="U9">
            <v>7.1031899780446865E-4</v>
          </cell>
          <cell r="V9">
            <v>1.2529704039749407E-3</v>
          </cell>
          <cell r="W9">
            <v>4.0032165582826375E-3</v>
          </cell>
          <cell r="X9">
            <v>3.132464074552645E-4</v>
          </cell>
          <cell r="Y9">
            <v>0</v>
          </cell>
          <cell r="Z9">
            <v>0</v>
          </cell>
          <cell r="AA9" t="e">
            <v>#DIV/0!</v>
          </cell>
          <cell r="AB9" t="e">
            <v>#DIV/0!</v>
          </cell>
          <cell r="AC9" t="e">
            <v>#DIV/0!</v>
          </cell>
          <cell r="AD9" t="e">
            <v>#DIV/0!</v>
          </cell>
          <cell r="AE9" t="e">
            <v>#DIV/0!</v>
          </cell>
          <cell r="AF9" t="e">
            <v>#DIV/0!</v>
          </cell>
          <cell r="AG9" t="e">
            <v>#DIV/0!</v>
          </cell>
          <cell r="AH9" t="e">
            <v>#DIV/0!</v>
          </cell>
          <cell r="AI9" t="e">
            <v>#DIV/0!</v>
          </cell>
          <cell r="AJ9" t="e">
            <v>#DIV/0!</v>
          </cell>
          <cell r="AK9" t="e">
            <v>#DIV/0!</v>
          </cell>
          <cell r="AL9" t="e">
            <v>#DIV/0!</v>
          </cell>
          <cell r="AM9" t="e">
            <v>#DIV/0!</v>
          </cell>
          <cell r="AN9" t="e">
            <v>#DIV/0!</v>
          </cell>
          <cell r="AO9" t="e">
            <v>#DIV/0!</v>
          </cell>
          <cell r="AP9" t="e">
            <v>#DIV/0!</v>
          </cell>
          <cell r="AQ9" t="e">
            <v>#DIV/0!</v>
          </cell>
          <cell r="AR9" t="e">
            <v>#DIV/0!</v>
          </cell>
          <cell r="AS9" t="e">
            <v>#DIV/0!</v>
          </cell>
          <cell r="AT9" t="e">
            <v>#DIV/0!</v>
          </cell>
          <cell r="AU9" t="e">
            <v>#DIV/0!</v>
          </cell>
          <cell r="AV9" t="e">
            <v>#DIV/0!</v>
          </cell>
          <cell r="AW9" t="e">
            <v>#DIV/0!</v>
          </cell>
          <cell r="AX9" t="e">
            <v>#DIV/0!</v>
          </cell>
          <cell r="AY9" t="e">
            <v>#DIV/0!</v>
          </cell>
          <cell r="AZ9" t="e">
            <v>#DIV/0!</v>
          </cell>
          <cell r="BA9" t="e">
            <v>#DIV/0!</v>
          </cell>
          <cell r="BB9" t="e">
            <v>#DIV/0!</v>
          </cell>
        </row>
        <row r="10">
          <cell r="A10">
            <v>32</v>
          </cell>
          <cell r="B10" t="str">
            <v>Juniors</v>
          </cell>
          <cell r="C10">
            <v>3.5113810054942786E-4</v>
          </cell>
          <cell r="D10">
            <v>0</v>
          </cell>
          <cell r="E10">
            <v>9.86059163549813E-3</v>
          </cell>
          <cell r="F10">
            <v>0</v>
          </cell>
          <cell r="G10">
            <v>0</v>
          </cell>
          <cell r="H10">
            <v>9.5067937180165867E-3</v>
          </cell>
          <cell r="I10">
            <v>0</v>
          </cell>
          <cell r="J10">
            <v>1.6267020122906375E-3</v>
          </cell>
          <cell r="K10">
            <v>0</v>
          </cell>
          <cell r="L10">
            <v>1.3375532195471157E-3</v>
          </cell>
          <cell r="M10">
            <v>3.7031550881350909E-3</v>
          </cell>
          <cell r="N10">
            <v>8.3805855711279907E-4</v>
          </cell>
          <cell r="O10">
            <v>4.8268974700399463E-3</v>
          </cell>
          <cell r="P10">
            <v>1.4440113394755493E-2</v>
          </cell>
          <cell r="Q10">
            <v>1.1699976798912864E-2</v>
          </cell>
          <cell r="R10">
            <v>1.6781836130306022E-3</v>
          </cell>
          <cell r="S10">
            <v>0</v>
          </cell>
          <cell r="T10">
            <v>6.3146654884200454E-3</v>
          </cell>
          <cell r="U10">
            <v>8.3286011735756197E-4</v>
          </cell>
          <cell r="V10">
            <v>6.9080417733349592E-4</v>
          </cell>
          <cell r="W10">
            <v>1.543047518849728E-3</v>
          </cell>
          <cell r="X10">
            <v>2.7127094101689949E-3</v>
          </cell>
          <cell r="Y10">
            <v>0</v>
          </cell>
          <cell r="Z10">
            <v>0</v>
          </cell>
          <cell r="AA10" t="e">
            <v>#DIV/0!</v>
          </cell>
          <cell r="AB10" t="e">
            <v>#DIV/0!</v>
          </cell>
          <cell r="AC10" t="e">
            <v>#DIV/0!</v>
          </cell>
          <cell r="AD10" t="e">
            <v>#DIV/0!</v>
          </cell>
          <cell r="AE10" t="e">
            <v>#DIV/0!</v>
          </cell>
          <cell r="AF10" t="e">
            <v>#DIV/0!</v>
          </cell>
          <cell r="AG10" t="e">
            <v>#DIV/0!</v>
          </cell>
          <cell r="AH10" t="e">
            <v>#DIV/0!</v>
          </cell>
          <cell r="AI10" t="e">
            <v>#DIV/0!</v>
          </cell>
          <cell r="AJ10" t="e">
            <v>#DIV/0!</v>
          </cell>
          <cell r="AK10" t="e">
            <v>#DIV/0!</v>
          </cell>
          <cell r="AL10" t="e">
            <v>#DIV/0!</v>
          </cell>
          <cell r="AM10" t="e">
            <v>#DIV/0!</v>
          </cell>
          <cell r="AN10" t="e">
            <v>#DIV/0!</v>
          </cell>
          <cell r="AO10" t="e">
            <v>#DIV/0!</v>
          </cell>
          <cell r="AP10" t="e">
            <v>#DIV/0!</v>
          </cell>
          <cell r="AQ10" t="e">
            <v>#DIV/0!</v>
          </cell>
          <cell r="AR10" t="e">
            <v>#DIV/0!</v>
          </cell>
          <cell r="AS10" t="e">
            <v>#DIV/0!</v>
          </cell>
          <cell r="AT10" t="e">
            <v>#DIV/0!</v>
          </cell>
          <cell r="AU10" t="e">
            <v>#DIV/0!</v>
          </cell>
          <cell r="AV10" t="e">
            <v>#DIV/0!</v>
          </cell>
          <cell r="AW10" t="e">
            <v>#DIV/0!</v>
          </cell>
          <cell r="AX10" t="e">
            <v>#DIV/0!</v>
          </cell>
          <cell r="AY10" t="e">
            <v>#DIV/0!</v>
          </cell>
          <cell r="AZ10" t="e">
            <v>#DIV/0!</v>
          </cell>
          <cell r="BA10" t="e">
            <v>#DIV/0!</v>
          </cell>
          <cell r="BB10" t="e">
            <v>#DIV/0!</v>
          </cell>
        </row>
        <row r="11">
          <cell r="A11">
            <v>33</v>
          </cell>
          <cell r="B11" t="str">
            <v>Fuerza Positiva</v>
          </cell>
          <cell r="C11">
            <v>4.6167516612579205E-3</v>
          </cell>
          <cell r="D11">
            <v>1.9185472228554063E-3</v>
          </cell>
          <cell r="E11">
            <v>4.3754972155926816E-3</v>
          </cell>
          <cell r="F11">
            <v>7.8962210941906368E-4</v>
          </cell>
          <cell r="G11">
            <v>5.0721283653475278E-3</v>
          </cell>
          <cell r="H11">
            <v>0</v>
          </cell>
          <cell r="I11">
            <v>2.4267449020247021E-3</v>
          </cell>
          <cell r="J11">
            <v>0</v>
          </cell>
          <cell r="K11">
            <v>0</v>
          </cell>
          <cell r="L11">
            <v>1.0293448589626934E-2</v>
          </cell>
          <cell r="M11">
            <v>4.4061036130049625E-3</v>
          </cell>
          <cell r="N11">
            <v>0</v>
          </cell>
          <cell r="O11">
            <v>0</v>
          </cell>
          <cell r="P11">
            <v>0</v>
          </cell>
          <cell r="Q11">
            <v>0</v>
          </cell>
          <cell r="R11">
            <v>0</v>
          </cell>
          <cell r="S11">
            <v>4.0369088811995383E-4</v>
          </cell>
          <cell r="T11">
            <v>4.3366844076483339E-4</v>
          </cell>
          <cell r="U11">
            <v>2.7810885975367503E-3</v>
          </cell>
          <cell r="V11">
            <v>0</v>
          </cell>
          <cell r="W11">
            <v>1.1332894640637568E-3</v>
          </cell>
          <cell r="X11">
            <v>0</v>
          </cell>
          <cell r="Y11">
            <v>0</v>
          </cell>
          <cell r="Z11">
            <v>0</v>
          </cell>
          <cell r="AA11" t="e">
            <v>#DIV/0!</v>
          </cell>
          <cell r="AB11" t="e">
            <v>#DIV/0!</v>
          </cell>
          <cell r="AC11" t="e">
            <v>#DIV/0!</v>
          </cell>
          <cell r="AD11" t="e">
            <v>#DIV/0!</v>
          </cell>
          <cell r="AE11" t="e">
            <v>#DIV/0!</v>
          </cell>
          <cell r="AF11" t="e">
            <v>#DIV/0!</v>
          </cell>
          <cell r="AG11" t="e">
            <v>#DIV/0!</v>
          </cell>
          <cell r="AH11" t="e">
            <v>#DIV/0!</v>
          </cell>
          <cell r="AI11" t="e">
            <v>#DIV/0!</v>
          </cell>
          <cell r="AJ11" t="e">
            <v>#DIV/0!</v>
          </cell>
          <cell r="AK11" t="e">
            <v>#DIV/0!</v>
          </cell>
          <cell r="AL11" t="e">
            <v>#DIV/0!</v>
          </cell>
          <cell r="AM11" t="e">
            <v>#DIV/0!</v>
          </cell>
          <cell r="AN11" t="e">
            <v>#DIV/0!</v>
          </cell>
          <cell r="AO11" t="e">
            <v>#DIV/0!</v>
          </cell>
          <cell r="AP11" t="e">
            <v>#DIV/0!</v>
          </cell>
          <cell r="AQ11" t="e">
            <v>#DIV/0!</v>
          </cell>
          <cell r="AR11" t="e">
            <v>#DIV/0!</v>
          </cell>
          <cell r="AS11" t="e">
            <v>#DIV/0!</v>
          </cell>
          <cell r="AT11" t="e">
            <v>#DIV/0!</v>
          </cell>
          <cell r="AU11" t="e">
            <v>#DIV/0!</v>
          </cell>
          <cell r="AV11" t="e">
            <v>#DIV/0!</v>
          </cell>
          <cell r="AW11" t="e">
            <v>#DIV/0!</v>
          </cell>
          <cell r="AX11" t="e">
            <v>#DIV/0!</v>
          </cell>
          <cell r="AY11" t="e">
            <v>#DIV/0!</v>
          </cell>
          <cell r="AZ11" t="e">
            <v>#DIV/0!</v>
          </cell>
          <cell r="BA11" t="e">
            <v>#DIV/0!</v>
          </cell>
          <cell r="BB11" t="e">
            <v>#DIV/0!</v>
          </cell>
        </row>
        <row r="12">
          <cell r="A12">
            <v>34</v>
          </cell>
          <cell r="B12" t="str">
            <v>La Máquina</v>
          </cell>
          <cell r="C12">
            <v>1.8085594032587408E-2</v>
          </cell>
          <cell r="D12">
            <v>4.1320606586504691E-3</v>
          </cell>
          <cell r="E12">
            <v>4.2254556143445036E-3</v>
          </cell>
          <cell r="F12">
            <v>0</v>
          </cell>
          <cell r="G12">
            <v>0</v>
          </cell>
          <cell r="H12">
            <v>0</v>
          </cell>
          <cell r="I12">
            <v>0</v>
          </cell>
          <cell r="J12">
            <v>4.6375050627784527E-3</v>
          </cell>
          <cell r="K12">
            <v>3.3025696706478463E-3</v>
          </cell>
          <cell r="L12">
            <v>0</v>
          </cell>
          <cell r="M12">
            <v>0</v>
          </cell>
          <cell r="N12">
            <v>9.7427903351519872E-3</v>
          </cell>
          <cell r="O12">
            <v>6.3750457738273583E-3</v>
          </cell>
          <cell r="P12">
            <v>8.5384229030637873E-3</v>
          </cell>
          <cell r="Q12">
            <v>8.642232403165348E-3</v>
          </cell>
          <cell r="R12">
            <v>7.7946372895447923E-4</v>
          </cell>
          <cell r="S12">
            <v>3.5225442834138486E-4</v>
          </cell>
          <cell r="T12">
            <v>5.6009857734961351E-4</v>
          </cell>
          <cell r="U12">
            <v>8.4987884705797258E-4</v>
          </cell>
          <cell r="V12">
            <v>0</v>
          </cell>
          <cell r="W12">
            <v>1.2962602890660446E-3</v>
          </cell>
          <cell r="X12">
            <v>1.1269099466374994E-3</v>
          </cell>
          <cell r="Y12">
            <v>0</v>
          </cell>
          <cell r="Z12">
            <v>0</v>
          </cell>
          <cell r="AA12" t="e">
            <v>#DIV/0!</v>
          </cell>
          <cell r="AB12" t="e">
            <v>#DIV/0!</v>
          </cell>
          <cell r="AC12" t="e">
            <v>#DIV/0!</v>
          </cell>
          <cell r="AD12" t="e">
            <v>#DIV/0!</v>
          </cell>
          <cell r="AE12" t="e">
            <v>#DIV/0!</v>
          </cell>
          <cell r="AF12" t="e">
            <v>#DIV/0!</v>
          </cell>
          <cell r="AG12" t="e">
            <v>#DIV/0!</v>
          </cell>
          <cell r="AH12" t="e">
            <v>#DIV/0!</v>
          </cell>
          <cell r="AI12" t="e">
            <v>#DIV/0!</v>
          </cell>
          <cell r="AJ12" t="e">
            <v>#DIV/0!</v>
          </cell>
          <cell r="AK12" t="e">
            <v>#DIV/0!</v>
          </cell>
          <cell r="AL12" t="e">
            <v>#DIV/0!</v>
          </cell>
          <cell r="AM12" t="e">
            <v>#DIV/0!</v>
          </cell>
          <cell r="AN12" t="e">
            <v>#DIV/0!</v>
          </cell>
          <cell r="AO12" t="e">
            <v>#DIV/0!</v>
          </cell>
          <cell r="AP12" t="e">
            <v>#DIV/0!</v>
          </cell>
          <cell r="AQ12" t="e">
            <v>#DIV/0!</v>
          </cell>
          <cell r="AR12" t="e">
            <v>#DIV/0!</v>
          </cell>
          <cell r="AS12" t="e">
            <v>#DIV/0!</v>
          </cell>
          <cell r="AT12" t="e">
            <v>#DIV/0!</v>
          </cell>
          <cell r="AU12" t="e">
            <v>#DIV/0!</v>
          </cell>
          <cell r="AV12" t="e">
            <v>#DIV/0!</v>
          </cell>
          <cell r="AW12" t="e">
            <v>#DIV/0!</v>
          </cell>
          <cell r="AX12" t="e">
            <v>#DIV/0!</v>
          </cell>
          <cell r="AY12" t="e">
            <v>#DIV/0!</v>
          </cell>
          <cell r="AZ12" t="e">
            <v>#DIV/0!</v>
          </cell>
          <cell r="BA12" t="e">
            <v>#DIV/0!</v>
          </cell>
          <cell r="BB12" t="e">
            <v>#DIV/0!</v>
          </cell>
        </row>
        <row r="13">
          <cell r="A13">
            <v>35</v>
          </cell>
          <cell r="B13" t="str">
            <v>Bali Productivo</v>
          </cell>
          <cell r="C13">
            <v>1.2232415902140674E-3</v>
          </cell>
          <cell r="D13">
            <v>0</v>
          </cell>
          <cell r="E13">
            <v>0</v>
          </cell>
          <cell r="F13">
            <v>1.7365809652683808E-3</v>
          </cell>
          <cell r="G13">
            <v>4.738015607580825E-3</v>
          </cell>
          <cell r="H13">
            <v>8.713829387448328E-3</v>
          </cell>
          <cell r="I13">
            <v>0</v>
          </cell>
          <cell r="J13">
            <v>5.2964042759961125E-3</v>
          </cell>
          <cell r="K13">
            <v>1.0556875164951175E-3</v>
          </cell>
          <cell r="L13">
            <v>7.4768896139206084E-3</v>
          </cell>
          <cell r="M13">
            <v>1.0467836257309942E-2</v>
          </cell>
          <cell r="N13">
            <v>9.9206349206349218E-3</v>
          </cell>
          <cell r="O13">
            <v>6.9038542990258371E-3</v>
          </cell>
          <cell r="P13">
            <v>4.7064244339125854E-3</v>
          </cell>
          <cell r="Q13">
            <v>1.1624053030303031E-2</v>
          </cell>
          <cell r="R13">
            <v>1.2622196664749855E-2</v>
          </cell>
          <cell r="S13">
            <v>7.630451370546458E-4</v>
          </cell>
          <cell r="T13">
            <v>5.1901096337765339E-3</v>
          </cell>
          <cell r="U13">
            <v>1.5092061575611227E-3</v>
          </cell>
          <cell r="V13">
            <v>1.4792144861004845E-3</v>
          </cell>
          <cell r="W13">
            <v>0</v>
          </cell>
          <cell r="X13">
            <v>1.9039957093054439E-3</v>
          </cell>
          <cell r="Y13">
            <v>0</v>
          </cell>
          <cell r="Z13">
            <v>0</v>
          </cell>
          <cell r="AA13" t="e">
            <v>#DIV/0!</v>
          </cell>
          <cell r="AB13" t="e">
            <v>#DIV/0!</v>
          </cell>
          <cell r="AC13" t="e">
            <v>#DIV/0!</v>
          </cell>
          <cell r="AD13" t="e">
            <v>#DIV/0!</v>
          </cell>
          <cell r="AE13" t="e">
            <v>#DIV/0!</v>
          </cell>
          <cell r="AF13" t="e">
            <v>#DIV/0!</v>
          </cell>
          <cell r="AG13" t="e">
            <v>#DIV/0!</v>
          </cell>
          <cell r="AH13" t="e">
            <v>#DIV/0!</v>
          </cell>
          <cell r="AI13" t="e">
            <v>#DIV/0!</v>
          </cell>
          <cell r="AJ13" t="e">
            <v>#DIV/0!</v>
          </cell>
          <cell r="AK13" t="e">
            <v>#DIV/0!</v>
          </cell>
          <cell r="AL13" t="e">
            <v>#DIV/0!</v>
          </cell>
          <cell r="AM13" t="e">
            <v>#DIV/0!</v>
          </cell>
          <cell r="AN13" t="e">
            <v>#DIV/0!</v>
          </cell>
          <cell r="AO13" t="e">
            <v>#DIV/0!</v>
          </cell>
          <cell r="AP13" t="e">
            <v>#DIV/0!</v>
          </cell>
          <cell r="AQ13" t="e">
            <v>#DIV/0!</v>
          </cell>
          <cell r="AR13" t="e">
            <v>#DIV/0!</v>
          </cell>
          <cell r="AS13" t="e">
            <v>#DIV/0!</v>
          </cell>
          <cell r="AT13" t="e">
            <v>#DIV/0!</v>
          </cell>
          <cell r="AU13" t="e">
            <v>#DIV/0!</v>
          </cell>
          <cell r="AV13" t="e">
            <v>#DIV/0!</v>
          </cell>
          <cell r="AW13" t="e">
            <v>#DIV/0!</v>
          </cell>
          <cell r="AX13" t="e">
            <v>#DIV/0!</v>
          </cell>
          <cell r="AY13" t="e">
            <v>#DIV/0!</v>
          </cell>
          <cell r="AZ13" t="e">
            <v>#DIV/0!</v>
          </cell>
          <cell r="BA13" t="e">
            <v>#DIV/0!</v>
          </cell>
          <cell r="BB13" t="e">
            <v>#DIV/0!</v>
          </cell>
        </row>
        <row r="14">
          <cell r="A14">
            <v>36</v>
          </cell>
          <cell r="B14" t="str">
            <v>Invencibles</v>
          </cell>
          <cell r="C14">
            <v>3.3978933061501867E-5</v>
          </cell>
          <cell r="D14">
            <v>5.5097786161024519E-3</v>
          </cell>
          <cell r="E14">
            <v>7.0493454179254783E-4</v>
          </cell>
          <cell r="F14">
            <v>0</v>
          </cell>
          <cell r="G14">
            <v>0</v>
          </cell>
          <cell r="H14">
            <v>3.0860968720577467E-3</v>
          </cell>
          <cell r="I14">
            <v>9.6814848762603115E-3</v>
          </cell>
          <cell r="J14">
            <v>9.9395590958320217E-3</v>
          </cell>
          <cell r="K14">
            <v>1.5661844930137613E-3</v>
          </cell>
          <cell r="L14">
            <v>1.326562338066121E-2</v>
          </cell>
          <cell r="M14">
            <v>7.3255194459243488E-4</v>
          </cell>
          <cell r="N14">
            <v>2.6959767731231854E-3</v>
          </cell>
          <cell r="O14">
            <v>1.0797376033899685E-3</v>
          </cell>
          <cell r="P14">
            <v>7.7348391271101699E-3</v>
          </cell>
          <cell r="Q14">
            <v>5.9187212546181105E-3</v>
          </cell>
          <cell r="R14">
            <v>5.2533857579729138E-3</v>
          </cell>
          <cell r="S14">
            <v>3.320420586607637E-4</v>
          </cell>
          <cell r="T14">
            <v>2.0007770007770005E-3</v>
          </cell>
          <cell r="U14">
            <v>1.2726996428842794E-3</v>
          </cell>
          <cell r="V14">
            <v>5.3654465243829731E-3</v>
          </cell>
          <cell r="W14">
            <v>6.1944410924741561E-3</v>
          </cell>
          <cell r="X14">
            <v>0</v>
          </cell>
          <cell r="Y14">
            <v>0</v>
          </cell>
          <cell r="Z14">
            <v>0</v>
          </cell>
          <cell r="AA14" t="e">
            <v>#DIV/0!</v>
          </cell>
          <cell r="AB14" t="e">
            <v>#DIV/0!</v>
          </cell>
          <cell r="AC14" t="e">
            <v>#DIV/0!</v>
          </cell>
          <cell r="AD14" t="e">
            <v>#DIV/0!</v>
          </cell>
          <cell r="AE14" t="e">
            <v>#DIV/0!</v>
          </cell>
          <cell r="AF14" t="e">
            <v>#DIV/0!</v>
          </cell>
          <cell r="AG14" t="e">
            <v>#DIV/0!</v>
          </cell>
          <cell r="AH14" t="e">
            <v>#DIV/0!</v>
          </cell>
          <cell r="AI14" t="e">
            <v>#DIV/0!</v>
          </cell>
          <cell r="AJ14" t="e">
            <v>#DIV/0!</v>
          </cell>
          <cell r="AK14" t="e">
            <v>#DIV/0!</v>
          </cell>
          <cell r="AL14" t="e">
            <v>#DIV/0!</v>
          </cell>
          <cell r="AM14" t="e">
            <v>#DIV/0!</v>
          </cell>
          <cell r="AN14" t="e">
            <v>#DIV/0!</v>
          </cell>
          <cell r="AO14" t="e">
            <v>#DIV/0!</v>
          </cell>
          <cell r="AP14" t="e">
            <v>#DIV/0!</v>
          </cell>
          <cell r="AQ14" t="e">
            <v>#DIV/0!</v>
          </cell>
          <cell r="AR14" t="e">
            <v>#DIV/0!</v>
          </cell>
          <cell r="AS14" t="e">
            <v>#DIV/0!</v>
          </cell>
          <cell r="AT14" t="e">
            <v>#DIV/0!</v>
          </cell>
          <cell r="AU14" t="e">
            <v>#DIV/0!</v>
          </cell>
          <cell r="AV14" t="e">
            <v>#DIV/0!</v>
          </cell>
          <cell r="AW14" t="e">
            <v>#DIV/0!</v>
          </cell>
          <cell r="AX14" t="e">
            <v>#DIV/0!</v>
          </cell>
          <cell r="AY14" t="e">
            <v>#DIV/0!</v>
          </cell>
          <cell r="AZ14" t="e">
            <v>#DIV/0!</v>
          </cell>
          <cell r="BA14" t="e">
            <v>#DIV/0!</v>
          </cell>
          <cell r="BB14" t="e">
            <v>#DIV/0!</v>
          </cell>
        </row>
        <row r="15">
          <cell r="A15">
            <v>37</v>
          </cell>
          <cell r="B15" t="str">
            <v>Misioneros</v>
          </cell>
          <cell r="C15">
            <v>0</v>
          </cell>
          <cell r="D15">
            <v>0</v>
          </cell>
          <cell r="E15">
            <v>0</v>
          </cell>
          <cell r="F15">
            <v>0</v>
          </cell>
          <cell r="G15">
            <v>0</v>
          </cell>
          <cell r="H15">
            <v>0</v>
          </cell>
          <cell r="I15">
            <v>0</v>
          </cell>
          <cell r="J15">
            <v>0</v>
          </cell>
          <cell r="K15">
            <v>0</v>
          </cell>
          <cell r="L15">
            <v>4.1069595107361282E-3</v>
          </cell>
          <cell r="M15">
            <v>6.265664160401003E-3</v>
          </cell>
          <cell r="N15">
            <v>0</v>
          </cell>
          <cell r="O15">
            <v>3.355844588961147E-3</v>
          </cell>
          <cell r="P15">
            <v>0</v>
          </cell>
          <cell r="Q15">
            <v>2.4986493787142088E-3</v>
          </cell>
          <cell r="R15">
            <v>6.9899756163641286E-4</v>
          </cell>
          <cell r="S15">
            <v>0</v>
          </cell>
          <cell r="T15">
            <v>0</v>
          </cell>
          <cell r="U15">
            <v>0</v>
          </cell>
          <cell r="V15">
            <v>2.054794520547945E-3</v>
          </cell>
          <cell r="W15">
            <v>0</v>
          </cell>
          <cell r="X15">
            <v>0</v>
          </cell>
          <cell r="Y15">
            <v>0</v>
          </cell>
          <cell r="Z15">
            <v>0</v>
          </cell>
          <cell r="AA15" t="e">
            <v>#DIV/0!</v>
          </cell>
          <cell r="AB15" t="e">
            <v>#DIV/0!</v>
          </cell>
          <cell r="AC15" t="e">
            <v>#DIV/0!</v>
          </cell>
          <cell r="AD15" t="e">
            <v>#DIV/0!</v>
          </cell>
          <cell r="AE15" t="e">
            <v>#DIV/0!</v>
          </cell>
          <cell r="AF15" t="e">
            <v>#DIV/0!</v>
          </cell>
          <cell r="AG15" t="e">
            <v>#DIV/0!</v>
          </cell>
          <cell r="AH15" t="e">
            <v>#DIV/0!</v>
          </cell>
          <cell r="AI15" t="e">
            <v>#DIV/0!</v>
          </cell>
          <cell r="AJ15" t="e">
            <v>#DIV/0!</v>
          </cell>
          <cell r="AK15" t="e">
            <v>#DIV/0!</v>
          </cell>
          <cell r="AL15" t="e">
            <v>#DIV/0!</v>
          </cell>
          <cell r="AM15" t="e">
            <v>#DIV/0!</v>
          </cell>
          <cell r="AN15" t="e">
            <v>#DIV/0!</v>
          </cell>
          <cell r="AO15" t="e">
            <v>#DIV/0!</v>
          </cell>
          <cell r="AP15" t="e">
            <v>#DIV/0!</v>
          </cell>
          <cell r="AQ15" t="e">
            <v>#DIV/0!</v>
          </cell>
          <cell r="AR15" t="e">
            <v>#DIV/0!</v>
          </cell>
          <cell r="AS15" t="e">
            <v>#DIV/0!</v>
          </cell>
          <cell r="AT15" t="e">
            <v>#DIV/0!</v>
          </cell>
          <cell r="AU15" t="e">
            <v>#DIV/0!</v>
          </cell>
          <cell r="AV15" t="e">
            <v>#DIV/0!</v>
          </cell>
          <cell r="AW15" t="e">
            <v>#DIV/0!</v>
          </cell>
          <cell r="AX15" t="e">
            <v>#DIV/0!</v>
          </cell>
          <cell r="AY15" t="e">
            <v>#DIV/0!</v>
          </cell>
          <cell r="AZ15" t="e">
            <v>#DIV/0!</v>
          </cell>
          <cell r="BA15" t="e">
            <v>#DIV/0!</v>
          </cell>
          <cell r="BB15" t="e">
            <v>#DIV/0!</v>
          </cell>
        </row>
        <row r="16">
          <cell r="A16">
            <v>38</v>
          </cell>
          <cell r="B16" t="str">
            <v>Estrellas del Milenio</v>
          </cell>
          <cell r="C16">
            <v>8.0205325633622075E-4</v>
          </cell>
          <cell r="D16">
            <v>0</v>
          </cell>
          <cell r="E16">
            <v>0</v>
          </cell>
          <cell r="F16">
            <v>0</v>
          </cell>
          <cell r="G16">
            <v>0</v>
          </cell>
          <cell r="H16">
            <v>2.6466457815707031E-3</v>
          </cell>
          <cell r="I16">
            <v>9.6000431220353594E-2</v>
          </cell>
          <cell r="J16">
            <v>2.1490230071874888E-3</v>
          </cell>
          <cell r="K16">
            <v>1.3582527436705424E-3</v>
          </cell>
          <cell r="L16">
            <v>4.8501362397820168E-3</v>
          </cell>
          <cell r="M16">
            <v>1.3261163734776727E-2</v>
          </cell>
          <cell r="N16">
            <v>9.6979155055177783E-3</v>
          </cell>
          <cell r="O16">
            <v>7.0987654320987656E-3</v>
          </cell>
          <cell r="P16">
            <v>5.0088728604957356E-3</v>
          </cell>
          <cell r="Q16">
            <v>7.5050338641771924E-4</v>
          </cell>
          <cell r="R16">
            <v>1.2283000327546676E-2</v>
          </cell>
          <cell r="S16">
            <v>5.0328227571115967E-3</v>
          </cell>
          <cell r="T16">
            <v>2.6081286676809387E-3</v>
          </cell>
          <cell r="U16">
            <v>0</v>
          </cell>
          <cell r="V16">
            <v>7.7578119362055288E-4</v>
          </cell>
          <cell r="W16">
            <v>0</v>
          </cell>
          <cell r="X16">
            <v>3.6004896665946571E-4</v>
          </cell>
          <cell r="Y16">
            <v>0</v>
          </cell>
          <cell r="Z16">
            <v>0</v>
          </cell>
          <cell r="AA16" t="e">
            <v>#DIV/0!</v>
          </cell>
          <cell r="AB16" t="e">
            <v>#DIV/0!</v>
          </cell>
          <cell r="AC16" t="e">
            <v>#DIV/0!</v>
          </cell>
          <cell r="AD16" t="e">
            <v>#DIV/0!</v>
          </cell>
          <cell r="AE16" t="e">
            <v>#DIV/0!</v>
          </cell>
          <cell r="AF16" t="e">
            <v>#DIV/0!</v>
          </cell>
          <cell r="AG16" t="e">
            <v>#DIV/0!</v>
          </cell>
          <cell r="AH16" t="e">
            <v>#DIV/0!</v>
          </cell>
          <cell r="AI16" t="e">
            <v>#DIV/0!</v>
          </cell>
          <cell r="AJ16" t="e">
            <v>#DIV/0!</v>
          </cell>
          <cell r="AK16" t="e">
            <v>#DIV/0!</v>
          </cell>
          <cell r="AL16" t="e">
            <v>#DIV/0!</v>
          </cell>
          <cell r="AM16" t="e">
            <v>#DIV/0!</v>
          </cell>
          <cell r="AN16" t="e">
            <v>#DIV/0!</v>
          </cell>
          <cell r="AO16" t="e">
            <v>#DIV/0!</v>
          </cell>
          <cell r="AP16" t="e">
            <v>#DIV/0!</v>
          </cell>
          <cell r="AQ16" t="e">
            <v>#DIV/0!</v>
          </cell>
          <cell r="AR16" t="e">
            <v>#DIV/0!</v>
          </cell>
          <cell r="AS16" t="e">
            <v>#DIV/0!</v>
          </cell>
          <cell r="AT16" t="e">
            <v>#DIV/0!</v>
          </cell>
          <cell r="AU16" t="e">
            <v>#DIV/0!</v>
          </cell>
          <cell r="AV16" t="e">
            <v>#DIV/0!</v>
          </cell>
          <cell r="AW16" t="e">
            <v>#DIV/0!</v>
          </cell>
          <cell r="AX16" t="e">
            <v>#DIV/0!</v>
          </cell>
          <cell r="AY16" t="e">
            <v>#DIV/0!</v>
          </cell>
          <cell r="AZ16" t="e">
            <v>#DIV/0!</v>
          </cell>
          <cell r="BA16" t="e">
            <v>#DIV/0!</v>
          </cell>
          <cell r="BB16" t="e">
            <v>#DIV/0!</v>
          </cell>
        </row>
        <row r="17">
          <cell r="A17">
            <v>39</v>
          </cell>
          <cell r="B17" t="str">
            <v>Sinaí</v>
          </cell>
          <cell r="C17">
            <v>2.5702287865624097E-3</v>
          </cell>
          <cell r="D17">
            <v>5.023738544771999E-3</v>
          </cell>
          <cell r="E17">
            <v>1.2701878422402441E-2</v>
          </cell>
          <cell r="F17">
            <v>5.0803760994843792E-3</v>
          </cell>
          <cell r="G17">
            <v>3.0503978779840846E-3</v>
          </cell>
          <cell r="H17">
            <v>1.3423563345906367E-2</v>
          </cell>
          <cell r="I17">
            <v>1.6030994803266519E-2</v>
          </cell>
          <cell r="J17">
            <v>5.8631295655517104E-3</v>
          </cell>
          <cell r="K17">
            <v>2.0050403973019052E-2</v>
          </cell>
          <cell r="L17">
            <v>2.8707145807517556E-2</v>
          </cell>
          <cell r="M17">
            <v>1.5356457301013347E-2</v>
          </cell>
          <cell r="N17">
            <v>1.9871654634288629E-3</v>
          </cell>
          <cell r="O17">
            <v>4.2021166217057482E-2</v>
          </cell>
          <cell r="P17">
            <v>2.0673377694363875E-2</v>
          </cell>
          <cell r="Q17">
            <v>6.9789315274642588E-3</v>
          </cell>
          <cell r="R17">
            <v>8.1477667653494668E-3</v>
          </cell>
          <cell r="S17">
            <v>3.111653447223917E-3</v>
          </cell>
          <cell r="T17">
            <v>0</v>
          </cell>
          <cell r="U17">
            <v>1.4273908797235368E-3</v>
          </cell>
          <cell r="V17">
            <v>3.2116294793779585E-3</v>
          </cell>
          <cell r="W17">
            <v>1.4897933307975149E-3</v>
          </cell>
          <cell r="X17">
            <v>1.251472320376914E-3</v>
          </cell>
          <cell r="Y17">
            <v>0</v>
          </cell>
          <cell r="Z17">
            <v>0</v>
          </cell>
          <cell r="AA17" t="e">
            <v>#DIV/0!</v>
          </cell>
          <cell r="AB17" t="e">
            <v>#DIV/0!</v>
          </cell>
          <cell r="AC17" t="e">
            <v>#DIV/0!</v>
          </cell>
          <cell r="AD17" t="e">
            <v>#DIV/0!</v>
          </cell>
          <cell r="AE17" t="e">
            <v>#DIV/0!</v>
          </cell>
          <cell r="AF17" t="e">
            <v>#DIV/0!</v>
          </cell>
          <cell r="AG17" t="e">
            <v>#DIV/0!</v>
          </cell>
          <cell r="AH17" t="e">
            <v>#DIV/0!</v>
          </cell>
          <cell r="AI17" t="e">
            <v>#DIV/0!</v>
          </cell>
          <cell r="AJ17" t="e">
            <v>#DIV/0!</v>
          </cell>
          <cell r="AK17" t="e">
            <v>#DIV/0!</v>
          </cell>
          <cell r="AL17" t="e">
            <v>#DIV/0!</v>
          </cell>
          <cell r="AM17" t="e">
            <v>#DIV/0!</v>
          </cell>
          <cell r="AN17" t="e">
            <v>#DIV/0!</v>
          </cell>
          <cell r="AO17" t="e">
            <v>#DIV/0!</v>
          </cell>
          <cell r="AP17" t="e">
            <v>#DIV/0!</v>
          </cell>
          <cell r="AQ17" t="e">
            <v>#DIV/0!</v>
          </cell>
          <cell r="AR17" t="e">
            <v>#DIV/0!</v>
          </cell>
          <cell r="AS17" t="e">
            <v>#DIV/0!</v>
          </cell>
          <cell r="AT17" t="e">
            <v>#DIV/0!</v>
          </cell>
          <cell r="AU17" t="e">
            <v>#DIV/0!</v>
          </cell>
          <cell r="AV17" t="e">
            <v>#DIV/0!</v>
          </cell>
          <cell r="AW17" t="e">
            <v>#DIV/0!</v>
          </cell>
          <cell r="AX17" t="e">
            <v>#DIV/0!</v>
          </cell>
          <cell r="AY17" t="e">
            <v>#DIV/0!</v>
          </cell>
          <cell r="AZ17" t="e">
            <v>#DIV/0!</v>
          </cell>
          <cell r="BA17" t="e">
            <v>#DIV/0!</v>
          </cell>
          <cell r="BB17" t="e">
            <v>#DIV/0!</v>
          </cell>
        </row>
        <row r="18">
          <cell r="A18">
            <v>40</v>
          </cell>
          <cell r="B18" t="str">
            <v>Super Amigos</v>
          </cell>
          <cell r="C18">
            <v>3.5132251775006436E-3</v>
          </cell>
          <cell r="D18">
            <v>3.518174195194867E-3</v>
          </cell>
          <cell r="E18">
            <v>7.8082041130539976E-3</v>
          </cell>
          <cell r="F18">
            <v>3.3342814702443033E-3</v>
          </cell>
          <cell r="G18">
            <v>3.4848910094489663E-3</v>
          </cell>
          <cell r="H18">
            <v>9.1199270405836752E-3</v>
          </cell>
          <cell r="I18">
            <v>2.0022591458970996E-2</v>
          </cell>
          <cell r="J18">
            <v>3.831626352872812E-3</v>
          </cell>
          <cell r="K18">
            <v>4.4425023669069988E-3</v>
          </cell>
          <cell r="L18">
            <v>7.0186804880682432E-3</v>
          </cell>
          <cell r="M18">
            <v>3.6818851251840942E-3</v>
          </cell>
          <cell r="N18">
            <v>7.5618780759420913E-3</v>
          </cell>
          <cell r="O18">
            <v>1.1732720239398585E-2</v>
          </cell>
          <cell r="P18">
            <v>6.6857688634192934E-3</v>
          </cell>
          <cell r="Q18">
            <v>5.8289663552821445E-3</v>
          </cell>
          <cell r="R18">
            <v>7.3344029337611737E-3</v>
          </cell>
          <cell r="S18">
            <v>4.5418417168161689E-4</v>
          </cell>
          <cell r="T18">
            <v>1.9848020868776226E-3</v>
          </cell>
          <cell r="U18">
            <v>2.2540440201538055E-3</v>
          </cell>
          <cell r="V18">
            <v>3.0303030303030303E-4</v>
          </cell>
          <cell r="W18">
            <v>3.4242666362287411E-4</v>
          </cell>
          <cell r="X18">
            <v>1.6588184931506851E-3</v>
          </cell>
          <cell r="Y18">
            <v>0</v>
          </cell>
          <cell r="Z18">
            <v>0</v>
          </cell>
          <cell r="AA18" t="e">
            <v>#DIV/0!</v>
          </cell>
          <cell r="AB18" t="e">
            <v>#DIV/0!</v>
          </cell>
          <cell r="AC18" t="e">
            <v>#DIV/0!</v>
          </cell>
          <cell r="AD18" t="e">
            <v>#DIV/0!</v>
          </cell>
          <cell r="AE18" t="e">
            <v>#DIV/0!</v>
          </cell>
          <cell r="AF18" t="e">
            <v>#DIV/0!</v>
          </cell>
          <cell r="AG18" t="e">
            <v>#DIV/0!</v>
          </cell>
          <cell r="AH18" t="e">
            <v>#DIV/0!</v>
          </cell>
          <cell r="AI18" t="e">
            <v>#DIV/0!</v>
          </cell>
          <cell r="AJ18" t="e">
            <v>#DIV/0!</v>
          </cell>
          <cell r="AK18" t="e">
            <v>#DIV/0!</v>
          </cell>
          <cell r="AL18" t="e">
            <v>#DIV/0!</v>
          </cell>
          <cell r="AM18" t="e">
            <v>#DIV/0!</v>
          </cell>
          <cell r="AN18" t="e">
            <v>#DIV/0!</v>
          </cell>
          <cell r="AO18" t="e">
            <v>#DIV/0!</v>
          </cell>
          <cell r="AP18" t="e">
            <v>#DIV/0!</v>
          </cell>
          <cell r="AQ18" t="e">
            <v>#DIV/0!</v>
          </cell>
          <cell r="AR18" t="e">
            <v>#DIV/0!</v>
          </cell>
          <cell r="AS18" t="e">
            <v>#DIV/0!</v>
          </cell>
          <cell r="AT18" t="e">
            <v>#DIV/0!</v>
          </cell>
          <cell r="AU18" t="e">
            <v>#DIV/0!</v>
          </cell>
          <cell r="AV18" t="e">
            <v>#DIV/0!</v>
          </cell>
          <cell r="AW18" t="e">
            <v>#DIV/0!</v>
          </cell>
          <cell r="AX18" t="e">
            <v>#DIV/0!</v>
          </cell>
          <cell r="AY18" t="e">
            <v>#DIV/0!</v>
          </cell>
          <cell r="AZ18" t="e">
            <v>#DIV/0!</v>
          </cell>
          <cell r="BA18" t="e">
            <v>#DIV/0!</v>
          </cell>
          <cell r="BB18" t="e">
            <v>#DIV/0!</v>
          </cell>
        </row>
        <row r="19">
          <cell r="A19">
            <v>41</v>
          </cell>
          <cell r="B19" t="str">
            <v>Esmeralda</v>
          </cell>
          <cell r="C19">
            <v>4.4951966648540875E-3</v>
          </cell>
          <cell r="D19">
            <v>6.9906314810841731E-3</v>
          </cell>
          <cell r="E19">
            <v>2.1640488656195465E-3</v>
          </cell>
          <cell r="F19">
            <v>0</v>
          </cell>
          <cell r="G19">
            <v>0</v>
          </cell>
          <cell r="H19">
            <v>2.9803400833609973E-2</v>
          </cell>
          <cell r="I19">
            <v>6.3206919494344649E-3</v>
          </cell>
          <cell r="J19">
            <v>5.2710560870380795E-3</v>
          </cell>
          <cell r="K19">
            <v>6.3195623467270324E-3</v>
          </cell>
          <cell r="L19">
            <v>2.4806289024298503E-2</v>
          </cell>
          <cell r="M19">
            <v>7.6330432301326863E-3</v>
          </cell>
          <cell r="N19">
            <v>3.3456978689359227E-3</v>
          </cell>
          <cell r="O19">
            <v>0</v>
          </cell>
          <cell r="P19">
            <v>7.4074074074074068E-3</v>
          </cell>
          <cell r="Q19">
            <v>2.3583722213859201E-3</v>
          </cell>
          <cell r="R19">
            <v>7.6582667486170871E-3</v>
          </cell>
          <cell r="S19">
            <v>4.454074876610088E-3</v>
          </cell>
          <cell r="T19">
            <v>1.8427518427518428E-3</v>
          </cell>
          <cell r="U19">
            <v>3.1426372498717294E-3</v>
          </cell>
          <cell r="V19">
            <v>0</v>
          </cell>
          <cell r="W19">
            <v>2.0595141856257458E-3</v>
          </cell>
          <cell r="X19">
            <v>2.3901661734577737E-3</v>
          </cell>
          <cell r="Y19">
            <v>0</v>
          </cell>
          <cell r="Z19">
            <v>0</v>
          </cell>
          <cell r="AA19" t="e">
            <v>#DIV/0!</v>
          </cell>
          <cell r="AB19" t="e">
            <v>#DIV/0!</v>
          </cell>
          <cell r="AC19" t="e">
            <v>#DIV/0!</v>
          </cell>
          <cell r="AD19" t="e">
            <v>#DIV/0!</v>
          </cell>
          <cell r="AE19" t="e">
            <v>#DIV/0!</v>
          </cell>
          <cell r="AF19" t="e">
            <v>#DIV/0!</v>
          </cell>
          <cell r="AG19" t="e">
            <v>#DIV/0!</v>
          </cell>
          <cell r="AH19" t="e">
            <v>#DIV/0!</v>
          </cell>
          <cell r="AI19" t="e">
            <v>#DIV/0!</v>
          </cell>
          <cell r="AJ19" t="e">
            <v>#DIV/0!</v>
          </cell>
          <cell r="AK19" t="e">
            <v>#DIV/0!</v>
          </cell>
          <cell r="AL19" t="e">
            <v>#DIV/0!</v>
          </cell>
          <cell r="AM19" t="e">
            <v>#DIV/0!</v>
          </cell>
          <cell r="AN19" t="e">
            <v>#DIV/0!</v>
          </cell>
          <cell r="AO19" t="e">
            <v>#DIV/0!</v>
          </cell>
          <cell r="AP19" t="e">
            <v>#DIV/0!</v>
          </cell>
          <cell r="AQ19" t="e">
            <v>#DIV/0!</v>
          </cell>
          <cell r="AR19" t="e">
            <v>#DIV/0!</v>
          </cell>
          <cell r="AS19" t="e">
            <v>#DIV/0!</v>
          </cell>
          <cell r="AT19" t="e">
            <v>#DIV/0!</v>
          </cell>
          <cell r="AU19" t="e">
            <v>#DIV/0!</v>
          </cell>
          <cell r="AV19" t="e">
            <v>#DIV/0!</v>
          </cell>
          <cell r="AW19" t="e">
            <v>#DIV/0!</v>
          </cell>
          <cell r="AX19" t="e">
            <v>#DIV/0!</v>
          </cell>
          <cell r="AY19" t="e">
            <v>#DIV/0!</v>
          </cell>
          <cell r="AZ19" t="e">
            <v>#DIV/0!</v>
          </cell>
          <cell r="BA19" t="e">
            <v>#DIV/0!</v>
          </cell>
          <cell r="BB19" t="e">
            <v>#DIV/0!</v>
          </cell>
        </row>
        <row r="20">
          <cell r="A20">
            <v>42</v>
          </cell>
          <cell r="B20" t="str">
            <v>Shalom</v>
          </cell>
          <cell r="C20">
            <v>8.4785258478525857E-3</v>
          </cell>
          <cell r="D20">
            <v>9.0392037375583989E-3</v>
          </cell>
          <cell r="E20">
            <v>8.1819754367756445E-3</v>
          </cell>
          <cell r="F20">
            <v>1.3520737037386412E-3</v>
          </cell>
          <cell r="G20">
            <v>0</v>
          </cell>
          <cell r="H20">
            <v>3.0116924530530293E-2</v>
          </cell>
          <cell r="I20">
            <v>2.2431633407243166E-2</v>
          </cell>
          <cell r="J20">
            <v>1.528283044439689E-2</v>
          </cell>
          <cell r="K20">
            <v>1.2682595402559166E-2</v>
          </cell>
          <cell r="L20">
            <v>1.2427396846948782E-2</v>
          </cell>
          <cell r="M20">
            <v>1.3315437385487239E-2</v>
          </cell>
          <cell r="N20">
            <v>8.7204032053373962E-3</v>
          </cell>
          <cell r="O20">
            <v>2.0473141230878691E-2</v>
          </cell>
          <cell r="P20">
            <v>2.0833333333333333E-3</v>
          </cell>
          <cell r="Q20">
            <v>5.7897811222210761E-3</v>
          </cell>
          <cell r="R20">
            <v>1.0840438489646772E-2</v>
          </cell>
          <cell r="S20">
            <v>3.8759689922480615E-3</v>
          </cell>
          <cell r="T20">
            <v>7.2604990637777523E-4</v>
          </cell>
          <cell r="U20">
            <v>9.2823220749892067E-3</v>
          </cell>
          <cell r="V20">
            <v>7.5076681646337115E-3</v>
          </cell>
          <cell r="W20">
            <v>6.5799396681749623E-3</v>
          </cell>
          <cell r="X20">
            <v>6.6204613634012624E-3</v>
          </cell>
          <cell r="Y20">
            <v>0</v>
          </cell>
          <cell r="Z20">
            <v>0</v>
          </cell>
          <cell r="AA20" t="e">
            <v>#DIV/0!</v>
          </cell>
          <cell r="AB20" t="e">
            <v>#DIV/0!</v>
          </cell>
          <cell r="AC20" t="e">
            <v>#DIV/0!</v>
          </cell>
          <cell r="AD20" t="e">
            <v>#DIV/0!</v>
          </cell>
          <cell r="AE20" t="e">
            <v>#DIV/0!</v>
          </cell>
          <cell r="AF20" t="e">
            <v>#DIV/0!</v>
          </cell>
          <cell r="AG20" t="e">
            <v>#DIV/0!</v>
          </cell>
          <cell r="AH20" t="e">
            <v>#DIV/0!</v>
          </cell>
          <cell r="AI20" t="e">
            <v>#DIV/0!</v>
          </cell>
          <cell r="AJ20" t="e">
            <v>#DIV/0!</v>
          </cell>
          <cell r="AK20" t="e">
            <v>#DIV/0!</v>
          </cell>
          <cell r="AL20" t="e">
            <v>#DIV/0!</v>
          </cell>
          <cell r="AM20" t="e">
            <v>#DIV/0!</v>
          </cell>
          <cell r="AN20" t="e">
            <v>#DIV/0!</v>
          </cell>
          <cell r="AO20" t="e">
            <v>#DIV/0!</v>
          </cell>
          <cell r="AP20" t="e">
            <v>#DIV/0!</v>
          </cell>
          <cell r="AQ20" t="e">
            <v>#DIV/0!</v>
          </cell>
          <cell r="AR20" t="e">
            <v>#DIV/0!</v>
          </cell>
          <cell r="AS20" t="e">
            <v>#DIV/0!</v>
          </cell>
          <cell r="AT20" t="e">
            <v>#DIV/0!</v>
          </cell>
          <cell r="AU20" t="e">
            <v>#DIV/0!</v>
          </cell>
          <cell r="AV20" t="e">
            <v>#DIV/0!</v>
          </cell>
          <cell r="AW20" t="e">
            <v>#DIV/0!</v>
          </cell>
          <cell r="AX20" t="e">
            <v>#DIV/0!</v>
          </cell>
          <cell r="AY20" t="e">
            <v>#DIV/0!</v>
          </cell>
          <cell r="AZ20" t="e">
            <v>#DIV/0!</v>
          </cell>
          <cell r="BA20" t="e">
            <v>#DIV/0!</v>
          </cell>
          <cell r="BB20" t="e">
            <v>#DIV/0!</v>
          </cell>
        </row>
        <row r="21">
          <cell r="A21">
            <v>44</v>
          </cell>
          <cell r="B21" t="str">
            <v>Superación</v>
          </cell>
          <cell r="C21">
            <v>0</v>
          </cell>
          <cell r="D21">
            <v>0</v>
          </cell>
          <cell r="E21">
            <v>0</v>
          </cell>
          <cell r="F21">
            <v>0</v>
          </cell>
          <cell r="G21">
            <v>0</v>
          </cell>
          <cell r="H21">
            <v>0</v>
          </cell>
          <cell r="I21">
            <v>0</v>
          </cell>
          <cell r="J21">
            <v>5.910580524344569E-3</v>
          </cell>
          <cell r="K21">
            <v>1.7747094157110539E-3</v>
          </cell>
          <cell r="L21">
            <v>6.8845421779451669E-3</v>
          </cell>
          <cell r="M21">
            <v>8.7229246300107813E-3</v>
          </cell>
          <cell r="N21">
            <v>1.1416946900817868E-3</v>
          </cell>
          <cell r="O21">
            <v>0</v>
          </cell>
          <cell r="P21">
            <v>1.4507088691064951E-3</v>
          </cell>
          <cell r="Q21">
            <v>0</v>
          </cell>
          <cell r="R21">
            <v>4.2194092827004215E-4</v>
          </cell>
          <cell r="S21">
            <v>2.5978733687771868E-3</v>
          </cell>
          <cell r="T21">
            <v>2.6197904167666584E-3</v>
          </cell>
          <cell r="U21">
            <v>4.0605839119665409E-3</v>
          </cell>
          <cell r="V21">
            <v>2.6359209626141897E-3</v>
          </cell>
          <cell r="W21">
            <v>1.6245026101558793E-3</v>
          </cell>
          <cell r="X21">
            <v>2.9782761037140853E-3</v>
          </cell>
          <cell r="Y21">
            <v>0</v>
          </cell>
          <cell r="Z21">
            <v>0</v>
          </cell>
          <cell r="AA21" t="e">
            <v>#DIV/0!</v>
          </cell>
          <cell r="AB21" t="e">
            <v>#DIV/0!</v>
          </cell>
          <cell r="AC21" t="e">
            <v>#DIV/0!</v>
          </cell>
          <cell r="AD21" t="e">
            <v>#DIV/0!</v>
          </cell>
          <cell r="AE21" t="e">
            <v>#DIV/0!</v>
          </cell>
          <cell r="AF21" t="e">
            <v>#DIV/0!</v>
          </cell>
          <cell r="AG21" t="e">
            <v>#DIV/0!</v>
          </cell>
          <cell r="AH21" t="e">
            <v>#DIV/0!</v>
          </cell>
          <cell r="AI21" t="e">
            <v>#DIV/0!</v>
          </cell>
          <cell r="AJ21" t="e">
            <v>#DIV/0!</v>
          </cell>
          <cell r="AK21" t="e">
            <v>#DIV/0!</v>
          </cell>
          <cell r="AL21" t="e">
            <v>#DIV/0!</v>
          </cell>
          <cell r="AM21" t="e">
            <v>#DIV/0!</v>
          </cell>
          <cell r="AN21" t="e">
            <v>#DIV/0!</v>
          </cell>
          <cell r="AO21" t="e">
            <v>#DIV/0!</v>
          </cell>
          <cell r="AP21" t="e">
            <v>#DIV/0!</v>
          </cell>
          <cell r="AQ21" t="e">
            <v>#DIV/0!</v>
          </cell>
          <cell r="AR21" t="e">
            <v>#DIV/0!</v>
          </cell>
          <cell r="AS21" t="e">
            <v>#DIV/0!</v>
          </cell>
          <cell r="AT21" t="e">
            <v>#DIV/0!</v>
          </cell>
          <cell r="AU21" t="e">
            <v>#DIV/0!</v>
          </cell>
          <cell r="AV21" t="e">
            <v>#DIV/0!</v>
          </cell>
          <cell r="AW21" t="e">
            <v>#DIV/0!</v>
          </cell>
          <cell r="AX21" t="e">
            <v>#DIV/0!</v>
          </cell>
          <cell r="AY21" t="e">
            <v>#DIV/0!</v>
          </cell>
          <cell r="AZ21" t="e">
            <v>#DIV/0!</v>
          </cell>
          <cell r="BA21" t="e">
            <v>#DIV/0!</v>
          </cell>
          <cell r="BB21" t="e">
            <v>#DIV/0!</v>
          </cell>
        </row>
        <row r="22">
          <cell r="A22">
            <v>45</v>
          </cell>
          <cell r="B22" t="str">
            <v>Unión y Fuerza</v>
          </cell>
          <cell r="C22">
            <v>0</v>
          </cell>
          <cell r="D22">
            <v>0</v>
          </cell>
          <cell r="E22">
            <v>1.4455231930960086E-3</v>
          </cell>
          <cell r="F22">
            <v>0</v>
          </cell>
          <cell r="G22">
            <v>0</v>
          </cell>
          <cell r="H22">
            <v>1.6230242981835338E-2</v>
          </cell>
          <cell r="I22">
            <v>1.978670897232505E-2</v>
          </cell>
          <cell r="J22">
            <v>1.4583060037605493E-2</v>
          </cell>
          <cell r="K22">
            <v>1.4931500929167209E-2</v>
          </cell>
          <cell r="L22">
            <v>1.1934535562283357E-2</v>
          </cell>
          <cell r="M22">
            <v>0</v>
          </cell>
          <cell r="N22">
            <v>1.9122925078510544E-2</v>
          </cell>
          <cell r="O22">
            <v>1.31787126932758E-2</v>
          </cell>
          <cell r="P22">
            <v>1.2369562668542619E-2</v>
          </cell>
          <cell r="Q22">
            <v>3.2623394185260311E-3</v>
          </cell>
          <cell r="R22">
            <v>1.284710220071437E-2</v>
          </cell>
          <cell r="S22">
            <v>1.3440860215053765E-3</v>
          </cell>
          <cell r="T22">
            <v>2.0013085478967018E-3</v>
          </cell>
          <cell r="U22">
            <v>7.7112250427243548E-3</v>
          </cell>
          <cell r="V22">
            <v>2.6695711600888436E-3</v>
          </cell>
          <cell r="W22">
            <v>4.1447677648164764E-3</v>
          </cell>
          <cell r="X22">
            <v>2.6416906820365036E-3</v>
          </cell>
          <cell r="Y22">
            <v>0</v>
          </cell>
          <cell r="Z22">
            <v>0</v>
          </cell>
          <cell r="AA22" t="e">
            <v>#DIV/0!</v>
          </cell>
          <cell r="AB22" t="e">
            <v>#DIV/0!</v>
          </cell>
          <cell r="AC22" t="e">
            <v>#DIV/0!</v>
          </cell>
          <cell r="AD22" t="e">
            <v>#DIV/0!</v>
          </cell>
          <cell r="AE22" t="e">
            <v>#DIV/0!</v>
          </cell>
          <cell r="AF22" t="e">
            <v>#DIV/0!</v>
          </cell>
          <cell r="AG22" t="e">
            <v>#DIV/0!</v>
          </cell>
          <cell r="AH22" t="e">
            <v>#DIV/0!</v>
          </cell>
          <cell r="AI22" t="e">
            <v>#DIV/0!</v>
          </cell>
          <cell r="AJ22" t="e">
            <v>#DIV/0!</v>
          </cell>
          <cell r="AK22" t="e">
            <v>#DIV/0!</v>
          </cell>
          <cell r="AL22" t="e">
            <v>#DIV/0!</v>
          </cell>
          <cell r="AM22" t="e">
            <v>#DIV/0!</v>
          </cell>
          <cell r="AN22" t="e">
            <v>#DIV/0!</v>
          </cell>
          <cell r="AO22" t="e">
            <v>#DIV/0!</v>
          </cell>
          <cell r="AP22" t="e">
            <v>#DIV/0!</v>
          </cell>
          <cell r="AQ22" t="e">
            <v>#DIV/0!</v>
          </cell>
          <cell r="AR22" t="e">
            <v>#DIV/0!</v>
          </cell>
          <cell r="AS22" t="e">
            <v>#DIV/0!</v>
          </cell>
          <cell r="AT22" t="e">
            <v>#DIV/0!</v>
          </cell>
          <cell r="AU22" t="e">
            <v>#DIV/0!</v>
          </cell>
          <cell r="AV22" t="e">
            <v>#DIV/0!</v>
          </cell>
          <cell r="AW22" t="e">
            <v>#DIV/0!</v>
          </cell>
          <cell r="AX22" t="e">
            <v>#DIV/0!</v>
          </cell>
          <cell r="AY22" t="e">
            <v>#DIV/0!</v>
          </cell>
          <cell r="AZ22" t="e">
            <v>#DIV/0!</v>
          </cell>
          <cell r="BA22" t="e">
            <v>#DIV/0!</v>
          </cell>
          <cell r="BB22" t="e">
            <v>#DIV/0!</v>
          </cell>
        </row>
        <row r="23">
          <cell r="A23">
            <v>46</v>
          </cell>
          <cell r="B23" t="str">
            <v>Everest</v>
          </cell>
          <cell r="C23">
            <v>3.6579789666209418E-3</v>
          </cell>
          <cell r="D23">
            <v>9.5567817086804428E-4</v>
          </cell>
          <cell r="E23">
            <v>0</v>
          </cell>
          <cell r="F23">
            <v>4.5854732208363901E-4</v>
          </cell>
          <cell r="G23">
            <v>4.899995545458595E-4</v>
          </cell>
          <cell r="H23">
            <v>1.8299549549549547E-2</v>
          </cell>
          <cell r="I23">
            <v>3.8249185126056008E-3</v>
          </cell>
          <cell r="J23">
            <v>8.7400114155251132E-3</v>
          </cell>
          <cell r="K23">
            <v>8.859542041208892E-3</v>
          </cell>
          <cell r="L23">
            <v>7.9024610521562441E-3</v>
          </cell>
          <cell r="M23">
            <v>8.7334247828074977E-3</v>
          </cell>
          <cell r="N23">
            <v>1.0276310588911645E-2</v>
          </cell>
          <cell r="O23">
            <v>6.1301419997072167E-3</v>
          </cell>
          <cell r="P23">
            <v>8.2402977139819263E-3</v>
          </cell>
          <cell r="Q23">
            <v>6.6313456610568606E-3</v>
          </cell>
          <cell r="R23">
            <v>6.3486768957082499E-3</v>
          </cell>
          <cell r="S23">
            <v>2.3945822576420849E-3</v>
          </cell>
          <cell r="T23">
            <v>5.6039850560398513E-3</v>
          </cell>
          <cell r="U23">
            <v>1.3650130975769484E-2</v>
          </cell>
          <cell r="V23">
            <v>2.4806592667339388E-3</v>
          </cell>
          <cell r="W23">
            <v>1.0615711252653928E-3</v>
          </cell>
          <cell r="X23">
            <v>0</v>
          </cell>
          <cell r="Y23">
            <v>0</v>
          </cell>
          <cell r="Z23">
            <v>0</v>
          </cell>
          <cell r="AA23" t="e">
            <v>#DIV/0!</v>
          </cell>
          <cell r="AB23" t="e">
            <v>#DIV/0!</v>
          </cell>
          <cell r="AC23" t="e">
            <v>#DIV/0!</v>
          </cell>
          <cell r="AD23" t="e">
            <v>#DIV/0!</v>
          </cell>
          <cell r="AE23" t="e">
            <v>#DIV/0!</v>
          </cell>
          <cell r="AF23" t="e">
            <v>#DIV/0!</v>
          </cell>
          <cell r="AG23" t="e">
            <v>#DIV/0!</v>
          </cell>
          <cell r="AH23" t="e">
            <v>#DIV/0!</v>
          </cell>
          <cell r="AI23" t="e">
            <v>#DIV/0!</v>
          </cell>
          <cell r="AJ23" t="e">
            <v>#DIV/0!</v>
          </cell>
          <cell r="AK23" t="e">
            <v>#DIV/0!</v>
          </cell>
          <cell r="AL23" t="e">
            <v>#DIV/0!</v>
          </cell>
          <cell r="AM23" t="e">
            <v>#DIV/0!</v>
          </cell>
          <cell r="AN23" t="e">
            <v>#DIV/0!</v>
          </cell>
          <cell r="AO23" t="e">
            <v>#DIV/0!</v>
          </cell>
          <cell r="AP23" t="e">
            <v>#DIV/0!</v>
          </cell>
          <cell r="AQ23" t="e">
            <v>#DIV/0!</v>
          </cell>
          <cell r="AR23" t="e">
            <v>#DIV/0!</v>
          </cell>
          <cell r="AS23" t="e">
            <v>#DIV/0!</v>
          </cell>
          <cell r="AT23" t="e">
            <v>#DIV/0!</v>
          </cell>
          <cell r="AU23" t="e">
            <v>#DIV/0!</v>
          </cell>
          <cell r="AV23" t="e">
            <v>#DIV/0!</v>
          </cell>
          <cell r="AW23" t="e">
            <v>#DIV/0!</v>
          </cell>
          <cell r="AX23" t="e">
            <v>#DIV/0!</v>
          </cell>
          <cell r="AY23" t="e">
            <v>#DIV/0!</v>
          </cell>
          <cell r="AZ23" t="e">
            <v>#DIV/0!</v>
          </cell>
          <cell r="BA23" t="e">
            <v>#DIV/0!</v>
          </cell>
          <cell r="BB23" t="e">
            <v>#DIV/0!</v>
          </cell>
        </row>
        <row r="24">
          <cell r="A24">
            <v>48</v>
          </cell>
          <cell r="B24" t="str">
            <v>Jireh</v>
          </cell>
          <cell r="C24">
            <v>0</v>
          </cell>
          <cell r="D24">
            <v>0</v>
          </cell>
          <cell r="E24">
            <v>0</v>
          </cell>
          <cell r="F24">
            <v>0</v>
          </cell>
          <cell r="G24">
            <v>0</v>
          </cell>
          <cell r="H24">
            <v>0</v>
          </cell>
          <cell r="I24">
            <v>0</v>
          </cell>
          <cell r="J24">
            <v>0</v>
          </cell>
          <cell r="K24">
            <v>1.0471642791321104E-3</v>
          </cell>
          <cell r="L24">
            <v>7.6682316118935837E-3</v>
          </cell>
          <cell r="M24">
            <v>5.5679287305122492E-4</v>
          </cell>
          <cell r="N24">
            <v>2.397784116747282E-3</v>
          </cell>
          <cell r="O24">
            <v>7.0037503953730067E-4</v>
          </cell>
          <cell r="P24">
            <v>9.1142790371582152E-3</v>
          </cell>
          <cell r="Q24">
            <v>5.6437637581377917E-3</v>
          </cell>
          <cell r="R24">
            <v>0</v>
          </cell>
          <cell r="S24">
            <v>0</v>
          </cell>
          <cell r="T24">
            <v>5.2606408417025347E-4</v>
          </cell>
          <cell r="U24">
            <v>9.9183197199533245E-3</v>
          </cell>
          <cell r="V24">
            <v>0</v>
          </cell>
          <cell r="W24">
            <v>0</v>
          </cell>
          <cell r="X24">
            <v>0</v>
          </cell>
          <cell r="Y24">
            <v>0</v>
          </cell>
          <cell r="Z24">
            <v>0</v>
          </cell>
          <cell r="AA24" t="e">
            <v>#DIV/0!</v>
          </cell>
          <cell r="AB24" t="e">
            <v>#DIV/0!</v>
          </cell>
          <cell r="AC24" t="e">
            <v>#DIV/0!</v>
          </cell>
          <cell r="AD24" t="e">
            <v>#DIV/0!</v>
          </cell>
          <cell r="AE24" t="e">
            <v>#DIV/0!</v>
          </cell>
          <cell r="AF24" t="e">
            <v>#DIV/0!</v>
          </cell>
          <cell r="AG24" t="e">
            <v>#DIV/0!</v>
          </cell>
          <cell r="AH24" t="e">
            <v>#DIV/0!</v>
          </cell>
          <cell r="AI24" t="e">
            <v>#DIV/0!</v>
          </cell>
          <cell r="AJ24" t="e">
            <v>#DIV/0!</v>
          </cell>
          <cell r="AK24" t="e">
            <v>#DIV/0!</v>
          </cell>
          <cell r="AL24" t="e">
            <v>#DIV/0!</v>
          </cell>
          <cell r="AM24" t="e">
            <v>#DIV/0!</v>
          </cell>
          <cell r="AN24" t="e">
            <v>#DIV/0!</v>
          </cell>
          <cell r="AO24" t="e">
            <v>#DIV/0!</v>
          </cell>
          <cell r="AP24" t="e">
            <v>#DIV/0!</v>
          </cell>
          <cell r="AQ24" t="e">
            <v>#DIV/0!</v>
          </cell>
          <cell r="AR24" t="e">
            <v>#DIV/0!</v>
          </cell>
          <cell r="AS24" t="e">
            <v>#DIV/0!</v>
          </cell>
          <cell r="AT24" t="e">
            <v>#DIV/0!</v>
          </cell>
          <cell r="AU24" t="e">
            <v>#DIV/0!</v>
          </cell>
          <cell r="AV24" t="e">
            <v>#DIV/0!</v>
          </cell>
          <cell r="AW24" t="e">
            <v>#DIV/0!</v>
          </cell>
          <cell r="AX24" t="e">
            <v>#DIV/0!</v>
          </cell>
          <cell r="AY24" t="e">
            <v>#DIV/0!</v>
          </cell>
          <cell r="AZ24" t="e">
            <v>#DIV/0!</v>
          </cell>
          <cell r="BA24" t="e">
            <v>#DIV/0!</v>
          </cell>
          <cell r="BB24" t="e">
            <v>#DIV/0!</v>
          </cell>
        </row>
        <row r="25">
          <cell r="A25">
            <v>49</v>
          </cell>
          <cell r="B25" t="str">
            <v>Furia Verde</v>
          </cell>
          <cell r="C25">
            <v>1.3635410111181036E-3</v>
          </cell>
          <cell r="D25">
            <v>0</v>
          </cell>
          <cell r="E25">
            <v>5.3731144039514079E-3</v>
          </cell>
          <cell r="F25">
            <v>2.8337946487412679E-3</v>
          </cell>
          <cell r="G25">
            <v>0</v>
          </cell>
          <cell r="H25">
            <v>9.5280854035717857E-3</v>
          </cell>
          <cell r="I25">
            <v>9.0273429346691709E-3</v>
          </cell>
          <cell r="J25">
            <v>9.1238839285714288E-2</v>
          </cell>
          <cell r="K25">
            <v>5.6177698931884536E-3</v>
          </cell>
          <cell r="L25">
            <v>5.7876650388858746E-3</v>
          </cell>
          <cell r="M25">
            <v>6.7591604411241547E-3</v>
          </cell>
          <cell r="N25">
            <v>4.4389332183164395E-3</v>
          </cell>
          <cell r="O25">
            <v>0</v>
          </cell>
          <cell r="P25">
            <v>0</v>
          </cell>
          <cell r="Q25">
            <v>2.3825112760075657E-3</v>
          </cell>
          <cell r="R25">
            <v>9.5913564398801884E-3</v>
          </cell>
          <cell r="S25">
            <v>3.731072955154676E-3</v>
          </cell>
          <cell r="T25">
            <v>0</v>
          </cell>
          <cell r="U25">
            <v>1.3280937306698686E-3</v>
          </cell>
          <cell r="V25">
            <v>7.1397188049209144E-4</v>
          </cell>
          <cell r="W25">
            <v>1.0620655587311668E-2</v>
          </cell>
          <cell r="X25">
            <v>4.1214206357739313E-4</v>
          </cell>
          <cell r="Y25">
            <v>0</v>
          </cell>
          <cell r="Z25">
            <v>0</v>
          </cell>
          <cell r="AA25" t="e">
            <v>#DIV/0!</v>
          </cell>
          <cell r="AB25" t="e">
            <v>#DIV/0!</v>
          </cell>
          <cell r="AC25" t="e">
            <v>#DIV/0!</v>
          </cell>
          <cell r="AD25" t="e">
            <v>#DIV/0!</v>
          </cell>
          <cell r="AE25" t="e">
            <v>#DIV/0!</v>
          </cell>
          <cell r="AF25" t="e">
            <v>#DIV/0!</v>
          </cell>
          <cell r="AG25" t="e">
            <v>#DIV/0!</v>
          </cell>
          <cell r="AH25" t="e">
            <v>#DIV/0!</v>
          </cell>
          <cell r="AI25" t="e">
            <v>#DIV/0!</v>
          </cell>
          <cell r="AJ25" t="e">
            <v>#DIV/0!</v>
          </cell>
          <cell r="AK25" t="e">
            <v>#DIV/0!</v>
          </cell>
          <cell r="AL25" t="e">
            <v>#DIV/0!</v>
          </cell>
          <cell r="AM25" t="e">
            <v>#DIV/0!</v>
          </cell>
          <cell r="AN25" t="e">
            <v>#DIV/0!</v>
          </cell>
          <cell r="AO25" t="e">
            <v>#DIV/0!</v>
          </cell>
          <cell r="AP25" t="e">
            <v>#DIV/0!</v>
          </cell>
          <cell r="AQ25" t="e">
            <v>#DIV/0!</v>
          </cell>
          <cell r="AR25" t="e">
            <v>#DIV/0!</v>
          </cell>
          <cell r="AS25" t="e">
            <v>#DIV/0!</v>
          </cell>
          <cell r="AT25" t="e">
            <v>#DIV/0!</v>
          </cell>
          <cell r="AU25" t="e">
            <v>#DIV/0!</v>
          </cell>
          <cell r="AV25" t="e">
            <v>#DIV/0!</v>
          </cell>
          <cell r="AW25" t="e">
            <v>#DIV/0!</v>
          </cell>
          <cell r="AX25" t="e">
            <v>#DIV/0!</v>
          </cell>
          <cell r="AY25" t="e">
            <v>#DIV/0!</v>
          </cell>
          <cell r="AZ25" t="e">
            <v>#DIV/0!</v>
          </cell>
          <cell r="BA25" t="e">
            <v>#DIV/0!</v>
          </cell>
          <cell r="BB25" t="e">
            <v>#DIV/0!</v>
          </cell>
        </row>
        <row r="26">
          <cell r="A26">
            <v>50</v>
          </cell>
          <cell r="B26" t="str">
            <v>Los Merengues</v>
          </cell>
          <cell r="C26">
            <v>6.2563408860331409E-3</v>
          </cell>
          <cell r="D26">
            <v>7.5583620359739763E-3</v>
          </cell>
          <cell r="E26">
            <v>7.8308535630383712E-4</v>
          </cell>
          <cell r="F26">
            <v>2.4973864560343824E-3</v>
          </cell>
          <cell r="G26">
            <v>1.131918928529098E-2</v>
          </cell>
          <cell r="H26">
            <v>0</v>
          </cell>
          <cell r="I26">
            <v>0</v>
          </cell>
          <cell r="J26">
            <v>0</v>
          </cell>
          <cell r="K26">
            <v>1.2405985888191053E-3</v>
          </cell>
          <cell r="L26">
            <v>3.4572342126298959E-3</v>
          </cell>
          <cell r="M26">
            <v>3.0144494270054807E-3</v>
          </cell>
          <cell r="N26">
            <v>2.504608479602469E-3</v>
          </cell>
          <cell r="O26">
            <v>1.3096797237766402E-3</v>
          </cell>
          <cell r="P26">
            <v>3.3521303258145364E-3</v>
          </cell>
          <cell r="Q26">
            <v>0</v>
          </cell>
          <cell r="R26">
            <v>1.4134709931170107E-3</v>
          </cell>
          <cell r="S26">
            <v>3.5721452939995986E-3</v>
          </cell>
          <cell r="T26">
            <v>6.4732775013148845E-4</v>
          </cell>
          <cell r="U26">
            <v>2.8770079117717571E-3</v>
          </cell>
          <cell r="V26">
            <v>6.8215561173307646E-4</v>
          </cell>
          <cell r="W26">
            <v>0</v>
          </cell>
          <cell r="X26">
            <v>0</v>
          </cell>
          <cell r="Y26">
            <v>0</v>
          </cell>
          <cell r="Z26">
            <v>0</v>
          </cell>
          <cell r="AA26" t="e">
            <v>#DIV/0!</v>
          </cell>
          <cell r="AB26" t="e">
            <v>#DIV/0!</v>
          </cell>
          <cell r="AC26" t="e">
            <v>#DIV/0!</v>
          </cell>
          <cell r="AD26" t="e">
            <v>#DIV/0!</v>
          </cell>
          <cell r="AE26" t="e">
            <v>#DIV/0!</v>
          </cell>
          <cell r="AF26" t="e">
            <v>#DIV/0!</v>
          </cell>
          <cell r="AG26" t="e">
            <v>#DIV/0!</v>
          </cell>
          <cell r="AH26" t="e">
            <v>#DIV/0!</v>
          </cell>
          <cell r="AI26" t="e">
            <v>#DIV/0!</v>
          </cell>
          <cell r="AJ26" t="e">
            <v>#DIV/0!</v>
          </cell>
          <cell r="AK26" t="e">
            <v>#DIV/0!</v>
          </cell>
          <cell r="AL26" t="e">
            <v>#DIV/0!</v>
          </cell>
          <cell r="AM26" t="e">
            <v>#DIV/0!</v>
          </cell>
          <cell r="AN26" t="e">
            <v>#DIV/0!</v>
          </cell>
          <cell r="AO26" t="e">
            <v>#DIV/0!</v>
          </cell>
          <cell r="AP26" t="e">
            <v>#DIV/0!</v>
          </cell>
          <cell r="AQ26" t="e">
            <v>#DIV/0!</v>
          </cell>
          <cell r="AR26" t="e">
            <v>#DIV/0!</v>
          </cell>
          <cell r="AS26" t="e">
            <v>#DIV/0!</v>
          </cell>
          <cell r="AT26" t="e">
            <v>#DIV/0!</v>
          </cell>
          <cell r="AU26" t="e">
            <v>#DIV/0!</v>
          </cell>
          <cell r="AV26" t="e">
            <v>#DIV/0!</v>
          </cell>
          <cell r="AW26" t="e">
            <v>#DIV/0!</v>
          </cell>
          <cell r="AX26" t="e">
            <v>#DIV/0!</v>
          </cell>
          <cell r="AY26" t="e">
            <v>#DIV/0!</v>
          </cell>
          <cell r="AZ26" t="e">
            <v>#DIV/0!</v>
          </cell>
          <cell r="BA26" t="e">
            <v>#DIV/0!</v>
          </cell>
          <cell r="BB26" t="e">
            <v>#DIV/0!</v>
          </cell>
        </row>
        <row r="27">
          <cell r="A27">
            <v>51</v>
          </cell>
          <cell r="B27" t="str">
            <v>Power Boys</v>
          </cell>
          <cell r="C27">
            <v>1.8393556813234652E-2</v>
          </cell>
          <cell r="D27">
            <v>3.4114052953156822E-3</v>
          </cell>
          <cell r="E27">
            <v>5.2929209337609041E-3</v>
          </cell>
          <cell r="F27">
            <v>0</v>
          </cell>
          <cell r="G27">
            <v>2.4498718528569272E-3</v>
          </cell>
          <cell r="H27">
            <v>8.6985297593721936E-3</v>
          </cell>
          <cell r="I27">
            <v>0</v>
          </cell>
          <cell r="J27">
            <v>0</v>
          </cell>
          <cell r="K27">
            <v>2.5004223686433519E-3</v>
          </cell>
          <cell r="L27">
            <v>9.0780476302758789E-3</v>
          </cell>
          <cell r="M27">
            <v>2.0809951365506922E-3</v>
          </cell>
          <cell r="N27">
            <v>4.0193811254267148E-3</v>
          </cell>
          <cell r="O27">
            <v>0</v>
          </cell>
          <cell r="P27">
            <v>0</v>
          </cell>
          <cell r="Q27">
            <v>3.0778701138811941E-4</v>
          </cell>
          <cell r="R27">
            <v>7.1909599360803558E-4</v>
          </cell>
          <cell r="S27">
            <v>1.5383501646939588E-2</v>
          </cell>
          <cell r="T27">
            <v>3.0734206033010817E-3</v>
          </cell>
          <cell r="U27">
            <v>1.4756046146180675E-3</v>
          </cell>
          <cell r="V27">
            <v>6.7733517537800292E-3</v>
          </cell>
          <cell r="W27">
            <v>1.9434457292780101E-4</v>
          </cell>
          <cell r="X27">
            <v>2.2424933485366777E-3</v>
          </cell>
          <cell r="Y27">
            <v>0</v>
          </cell>
          <cell r="Z27">
            <v>0</v>
          </cell>
          <cell r="AA27" t="e">
            <v>#DIV/0!</v>
          </cell>
          <cell r="AB27" t="e">
            <v>#DIV/0!</v>
          </cell>
          <cell r="AC27" t="e">
            <v>#DIV/0!</v>
          </cell>
          <cell r="AD27" t="e">
            <v>#DIV/0!</v>
          </cell>
          <cell r="AE27" t="e">
            <v>#DIV/0!</v>
          </cell>
          <cell r="AF27" t="e">
            <v>#DIV/0!</v>
          </cell>
          <cell r="AG27" t="e">
            <v>#DIV/0!</v>
          </cell>
          <cell r="AH27" t="e">
            <v>#DIV/0!</v>
          </cell>
          <cell r="AI27" t="e">
            <v>#DIV/0!</v>
          </cell>
          <cell r="AJ27" t="e">
            <v>#DIV/0!</v>
          </cell>
          <cell r="AK27" t="e">
            <v>#DIV/0!</v>
          </cell>
          <cell r="AL27" t="e">
            <v>#DIV/0!</v>
          </cell>
          <cell r="AM27" t="e">
            <v>#DIV/0!</v>
          </cell>
          <cell r="AN27" t="e">
            <v>#DIV/0!</v>
          </cell>
          <cell r="AO27" t="e">
            <v>#DIV/0!</v>
          </cell>
          <cell r="AP27" t="e">
            <v>#DIV/0!</v>
          </cell>
          <cell r="AQ27" t="e">
            <v>#DIV/0!</v>
          </cell>
          <cell r="AR27" t="e">
            <v>#DIV/0!</v>
          </cell>
          <cell r="AS27" t="e">
            <v>#DIV/0!</v>
          </cell>
          <cell r="AT27" t="e">
            <v>#DIV/0!</v>
          </cell>
          <cell r="AU27" t="e">
            <v>#DIV/0!</v>
          </cell>
          <cell r="AV27" t="e">
            <v>#DIV/0!</v>
          </cell>
          <cell r="AW27" t="e">
            <v>#DIV/0!</v>
          </cell>
          <cell r="AX27" t="e">
            <v>#DIV/0!</v>
          </cell>
          <cell r="AY27" t="e">
            <v>#DIV/0!</v>
          </cell>
          <cell r="AZ27" t="e">
            <v>#DIV/0!</v>
          </cell>
          <cell r="BA27" t="e">
            <v>#DIV/0!</v>
          </cell>
          <cell r="BB27" t="e">
            <v>#DIV/0!</v>
          </cell>
        </row>
        <row r="28">
          <cell r="A28">
            <v>52</v>
          </cell>
          <cell r="B28" t="str">
            <v>Saramar</v>
          </cell>
          <cell r="C28">
            <v>1.0052157420578472E-2</v>
          </cell>
          <cell r="D28">
            <v>0</v>
          </cell>
          <cell r="E28">
            <v>0</v>
          </cell>
          <cell r="F28">
            <v>8.9884947267497605E-4</v>
          </cell>
          <cell r="G28">
            <v>5.7336968280756418E-3</v>
          </cell>
          <cell r="H28">
            <v>1.2064145946741208E-2</v>
          </cell>
          <cell r="I28">
            <v>0</v>
          </cell>
          <cell r="J28">
            <v>0</v>
          </cell>
          <cell r="K28">
            <v>1.0438629128942908E-2</v>
          </cell>
          <cell r="L28">
            <v>1.0783625730994152E-2</v>
          </cell>
          <cell r="M28">
            <v>8.5331972557691222E-3</v>
          </cell>
          <cell r="N28">
            <v>4.2364858468238184E-3</v>
          </cell>
          <cell r="O28">
            <v>5.3162197653238447E-3</v>
          </cell>
          <cell r="P28">
            <v>4.4682752457551383E-3</v>
          </cell>
          <cell r="Q28">
            <v>0</v>
          </cell>
          <cell r="R28">
            <v>1.2491128459900639E-3</v>
          </cell>
          <cell r="S28">
            <v>1.0742786985880909E-3</v>
          </cell>
          <cell r="T28">
            <v>2.0062192797672784E-3</v>
          </cell>
          <cell r="U28">
            <v>5.4567022538552789E-4</v>
          </cell>
          <cell r="V28">
            <v>8.7357954545454544E-3</v>
          </cell>
          <cell r="W28">
            <v>2.5353047104539855E-3</v>
          </cell>
          <cell r="X28">
            <v>1.5605493133583018E-3</v>
          </cell>
          <cell r="Y28">
            <v>0</v>
          </cell>
          <cell r="Z28">
            <v>0</v>
          </cell>
          <cell r="AA28" t="e">
            <v>#DIV/0!</v>
          </cell>
          <cell r="AB28" t="e">
            <v>#DIV/0!</v>
          </cell>
          <cell r="AC28" t="e">
            <v>#DIV/0!</v>
          </cell>
          <cell r="AD28" t="e">
            <v>#DIV/0!</v>
          </cell>
          <cell r="AE28" t="e">
            <v>#DIV/0!</v>
          </cell>
          <cell r="AF28" t="e">
            <v>#DIV/0!</v>
          </cell>
          <cell r="AG28" t="e">
            <v>#DIV/0!</v>
          </cell>
          <cell r="AH28" t="e">
            <v>#DIV/0!</v>
          </cell>
          <cell r="AI28" t="e">
            <v>#DIV/0!</v>
          </cell>
          <cell r="AJ28" t="e">
            <v>#DIV/0!</v>
          </cell>
          <cell r="AK28" t="e">
            <v>#DIV/0!</v>
          </cell>
          <cell r="AL28" t="e">
            <v>#DIV/0!</v>
          </cell>
          <cell r="AM28" t="e">
            <v>#DIV/0!</v>
          </cell>
          <cell r="AN28" t="e">
            <v>#DIV/0!</v>
          </cell>
          <cell r="AO28" t="e">
            <v>#DIV/0!</v>
          </cell>
          <cell r="AP28" t="e">
            <v>#DIV/0!</v>
          </cell>
          <cell r="AQ28" t="e">
            <v>#DIV/0!</v>
          </cell>
          <cell r="AR28" t="e">
            <v>#DIV/0!</v>
          </cell>
          <cell r="AS28" t="e">
            <v>#DIV/0!</v>
          </cell>
          <cell r="AT28" t="e">
            <v>#DIV/0!</v>
          </cell>
          <cell r="AU28" t="e">
            <v>#DIV/0!</v>
          </cell>
          <cell r="AV28" t="e">
            <v>#DIV/0!</v>
          </cell>
          <cell r="AW28" t="e">
            <v>#DIV/0!</v>
          </cell>
          <cell r="AX28" t="e">
            <v>#DIV/0!</v>
          </cell>
          <cell r="AY28" t="e">
            <v>#DIV/0!</v>
          </cell>
          <cell r="AZ28" t="e">
            <v>#DIV/0!</v>
          </cell>
          <cell r="BA28" t="e">
            <v>#DIV/0!</v>
          </cell>
          <cell r="BB28" t="e">
            <v>#DIV/0!</v>
          </cell>
        </row>
        <row r="29">
          <cell r="A29">
            <v>53</v>
          </cell>
          <cell r="B29" t="str">
            <v>Alfa y Omega</v>
          </cell>
          <cell r="C29">
            <v>2.596593269630245E-4</v>
          </cell>
          <cell r="D29">
            <v>1.5113350125944583E-4</v>
          </cell>
          <cell r="E29">
            <v>1.5527950310559005E-3</v>
          </cell>
          <cell r="F29">
            <v>0</v>
          </cell>
          <cell r="G29">
            <v>3.3721309692157078E-3</v>
          </cell>
          <cell r="H29">
            <v>0</v>
          </cell>
          <cell r="I29">
            <v>2.2868858922797889E-3</v>
          </cell>
          <cell r="J29">
            <v>0</v>
          </cell>
          <cell r="K29">
            <v>0</v>
          </cell>
          <cell r="L29">
            <v>2.0896215463199444E-3</v>
          </cell>
          <cell r="M29">
            <v>6.7670814232700287E-4</v>
          </cell>
          <cell r="N29">
            <v>1.2379595712929045E-3</v>
          </cell>
          <cell r="O29">
            <v>0</v>
          </cell>
          <cell r="P29">
            <v>2.3338584514849176E-4</v>
          </cell>
          <cell r="Q29">
            <v>0</v>
          </cell>
          <cell r="R29">
            <v>2.2988505747126439E-4</v>
          </cell>
          <cell r="S29">
            <v>1.8947837717342843E-3</v>
          </cell>
          <cell r="T29">
            <v>0</v>
          </cell>
          <cell r="U29">
            <v>0</v>
          </cell>
          <cell r="V29">
            <v>0</v>
          </cell>
          <cell r="W29">
            <v>2.9270577215782692E-4</v>
          </cell>
          <cell r="X29">
            <v>3.1640829776080283E-3</v>
          </cell>
          <cell r="Y29">
            <v>0</v>
          </cell>
          <cell r="Z29" t="e">
            <v>#DIV/0!</v>
          </cell>
          <cell r="AA29" t="e">
            <v>#DIV/0!</v>
          </cell>
          <cell r="AB29" t="e">
            <v>#DIV/0!</v>
          </cell>
          <cell r="AC29" t="e">
            <v>#DIV/0!</v>
          </cell>
          <cell r="AD29" t="e">
            <v>#DIV/0!</v>
          </cell>
          <cell r="AE29" t="e">
            <v>#DIV/0!</v>
          </cell>
          <cell r="AF29" t="e">
            <v>#DIV/0!</v>
          </cell>
          <cell r="AG29" t="e">
            <v>#DIV/0!</v>
          </cell>
          <cell r="AH29" t="e">
            <v>#DIV/0!</v>
          </cell>
          <cell r="AI29" t="e">
            <v>#DIV/0!</v>
          </cell>
          <cell r="AJ29" t="e">
            <v>#DIV/0!</v>
          </cell>
          <cell r="AK29" t="e">
            <v>#DIV/0!</v>
          </cell>
          <cell r="AL29" t="e">
            <v>#DIV/0!</v>
          </cell>
          <cell r="AM29" t="e">
            <v>#DIV/0!</v>
          </cell>
          <cell r="AN29" t="e">
            <v>#DIV/0!</v>
          </cell>
          <cell r="AO29" t="e">
            <v>#DIV/0!</v>
          </cell>
          <cell r="AP29" t="e">
            <v>#DIV/0!</v>
          </cell>
          <cell r="AQ29" t="e">
            <v>#DIV/0!</v>
          </cell>
          <cell r="AR29" t="e">
            <v>#DIV/0!</v>
          </cell>
          <cell r="AS29" t="e">
            <v>#DIV/0!</v>
          </cell>
          <cell r="AT29" t="e">
            <v>#DIV/0!</v>
          </cell>
          <cell r="AU29" t="e">
            <v>#DIV/0!</v>
          </cell>
          <cell r="AV29" t="e">
            <v>#DIV/0!</v>
          </cell>
          <cell r="AW29" t="e">
            <v>#DIV/0!</v>
          </cell>
          <cell r="AX29" t="e">
            <v>#DIV/0!</v>
          </cell>
          <cell r="AY29" t="e">
            <v>#DIV/0!</v>
          </cell>
          <cell r="AZ29" t="e">
            <v>#DIV/0!</v>
          </cell>
          <cell r="BA29" t="e">
            <v>#DIV/0!</v>
          </cell>
          <cell r="BB29" t="e">
            <v>#DIV/0!</v>
          </cell>
        </row>
        <row r="30">
          <cell r="A30">
            <v>54</v>
          </cell>
          <cell r="B30" t="str">
            <v>Angeles de SL</v>
          </cell>
          <cell r="C30">
            <v>2.1866391184573002E-3</v>
          </cell>
          <cell r="D30">
            <v>0</v>
          </cell>
          <cell r="E30">
            <v>0</v>
          </cell>
          <cell r="F30">
            <v>0</v>
          </cell>
          <cell r="G30">
            <v>8.9726334679228351E-4</v>
          </cell>
          <cell r="H30">
            <v>6.1343204653622422E-3</v>
          </cell>
          <cell r="I30">
            <v>6.6340402392604672E-3</v>
          </cell>
          <cell r="J30">
            <v>1.0649331407193393E-2</v>
          </cell>
          <cell r="K30">
            <v>1.6907947649338305E-2</v>
          </cell>
          <cell r="L30">
            <v>7.5319968286329149E-3</v>
          </cell>
          <cell r="M30">
            <v>1.6196817301789679E-2</v>
          </cell>
          <cell r="N30">
            <v>7.8187421527222915E-3</v>
          </cell>
          <cell r="O30">
            <v>3.6227111052562246E-3</v>
          </cell>
          <cell r="P30">
            <v>8.6206896551724119E-3</v>
          </cell>
          <cell r="Q30" t="e">
            <v>#DIV/0!</v>
          </cell>
          <cell r="R30" t="e">
            <v>#DIV/0!</v>
          </cell>
          <cell r="S30">
            <v>5.9035277177825777E-3</v>
          </cell>
          <cell r="T30">
            <v>1.4318747776591959E-2</v>
          </cell>
          <cell r="U30">
            <v>2.8225806451612906E-3</v>
          </cell>
          <cell r="V30">
            <v>5.6539171960174805E-3</v>
          </cell>
          <cell r="W30">
            <v>2.171476604090782E-3</v>
          </cell>
          <cell r="X30">
            <v>5.1539211589357852E-3</v>
          </cell>
          <cell r="Y30">
            <v>0</v>
          </cell>
          <cell r="Z30">
            <v>0</v>
          </cell>
          <cell r="AA30" t="e">
            <v>#DIV/0!</v>
          </cell>
          <cell r="AB30" t="e">
            <v>#DIV/0!</v>
          </cell>
          <cell r="AC30" t="e">
            <v>#DIV/0!</v>
          </cell>
          <cell r="AD30" t="e">
            <v>#DIV/0!</v>
          </cell>
          <cell r="AE30" t="e">
            <v>#DIV/0!</v>
          </cell>
          <cell r="AF30" t="e">
            <v>#DIV/0!</v>
          </cell>
          <cell r="AG30" t="e">
            <v>#DIV/0!</v>
          </cell>
          <cell r="AH30" t="e">
            <v>#DIV/0!</v>
          </cell>
          <cell r="AI30" t="e">
            <v>#DIV/0!</v>
          </cell>
          <cell r="AJ30" t="e">
            <v>#DIV/0!</v>
          </cell>
          <cell r="AK30" t="e">
            <v>#DIV/0!</v>
          </cell>
          <cell r="AL30" t="e">
            <v>#DIV/0!</v>
          </cell>
          <cell r="AM30" t="e">
            <v>#DIV/0!</v>
          </cell>
          <cell r="AN30" t="e">
            <v>#DIV/0!</v>
          </cell>
          <cell r="AO30" t="e">
            <v>#DIV/0!</v>
          </cell>
          <cell r="AP30" t="e">
            <v>#DIV/0!</v>
          </cell>
          <cell r="AQ30" t="e">
            <v>#DIV/0!</v>
          </cell>
          <cell r="AR30" t="e">
            <v>#DIV/0!</v>
          </cell>
          <cell r="AS30" t="e">
            <v>#DIV/0!</v>
          </cell>
          <cell r="AT30" t="e">
            <v>#DIV/0!</v>
          </cell>
          <cell r="AU30" t="e">
            <v>#DIV/0!</v>
          </cell>
          <cell r="AV30" t="e">
            <v>#DIV/0!</v>
          </cell>
          <cell r="AW30" t="e">
            <v>#DIV/0!</v>
          </cell>
          <cell r="AX30" t="e">
            <v>#DIV/0!</v>
          </cell>
          <cell r="AY30" t="e">
            <v>#DIV/0!</v>
          </cell>
          <cell r="AZ30" t="e">
            <v>#DIV/0!</v>
          </cell>
          <cell r="BA30" t="e">
            <v>#DIV/0!</v>
          </cell>
          <cell r="BB30" t="e">
            <v>#DIV/0!</v>
          </cell>
        </row>
        <row r="31">
          <cell r="A31">
            <v>55</v>
          </cell>
          <cell r="B31" t="str">
            <v>Eben Ezer</v>
          </cell>
          <cell r="C31">
            <v>0</v>
          </cell>
          <cell r="D31">
            <v>3.1505986137366106E-4</v>
          </cell>
          <cell r="E31">
            <v>8.4833436788744052E-4</v>
          </cell>
          <cell r="F31">
            <v>0</v>
          </cell>
          <cell r="G31">
            <v>6.4521332365513346E-4</v>
          </cell>
          <cell r="H31">
            <v>0</v>
          </cell>
          <cell r="I31">
            <v>0</v>
          </cell>
          <cell r="J31">
            <v>0</v>
          </cell>
          <cell r="K31">
            <v>0</v>
          </cell>
          <cell r="L31">
            <v>0</v>
          </cell>
          <cell r="M31">
            <v>6.5414763435402918E-3</v>
          </cell>
          <cell r="N31">
            <v>1.6191709844559584E-3</v>
          </cell>
          <cell r="O31">
            <v>8.2411624376491001E-4</v>
          </cell>
          <cell r="P31">
            <v>0</v>
          </cell>
          <cell r="Q31">
            <v>0</v>
          </cell>
          <cell r="R31">
            <v>1.2496711391739015E-3</v>
          </cell>
          <cell r="S31">
            <v>0</v>
          </cell>
          <cell r="T31">
            <v>3.3300731218853337E-3</v>
          </cell>
          <cell r="U31">
            <v>3.8034584936535313E-3</v>
          </cell>
          <cell r="V31">
            <v>0</v>
          </cell>
          <cell r="W31">
            <v>0</v>
          </cell>
          <cell r="X31">
            <v>3.934098417666493E-3</v>
          </cell>
          <cell r="Y31">
            <v>0</v>
          </cell>
          <cell r="Z31">
            <v>0</v>
          </cell>
          <cell r="AA31" t="e">
            <v>#DIV/0!</v>
          </cell>
          <cell r="AB31" t="e">
            <v>#DIV/0!</v>
          </cell>
          <cell r="AC31" t="e">
            <v>#DIV/0!</v>
          </cell>
          <cell r="AD31" t="e">
            <v>#DIV/0!</v>
          </cell>
          <cell r="AE31" t="e">
            <v>#DIV/0!</v>
          </cell>
          <cell r="AF31" t="e">
            <v>#DIV/0!</v>
          </cell>
          <cell r="AG31" t="e">
            <v>#DIV/0!</v>
          </cell>
          <cell r="AH31" t="e">
            <v>#DIV/0!</v>
          </cell>
          <cell r="AI31" t="e">
            <v>#DIV/0!</v>
          </cell>
          <cell r="AJ31" t="e">
            <v>#DIV/0!</v>
          </cell>
          <cell r="AK31" t="e">
            <v>#DIV/0!</v>
          </cell>
          <cell r="AL31" t="e">
            <v>#DIV/0!</v>
          </cell>
          <cell r="AM31" t="e">
            <v>#DIV/0!</v>
          </cell>
          <cell r="AN31" t="e">
            <v>#DIV/0!</v>
          </cell>
          <cell r="AO31" t="e">
            <v>#DIV/0!</v>
          </cell>
          <cell r="AP31" t="e">
            <v>#DIV/0!</v>
          </cell>
          <cell r="AQ31" t="e">
            <v>#DIV/0!</v>
          </cell>
          <cell r="AR31" t="e">
            <v>#DIV/0!</v>
          </cell>
          <cell r="AS31" t="e">
            <v>#DIV/0!</v>
          </cell>
          <cell r="AT31" t="e">
            <v>#DIV/0!</v>
          </cell>
          <cell r="AU31" t="e">
            <v>#DIV/0!</v>
          </cell>
          <cell r="AV31" t="e">
            <v>#DIV/0!</v>
          </cell>
          <cell r="AW31" t="e">
            <v>#DIV/0!</v>
          </cell>
          <cell r="AX31" t="e">
            <v>#DIV/0!</v>
          </cell>
          <cell r="AY31" t="e">
            <v>#DIV/0!</v>
          </cell>
          <cell r="AZ31" t="e">
            <v>#DIV/0!</v>
          </cell>
          <cell r="BA31" t="e">
            <v>#DIV/0!</v>
          </cell>
          <cell r="BB31" t="e">
            <v>#DIV/0!</v>
          </cell>
        </row>
        <row r="32">
          <cell r="A32">
            <v>56</v>
          </cell>
          <cell r="B32" t="str">
            <v>Inseparables</v>
          </cell>
          <cell r="C32">
            <v>1.80477807347588E-3</v>
          </cell>
          <cell r="D32">
            <v>1.6233766233766235E-3</v>
          </cell>
          <cell r="E32">
            <v>2.6241969052574429E-3</v>
          </cell>
          <cell r="F32">
            <v>1.1727485954290077E-3</v>
          </cell>
          <cell r="G32">
            <v>0</v>
          </cell>
          <cell r="H32">
            <v>3.5533308614509951E-3</v>
          </cell>
          <cell r="I32">
            <v>0</v>
          </cell>
          <cell r="J32">
            <v>2.7996500437445322E-3</v>
          </cell>
          <cell r="K32">
            <v>4.3292058467554236E-3</v>
          </cell>
          <cell r="L32">
            <v>1.2745567800670821E-2</v>
          </cell>
          <cell r="M32">
            <v>1.989301237044467E-2</v>
          </cell>
          <cell r="N32">
            <v>5.1953257484660684E-3</v>
          </cell>
          <cell r="O32">
            <v>1.9540791402051783E-3</v>
          </cell>
          <cell r="P32">
            <v>2.0581537922578384E-3</v>
          </cell>
          <cell r="Q32">
            <v>8.6397235288470764E-4</v>
          </cell>
          <cell r="R32">
            <v>1.7703349282296652E-3</v>
          </cell>
          <cell r="S32">
            <v>1.1162138027809669E-3</v>
          </cell>
          <cell r="T32">
            <v>2.3512476007677544E-3</v>
          </cell>
          <cell r="U32">
            <v>7.6009501187648462E-4</v>
          </cell>
          <cell r="V32">
            <v>4.0788703541117938E-3</v>
          </cell>
          <cell r="W32">
            <v>1.3792851132330881E-2</v>
          </cell>
          <cell r="X32">
            <v>3.1512605042016808E-3</v>
          </cell>
          <cell r="Y32">
            <v>0</v>
          </cell>
          <cell r="Z32">
            <v>0</v>
          </cell>
          <cell r="AA32" t="e">
            <v>#DIV/0!</v>
          </cell>
          <cell r="AB32" t="e">
            <v>#DIV/0!</v>
          </cell>
          <cell r="AC32" t="e">
            <v>#DIV/0!</v>
          </cell>
          <cell r="AD32" t="e">
            <v>#DIV/0!</v>
          </cell>
          <cell r="AE32" t="e">
            <v>#DIV/0!</v>
          </cell>
          <cell r="AF32" t="e">
            <v>#DIV/0!</v>
          </cell>
          <cell r="AG32" t="e">
            <v>#DIV/0!</v>
          </cell>
          <cell r="AH32" t="e">
            <v>#DIV/0!</v>
          </cell>
          <cell r="AI32" t="e">
            <v>#DIV/0!</v>
          </cell>
          <cell r="AJ32" t="e">
            <v>#DIV/0!</v>
          </cell>
          <cell r="AK32" t="e">
            <v>#DIV/0!</v>
          </cell>
          <cell r="AL32" t="e">
            <v>#DIV/0!</v>
          </cell>
          <cell r="AM32" t="e">
            <v>#DIV/0!</v>
          </cell>
          <cell r="AN32" t="e">
            <v>#DIV/0!</v>
          </cell>
          <cell r="AO32" t="e">
            <v>#DIV/0!</v>
          </cell>
          <cell r="AP32" t="e">
            <v>#DIV/0!</v>
          </cell>
          <cell r="AQ32" t="e">
            <v>#DIV/0!</v>
          </cell>
          <cell r="AR32" t="e">
            <v>#DIV/0!</v>
          </cell>
          <cell r="AS32" t="e">
            <v>#DIV/0!</v>
          </cell>
          <cell r="AT32" t="e">
            <v>#DIV/0!</v>
          </cell>
          <cell r="AU32" t="e">
            <v>#DIV/0!</v>
          </cell>
          <cell r="AV32" t="e">
            <v>#DIV/0!</v>
          </cell>
          <cell r="AW32" t="e">
            <v>#DIV/0!</v>
          </cell>
          <cell r="AX32" t="e">
            <v>#DIV/0!</v>
          </cell>
          <cell r="AY32" t="e">
            <v>#DIV/0!</v>
          </cell>
          <cell r="AZ32" t="e">
            <v>#DIV/0!</v>
          </cell>
          <cell r="BA32" t="e">
            <v>#DIV/0!</v>
          </cell>
          <cell r="BB32" t="e">
            <v>#DIV/0!</v>
          </cell>
        </row>
        <row r="33">
          <cell r="A33">
            <v>61</v>
          </cell>
          <cell r="B33" t="str">
            <v>Genesis</v>
          </cell>
          <cell r="C33">
            <v>5.9987412477381791E-3</v>
          </cell>
          <cell r="D33">
            <v>1.1852260198456449E-2</v>
          </cell>
          <cell r="E33">
            <v>0</v>
          </cell>
          <cell r="F33">
            <v>0</v>
          </cell>
          <cell r="G33">
            <v>0</v>
          </cell>
          <cell r="H33">
            <v>4.0139002772246295E-2</v>
          </cell>
          <cell r="I33">
            <v>2.4606741573033705E-2</v>
          </cell>
          <cell r="J33">
            <v>7.8623788129581467E-3</v>
          </cell>
          <cell r="K33">
            <v>1.0334739161822258E-2</v>
          </cell>
          <cell r="L33">
            <v>1.5281810736356191E-2</v>
          </cell>
          <cell r="M33">
            <v>1.5102782827576563E-2</v>
          </cell>
          <cell r="N33">
            <v>5.3183435536376718E-3</v>
          </cell>
          <cell r="O33">
            <v>1.6413551401869161E-2</v>
          </cell>
          <cell r="P33">
            <v>1.3876481448394972E-2</v>
          </cell>
          <cell r="Q33">
            <v>1.4058725845410626E-2</v>
          </cell>
          <cell r="R33">
            <v>1.0818713450292398E-2</v>
          </cell>
          <cell r="S33">
            <v>6.677442943463033E-3</v>
          </cell>
          <cell r="T33">
            <v>4.1978148361127079E-3</v>
          </cell>
          <cell r="U33">
            <v>4.753787878787879E-3</v>
          </cell>
          <cell r="V33">
            <v>4.734848484848485E-3</v>
          </cell>
          <cell r="W33">
            <v>1.6505541145956141E-3</v>
          </cell>
          <cell r="X33">
            <v>2.3427041499330657E-3</v>
          </cell>
          <cell r="Y33">
            <v>0</v>
          </cell>
          <cell r="Z33">
            <v>0</v>
          </cell>
          <cell r="AA33" t="e">
            <v>#DIV/0!</v>
          </cell>
          <cell r="AB33" t="e">
            <v>#DIV/0!</v>
          </cell>
          <cell r="AC33" t="e">
            <v>#DIV/0!</v>
          </cell>
          <cell r="AD33" t="e">
            <v>#DIV/0!</v>
          </cell>
          <cell r="AE33" t="e">
            <v>#DIV/0!</v>
          </cell>
          <cell r="AF33" t="e">
            <v>#DIV/0!</v>
          </cell>
          <cell r="AG33" t="e">
            <v>#DIV/0!</v>
          </cell>
          <cell r="AH33" t="e">
            <v>#DIV/0!</v>
          </cell>
          <cell r="AI33" t="e">
            <v>#DIV/0!</v>
          </cell>
          <cell r="AJ33" t="e">
            <v>#DIV/0!</v>
          </cell>
          <cell r="AK33" t="e">
            <v>#DIV/0!</v>
          </cell>
          <cell r="AL33" t="e">
            <v>#DIV/0!</v>
          </cell>
          <cell r="AM33" t="e">
            <v>#DIV/0!</v>
          </cell>
          <cell r="AN33" t="e">
            <v>#DIV/0!</v>
          </cell>
          <cell r="AO33" t="e">
            <v>#DIV/0!</v>
          </cell>
          <cell r="AP33" t="e">
            <v>#DIV/0!</v>
          </cell>
          <cell r="AQ33" t="e">
            <v>#DIV/0!</v>
          </cell>
          <cell r="AR33" t="e">
            <v>#DIV/0!</v>
          </cell>
          <cell r="AS33" t="e">
            <v>#DIV/0!</v>
          </cell>
          <cell r="AT33" t="e">
            <v>#DIV/0!</v>
          </cell>
          <cell r="AU33" t="e">
            <v>#DIV/0!</v>
          </cell>
          <cell r="AV33" t="e">
            <v>#DIV/0!</v>
          </cell>
          <cell r="AW33" t="e">
            <v>#DIV/0!</v>
          </cell>
          <cell r="AX33" t="e">
            <v>#DIV/0!</v>
          </cell>
          <cell r="AY33" t="e">
            <v>#DIV/0!</v>
          </cell>
          <cell r="AZ33" t="e">
            <v>#DIV/0!</v>
          </cell>
          <cell r="BA33" t="e">
            <v>#DIV/0!</v>
          </cell>
          <cell r="BB33" t="e">
            <v>#DIV/0!</v>
          </cell>
        </row>
        <row r="34">
          <cell r="A34">
            <v>62</v>
          </cell>
          <cell r="B34" t="str">
            <v>Amigos x Siempre</v>
          </cell>
          <cell r="C34">
            <v>0</v>
          </cell>
          <cell r="D34">
            <v>2.1538220551378442E-4</v>
          </cell>
          <cell r="E34">
            <v>2.2291342664593054E-3</v>
          </cell>
          <cell r="F34">
            <v>0</v>
          </cell>
          <cell r="G34">
            <v>4.0090952608903786E-3</v>
          </cell>
          <cell r="H34">
            <v>0</v>
          </cell>
          <cell r="I34">
            <v>6.2323162804924686E-3</v>
          </cell>
          <cell r="J34">
            <v>0</v>
          </cell>
          <cell r="K34">
            <v>0</v>
          </cell>
          <cell r="L34">
            <v>2.3789699060306887E-3</v>
          </cell>
          <cell r="M34">
            <v>6.9604454685099845E-4</v>
          </cell>
          <cell r="N34">
            <v>1.0251557448150777E-3</v>
          </cell>
          <cell r="O34">
            <v>0</v>
          </cell>
          <cell r="P34">
            <v>7.0175438596491229E-3</v>
          </cell>
          <cell r="Q34">
            <v>0</v>
          </cell>
          <cell r="R34">
            <v>1.9549763033175353E-3</v>
          </cell>
          <cell r="S34">
            <v>0</v>
          </cell>
          <cell r="T34">
            <v>7.18562874251497E-4</v>
          </cell>
          <cell r="U34">
            <v>6.0060060060060057E-4</v>
          </cell>
          <cell r="V34">
            <v>7.1985602879424113E-4</v>
          </cell>
          <cell r="W34">
            <v>2.5442349947958831E-3</v>
          </cell>
          <cell r="X34">
            <v>3.0927443837279905E-3</v>
          </cell>
          <cell r="Y34">
            <v>0</v>
          </cell>
          <cell r="Z34">
            <v>0</v>
          </cell>
          <cell r="AA34" t="e">
            <v>#DIV/0!</v>
          </cell>
          <cell r="AB34" t="e">
            <v>#DIV/0!</v>
          </cell>
          <cell r="AC34" t="e">
            <v>#DIV/0!</v>
          </cell>
          <cell r="AD34" t="e">
            <v>#DIV/0!</v>
          </cell>
          <cell r="AE34" t="e">
            <v>#DIV/0!</v>
          </cell>
          <cell r="AF34" t="e">
            <v>#DIV/0!</v>
          </cell>
          <cell r="AG34" t="e">
            <v>#DIV/0!</v>
          </cell>
          <cell r="AH34" t="e">
            <v>#DIV/0!</v>
          </cell>
          <cell r="AI34" t="e">
            <v>#DIV/0!</v>
          </cell>
          <cell r="AJ34" t="e">
            <v>#DIV/0!</v>
          </cell>
          <cell r="AK34" t="e">
            <v>#DIV/0!</v>
          </cell>
          <cell r="AL34" t="e">
            <v>#DIV/0!</v>
          </cell>
          <cell r="AM34" t="e">
            <v>#DIV/0!</v>
          </cell>
          <cell r="AN34" t="e">
            <v>#DIV/0!</v>
          </cell>
          <cell r="AO34" t="e">
            <v>#DIV/0!</v>
          </cell>
          <cell r="AP34" t="e">
            <v>#DIV/0!</v>
          </cell>
          <cell r="AQ34" t="e">
            <v>#DIV/0!</v>
          </cell>
          <cell r="AR34" t="e">
            <v>#DIV/0!</v>
          </cell>
          <cell r="AS34" t="e">
            <v>#DIV/0!</v>
          </cell>
          <cell r="AT34" t="e">
            <v>#DIV/0!</v>
          </cell>
          <cell r="AU34" t="e">
            <v>#DIV/0!</v>
          </cell>
          <cell r="AV34" t="e">
            <v>#DIV/0!</v>
          </cell>
          <cell r="AW34" t="e">
            <v>#DIV/0!</v>
          </cell>
          <cell r="AX34" t="e">
            <v>#DIV/0!</v>
          </cell>
          <cell r="AY34" t="e">
            <v>#DIV/0!</v>
          </cell>
          <cell r="AZ34" t="e">
            <v>#DIV/0!</v>
          </cell>
          <cell r="BA34" t="e">
            <v>#DIV/0!</v>
          </cell>
          <cell r="BB34" t="e">
            <v>#DIV/0!</v>
          </cell>
        </row>
        <row r="35">
          <cell r="A35">
            <v>64</v>
          </cell>
          <cell r="B35" t="str">
            <v>Torre Fuerte</v>
          </cell>
          <cell r="C35">
            <v>2.5190070532197492E-4</v>
          </cell>
          <cell r="D35">
            <v>0</v>
          </cell>
          <cell r="E35">
            <v>5.5456171735241509E-3</v>
          </cell>
          <cell r="F35">
            <v>1.968430826369545E-3</v>
          </cell>
          <cell r="G35">
            <v>7.2834554925552018E-3</v>
          </cell>
          <cell r="H35">
            <v>0</v>
          </cell>
          <cell r="I35">
            <v>0</v>
          </cell>
          <cell r="J35">
            <v>9.1260240247888289E-4</v>
          </cell>
          <cell r="K35">
            <v>7.8723845038326074E-4</v>
          </cell>
          <cell r="L35">
            <v>1.1765758511161814E-2</v>
          </cell>
          <cell r="M35">
            <v>3.4808168316831684E-3</v>
          </cell>
          <cell r="N35">
            <v>1.7392966360856271E-2</v>
          </cell>
          <cell r="O35">
            <v>9.5798244441473951E-4</v>
          </cell>
          <cell r="P35">
            <v>0</v>
          </cell>
          <cell r="Q35">
            <v>8.2663092046470063E-4</v>
          </cell>
          <cell r="R35">
            <v>8.756567425569178E-4</v>
          </cell>
          <cell r="S35">
            <v>1.7902134995358707E-3</v>
          </cell>
          <cell r="T35">
            <v>2.6616141110659989E-3</v>
          </cell>
          <cell r="U35">
            <v>0</v>
          </cell>
          <cell r="V35">
            <v>0</v>
          </cell>
          <cell r="W35">
            <v>1.2251626124922033E-3</v>
          </cell>
          <cell r="X35">
            <v>1.0582010582010583E-3</v>
          </cell>
          <cell r="Y35">
            <v>0</v>
          </cell>
          <cell r="Z35">
            <v>0</v>
          </cell>
          <cell r="AA35" t="e">
            <v>#DIV/0!</v>
          </cell>
          <cell r="AB35" t="e">
            <v>#DIV/0!</v>
          </cell>
          <cell r="AC35" t="e">
            <v>#DIV/0!</v>
          </cell>
          <cell r="AD35" t="e">
            <v>#DIV/0!</v>
          </cell>
          <cell r="AE35" t="e">
            <v>#DIV/0!</v>
          </cell>
          <cell r="AF35" t="e">
            <v>#DIV/0!</v>
          </cell>
          <cell r="AG35" t="e">
            <v>#DIV/0!</v>
          </cell>
          <cell r="AH35" t="e">
            <v>#DIV/0!</v>
          </cell>
          <cell r="AI35" t="e">
            <v>#DIV/0!</v>
          </cell>
          <cell r="AJ35" t="e">
            <v>#DIV/0!</v>
          </cell>
          <cell r="AK35" t="e">
            <v>#DIV/0!</v>
          </cell>
          <cell r="AL35" t="e">
            <v>#DIV/0!</v>
          </cell>
          <cell r="AM35" t="e">
            <v>#DIV/0!</v>
          </cell>
          <cell r="AN35" t="e">
            <v>#DIV/0!</v>
          </cell>
          <cell r="AO35" t="e">
            <v>#DIV/0!</v>
          </cell>
          <cell r="AP35" t="e">
            <v>#DIV/0!</v>
          </cell>
          <cell r="AQ35" t="e">
            <v>#DIV/0!</v>
          </cell>
          <cell r="AR35" t="e">
            <v>#DIV/0!</v>
          </cell>
          <cell r="AS35" t="e">
            <v>#DIV/0!</v>
          </cell>
          <cell r="AT35" t="e">
            <v>#DIV/0!</v>
          </cell>
          <cell r="AU35" t="e">
            <v>#DIV/0!</v>
          </cell>
          <cell r="AV35" t="e">
            <v>#DIV/0!</v>
          </cell>
          <cell r="AW35" t="e">
            <v>#DIV/0!</v>
          </cell>
          <cell r="AX35" t="e">
            <v>#DIV/0!</v>
          </cell>
          <cell r="AY35" t="e">
            <v>#DIV/0!</v>
          </cell>
          <cell r="AZ35" t="e">
            <v>#DIV/0!</v>
          </cell>
          <cell r="BA35" t="e">
            <v>#DIV/0!</v>
          </cell>
          <cell r="BB35" t="e">
            <v>#DIV/0!</v>
          </cell>
        </row>
        <row r="36">
          <cell r="A36">
            <v>67</v>
          </cell>
          <cell r="B36" t="str">
            <v>Toyota</v>
          </cell>
          <cell r="C36">
            <v>2.425674835178505E-3</v>
          </cell>
          <cell r="D36">
            <v>9.7926267281105996E-4</v>
          </cell>
          <cell r="E36">
            <v>3.985248631929574E-3</v>
          </cell>
          <cell r="F36">
            <v>1.9746290090952609E-3</v>
          </cell>
          <cell r="G36">
            <v>0</v>
          </cell>
          <cell r="H36">
            <v>8.1447088411685051E-3</v>
          </cell>
          <cell r="I36">
            <v>9.0753291267430085E-3</v>
          </cell>
          <cell r="J36">
            <v>1.1475863158726398E-2</v>
          </cell>
          <cell r="K36">
            <v>5.6225365175052167E-3</v>
          </cell>
          <cell r="L36">
            <v>1.2585546920310869E-2</v>
          </cell>
          <cell r="M36">
            <v>6.5680242211153435E-3</v>
          </cell>
          <cell r="N36">
            <v>4.3717741314228484E-3</v>
          </cell>
          <cell r="O36">
            <v>3.3313737017440725E-3</v>
          </cell>
          <cell r="P36">
            <v>5.6593664188600906E-3</v>
          </cell>
          <cell r="Q36">
            <v>1.9692307692307691E-3</v>
          </cell>
          <cell r="R36">
            <v>9.6968918571795522E-3</v>
          </cell>
          <cell r="S36">
            <v>4.7921967769296017E-3</v>
          </cell>
          <cell r="T36">
            <v>4.8016018961219396E-3</v>
          </cell>
          <cell r="U36">
            <v>2.1802325581395349E-3</v>
          </cell>
          <cell r="V36">
            <v>8.2304526748971192E-4</v>
          </cell>
          <cell r="W36">
            <v>1.2532873109796184E-3</v>
          </cell>
          <cell r="X36">
            <v>5.876673802627713E-4</v>
          </cell>
          <cell r="Y36">
            <v>0</v>
          </cell>
          <cell r="Z36">
            <v>0</v>
          </cell>
          <cell r="AA36" t="e">
            <v>#DIV/0!</v>
          </cell>
          <cell r="AB36" t="e">
            <v>#DIV/0!</v>
          </cell>
          <cell r="AC36" t="e">
            <v>#DIV/0!</v>
          </cell>
          <cell r="AD36" t="e">
            <v>#DIV/0!</v>
          </cell>
          <cell r="AE36" t="e">
            <v>#DIV/0!</v>
          </cell>
          <cell r="AF36" t="e">
            <v>#DIV/0!</v>
          </cell>
          <cell r="AG36" t="e">
            <v>#DIV/0!</v>
          </cell>
          <cell r="AH36" t="e">
            <v>#DIV/0!</v>
          </cell>
          <cell r="AI36" t="e">
            <v>#DIV/0!</v>
          </cell>
          <cell r="AJ36" t="e">
            <v>#DIV/0!</v>
          </cell>
          <cell r="AK36" t="e">
            <v>#DIV/0!</v>
          </cell>
          <cell r="AL36" t="e">
            <v>#DIV/0!</v>
          </cell>
          <cell r="AM36" t="e">
            <v>#DIV/0!</v>
          </cell>
          <cell r="AN36" t="e">
            <v>#DIV/0!</v>
          </cell>
          <cell r="AO36" t="e">
            <v>#DIV/0!</v>
          </cell>
          <cell r="AP36" t="e">
            <v>#DIV/0!</v>
          </cell>
          <cell r="AQ36" t="e">
            <v>#DIV/0!</v>
          </cell>
          <cell r="AR36" t="e">
            <v>#DIV/0!</v>
          </cell>
          <cell r="AS36" t="e">
            <v>#DIV/0!</v>
          </cell>
          <cell r="AT36" t="e">
            <v>#DIV/0!</v>
          </cell>
          <cell r="AU36" t="e">
            <v>#DIV/0!</v>
          </cell>
          <cell r="AV36" t="e">
            <v>#DIV/0!</v>
          </cell>
          <cell r="AW36" t="e">
            <v>#DIV/0!</v>
          </cell>
          <cell r="AX36" t="e">
            <v>#DIV/0!</v>
          </cell>
          <cell r="AY36" t="e">
            <v>#DIV/0!</v>
          </cell>
          <cell r="AZ36" t="e">
            <v>#DIV/0!</v>
          </cell>
          <cell r="BA36" t="e">
            <v>#DIV/0!</v>
          </cell>
          <cell r="BB36" t="e">
            <v>#DIV/0!</v>
          </cell>
        </row>
        <row r="37">
          <cell r="A37">
            <v>68</v>
          </cell>
          <cell r="B37" t="str">
            <v>Nueva Generación</v>
          </cell>
          <cell r="C37">
            <v>1.2472029639411613E-3</v>
          </cell>
          <cell r="D37">
            <v>7.3877068557919624E-3</v>
          </cell>
          <cell r="E37">
            <v>1.6626831549412867E-3</v>
          </cell>
          <cell r="F37">
            <v>0</v>
          </cell>
          <cell r="G37">
            <v>0</v>
          </cell>
          <cell r="H37">
            <v>2.9133016189106463E-3</v>
          </cell>
          <cell r="I37">
            <v>1.3888888888888888E-2</v>
          </cell>
          <cell r="J37">
            <v>1.1412708204811843E-2</v>
          </cell>
          <cell r="K37">
            <v>7.3869861803272895E-3</v>
          </cell>
          <cell r="L37">
            <v>1.3267804421401311E-2</v>
          </cell>
          <cell r="M37">
            <v>1.1754881808838644E-2</v>
          </cell>
          <cell r="N37">
            <v>8.3880765698947524E-3</v>
          </cell>
          <cell r="O37">
            <v>5.6927005745903382E-3</v>
          </cell>
          <cell r="P37">
            <v>4.7948854555141182E-3</v>
          </cell>
          <cell r="Q37">
            <v>1.6223704837945241E-3</v>
          </cell>
          <cell r="R37">
            <v>1.4114994363021421E-2</v>
          </cell>
          <cell r="S37">
            <v>3.4919573535421079E-3</v>
          </cell>
          <cell r="T37">
            <v>2.7762557077625569E-3</v>
          </cell>
          <cell r="U37">
            <v>3.0358227079538557E-4</v>
          </cell>
          <cell r="V37">
            <v>4.0378724589250903E-3</v>
          </cell>
          <cell r="W37">
            <v>1.2524194466583174E-3</v>
          </cell>
          <cell r="X37">
            <v>9.9601593625498006E-4</v>
          </cell>
          <cell r="Y37">
            <v>0</v>
          </cell>
          <cell r="Z37">
            <v>0</v>
          </cell>
          <cell r="AA37" t="e">
            <v>#DIV/0!</v>
          </cell>
          <cell r="AB37" t="e">
            <v>#DIV/0!</v>
          </cell>
          <cell r="AC37" t="e">
            <v>#DIV/0!</v>
          </cell>
          <cell r="AD37" t="e">
            <v>#DIV/0!</v>
          </cell>
          <cell r="AE37" t="e">
            <v>#DIV/0!</v>
          </cell>
          <cell r="AF37" t="e">
            <v>#DIV/0!</v>
          </cell>
          <cell r="AG37" t="e">
            <v>#DIV/0!</v>
          </cell>
          <cell r="AH37" t="e">
            <v>#DIV/0!</v>
          </cell>
          <cell r="AI37" t="e">
            <v>#DIV/0!</v>
          </cell>
          <cell r="AJ37" t="e">
            <v>#DIV/0!</v>
          </cell>
          <cell r="AK37" t="e">
            <v>#DIV/0!</v>
          </cell>
          <cell r="AL37" t="e">
            <v>#DIV/0!</v>
          </cell>
          <cell r="AM37" t="e">
            <v>#DIV/0!</v>
          </cell>
          <cell r="AN37" t="e">
            <v>#DIV/0!</v>
          </cell>
          <cell r="AO37" t="e">
            <v>#DIV/0!</v>
          </cell>
          <cell r="AP37" t="e">
            <v>#DIV/0!</v>
          </cell>
          <cell r="AQ37" t="e">
            <v>#DIV/0!</v>
          </cell>
          <cell r="AR37" t="e">
            <v>#DIV/0!</v>
          </cell>
          <cell r="AS37" t="e">
            <v>#DIV/0!</v>
          </cell>
          <cell r="AT37" t="e">
            <v>#DIV/0!</v>
          </cell>
          <cell r="AU37" t="e">
            <v>#DIV/0!</v>
          </cell>
          <cell r="AV37" t="e">
            <v>#DIV/0!</v>
          </cell>
          <cell r="AW37" t="e">
            <v>#DIV/0!</v>
          </cell>
          <cell r="AX37" t="e">
            <v>#DIV/0!</v>
          </cell>
          <cell r="AY37" t="e">
            <v>#DIV/0!</v>
          </cell>
          <cell r="AZ37" t="e">
            <v>#DIV/0!</v>
          </cell>
          <cell r="BA37" t="e">
            <v>#DIV/0!</v>
          </cell>
          <cell r="BB37" t="e">
            <v>#DIV/0!</v>
          </cell>
        </row>
        <row r="38">
          <cell r="A38">
            <v>71</v>
          </cell>
          <cell r="B38" t="str">
            <v>Emmanuel</v>
          </cell>
          <cell r="C38">
            <v>0</v>
          </cell>
          <cell r="D38">
            <v>1.0365687873844481E-3</v>
          </cell>
          <cell r="E38">
            <v>2.8032143524574845E-4</v>
          </cell>
          <cell r="F38">
            <v>3.0577618674721262E-3</v>
          </cell>
          <cell r="G38">
            <v>3.5111823524921764E-3</v>
          </cell>
          <cell r="H38">
            <v>0</v>
          </cell>
          <cell r="I38">
            <v>0</v>
          </cell>
          <cell r="J38">
            <v>0</v>
          </cell>
          <cell r="K38">
            <v>0</v>
          </cell>
          <cell r="L38">
            <v>2.5266704098820887E-3</v>
          </cell>
          <cell r="M38">
            <v>0</v>
          </cell>
          <cell r="N38">
            <v>0</v>
          </cell>
          <cell r="O38">
            <v>1.6263100831225153E-3</v>
          </cell>
          <cell r="P38">
            <v>4.7141663683017065E-3</v>
          </cell>
          <cell r="Q38">
            <v>6.4196418515598611E-3</v>
          </cell>
          <cell r="R38">
            <v>6.3117266432058117E-3</v>
          </cell>
          <cell r="S38">
            <v>2.6041666666666665E-3</v>
          </cell>
          <cell r="T38">
            <v>1.0639914880680955E-3</v>
          </cell>
          <cell r="U38">
            <v>1.231060606060606E-3</v>
          </cell>
          <cell r="V38">
            <v>3.3563482930571535E-3</v>
          </cell>
          <cell r="W38">
            <v>0</v>
          </cell>
          <cell r="X38">
            <v>6.3629133053062148E-3</v>
          </cell>
          <cell r="Y38">
            <v>0</v>
          </cell>
          <cell r="Z38">
            <v>0</v>
          </cell>
          <cell r="AA38" t="e">
            <v>#DIV/0!</v>
          </cell>
          <cell r="AB38" t="e">
            <v>#DIV/0!</v>
          </cell>
          <cell r="AC38" t="e">
            <v>#DIV/0!</v>
          </cell>
          <cell r="AD38" t="e">
            <v>#DIV/0!</v>
          </cell>
          <cell r="AE38" t="e">
            <v>#DIV/0!</v>
          </cell>
          <cell r="AF38" t="e">
            <v>#DIV/0!</v>
          </cell>
          <cell r="AG38" t="e">
            <v>#DIV/0!</v>
          </cell>
          <cell r="AH38" t="e">
            <v>#DIV/0!</v>
          </cell>
          <cell r="AI38" t="e">
            <v>#DIV/0!</v>
          </cell>
          <cell r="AJ38" t="e">
            <v>#DIV/0!</v>
          </cell>
          <cell r="AK38" t="e">
            <v>#DIV/0!</v>
          </cell>
          <cell r="AL38" t="e">
            <v>#DIV/0!</v>
          </cell>
          <cell r="AM38" t="e">
            <v>#DIV/0!</v>
          </cell>
          <cell r="AN38" t="e">
            <v>#DIV/0!</v>
          </cell>
          <cell r="AO38" t="e">
            <v>#DIV/0!</v>
          </cell>
          <cell r="AP38" t="e">
            <v>#DIV/0!</v>
          </cell>
          <cell r="AQ38" t="e">
            <v>#DIV/0!</v>
          </cell>
          <cell r="AR38" t="e">
            <v>#DIV/0!</v>
          </cell>
          <cell r="AS38" t="e">
            <v>#DIV/0!</v>
          </cell>
          <cell r="AT38" t="e">
            <v>#DIV/0!</v>
          </cell>
          <cell r="AU38" t="e">
            <v>#DIV/0!</v>
          </cell>
          <cell r="AV38" t="e">
            <v>#DIV/0!</v>
          </cell>
          <cell r="AW38" t="e">
            <v>#DIV/0!</v>
          </cell>
          <cell r="AX38" t="e">
            <v>#DIV/0!</v>
          </cell>
          <cell r="AY38" t="e">
            <v>#DIV/0!</v>
          </cell>
          <cell r="AZ38" t="e">
            <v>#DIV/0!</v>
          </cell>
          <cell r="BA38" t="e">
            <v>#DIV/0!</v>
          </cell>
          <cell r="BB38" t="e">
            <v>#DIV/0!</v>
          </cell>
        </row>
        <row r="39">
          <cell r="A39">
            <v>72</v>
          </cell>
          <cell r="B39" t="str">
            <v>Clase Mundial</v>
          </cell>
          <cell r="C39">
            <v>4.8775153105861772E-3</v>
          </cell>
          <cell r="D39">
            <v>3.953655545689036E-3</v>
          </cell>
          <cell r="E39">
            <v>5.1857211770381089E-3</v>
          </cell>
          <cell r="F39">
            <v>0</v>
          </cell>
          <cell r="G39">
            <v>0</v>
          </cell>
          <cell r="H39">
            <v>9.4180738376988867E-3</v>
          </cell>
          <cell r="I39">
            <v>2.5571366968520914E-2</v>
          </cell>
          <cell r="J39">
            <v>1.2471083070452155E-2</v>
          </cell>
          <cell r="K39">
            <v>1.181855444732887E-2</v>
          </cell>
          <cell r="L39">
            <v>1.1606694942308569E-2</v>
          </cell>
          <cell r="M39">
            <v>1.1373165618448637E-2</v>
          </cell>
          <cell r="N39">
            <v>1.1341690368341586E-2</v>
          </cell>
          <cell r="O39">
            <v>1.1380362591994255E-2</v>
          </cell>
          <cell r="P39">
            <v>8.7579617834394902E-3</v>
          </cell>
          <cell r="Q39">
            <v>3.1161748953159995E-3</v>
          </cell>
          <cell r="R39">
            <v>1.01010101010101E-2</v>
          </cell>
          <cell r="S39">
            <v>1.9050917907862833E-3</v>
          </cell>
          <cell r="T39">
            <v>6.0066997805244306E-3</v>
          </cell>
          <cell r="U39">
            <v>3.4306009605682693E-3</v>
          </cell>
          <cell r="V39">
            <v>5.44415016605709E-3</v>
          </cell>
          <cell r="W39">
            <v>6.2237101897158545E-3</v>
          </cell>
          <cell r="X39">
            <v>8.0749354005167954E-4</v>
          </cell>
          <cell r="Y39">
            <v>0</v>
          </cell>
          <cell r="Z39">
            <v>0</v>
          </cell>
          <cell r="AA39" t="e">
            <v>#DIV/0!</v>
          </cell>
          <cell r="AB39" t="e">
            <v>#DIV/0!</v>
          </cell>
          <cell r="AC39" t="e">
            <v>#DIV/0!</v>
          </cell>
          <cell r="AD39" t="e">
            <v>#DIV/0!</v>
          </cell>
          <cell r="AE39" t="e">
            <v>#DIV/0!</v>
          </cell>
          <cell r="AF39" t="e">
            <v>#DIV/0!</v>
          </cell>
          <cell r="AG39" t="e">
            <v>#DIV/0!</v>
          </cell>
          <cell r="AH39" t="e">
            <v>#DIV/0!</v>
          </cell>
          <cell r="AI39" t="e">
            <v>#DIV/0!</v>
          </cell>
          <cell r="AJ39" t="e">
            <v>#DIV/0!</v>
          </cell>
          <cell r="AK39" t="e">
            <v>#DIV/0!</v>
          </cell>
          <cell r="AL39" t="e">
            <v>#DIV/0!</v>
          </cell>
          <cell r="AM39" t="e">
            <v>#DIV/0!</v>
          </cell>
          <cell r="AN39" t="e">
            <v>#DIV/0!</v>
          </cell>
          <cell r="AO39" t="e">
            <v>#DIV/0!</v>
          </cell>
          <cell r="AP39" t="e">
            <v>#DIV/0!</v>
          </cell>
          <cell r="AQ39" t="e">
            <v>#DIV/0!</v>
          </cell>
          <cell r="AR39" t="e">
            <v>#DIV/0!</v>
          </cell>
          <cell r="AS39" t="e">
            <v>#DIV/0!</v>
          </cell>
          <cell r="AT39" t="e">
            <v>#DIV/0!</v>
          </cell>
          <cell r="AU39" t="e">
            <v>#DIV/0!</v>
          </cell>
          <cell r="AV39" t="e">
            <v>#DIV/0!</v>
          </cell>
          <cell r="AW39" t="e">
            <v>#DIV/0!</v>
          </cell>
          <cell r="AX39" t="e">
            <v>#DIV/0!</v>
          </cell>
          <cell r="AY39" t="e">
            <v>#DIV/0!</v>
          </cell>
          <cell r="AZ39" t="e">
            <v>#DIV/0!</v>
          </cell>
          <cell r="BA39" t="e">
            <v>#DIV/0!</v>
          </cell>
          <cell r="BB39" t="e">
            <v>#DIV/0!</v>
          </cell>
        </row>
        <row r="40">
          <cell r="A40">
            <v>73</v>
          </cell>
          <cell r="B40" t="str">
            <v>Nuevos Horizontes</v>
          </cell>
          <cell r="C40">
            <v>0</v>
          </cell>
          <cell r="D40">
            <v>0</v>
          </cell>
          <cell r="E40">
            <v>1.6103974839907543E-3</v>
          </cell>
          <cell r="F40">
            <v>0</v>
          </cell>
          <cell r="G40">
            <v>0</v>
          </cell>
          <cell r="H40">
            <v>3.9700894233734192E-3</v>
          </cell>
          <cell r="I40">
            <v>0</v>
          </cell>
          <cell r="J40">
            <v>0</v>
          </cell>
          <cell r="K40">
            <v>0</v>
          </cell>
          <cell r="L40">
            <v>1.0793044953350296E-2</v>
          </cell>
          <cell r="M40">
            <v>0</v>
          </cell>
          <cell r="N40">
            <v>6.4137804654572112E-4</v>
          </cell>
          <cell r="O40">
            <v>3.1871016122984627E-3</v>
          </cell>
          <cell r="P40">
            <v>8.336310587114446E-4</v>
          </cell>
          <cell r="Q40">
            <v>7.4741547918412967E-3</v>
          </cell>
          <cell r="R40">
            <v>7.2743805410320538E-3</v>
          </cell>
          <cell r="S40">
            <v>4.8636964092710457E-3</v>
          </cell>
          <cell r="T40">
            <v>2.1968736797634138E-3</v>
          </cell>
          <cell r="U40">
            <v>2.7051992610187385E-3</v>
          </cell>
          <cell r="V40">
            <v>1.7459906880496637E-3</v>
          </cell>
          <cell r="W40">
            <v>3.8200566330074265E-3</v>
          </cell>
          <cell r="X40">
            <v>0</v>
          </cell>
          <cell r="Y40">
            <v>0</v>
          </cell>
          <cell r="Z40">
            <v>0</v>
          </cell>
          <cell r="AA40" t="e">
            <v>#DIV/0!</v>
          </cell>
          <cell r="AB40" t="e">
            <v>#DIV/0!</v>
          </cell>
          <cell r="AC40" t="e">
            <v>#DIV/0!</v>
          </cell>
          <cell r="AD40" t="e">
            <v>#DIV/0!</v>
          </cell>
          <cell r="AE40" t="e">
            <v>#DIV/0!</v>
          </cell>
          <cell r="AF40" t="e">
            <v>#DIV/0!</v>
          </cell>
          <cell r="AG40" t="e">
            <v>#DIV/0!</v>
          </cell>
          <cell r="AH40" t="e">
            <v>#DIV/0!</v>
          </cell>
          <cell r="AI40" t="e">
            <v>#DIV/0!</v>
          </cell>
          <cell r="AJ40" t="e">
            <v>#DIV/0!</v>
          </cell>
          <cell r="AK40" t="e">
            <v>#DIV/0!</v>
          </cell>
          <cell r="AL40" t="e">
            <v>#DIV/0!</v>
          </cell>
          <cell r="AM40" t="e">
            <v>#DIV/0!</v>
          </cell>
          <cell r="AN40" t="e">
            <v>#DIV/0!</v>
          </cell>
          <cell r="AO40" t="e">
            <v>#DIV/0!</v>
          </cell>
          <cell r="AP40" t="e">
            <v>#DIV/0!</v>
          </cell>
          <cell r="AQ40" t="e">
            <v>#DIV/0!</v>
          </cell>
          <cell r="AR40" t="e">
            <v>#DIV/0!</v>
          </cell>
          <cell r="AS40" t="e">
            <v>#DIV/0!</v>
          </cell>
          <cell r="AT40" t="e">
            <v>#DIV/0!</v>
          </cell>
          <cell r="AU40" t="e">
            <v>#DIV/0!</v>
          </cell>
          <cell r="AV40" t="e">
            <v>#DIV/0!</v>
          </cell>
          <cell r="AW40" t="e">
            <v>#DIV/0!</v>
          </cell>
          <cell r="AX40" t="e">
            <v>#DIV/0!</v>
          </cell>
          <cell r="AY40" t="e">
            <v>#DIV/0!</v>
          </cell>
          <cell r="AZ40" t="e">
            <v>#DIV/0!</v>
          </cell>
          <cell r="BA40" t="e">
            <v>#DIV/0!</v>
          </cell>
          <cell r="BB40" t="e">
            <v>#DIV/0!</v>
          </cell>
        </row>
        <row r="41">
          <cell r="A41">
            <v>74</v>
          </cell>
          <cell r="B41" t="str">
            <v>Heroes de SL</v>
          </cell>
          <cell r="C41">
            <v>3.0053480997680915E-3</v>
          </cell>
          <cell r="D41">
            <v>1.8141460707730398E-3</v>
          </cell>
          <cell r="E41">
            <v>6.8361507884506182E-3</v>
          </cell>
          <cell r="F41">
            <v>0</v>
          </cell>
          <cell r="G41">
            <v>8.3622796860928863E-4</v>
          </cell>
          <cell r="H41">
            <v>0</v>
          </cell>
          <cell r="I41">
            <v>0</v>
          </cell>
          <cell r="J41">
            <v>5.6280741581536137E-3</v>
          </cell>
          <cell r="K41">
            <v>0</v>
          </cell>
          <cell r="L41">
            <v>1.3933141152076063E-2</v>
          </cell>
          <cell r="M41">
            <v>1.5702152873790242E-2</v>
          </cell>
          <cell r="N41">
            <v>1.6187235797504897E-2</v>
          </cell>
          <cell r="O41">
            <v>5.8524173027989825E-3</v>
          </cell>
          <cell r="P41">
            <v>5.2112942960015152E-4</v>
          </cell>
          <cell r="Q41">
            <v>6.5150238696995225E-3</v>
          </cell>
          <cell r="R41">
            <v>2.2919780767314398E-3</v>
          </cell>
          <cell r="S41">
            <v>1.0795291415446454E-2</v>
          </cell>
          <cell r="T41">
            <v>5.4243219597550308E-3</v>
          </cell>
          <cell r="U41">
            <v>0</v>
          </cell>
          <cell r="V41">
            <v>2.151708404624877E-3</v>
          </cell>
          <cell r="W41">
            <v>6.6307323750855582E-4</v>
          </cell>
          <cell r="X41">
            <v>5.5988533548329304E-4</v>
          </cell>
          <cell r="Y41">
            <v>0</v>
          </cell>
          <cell r="Z41">
            <v>0</v>
          </cell>
          <cell r="AA41" t="e">
            <v>#DIV/0!</v>
          </cell>
          <cell r="AB41" t="e">
            <v>#DIV/0!</v>
          </cell>
          <cell r="AC41" t="e">
            <v>#DIV/0!</v>
          </cell>
          <cell r="AD41" t="e">
            <v>#DIV/0!</v>
          </cell>
          <cell r="AE41" t="e">
            <v>#DIV/0!</v>
          </cell>
          <cell r="AF41" t="e">
            <v>#DIV/0!</v>
          </cell>
          <cell r="AG41" t="e">
            <v>#DIV/0!</v>
          </cell>
          <cell r="AH41" t="e">
            <v>#DIV/0!</v>
          </cell>
          <cell r="AI41" t="e">
            <v>#DIV/0!</v>
          </cell>
          <cell r="AJ41" t="e">
            <v>#DIV/0!</v>
          </cell>
          <cell r="AK41" t="e">
            <v>#DIV/0!</v>
          </cell>
          <cell r="AL41" t="e">
            <v>#DIV/0!</v>
          </cell>
          <cell r="AM41" t="e">
            <v>#DIV/0!</v>
          </cell>
          <cell r="AN41" t="e">
            <v>#DIV/0!</v>
          </cell>
          <cell r="AO41" t="e">
            <v>#DIV/0!</v>
          </cell>
          <cell r="AP41" t="e">
            <v>#DIV/0!</v>
          </cell>
          <cell r="AQ41" t="e">
            <v>#DIV/0!</v>
          </cell>
          <cell r="AR41" t="e">
            <v>#DIV/0!</v>
          </cell>
          <cell r="AS41" t="e">
            <v>#DIV/0!</v>
          </cell>
          <cell r="AT41" t="e">
            <v>#DIV/0!</v>
          </cell>
          <cell r="AU41" t="e">
            <v>#DIV/0!</v>
          </cell>
          <cell r="AV41" t="e">
            <v>#DIV/0!</v>
          </cell>
          <cell r="AW41" t="e">
            <v>#DIV/0!</v>
          </cell>
          <cell r="AX41" t="e">
            <v>#DIV/0!</v>
          </cell>
          <cell r="AY41" t="e">
            <v>#DIV/0!</v>
          </cell>
          <cell r="AZ41" t="e">
            <v>#DIV/0!</v>
          </cell>
          <cell r="BA41" t="e">
            <v>#DIV/0!</v>
          </cell>
          <cell r="BB41" t="e">
            <v>#DIV/0!</v>
          </cell>
        </row>
        <row r="42">
          <cell r="A42">
            <v>75</v>
          </cell>
          <cell r="B42" t="str">
            <v>Fortaleza</v>
          </cell>
          <cell r="C42">
            <v>6.1598768024639502E-3</v>
          </cell>
          <cell r="D42">
            <v>9.388379204892966E-3</v>
          </cell>
          <cell r="E42">
            <v>4.3949771689497721E-3</v>
          </cell>
          <cell r="F42">
            <v>0</v>
          </cell>
          <cell r="G42">
            <v>0</v>
          </cell>
          <cell r="H42">
            <v>0</v>
          </cell>
          <cell r="I42">
            <v>0</v>
          </cell>
          <cell r="J42">
            <v>0</v>
          </cell>
          <cell r="K42">
            <v>0</v>
          </cell>
          <cell r="L42">
            <v>3.8489469862018882E-3</v>
          </cell>
          <cell r="M42">
            <v>0</v>
          </cell>
          <cell r="N42">
            <v>7.2171253822629969E-3</v>
          </cell>
          <cell r="O42">
            <v>7.5327018493459626E-3</v>
          </cell>
          <cell r="P42">
            <v>8.5286458333333325E-3</v>
          </cell>
          <cell r="Q42">
            <v>2.0181634712411706E-3</v>
          </cell>
          <cell r="R42">
            <v>1.7389162561576355E-2</v>
          </cell>
          <cell r="S42">
            <v>7.3749898695194098E-3</v>
          </cell>
          <cell r="T42">
            <v>3.2993401319736057E-3</v>
          </cell>
          <cell r="U42">
            <v>0</v>
          </cell>
          <cell r="V42" t="e">
            <v>#DIV/0!</v>
          </cell>
          <cell r="W42">
            <v>5.092592592592593E-3</v>
          </cell>
          <cell r="X42">
            <v>3.2962962962962965E-2</v>
          </cell>
          <cell r="Y42">
            <v>0</v>
          </cell>
          <cell r="Z42">
            <v>0</v>
          </cell>
          <cell r="AA42" t="e">
            <v>#DIV/0!</v>
          </cell>
          <cell r="AB42" t="e">
            <v>#DIV/0!</v>
          </cell>
          <cell r="AC42" t="e">
            <v>#DIV/0!</v>
          </cell>
          <cell r="AD42" t="e">
            <v>#DIV/0!</v>
          </cell>
          <cell r="AE42" t="e">
            <v>#DIV/0!</v>
          </cell>
          <cell r="AF42" t="e">
            <v>#DIV/0!</v>
          </cell>
          <cell r="AG42" t="e">
            <v>#DIV/0!</v>
          </cell>
          <cell r="AH42" t="e">
            <v>#DIV/0!</v>
          </cell>
          <cell r="AI42" t="e">
            <v>#DIV/0!</v>
          </cell>
          <cell r="AJ42" t="e">
            <v>#DIV/0!</v>
          </cell>
          <cell r="AK42" t="e">
            <v>#DIV/0!</v>
          </cell>
          <cell r="AL42" t="e">
            <v>#DIV/0!</v>
          </cell>
          <cell r="AM42" t="e">
            <v>#DIV/0!</v>
          </cell>
          <cell r="AN42" t="e">
            <v>#DIV/0!</v>
          </cell>
          <cell r="AO42" t="e">
            <v>#DIV/0!</v>
          </cell>
          <cell r="AP42" t="e">
            <v>#DIV/0!</v>
          </cell>
          <cell r="AQ42" t="e">
            <v>#DIV/0!</v>
          </cell>
          <cell r="AR42" t="e">
            <v>#DIV/0!</v>
          </cell>
          <cell r="AS42" t="e">
            <v>#DIV/0!</v>
          </cell>
          <cell r="AT42" t="e">
            <v>#DIV/0!</v>
          </cell>
          <cell r="AU42" t="e">
            <v>#DIV/0!</v>
          </cell>
          <cell r="AV42" t="e">
            <v>#DIV/0!</v>
          </cell>
          <cell r="AW42" t="e">
            <v>#DIV/0!</v>
          </cell>
          <cell r="AX42" t="e">
            <v>#DIV/0!</v>
          </cell>
          <cell r="AY42" t="e">
            <v>#DIV/0!</v>
          </cell>
          <cell r="AZ42" t="e">
            <v>#DIV/0!</v>
          </cell>
          <cell r="BA42" t="e">
            <v>#DIV/0!</v>
          </cell>
          <cell r="BB42" t="e">
            <v>#DIV/0!</v>
          </cell>
        </row>
        <row r="43">
          <cell r="A43">
            <v>76</v>
          </cell>
          <cell r="B43" t="str">
            <v>Fe y Esperanza</v>
          </cell>
          <cell r="C43">
            <v>2.2319834297550179E-3</v>
          </cell>
          <cell r="D43">
            <v>0</v>
          </cell>
          <cell r="E43">
            <v>2.5222711173124397E-3</v>
          </cell>
          <cell r="F43">
            <v>1.3130141320396539E-2</v>
          </cell>
          <cell r="G43">
            <v>0</v>
          </cell>
          <cell r="H43">
            <v>3.9439088518843117E-3</v>
          </cell>
          <cell r="I43">
            <v>1.0533597459359181E-3</v>
          </cell>
          <cell r="J43">
            <v>0</v>
          </cell>
          <cell r="K43">
            <v>0</v>
          </cell>
          <cell r="L43">
            <v>1.1641020044381389E-3</v>
          </cell>
          <cell r="M43">
            <v>8.3869164103997763E-4</v>
          </cell>
          <cell r="N43">
            <v>5.8340117067876111E-3</v>
          </cell>
          <cell r="O43">
            <v>3.2729398012857976E-3</v>
          </cell>
          <cell r="P43">
            <v>5.5829228243021349E-4</v>
          </cell>
          <cell r="Q43">
            <v>9.6708269469381796E-4</v>
          </cell>
          <cell r="R43">
            <v>4.5475216007276038E-4</v>
          </cell>
          <cell r="S43">
            <v>1.1247991430101767E-3</v>
          </cell>
          <cell r="T43">
            <v>6.248047485160887E-4</v>
          </cell>
          <cell r="U43">
            <v>0</v>
          </cell>
          <cell r="V43">
            <v>0</v>
          </cell>
          <cell r="W43">
            <v>0</v>
          </cell>
          <cell r="X43">
            <v>8.1212777476989716E-4</v>
          </cell>
          <cell r="Y43">
            <v>0</v>
          </cell>
          <cell r="Z43">
            <v>0</v>
          </cell>
          <cell r="AA43" t="e">
            <v>#DIV/0!</v>
          </cell>
          <cell r="AB43" t="e">
            <v>#DIV/0!</v>
          </cell>
          <cell r="AC43" t="e">
            <v>#DIV/0!</v>
          </cell>
          <cell r="AD43" t="e">
            <v>#DIV/0!</v>
          </cell>
          <cell r="AE43" t="e">
            <v>#DIV/0!</v>
          </cell>
          <cell r="AF43" t="e">
            <v>#DIV/0!</v>
          </cell>
          <cell r="AG43" t="e">
            <v>#DIV/0!</v>
          </cell>
          <cell r="AH43" t="e">
            <v>#DIV/0!</v>
          </cell>
          <cell r="AI43" t="e">
            <v>#DIV/0!</v>
          </cell>
          <cell r="AJ43" t="e">
            <v>#DIV/0!</v>
          </cell>
          <cell r="AK43" t="e">
            <v>#DIV/0!</v>
          </cell>
          <cell r="AL43" t="e">
            <v>#DIV/0!</v>
          </cell>
          <cell r="AM43" t="e">
            <v>#DIV/0!</v>
          </cell>
          <cell r="AN43" t="e">
            <v>#DIV/0!</v>
          </cell>
          <cell r="AO43" t="e">
            <v>#DIV/0!</v>
          </cell>
          <cell r="AP43" t="e">
            <v>#DIV/0!</v>
          </cell>
          <cell r="AQ43" t="e">
            <v>#DIV/0!</v>
          </cell>
          <cell r="AR43" t="e">
            <v>#DIV/0!</v>
          </cell>
          <cell r="AS43" t="e">
            <v>#DIV/0!</v>
          </cell>
          <cell r="AT43" t="e">
            <v>#DIV/0!</v>
          </cell>
          <cell r="AU43" t="e">
            <v>#DIV/0!</v>
          </cell>
          <cell r="AV43" t="e">
            <v>#DIV/0!</v>
          </cell>
          <cell r="AW43" t="e">
            <v>#DIV/0!</v>
          </cell>
          <cell r="AX43" t="e">
            <v>#DIV/0!</v>
          </cell>
          <cell r="AY43" t="e">
            <v>#DIV/0!</v>
          </cell>
          <cell r="AZ43" t="e">
            <v>#DIV/0!</v>
          </cell>
          <cell r="BA43" t="e">
            <v>#DIV/0!</v>
          </cell>
          <cell r="BB43" t="e">
            <v>#DIV/0!</v>
          </cell>
        </row>
        <row r="44">
          <cell r="A44">
            <v>77</v>
          </cell>
          <cell r="B44" t="str">
            <v>Nuevo Amanecer</v>
          </cell>
          <cell r="C44">
            <v>3.1379333740416582E-3</v>
          </cell>
          <cell r="D44">
            <v>4.5789305155299392E-3</v>
          </cell>
          <cell r="E44">
            <v>3.9704870881010438E-3</v>
          </cell>
          <cell r="F44">
            <v>3.8444977548133115E-4</v>
          </cell>
          <cell r="G44">
            <v>0</v>
          </cell>
          <cell r="H44">
            <v>2.4465747952865991E-3</v>
          </cell>
          <cell r="I44">
            <v>6.72718192767545E-3</v>
          </cell>
          <cell r="J44">
            <v>0</v>
          </cell>
          <cell r="K44">
            <v>1.156515034695451E-3</v>
          </cell>
          <cell r="L44">
            <v>1.2800819252432156E-3</v>
          </cell>
          <cell r="M44">
            <v>5.1433979344113901E-4</v>
          </cell>
          <cell r="N44">
            <v>8.3448741166861963E-4</v>
          </cell>
          <cell r="O44">
            <v>4.8637484176160964E-3</v>
          </cell>
          <cell r="P44">
            <v>1.4563378703859296E-3</v>
          </cell>
          <cell r="Q44">
            <v>1.5069318866787222E-3</v>
          </cell>
          <cell r="R44">
            <v>4.6574208238459947E-3</v>
          </cell>
          <cell r="S44">
            <v>5.0051007396072437E-3</v>
          </cell>
          <cell r="T44">
            <v>3.2161960863971831E-4</v>
          </cell>
          <cell r="U44">
            <v>3.1354795439302481E-3</v>
          </cell>
          <cell r="V44">
            <v>1.4214641080312722E-3</v>
          </cell>
          <cell r="W44">
            <v>9.1232551774473138E-4</v>
          </cell>
          <cell r="X44">
            <v>7.180573773248578E-3</v>
          </cell>
          <cell r="Y44">
            <v>0</v>
          </cell>
          <cell r="Z44">
            <v>0</v>
          </cell>
          <cell r="AA44" t="e">
            <v>#DIV/0!</v>
          </cell>
          <cell r="AB44" t="e">
            <v>#DIV/0!</v>
          </cell>
          <cell r="AC44" t="e">
            <v>#DIV/0!</v>
          </cell>
          <cell r="AD44" t="e">
            <v>#DIV/0!</v>
          </cell>
          <cell r="AE44" t="e">
            <v>#DIV/0!</v>
          </cell>
          <cell r="AF44" t="e">
            <v>#DIV/0!</v>
          </cell>
          <cell r="AG44" t="e">
            <v>#DIV/0!</v>
          </cell>
          <cell r="AH44" t="e">
            <v>#DIV/0!</v>
          </cell>
          <cell r="AI44" t="e">
            <v>#DIV/0!</v>
          </cell>
          <cell r="AJ44" t="e">
            <v>#DIV/0!</v>
          </cell>
          <cell r="AK44" t="e">
            <v>#DIV/0!</v>
          </cell>
          <cell r="AL44" t="e">
            <v>#DIV/0!</v>
          </cell>
          <cell r="AM44" t="e">
            <v>#DIV/0!</v>
          </cell>
          <cell r="AN44" t="e">
            <v>#DIV/0!</v>
          </cell>
          <cell r="AO44" t="e">
            <v>#DIV/0!</v>
          </cell>
          <cell r="AP44" t="e">
            <v>#DIV/0!</v>
          </cell>
          <cell r="AQ44" t="e">
            <v>#DIV/0!</v>
          </cell>
          <cell r="AR44" t="e">
            <v>#DIV/0!</v>
          </cell>
          <cell r="AS44" t="e">
            <v>#DIV/0!</v>
          </cell>
          <cell r="AT44" t="e">
            <v>#DIV/0!</v>
          </cell>
          <cell r="AU44" t="e">
            <v>#DIV/0!</v>
          </cell>
          <cell r="AV44" t="e">
            <v>#DIV/0!</v>
          </cell>
          <cell r="AW44" t="e">
            <v>#DIV/0!</v>
          </cell>
          <cell r="AX44" t="e">
            <v>#DIV/0!</v>
          </cell>
          <cell r="AY44" t="e">
            <v>#DIV/0!</v>
          </cell>
          <cell r="AZ44" t="e">
            <v>#DIV/0!</v>
          </cell>
          <cell r="BA44" t="e">
            <v>#DIV/0!</v>
          </cell>
          <cell r="BB44" t="e">
            <v>#DIV/0!</v>
          </cell>
        </row>
        <row r="45">
          <cell r="A45">
            <v>78</v>
          </cell>
          <cell r="B45" t="str">
            <v>Visión al Futuro</v>
          </cell>
          <cell r="C45">
            <v>0</v>
          </cell>
          <cell r="D45">
            <v>0</v>
          </cell>
          <cell r="E45">
            <v>0</v>
          </cell>
          <cell r="F45">
            <v>0</v>
          </cell>
          <cell r="G45">
            <v>0</v>
          </cell>
          <cell r="H45">
            <v>0</v>
          </cell>
          <cell r="I45">
            <v>0</v>
          </cell>
          <cell r="J45">
            <v>0</v>
          </cell>
          <cell r="K45">
            <v>0</v>
          </cell>
          <cell r="L45">
            <v>0</v>
          </cell>
          <cell r="M45">
            <v>1.9092180273206413E-3</v>
          </cell>
          <cell r="N45">
            <v>2.1629035661531967E-3</v>
          </cell>
          <cell r="O45">
            <v>1.8875900602852522E-2</v>
          </cell>
          <cell r="P45">
            <v>2.5331689562052367E-2</v>
          </cell>
          <cell r="Q45">
            <v>3.8548536111376597E-3</v>
          </cell>
          <cell r="R45">
            <v>5.253661642963277E-3</v>
          </cell>
          <cell r="S45">
            <v>2.9536739558503472E-3</v>
          </cell>
          <cell r="T45">
            <v>2.8624507127691838E-3</v>
          </cell>
          <cell r="U45">
            <v>2.6989799717072444E-3</v>
          </cell>
          <cell r="V45">
            <v>3.5528942115768463E-3</v>
          </cell>
          <cell r="W45">
            <v>4.3552392601653141E-3</v>
          </cell>
          <cell r="X45">
            <v>2.7921975774736511E-3</v>
          </cell>
          <cell r="Y45">
            <v>0</v>
          </cell>
          <cell r="Z45">
            <v>0</v>
          </cell>
          <cell r="AA45" t="e">
            <v>#DIV/0!</v>
          </cell>
          <cell r="AB45" t="e">
            <v>#DIV/0!</v>
          </cell>
          <cell r="AC45" t="e">
            <v>#DIV/0!</v>
          </cell>
          <cell r="AD45" t="e">
            <v>#DIV/0!</v>
          </cell>
          <cell r="AE45" t="e">
            <v>#DIV/0!</v>
          </cell>
          <cell r="AF45" t="e">
            <v>#DIV/0!</v>
          </cell>
          <cell r="AG45" t="e">
            <v>#DIV/0!</v>
          </cell>
          <cell r="AH45" t="e">
            <v>#DIV/0!</v>
          </cell>
          <cell r="AI45" t="e">
            <v>#DIV/0!</v>
          </cell>
          <cell r="AJ45" t="e">
            <v>#DIV/0!</v>
          </cell>
          <cell r="AK45" t="e">
            <v>#DIV/0!</v>
          </cell>
          <cell r="AL45" t="e">
            <v>#DIV/0!</v>
          </cell>
          <cell r="AM45" t="e">
            <v>#DIV/0!</v>
          </cell>
          <cell r="AN45" t="e">
            <v>#DIV/0!</v>
          </cell>
          <cell r="AO45" t="e">
            <v>#DIV/0!</v>
          </cell>
          <cell r="AP45" t="e">
            <v>#DIV/0!</v>
          </cell>
          <cell r="AQ45" t="e">
            <v>#DIV/0!</v>
          </cell>
          <cell r="AR45" t="e">
            <v>#DIV/0!</v>
          </cell>
          <cell r="AS45" t="e">
            <v>#DIV/0!</v>
          </cell>
          <cell r="AT45" t="e">
            <v>#DIV/0!</v>
          </cell>
          <cell r="AU45" t="e">
            <v>#DIV/0!</v>
          </cell>
          <cell r="AV45" t="e">
            <v>#DIV/0!</v>
          </cell>
          <cell r="AW45" t="e">
            <v>#DIV/0!</v>
          </cell>
          <cell r="AX45" t="e">
            <v>#DIV/0!</v>
          </cell>
          <cell r="AY45" t="e">
            <v>#DIV/0!</v>
          </cell>
          <cell r="AZ45" t="e">
            <v>#DIV/0!</v>
          </cell>
          <cell r="BA45" t="e">
            <v>#DIV/0!</v>
          </cell>
          <cell r="BB45" t="e">
            <v>#DIV/0!</v>
          </cell>
        </row>
        <row r="46">
          <cell r="A46">
            <v>79</v>
          </cell>
          <cell r="B46" t="str">
            <v>Las Aguilas</v>
          </cell>
          <cell r="C46">
            <v>6.3787133223983962E-4</v>
          </cell>
          <cell r="D46">
            <v>0</v>
          </cell>
          <cell r="E46">
            <v>0</v>
          </cell>
          <cell r="F46">
            <v>0</v>
          </cell>
          <cell r="G46">
            <v>0</v>
          </cell>
          <cell r="H46">
            <v>0</v>
          </cell>
          <cell r="I46">
            <v>0</v>
          </cell>
          <cell r="J46">
            <v>0</v>
          </cell>
          <cell r="K46">
            <v>0</v>
          </cell>
          <cell r="L46">
            <v>1.8496952758045106E-2</v>
          </cell>
          <cell r="M46">
            <v>2.2910216718266256E-2</v>
          </cell>
          <cell r="N46">
            <v>5.4040609596165152E-3</v>
          </cell>
          <cell r="O46">
            <v>5.3532726484612041E-3</v>
          </cell>
          <cell r="P46">
            <v>2.3953343053530513E-3</v>
          </cell>
          <cell r="Q46">
            <v>0</v>
          </cell>
          <cell r="R46">
            <v>1.6855278924244441E-3</v>
          </cell>
          <cell r="S46">
            <v>2.0438348796557749E-3</v>
          </cell>
          <cell r="T46">
            <v>0</v>
          </cell>
          <cell r="U46">
            <v>1.7753813782219886E-3</v>
          </cell>
          <cell r="V46">
            <v>1.4913232104121477E-3</v>
          </cell>
          <cell r="W46">
            <v>0</v>
          </cell>
          <cell r="X46">
            <v>0</v>
          </cell>
          <cell r="Y46">
            <v>0</v>
          </cell>
          <cell r="Z46">
            <v>0</v>
          </cell>
          <cell r="AA46" t="e">
            <v>#DIV/0!</v>
          </cell>
          <cell r="AB46" t="e">
            <v>#DIV/0!</v>
          </cell>
          <cell r="AC46" t="e">
            <v>#DIV/0!</v>
          </cell>
          <cell r="AD46" t="e">
            <v>#DIV/0!</v>
          </cell>
          <cell r="AE46" t="e">
            <v>#DIV/0!</v>
          </cell>
          <cell r="AF46" t="e">
            <v>#DIV/0!</v>
          </cell>
          <cell r="AG46" t="e">
            <v>#DIV/0!</v>
          </cell>
          <cell r="AH46" t="e">
            <v>#DIV/0!</v>
          </cell>
          <cell r="AI46" t="e">
            <v>#DIV/0!</v>
          </cell>
          <cell r="AJ46" t="e">
            <v>#DIV/0!</v>
          </cell>
          <cell r="AK46" t="e">
            <v>#DIV/0!</v>
          </cell>
          <cell r="AL46" t="e">
            <v>#DIV/0!</v>
          </cell>
          <cell r="AM46" t="e">
            <v>#DIV/0!</v>
          </cell>
          <cell r="AN46" t="e">
            <v>#DIV/0!</v>
          </cell>
          <cell r="AO46" t="e">
            <v>#DIV/0!</v>
          </cell>
          <cell r="AP46" t="e">
            <v>#DIV/0!</v>
          </cell>
          <cell r="AQ46" t="e">
            <v>#DIV/0!</v>
          </cell>
          <cell r="AR46" t="e">
            <v>#DIV/0!</v>
          </cell>
          <cell r="AS46" t="e">
            <v>#DIV/0!</v>
          </cell>
          <cell r="AT46" t="e">
            <v>#DIV/0!</v>
          </cell>
          <cell r="AU46" t="e">
            <v>#DIV/0!</v>
          </cell>
          <cell r="AV46" t="e">
            <v>#DIV/0!</v>
          </cell>
          <cell r="AW46" t="e">
            <v>#DIV/0!</v>
          </cell>
          <cell r="AX46" t="e">
            <v>#DIV/0!</v>
          </cell>
          <cell r="AY46" t="e">
            <v>#DIV/0!</v>
          </cell>
          <cell r="AZ46" t="e">
            <v>#DIV/0!</v>
          </cell>
          <cell r="BA46" t="e">
            <v>#DIV/0!</v>
          </cell>
          <cell r="BB46" t="e">
            <v>#DIV/0!</v>
          </cell>
        </row>
        <row r="47">
          <cell r="A47">
            <v>80</v>
          </cell>
          <cell r="B47" t="str">
            <v>Fantástico</v>
          </cell>
          <cell r="C47">
            <v>0</v>
          </cell>
          <cell r="D47">
            <v>0</v>
          </cell>
          <cell r="E47">
            <v>0</v>
          </cell>
          <cell r="F47">
            <v>1.4377811789805669E-3</v>
          </cell>
          <cell r="G47">
            <v>1.4604586276048478E-3</v>
          </cell>
          <cell r="H47">
            <v>1.8580935096361593E-3</v>
          </cell>
          <cell r="I47">
            <v>0</v>
          </cell>
          <cell r="J47">
            <v>0</v>
          </cell>
          <cell r="K47">
            <v>0</v>
          </cell>
          <cell r="L47">
            <v>1.810699588477366E-3</v>
          </cell>
          <cell r="M47">
            <v>3.3252882810404939E-3</v>
          </cell>
          <cell r="N47">
            <v>0</v>
          </cell>
          <cell r="O47">
            <v>3.6934441366574328E-4</v>
          </cell>
          <cell r="P47">
            <v>3.2638888888888887E-3</v>
          </cell>
          <cell r="Q47">
            <v>5.4743710059436028E-3</v>
          </cell>
          <cell r="R47">
            <v>5.251798561151079E-3</v>
          </cell>
          <cell r="S47">
            <v>4.8034549621011812E-3</v>
          </cell>
          <cell r="T47">
            <v>4.4533511467379199E-4</v>
          </cell>
          <cell r="U47">
            <v>8.5188238527067889E-3</v>
          </cell>
          <cell r="V47">
            <v>5.3634219076868295E-3</v>
          </cell>
          <cell r="W47">
            <v>1.9579050416054819E-3</v>
          </cell>
          <cell r="X47">
            <v>9.3296014927362388E-4</v>
          </cell>
          <cell r="Y47">
            <v>0</v>
          </cell>
          <cell r="Z47">
            <v>0</v>
          </cell>
          <cell r="AA47" t="e">
            <v>#DIV/0!</v>
          </cell>
          <cell r="AB47" t="e">
            <v>#DIV/0!</v>
          </cell>
          <cell r="AC47" t="e">
            <v>#DIV/0!</v>
          </cell>
          <cell r="AD47" t="e">
            <v>#DIV/0!</v>
          </cell>
          <cell r="AE47" t="e">
            <v>#DIV/0!</v>
          </cell>
          <cell r="AF47" t="e">
            <v>#DIV/0!</v>
          </cell>
          <cell r="AG47" t="e">
            <v>#DIV/0!</v>
          </cell>
          <cell r="AH47" t="e">
            <v>#DIV/0!</v>
          </cell>
          <cell r="AI47" t="e">
            <v>#DIV/0!</v>
          </cell>
          <cell r="AJ47" t="e">
            <v>#DIV/0!</v>
          </cell>
          <cell r="AK47" t="e">
            <v>#DIV/0!</v>
          </cell>
          <cell r="AL47" t="e">
            <v>#DIV/0!</v>
          </cell>
          <cell r="AM47" t="e">
            <v>#DIV/0!</v>
          </cell>
          <cell r="AN47" t="e">
            <v>#DIV/0!</v>
          </cell>
          <cell r="AO47" t="e">
            <v>#DIV/0!</v>
          </cell>
          <cell r="AP47" t="e">
            <v>#DIV/0!</v>
          </cell>
          <cell r="AQ47" t="e">
            <v>#DIV/0!</v>
          </cell>
          <cell r="AR47" t="e">
            <v>#DIV/0!</v>
          </cell>
          <cell r="AS47" t="e">
            <v>#DIV/0!</v>
          </cell>
          <cell r="AT47" t="e">
            <v>#DIV/0!</v>
          </cell>
          <cell r="AU47" t="e">
            <v>#DIV/0!</v>
          </cell>
          <cell r="AV47" t="e">
            <v>#DIV/0!</v>
          </cell>
          <cell r="AW47" t="e">
            <v>#DIV/0!</v>
          </cell>
          <cell r="AX47" t="e">
            <v>#DIV/0!</v>
          </cell>
          <cell r="AY47" t="e">
            <v>#DIV/0!</v>
          </cell>
          <cell r="AZ47" t="e">
            <v>#DIV/0!</v>
          </cell>
          <cell r="BA47" t="e">
            <v>#DIV/0!</v>
          </cell>
          <cell r="BB47" t="e">
            <v>#DIV/0!</v>
          </cell>
        </row>
        <row r="48">
          <cell r="A48">
            <v>81</v>
          </cell>
          <cell r="B48" t="str">
            <v>Operación Triunfo</v>
          </cell>
          <cell r="C48">
            <v>6.0312005121466363E-3</v>
          </cell>
          <cell r="D48">
            <v>7.922565533395336E-3</v>
          </cell>
          <cell r="E48">
            <v>4.1933812576905637E-3</v>
          </cell>
          <cell r="F48">
            <v>2.6672833795868024E-3</v>
          </cell>
          <cell r="G48">
            <v>3.2794203495759072E-3</v>
          </cell>
          <cell r="H48">
            <v>2.0023077445191066E-3</v>
          </cell>
          <cell r="I48">
            <v>0</v>
          </cell>
          <cell r="J48">
            <v>9.8065436391191955E-4</v>
          </cell>
          <cell r="K48">
            <v>0</v>
          </cell>
          <cell r="L48">
            <v>1.1838852327727288E-3</v>
          </cell>
          <cell r="M48">
            <v>7.3055153350006577E-3</v>
          </cell>
          <cell r="N48">
            <v>1.1173084486395653E-2</v>
          </cell>
          <cell r="O48">
            <v>3.6987338287916326E-3</v>
          </cell>
          <cell r="P48">
            <v>6.3651591289782244E-3</v>
          </cell>
          <cell r="Q48">
            <v>5.3282182438192671E-4</v>
          </cell>
          <cell r="R48">
            <v>0</v>
          </cell>
          <cell r="S48">
            <v>8.5953254653046388E-4</v>
          </cell>
          <cell r="T48">
            <v>0</v>
          </cell>
          <cell r="U48">
            <v>1.6079347347753967E-3</v>
          </cell>
          <cell r="V48">
            <v>3.1287992562397194E-3</v>
          </cell>
          <cell r="W48">
            <v>0</v>
          </cell>
          <cell r="X48">
            <v>2.7834644255288585E-3</v>
          </cell>
          <cell r="Y48">
            <v>0</v>
          </cell>
          <cell r="Z48">
            <v>0</v>
          </cell>
          <cell r="AA48" t="e">
            <v>#DIV/0!</v>
          </cell>
          <cell r="AB48" t="e">
            <v>#DIV/0!</v>
          </cell>
          <cell r="AC48" t="e">
            <v>#DIV/0!</v>
          </cell>
          <cell r="AD48" t="e">
            <v>#DIV/0!</v>
          </cell>
          <cell r="AE48" t="e">
            <v>#DIV/0!</v>
          </cell>
          <cell r="AF48" t="e">
            <v>#DIV/0!</v>
          </cell>
          <cell r="AG48" t="e">
            <v>#DIV/0!</v>
          </cell>
          <cell r="AH48" t="e">
            <v>#DIV/0!</v>
          </cell>
          <cell r="AI48" t="e">
            <v>#DIV/0!</v>
          </cell>
          <cell r="AJ48" t="e">
            <v>#DIV/0!</v>
          </cell>
          <cell r="AK48" t="e">
            <v>#DIV/0!</v>
          </cell>
          <cell r="AL48" t="e">
            <v>#DIV/0!</v>
          </cell>
          <cell r="AM48" t="e">
            <v>#DIV/0!</v>
          </cell>
          <cell r="AN48" t="e">
            <v>#DIV/0!</v>
          </cell>
          <cell r="AO48" t="e">
            <v>#DIV/0!</v>
          </cell>
          <cell r="AP48" t="e">
            <v>#DIV/0!</v>
          </cell>
          <cell r="AQ48" t="e">
            <v>#DIV/0!</v>
          </cell>
          <cell r="AR48" t="e">
            <v>#DIV/0!</v>
          </cell>
          <cell r="AS48" t="e">
            <v>#DIV/0!</v>
          </cell>
          <cell r="AT48" t="e">
            <v>#DIV/0!</v>
          </cell>
          <cell r="AU48" t="e">
            <v>#DIV/0!</v>
          </cell>
          <cell r="AV48" t="e">
            <v>#DIV/0!</v>
          </cell>
          <cell r="AW48" t="e">
            <v>#DIV/0!</v>
          </cell>
          <cell r="AX48" t="e">
            <v>#DIV/0!</v>
          </cell>
          <cell r="AY48" t="e">
            <v>#DIV/0!</v>
          </cell>
          <cell r="AZ48" t="e">
            <v>#DIV/0!</v>
          </cell>
          <cell r="BA48" t="e">
            <v>#DIV/0!</v>
          </cell>
          <cell r="BB48" t="e">
            <v>#DIV/0!</v>
          </cell>
        </row>
        <row r="49">
          <cell r="A49">
            <v>82</v>
          </cell>
          <cell r="B49" t="str">
            <v>Roca Fuerte</v>
          </cell>
          <cell r="C49">
            <v>0</v>
          </cell>
          <cell r="D49">
            <v>0</v>
          </cell>
          <cell r="E49">
            <v>0</v>
          </cell>
          <cell r="F49">
            <v>0</v>
          </cell>
          <cell r="G49">
            <v>0</v>
          </cell>
          <cell r="H49">
            <v>0</v>
          </cell>
          <cell r="I49">
            <v>0</v>
          </cell>
          <cell r="J49">
            <v>0</v>
          </cell>
          <cell r="K49">
            <v>0</v>
          </cell>
          <cell r="L49">
            <v>0</v>
          </cell>
          <cell r="M49">
            <v>4.3036998972250775E-3</v>
          </cell>
          <cell r="N49">
            <v>0</v>
          </cell>
          <cell r="O49">
            <v>0</v>
          </cell>
          <cell r="P49">
            <v>0</v>
          </cell>
          <cell r="Q49">
            <v>0</v>
          </cell>
          <cell r="R49">
            <v>0</v>
          </cell>
          <cell r="S49">
            <v>0</v>
          </cell>
          <cell r="T49">
            <v>0</v>
          </cell>
          <cell r="U49">
            <v>0</v>
          </cell>
          <cell r="V49">
            <v>0</v>
          </cell>
          <cell r="W49">
            <v>0</v>
          </cell>
          <cell r="X49">
            <v>0</v>
          </cell>
          <cell r="Y49">
            <v>0</v>
          </cell>
          <cell r="Z49" t="e">
            <v>#DIV/0!</v>
          </cell>
          <cell r="AA49" t="e">
            <v>#DIV/0!</v>
          </cell>
          <cell r="AB49" t="e">
            <v>#DIV/0!</v>
          </cell>
          <cell r="AC49" t="e">
            <v>#DIV/0!</v>
          </cell>
          <cell r="AD49" t="e">
            <v>#DIV/0!</v>
          </cell>
          <cell r="AE49" t="e">
            <v>#DIV/0!</v>
          </cell>
          <cell r="AF49" t="e">
            <v>#DIV/0!</v>
          </cell>
          <cell r="AG49" t="e">
            <v>#DIV/0!</v>
          </cell>
          <cell r="AH49" t="e">
            <v>#DIV/0!</v>
          </cell>
          <cell r="AI49" t="e">
            <v>#DIV/0!</v>
          </cell>
          <cell r="AJ49" t="e">
            <v>#DIV/0!</v>
          </cell>
          <cell r="AK49" t="e">
            <v>#DIV/0!</v>
          </cell>
          <cell r="AL49" t="e">
            <v>#DIV/0!</v>
          </cell>
          <cell r="AM49" t="e">
            <v>#DIV/0!</v>
          </cell>
          <cell r="AN49" t="e">
            <v>#DIV/0!</v>
          </cell>
          <cell r="AO49" t="e">
            <v>#DIV/0!</v>
          </cell>
          <cell r="AP49" t="e">
            <v>#DIV/0!</v>
          </cell>
          <cell r="AQ49" t="e">
            <v>#DIV/0!</v>
          </cell>
          <cell r="AR49" t="e">
            <v>#DIV/0!</v>
          </cell>
          <cell r="AS49" t="e">
            <v>#DIV/0!</v>
          </cell>
          <cell r="AT49" t="e">
            <v>#DIV/0!</v>
          </cell>
          <cell r="AU49" t="e">
            <v>#DIV/0!</v>
          </cell>
          <cell r="AV49" t="e">
            <v>#DIV/0!</v>
          </cell>
          <cell r="AW49" t="e">
            <v>#DIV/0!</v>
          </cell>
          <cell r="AX49" t="e">
            <v>#DIV/0!</v>
          </cell>
          <cell r="AY49" t="e">
            <v>#DIV/0!</v>
          </cell>
          <cell r="AZ49" t="e">
            <v>#DIV/0!</v>
          </cell>
          <cell r="BA49" t="e">
            <v>#DIV/0!</v>
          </cell>
          <cell r="BB49" t="e">
            <v>#DIV/0!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VE MASTER LIST"/>
      <sheetName val="TEMPLATE"/>
      <sheetName val="TEMPLATE (2)"/>
      <sheetName val="TEMPLATE (3)"/>
      <sheetName val="TEMPLATE (4)"/>
      <sheetName val="Cost Red"/>
      <sheetName val="5306"/>
    </sheetNames>
    <sheetDataSet>
      <sheetData sheetId="0" refreshError="1">
        <row r="1">
          <cell r="D1" t="str">
            <v>USE FOR MATRIX</v>
          </cell>
        </row>
        <row r="2">
          <cell r="D2" t="str">
            <v>MATRIX COMPLETE</v>
          </cell>
        </row>
        <row r="4">
          <cell r="B4" t="str">
            <v>NUMBER</v>
          </cell>
          <cell r="C4" t="str">
            <v>PART</v>
          </cell>
          <cell r="D4" t="str">
            <v>OPERATION</v>
          </cell>
          <cell r="E4" t="str">
            <v>SEW INCHES</v>
          </cell>
          <cell r="F4" t="str">
            <v>STITCH TYPE</v>
          </cell>
          <cell r="G4" t="str">
            <v>COMMENTS</v>
          </cell>
          <cell r="H4" t="str">
            <v>SAH/DOZ</v>
          </cell>
        </row>
        <row r="5">
          <cell r="B5">
            <v>1</v>
          </cell>
          <cell r="C5" t="str">
            <v>HEAT TRANSFER</v>
          </cell>
          <cell r="D5" t="str">
            <v>ATTACH TO GARMENT - 6 SEC DWELL</v>
          </cell>
          <cell r="E5" t="str">
            <v>N/A</v>
          </cell>
          <cell r="F5" t="str">
            <v>POLYMARK - SINGLE</v>
          </cell>
          <cell r="G5" t="str">
            <v>COLD PEEL</v>
          </cell>
          <cell r="H5">
            <v>6.6199999999999995E-2</v>
          </cell>
        </row>
        <row r="6">
          <cell r="B6">
            <v>2</v>
          </cell>
          <cell r="C6" t="str">
            <v>LABEL</v>
          </cell>
          <cell r="D6" t="str">
            <v>PAD PRINT CUT PART</v>
          </cell>
          <cell r="E6" t="str">
            <v>N/A</v>
          </cell>
          <cell r="F6" t="str">
            <v>PAD PRINT</v>
          </cell>
          <cell r="G6" t="str">
            <v>ALL PRODUCTS</v>
          </cell>
          <cell r="H6">
            <v>2.9499999999999998E-2</v>
          </cell>
        </row>
        <row r="7">
          <cell r="B7">
            <v>3</v>
          </cell>
          <cell r="C7" t="str">
            <v>FRONTS</v>
          </cell>
          <cell r="D7" t="str">
            <v>JOIN UPPER BACK PANEL TO FRONT PANEL</v>
          </cell>
          <cell r="E7">
            <v>18</v>
          </cell>
          <cell r="F7" t="str">
            <v>512/OVEREDGE</v>
          </cell>
          <cell r="G7" t="str">
            <v>PANT</v>
          </cell>
          <cell r="H7">
            <v>9.6100000000000005E-2</v>
          </cell>
        </row>
        <row r="8">
          <cell r="B8">
            <v>4</v>
          </cell>
          <cell r="C8" t="str">
            <v>FRONTS</v>
          </cell>
          <cell r="D8" t="str">
            <v>COVERSEAM FRONT PANEL SEAM</v>
          </cell>
          <cell r="E8">
            <v>16</v>
          </cell>
          <cell r="F8" t="str">
            <v>605/TOPCOVER</v>
          </cell>
          <cell r="G8" t="str">
            <v>PANT</v>
          </cell>
          <cell r="H8">
            <v>8.3799999999999999E-2</v>
          </cell>
        </row>
        <row r="9">
          <cell r="B9">
            <v>5</v>
          </cell>
          <cell r="C9" t="str">
            <v>SIDE</v>
          </cell>
          <cell r="D9" t="str">
            <v>JOIN - LONG PANTS</v>
          </cell>
          <cell r="E9">
            <v>92</v>
          </cell>
          <cell r="F9" t="str">
            <v>512/OVEREDGE</v>
          </cell>
          <cell r="G9" t="str">
            <v>PANT</v>
          </cell>
          <cell r="H9">
            <v>0.21709999999999999</v>
          </cell>
        </row>
        <row r="10">
          <cell r="B10">
            <v>6</v>
          </cell>
          <cell r="C10" t="str">
            <v>SIDE</v>
          </cell>
          <cell r="D10" t="str">
            <v>COVERSEAM PANT</v>
          </cell>
          <cell r="E10">
            <v>92</v>
          </cell>
          <cell r="F10" t="str">
            <v>605/TOPCOVER</v>
          </cell>
          <cell r="G10" t="str">
            <v>PANT</v>
          </cell>
          <cell r="H10">
            <v>0.16220000000000001</v>
          </cell>
        </row>
        <row r="11">
          <cell r="B11">
            <v>7</v>
          </cell>
          <cell r="C11" t="str">
            <v>RISE</v>
          </cell>
          <cell r="D11" t="str">
            <v>JOIN FRONT AND BACK W/O LABELS</v>
          </cell>
          <cell r="E11">
            <v>23</v>
          </cell>
          <cell r="F11" t="str">
            <v>512/OVEREDGE</v>
          </cell>
          <cell r="G11" t="str">
            <v>PANT</v>
          </cell>
          <cell r="H11">
            <v>7.9200000000000007E-2</v>
          </cell>
        </row>
        <row r="12">
          <cell r="B12">
            <v>8</v>
          </cell>
          <cell r="C12" t="str">
            <v>RISE</v>
          </cell>
          <cell r="D12" t="str">
            <v>COVERSEAM FRONT AND BACK RISE SEAMS</v>
          </cell>
          <cell r="E12">
            <v>21</v>
          </cell>
          <cell r="F12" t="str">
            <v>605/TOPCOVER</v>
          </cell>
          <cell r="G12" t="str">
            <v>PANT</v>
          </cell>
          <cell r="H12">
            <v>8.1299999999999997E-2</v>
          </cell>
        </row>
        <row r="13">
          <cell r="B13">
            <v>9</v>
          </cell>
          <cell r="C13" t="str">
            <v>ELASTIC</v>
          </cell>
          <cell r="D13" t="str">
            <v>CUT TO LENGTH</v>
          </cell>
          <cell r="E13" t="str">
            <v>N/A</v>
          </cell>
          <cell r="F13" t="str">
            <v>504/OVEREDGE</v>
          </cell>
          <cell r="G13" t="str">
            <v>ALL PRODUCTS</v>
          </cell>
          <cell r="H13">
            <v>1.52E-2</v>
          </cell>
        </row>
        <row r="14">
          <cell r="B14">
            <v>10</v>
          </cell>
          <cell r="C14" t="str">
            <v>ELASTIC</v>
          </cell>
          <cell r="D14" t="str">
            <v>SN JOIN ELASTIC AND BOX STITCH DOWN ENDS</v>
          </cell>
          <cell r="E14">
            <v>4.5</v>
          </cell>
          <cell r="F14" t="str">
            <v>301/LOCKSTITCH</v>
          </cell>
          <cell r="G14" t="str">
            <v>ALL PRODUCTS</v>
          </cell>
          <cell r="H14">
            <v>7.9100000000000004E-2</v>
          </cell>
        </row>
        <row r="15">
          <cell r="B15">
            <v>11</v>
          </cell>
          <cell r="C15" t="str">
            <v>WAISTBAND</v>
          </cell>
          <cell r="D15" t="str">
            <v>SEAM WAISTBAND AND SEW ELASTIC INTO BAND</v>
          </cell>
          <cell r="E15">
            <v>49</v>
          </cell>
          <cell r="F15" t="str">
            <v>512/OVEREDGE</v>
          </cell>
          <cell r="G15" t="str">
            <v>PANT</v>
          </cell>
          <cell r="H15">
            <v>0.14580000000000001</v>
          </cell>
        </row>
        <row r="16">
          <cell r="B16">
            <v>12</v>
          </cell>
          <cell r="C16" t="str">
            <v>WAISTBAND</v>
          </cell>
          <cell r="D16" t="str">
            <v>ATTACH WAISTBAND CIRCULAR</v>
          </cell>
          <cell r="E16">
            <v>45</v>
          </cell>
          <cell r="F16" t="str">
            <v>512/OVEREDGE</v>
          </cell>
          <cell r="G16" t="str">
            <v>PANT</v>
          </cell>
          <cell r="H16">
            <v>0.10929999999999999</v>
          </cell>
        </row>
        <row r="17">
          <cell r="B17">
            <v>13</v>
          </cell>
          <cell r="C17" t="str">
            <v>INSEAM</v>
          </cell>
          <cell r="D17" t="str">
            <v>SEAM INSEAM W/TURN GARMENT - NO LATCHTACKS</v>
          </cell>
          <cell r="E17">
            <v>69</v>
          </cell>
          <cell r="F17" t="str">
            <v>512/OVEREDGE</v>
          </cell>
          <cell r="G17" t="str">
            <v>PANT</v>
          </cell>
          <cell r="H17">
            <v>0.1396</v>
          </cell>
        </row>
        <row r="18">
          <cell r="B18">
            <v>14</v>
          </cell>
          <cell r="C18" t="str">
            <v>LEG</v>
          </cell>
          <cell r="D18" t="str">
            <v>HEM CIRCULAR</v>
          </cell>
          <cell r="E18">
            <v>34</v>
          </cell>
          <cell r="F18" t="str">
            <v>406/COVERSEAM</v>
          </cell>
          <cell r="G18" t="str">
            <v>PANT</v>
          </cell>
          <cell r="H18">
            <v>7.4700000000000003E-2</v>
          </cell>
        </row>
        <row r="19">
          <cell r="B19">
            <v>15</v>
          </cell>
          <cell r="C19" t="str">
            <v>WAISTBAND</v>
          </cell>
          <cell r="D19" t="str">
            <v>COVERSEAM WAISTBAND</v>
          </cell>
          <cell r="E19">
            <v>45</v>
          </cell>
          <cell r="F19" t="str">
            <v>406/COVERSEAM</v>
          </cell>
          <cell r="G19" t="str">
            <v>PANT</v>
          </cell>
          <cell r="H19">
            <v>5.6399999999999999E-2</v>
          </cell>
        </row>
        <row r="20">
          <cell r="B20">
            <v>16</v>
          </cell>
          <cell r="C20" t="str">
            <v>INSPECT</v>
          </cell>
          <cell r="D20" t="str">
            <v>PANTS - MEASURE 3 GMTS/BDL - VISUALLY INSP 10 GMTS/BDL - HANG</v>
          </cell>
          <cell r="E20" t="str">
            <v>N/A</v>
          </cell>
          <cell r="F20" t="str">
            <v>MANUAL</v>
          </cell>
          <cell r="G20" t="str">
            <v>PANT</v>
          </cell>
          <cell r="H20">
            <v>2.8899999999999999E-2</v>
          </cell>
        </row>
        <row r="21">
          <cell r="B21">
            <v>17</v>
          </cell>
          <cell r="C21" t="str">
            <v>PACK AND CASE</v>
          </cell>
          <cell r="D21" t="str">
            <v>3DZ,HGR,HT - PANT</v>
          </cell>
          <cell r="E21" t="str">
            <v>N/A</v>
          </cell>
          <cell r="F21" t="str">
            <v>MANUAL</v>
          </cell>
          <cell r="G21" t="str">
            <v>PANT</v>
          </cell>
          <cell r="H21">
            <v>8.6699999999999999E-2</v>
          </cell>
        </row>
        <row r="22">
          <cell r="B22">
            <v>18</v>
          </cell>
          <cell r="C22" t="str">
            <v>PACK AND CASE</v>
          </cell>
          <cell r="D22" t="str">
            <v>2.67DZ,HGR,HT - PANT</v>
          </cell>
          <cell r="E22" t="str">
            <v>N/A</v>
          </cell>
          <cell r="F22" t="str">
            <v>MANUAL</v>
          </cell>
          <cell r="G22" t="str">
            <v>PANT</v>
          </cell>
          <cell r="H22">
            <v>8.7300000000000003E-2</v>
          </cell>
        </row>
        <row r="23">
          <cell r="B23">
            <v>19</v>
          </cell>
          <cell r="C23" t="str">
            <v>FRONTS</v>
          </cell>
          <cell r="D23" t="str">
            <v>FLATLOCK JOIN TOP FRONT PANEL PIECES (3)</v>
          </cell>
          <cell r="E23">
            <v>13</v>
          </cell>
          <cell r="F23" t="str">
            <v>607/FLATLOCK</v>
          </cell>
          <cell r="G23" t="str">
            <v>TOP</v>
          </cell>
          <cell r="H23">
            <v>0.1082</v>
          </cell>
        </row>
        <row r="24">
          <cell r="B24">
            <v>20</v>
          </cell>
          <cell r="C24" t="str">
            <v>FRONTS</v>
          </cell>
          <cell r="D24" t="str">
            <v>FLATLOCK JOIN FRONT PANEL PIECES (7)</v>
          </cell>
          <cell r="E24">
            <v>70</v>
          </cell>
          <cell r="F24" t="str">
            <v>607/FLATLOCK</v>
          </cell>
          <cell r="G24" t="str">
            <v>TOP</v>
          </cell>
          <cell r="H24">
            <v>0.42180000000000001</v>
          </cell>
        </row>
        <row r="25">
          <cell r="B25">
            <v>21</v>
          </cell>
          <cell r="C25" t="str">
            <v>BACKS</v>
          </cell>
          <cell r="D25" t="str">
            <v>FLATLOCK JOIN BACK PANEL PIECES (7)</v>
          </cell>
          <cell r="E25">
            <v>71</v>
          </cell>
          <cell r="F25" t="str">
            <v>607/FLATLOCK</v>
          </cell>
          <cell r="G25" t="str">
            <v>TOP</v>
          </cell>
          <cell r="H25">
            <v>0.53380000000000005</v>
          </cell>
        </row>
        <row r="26">
          <cell r="B26">
            <v>22</v>
          </cell>
          <cell r="C26" t="str">
            <v>SIDE</v>
          </cell>
          <cell r="D26" t="str">
            <v>FLATLOCK JOIN SIDES AND STRAPS</v>
          </cell>
          <cell r="E26">
            <v>51</v>
          </cell>
          <cell r="F26" t="str">
            <v>607/FLATLOCK</v>
          </cell>
          <cell r="G26" t="str">
            <v>TOP</v>
          </cell>
          <cell r="H26">
            <v>0.35160000000000002</v>
          </cell>
        </row>
        <row r="27">
          <cell r="B27">
            <v>23</v>
          </cell>
          <cell r="C27" t="str">
            <v>BRA</v>
          </cell>
          <cell r="D27" t="str">
            <v>FLATLOCK JOIN FRONT &amp; BACK BRA PANELS AT SIDES &amp; SHLDRS (2)</v>
          </cell>
          <cell r="E27">
            <v>14</v>
          </cell>
          <cell r="F27" t="str">
            <v>607/FLATLOCK</v>
          </cell>
          <cell r="G27" t="str">
            <v>TOP</v>
          </cell>
          <cell r="H27">
            <v>0.1409</v>
          </cell>
        </row>
        <row r="28">
          <cell r="B28">
            <v>24</v>
          </cell>
          <cell r="C28" t="str">
            <v>BRA</v>
          </cell>
          <cell r="D28" t="str">
            <v>ATTACH ELASTIC TO BOTTOM EDGE OF BRA</v>
          </cell>
          <cell r="E28">
            <v>29</v>
          </cell>
          <cell r="F28" t="str">
            <v>407/COVERSEAM</v>
          </cell>
          <cell r="G28" t="str">
            <v>TOP</v>
          </cell>
          <cell r="H28">
            <v>7.7799999999999994E-2</v>
          </cell>
        </row>
        <row r="29">
          <cell r="B29">
            <v>25</v>
          </cell>
          <cell r="C29" t="str">
            <v>BRA</v>
          </cell>
          <cell r="D29" t="str">
            <v>CLOSE ELASTIC BAND</v>
          </cell>
          <cell r="E29">
            <v>4</v>
          </cell>
          <cell r="F29" t="str">
            <v>304/LOCKSTITCH ZIG ZAG</v>
          </cell>
          <cell r="G29" t="str">
            <v>TOP</v>
          </cell>
          <cell r="H29">
            <v>4.7800000000000002E-2</v>
          </cell>
        </row>
        <row r="30">
          <cell r="B30">
            <v>26</v>
          </cell>
          <cell r="C30" t="str">
            <v>NECK &amp; ARMHOLE</v>
          </cell>
          <cell r="D30" t="str">
            <v>BASTE INNER BRA TO SHELL AT NECK AND ARMHOLES</v>
          </cell>
          <cell r="E30">
            <v>91</v>
          </cell>
          <cell r="F30" t="str">
            <v>502/OVEREDGE</v>
          </cell>
          <cell r="G30" t="str">
            <v>TOP</v>
          </cell>
          <cell r="H30">
            <v>0.22650000000000001</v>
          </cell>
        </row>
        <row r="31">
          <cell r="B31">
            <v>27</v>
          </cell>
          <cell r="C31" t="str">
            <v>NECK</v>
          </cell>
          <cell r="D31" t="str">
            <v>BIND GARMENT AT NECK</v>
          </cell>
          <cell r="E31">
            <v>33</v>
          </cell>
          <cell r="F31" t="str">
            <v>406/COVERSEAM</v>
          </cell>
          <cell r="G31" t="str">
            <v>TOP</v>
          </cell>
          <cell r="H31">
            <v>7.1900000000000006E-2</v>
          </cell>
        </row>
        <row r="32">
          <cell r="B32">
            <v>28</v>
          </cell>
          <cell r="C32" t="str">
            <v>ARMHOLE</v>
          </cell>
          <cell r="D32" t="str">
            <v>BIND GARMENT AT ARMHOLES</v>
          </cell>
          <cell r="E32">
            <v>58</v>
          </cell>
          <cell r="F32" t="str">
            <v>406/COVERSEAM</v>
          </cell>
          <cell r="G32" t="str">
            <v>TOP</v>
          </cell>
          <cell r="H32">
            <v>0.1285</v>
          </cell>
        </row>
        <row r="33">
          <cell r="B33">
            <v>29</v>
          </cell>
          <cell r="C33" t="str">
            <v>NECK &amp; ARMHOLE</v>
          </cell>
          <cell r="D33" t="str">
            <v>BARTACK ACROSS BINDING (3 TACKS) AND CLIP</v>
          </cell>
          <cell r="E33" t="str">
            <v>N/A</v>
          </cell>
          <cell r="F33" t="str">
            <v>301/LOCKSTITCH BARTACK</v>
          </cell>
          <cell r="G33" t="str">
            <v>TOP</v>
          </cell>
          <cell r="H33">
            <v>0.14330000000000001</v>
          </cell>
        </row>
        <row r="34">
          <cell r="B34">
            <v>30</v>
          </cell>
          <cell r="C34" t="str">
            <v>BOTTOM</v>
          </cell>
          <cell r="D34" t="str">
            <v>HEM CIRCULAR</v>
          </cell>
          <cell r="E34">
            <v>35</v>
          </cell>
          <cell r="F34" t="str">
            <v>406/COVERSEAM</v>
          </cell>
          <cell r="G34" t="str">
            <v>TOP</v>
          </cell>
          <cell r="H34">
            <v>4.2000000000000003E-2</v>
          </cell>
        </row>
        <row r="35">
          <cell r="B35">
            <v>31</v>
          </cell>
          <cell r="C35" t="str">
            <v>INSPECT</v>
          </cell>
          <cell r="D35" t="str">
            <v>TOPS - MEASURE 3 GMTS/BDL - VISUALLY INSP 10 GMTS/BDL</v>
          </cell>
          <cell r="E35" t="str">
            <v>N/A</v>
          </cell>
          <cell r="F35" t="str">
            <v>MANUAL</v>
          </cell>
          <cell r="G35" t="str">
            <v>TOP</v>
          </cell>
          <cell r="H35">
            <v>4.07E-2</v>
          </cell>
        </row>
        <row r="36">
          <cell r="B36">
            <v>32</v>
          </cell>
          <cell r="C36" t="str">
            <v>PACK AND CASE</v>
          </cell>
          <cell r="D36" t="str">
            <v>TOP - 4DZ,HGR,HT</v>
          </cell>
          <cell r="E36" t="str">
            <v>N/A</v>
          </cell>
          <cell r="F36" t="str">
            <v>MANUAL</v>
          </cell>
          <cell r="G36" t="str">
            <v>TOP</v>
          </cell>
          <cell r="H36">
            <v>7.0499999999999993E-2</v>
          </cell>
        </row>
        <row r="37">
          <cell r="B37">
            <v>33</v>
          </cell>
          <cell r="C37" t="str">
            <v>SIDE</v>
          </cell>
          <cell r="D37" t="str">
            <v>FLATLOCK JOIN SIDE INSET TO FRONT AND BACK PANELS (6)</v>
          </cell>
          <cell r="E37">
            <v>120</v>
          </cell>
          <cell r="F37" t="str">
            <v>607/FLATLOCK</v>
          </cell>
          <cell r="G37" t="str">
            <v>PANT</v>
          </cell>
          <cell r="H37">
            <v>0.54920000000000002</v>
          </cell>
        </row>
        <row r="38">
          <cell r="B38">
            <v>34</v>
          </cell>
          <cell r="C38" t="str">
            <v>RISE</v>
          </cell>
          <cell r="D38" t="str">
            <v>FLATLOCK JOIN FRONT AND BACK RISES</v>
          </cell>
          <cell r="E38">
            <v>26</v>
          </cell>
          <cell r="F38" t="str">
            <v>607/FLATLOCK</v>
          </cell>
          <cell r="G38" t="str">
            <v>PANT</v>
          </cell>
          <cell r="H38">
            <v>0.15629999999999999</v>
          </cell>
        </row>
        <row r="39">
          <cell r="B39">
            <v>35</v>
          </cell>
          <cell r="C39" t="str">
            <v>WAISTBAND</v>
          </cell>
          <cell r="D39" t="str">
            <v>SEAM WAISTBANDS (2) AND JOIN BANDS CIRCULAR</v>
          </cell>
          <cell r="E39">
            <v>54</v>
          </cell>
          <cell r="F39" t="str">
            <v>512/OVEREDGE</v>
          </cell>
          <cell r="G39" t="str">
            <v>PANT</v>
          </cell>
          <cell r="H39">
            <v>0.13750000000000001</v>
          </cell>
        </row>
        <row r="40">
          <cell r="B40">
            <v>36</v>
          </cell>
          <cell r="C40" t="str">
            <v>ELASTIC</v>
          </cell>
          <cell r="D40" t="str">
            <v>ZZ JOIN ELASTIC - "U" STITCH</v>
          </cell>
          <cell r="E40">
            <v>5.5</v>
          </cell>
          <cell r="F40" t="str">
            <v>304/LOCKSTITCH ZIG ZAG</v>
          </cell>
          <cell r="G40" t="str">
            <v>PANT</v>
          </cell>
          <cell r="H40">
            <v>7.3700000000000002E-2</v>
          </cell>
        </row>
        <row r="41">
          <cell r="B41">
            <v>37</v>
          </cell>
          <cell r="C41" t="str">
            <v>WAISTBAND</v>
          </cell>
          <cell r="D41" t="str">
            <v>TOPSTITCH WAISTBAND SEAM CIRCULAR &amp; ATTACH ELASTIC</v>
          </cell>
          <cell r="E41">
            <v>45</v>
          </cell>
          <cell r="F41" t="str">
            <v>402/COVERSEAM</v>
          </cell>
          <cell r="G41" t="str">
            <v>PANT</v>
          </cell>
          <cell r="H41">
            <v>0.13320000000000001</v>
          </cell>
        </row>
        <row r="42">
          <cell r="B42">
            <v>38</v>
          </cell>
          <cell r="C42" t="str">
            <v>WAISTBAND</v>
          </cell>
          <cell r="D42" t="str">
            <v>ATTACH WAISTBAND CIRCULAR - ALIGN EDGES</v>
          </cell>
          <cell r="E42">
            <v>45</v>
          </cell>
          <cell r="F42" t="str">
            <v>512/OVEREDGE</v>
          </cell>
          <cell r="G42" t="str">
            <v>PANT</v>
          </cell>
          <cell r="H42">
            <v>0.1326</v>
          </cell>
        </row>
        <row r="43">
          <cell r="B43">
            <v>39</v>
          </cell>
          <cell r="C43" t="str">
            <v>INSEAM</v>
          </cell>
          <cell r="D43" t="str">
            <v>SEAM INSEAM W/TURN GARMENT - NO LATCHTACKS</v>
          </cell>
          <cell r="E43">
            <v>49</v>
          </cell>
          <cell r="F43" t="str">
            <v>512/OVEREDGE</v>
          </cell>
          <cell r="G43" t="str">
            <v>PANT</v>
          </cell>
          <cell r="H43">
            <v>0.12620000000000001</v>
          </cell>
        </row>
        <row r="44">
          <cell r="B44">
            <v>40</v>
          </cell>
          <cell r="C44" t="str">
            <v>LEG</v>
          </cell>
          <cell r="D44" t="str">
            <v>HEM CIRCULAR</v>
          </cell>
          <cell r="E44">
            <v>39</v>
          </cell>
          <cell r="F44" t="str">
            <v>406/COVERSEAM</v>
          </cell>
          <cell r="G44" t="str">
            <v>PANT</v>
          </cell>
          <cell r="H44">
            <v>7.8299999999999995E-2</v>
          </cell>
        </row>
        <row r="45">
          <cell r="B45">
            <v>41</v>
          </cell>
          <cell r="C45" t="str">
            <v>PACK AND CASE</v>
          </cell>
          <cell r="D45" t="str">
            <v>3DZ,HGR,HT-3 - PANT</v>
          </cell>
          <cell r="E45" t="str">
            <v>N/A</v>
          </cell>
          <cell r="F45" t="str">
            <v>MANUAL</v>
          </cell>
          <cell r="G45" t="str">
            <v>PANT</v>
          </cell>
          <cell r="H45">
            <v>0.1021</v>
          </cell>
        </row>
        <row r="46">
          <cell r="B46">
            <v>42</v>
          </cell>
          <cell r="C46" t="str">
            <v>PACK AND CASE</v>
          </cell>
          <cell r="D46" t="str">
            <v>2.67DZ,HGR,HT-3 - PANT</v>
          </cell>
          <cell r="E46" t="str">
            <v>N/A</v>
          </cell>
          <cell r="F46" t="str">
            <v>MANUAL</v>
          </cell>
          <cell r="G46" t="str">
            <v>PANT</v>
          </cell>
          <cell r="H46">
            <v>0.1027</v>
          </cell>
        </row>
        <row r="47">
          <cell r="B47">
            <v>43</v>
          </cell>
          <cell r="C47" t="str">
            <v>SIDE</v>
          </cell>
          <cell r="D47" t="str">
            <v>FLATLOCK JOIN SIDE INSET TO FRONT AND BACK PANELS (6)</v>
          </cell>
          <cell r="E47">
            <v>168</v>
          </cell>
          <cell r="F47" t="str">
            <v>607/FLATLOCK</v>
          </cell>
          <cell r="G47" t="str">
            <v>PANT</v>
          </cell>
          <cell r="H47">
            <v>0.72319999999999995</v>
          </cell>
        </row>
        <row r="48">
          <cell r="B48">
            <v>44</v>
          </cell>
          <cell r="C48" t="str">
            <v>FRONTS</v>
          </cell>
          <cell r="D48" t="str">
            <v>FLATLOCK JOIN FRONT PANEL PIECES (7)</v>
          </cell>
          <cell r="E48">
            <v>85.5</v>
          </cell>
          <cell r="F48" t="str">
            <v>607/FLATLOCK</v>
          </cell>
          <cell r="G48" t="str">
            <v>TOP</v>
          </cell>
          <cell r="H48">
            <v>0.48170000000000002</v>
          </cell>
        </row>
        <row r="49">
          <cell r="B49">
            <v>45</v>
          </cell>
          <cell r="C49" t="str">
            <v>BACKS</v>
          </cell>
          <cell r="D49" t="str">
            <v>FLATLOCK JOIN BACK PANEL PIECES (7)</v>
          </cell>
          <cell r="E49">
            <v>86</v>
          </cell>
          <cell r="F49" t="str">
            <v>607/FLATLOCK</v>
          </cell>
          <cell r="G49" t="str">
            <v>TOP</v>
          </cell>
          <cell r="H49">
            <v>0.47849999999999998</v>
          </cell>
        </row>
        <row r="50">
          <cell r="B50">
            <v>46</v>
          </cell>
          <cell r="C50" t="str">
            <v>SIDE</v>
          </cell>
          <cell r="D50" t="str">
            <v>FLATLOCK JOIN SIDES</v>
          </cell>
          <cell r="E50">
            <v>32</v>
          </cell>
          <cell r="F50" t="str">
            <v>607/FLATLOCK</v>
          </cell>
          <cell r="G50" t="str">
            <v>TOP</v>
          </cell>
          <cell r="H50">
            <v>0.18659999999999999</v>
          </cell>
        </row>
        <row r="51">
          <cell r="B51">
            <v>47</v>
          </cell>
          <cell r="C51" t="str">
            <v>BRA</v>
          </cell>
          <cell r="D51" t="str">
            <v>FLATLOCK JOIN BRA PANEL PIECES (4)</v>
          </cell>
          <cell r="E51">
            <v>22.5</v>
          </cell>
          <cell r="F51" t="str">
            <v>607/FLATLOCK</v>
          </cell>
          <cell r="G51" t="str">
            <v>TOP</v>
          </cell>
          <cell r="H51">
            <v>0.19070000000000001</v>
          </cell>
        </row>
        <row r="52">
          <cell r="B52">
            <v>48</v>
          </cell>
          <cell r="C52" t="str">
            <v>NECK &amp; ARMHOLE</v>
          </cell>
          <cell r="D52" t="str">
            <v>BASTE INNER BRA TO SHELL AT NECK AND ARMHOLES</v>
          </cell>
          <cell r="E52">
            <v>57</v>
          </cell>
          <cell r="F52" t="str">
            <v>502/OVEREDGE</v>
          </cell>
          <cell r="G52" t="str">
            <v>TOP</v>
          </cell>
          <cell r="H52">
            <v>0.15690000000000001</v>
          </cell>
        </row>
        <row r="53">
          <cell r="B53">
            <v>49</v>
          </cell>
          <cell r="C53" t="str">
            <v>NECK</v>
          </cell>
          <cell r="D53" t="str">
            <v>BIND GARMENT AT FRONT AND BACK NECK</v>
          </cell>
          <cell r="E53">
            <v>21</v>
          </cell>
          <cell r="F53" t="str">
            <v>406/COVERSEAM</v>
          </cell>
          <cell r="G53" t="str">
            <v>TOP</v>
          </cell>
          <cell r="H53">
            <v>6.7199999999999996E-2</v>
          </cell>
        </row>
        <row r="54">
          <cell r="B54">
            <v>50</v>
          </cell>
          <cell r="C54" t="str">
            <v>ARMHOLE</v>
          </cell>
          <cell r="D54" t="str">
            <v>BIND GARMENT AT ARMHOLES</v>
          </cell>
          <cell r="E54">
            <v>40</v>
          </cell>
          <cell r="F54" t="str">
            <v>406/COVERSEAM</v>
          </cell>
          <cell r="G54" t="str">
            <v>TOP</v>
          </cell>
          <cell r="H54">
            <v>9.1700000000000004E-2</v>
          </cell>
        </row>
        <row r="55">
          <cell r="B55">
            <v>51</v>
          </cell>
          <cell r="C55" t="str">
            <v>STRAPS</v>
          </cell>
          <cell r="D55" t="str">
            <v>BARTACK ATTACH STRAPS (2 STRAPS, 6 TACKS)</v>
          </cell>
          <cell r="E55" t="str">
            <v>N/A</v>
          </cell>
          <cell r="F55" t="str">
            <v>301/LOCKSTITCH BARTACK</v>
          </cell>
          <cell r="G55" t="str">
            <v>TOP</v>
          </cell>
          <cell r="H55">
            <v>0.1263</v>
          </cell>
        </row>
        <row r="56">
          <cell r="B56">
            <v>52</v>
          </cell>
          <cell r="C56" t="str">
            <v>PACK AND CASE</v>
          </cell>
          <cell r="D56" t="str">
            <v>TOP - 4DZ,HGR,HT-2</v>
          </cell>
          <cell r="E56" t="str">
            <v>N/A</v>
          </cell>
          <cell r="F56" t="str">
            <v>MANUAL</v>
          </cell>
          <cell r="G56" t="str">
            <v>TOP</v>
          </cell>
          <cell r="H56">
            <v>7.8200000000000006E-2</v>
          </cell>
        </row>
        <row r="57">
          <cell r="B57">
            <v>53</v>
          </cell>
          <cell r="C57" t="str">
            <v>INSEAM</v>
          </cell>
          <cell r="D57" t="str">
            <v>FLATLOCK SEAM INSEAMS (2)</v>
          </cell>
          <cell r="E57">
            <v>50</v>
          </cell>
          <cell r="F57" t="str">
            <v>607/FLATLOCK</v>
          </cell>
          <cell r="G57" t="str">
            <v>PANT</v>
          </cell>
          <cell r="H57">
            <v>0.2374</v>
          </cell>
        </row>
        <row r="58">
          <cell r="B58">
            <v>54</v>
          </cell>
          <cell r="C58" t="str">
            <v>RISE</v>
          </cell>
          <cell r="D58" t="str">
            <v>FLATLOCK ATTACH CROTCH PIECES AND JOIN RISE COMPLETE</v>
          </cell>
          <cell r="E58">
            <v>35</v>
          </cell>
          <cell r="F58" t="str">
            <v>607/FLATLOCK</v>
          </cell>
          <cell r="G58" t="str">
            <v>PANT</v>
          </cell>
          <cell r="H58">
            <v>0.19769999999999999</v>
          </cell>
        </row>
        <row r="59">
          <cell r="B59">
            <v>55</v>
          </cell>
          <cell r="C59" t="str">
            <v>LEG</v>
          </cell>
          <cell r="D59" t="str">
            <v>HEM CIRCULAR</v>
          </cell>
          <cell r="E59">
            <v>28</v>
          </cell>
          <cell r="F59" t="str">
            <v>406/COVERSEAM</v>
          </cell>
          <cell r="G59" t="str">
            <v>PANT</v>
          </cell>
          <cell r="H59">
            <v>7.0599999999999996E-2</v>
          </cell>
        </row>
        <row r="60">
          <cell r="B60">
            <v>56</v>
          </cell>
          <cell r="C60" t="str">
            <v>WAISTBAND</v>
          </cell>
          <cell r="D60" t="str">
            <v>ATTACH WAISTBAND CIRCULAR - EXPOSED ELASTIC</v>
          </cell>
          <cell r="E60">
            <v>45</v>
          </cell>
          <cell r="F60" t="str">
            <v>304/LOCKSTITCH ZIG ZAG</v>
          </cell>
          <cell r="G60" t="str">
            <v>PANT</v>
          </cell>
          <cell r="H60">
            <v>0.13239999999999999</v>
          </cell>
        </row>
        <row r="61">
          <cell r="B61">
            <v>57</v>
          </cell>
          <cell r="C61" t="str">
            <v>WAISTBAND</v>
          </cell>
          <cell r="D61" t="str">
            <v>COVERSEAM WAISTBAND - EXPOSED ELASTIC</v>
          </cell>
          <cell r="E61">
            <v>45</v>
          </cell>
          <cell r="F61" t="str">
            <v>406/COVERSEAM</v>
          </cell>
          <cell r="G61" t="str">
            <v>PANT</v>
          </cell>
          <cell r="H61">
            <v>8.2500000000000004E-2</v>
          </cell>
        </row>
        <row r="62">
          <cell r="B62">
            <v>58</v>
          </cell>
          <cell r="C62" t="str">
            <v>INSEAM</v>
          </cell>
          <cell r="D62" t="str">
            <v>FLATLOCK SEAM INSEAMS (2)</v>
          </cell>
          <cell r="E62">
            <v>53</v>
          </cell>
          <cell r="F62" t="str">
            <v>607/FLATLOCK</v>
          </cell>
          <cell r="G62" t="str">
            <v>PANT</v>
          </cell>
          <cell r="H62">
            <v>0.24829999999999999</v>
          </cell>
        </row>
        <row r="63">
          <cell r="B63">
            <v>59</v>
          </cell>
          <cell r="C63" t="str">
            <v>RISE</v>
          </cell>
          <cell r="D63" t="str">
            <v>FLATLOCK ATTACH CROTCH PIECES AND JOIN RISE COMPLETE</v>
          </cell>
          <cell r="E63">
            <v>38</v>
          </cell>
          <cell r="F63" t="str">
            <v>607/FLATLOCK</v>
          </cell>
          <cell r="G63" t="str">
            <v>PANT</v>
          </cell>
          <cell r="H63">
            <v>0.20860000000000001</v>
          </cell>
        </row>
        <row r="64">
          <cell r="B64">
            <v>60</v>
          </cell>
          <cell r="C64" t="str">
            <v>WAISTBAND</v>
          </cell>
          <cell r="D64" t="str">
            <v>ATTACH WAISTBAND CIRCULAR - EXPOSED ELASTIC</v>
          </cell>
          <cell r="E64">
            <v>50</v>
          </cell>
          <cell r="F64" t="str">
            <v>304/LOCKSTITCH ZIG ZAG</v>
          </cell>
          <cell r="G64" t="str">
            <v>PANT</v>
          </cell>
          <cell r="H64">
            <v>0.1386</v>
          </cell>
        </row>
        <row r="65">
          <cell r="B65">
            <v>61</v>
          </cell>
          <cell r="C65" t="str">
            <v>WAISTBAND</v>
          </cell>
          <cell r="D65" t="str">
            <v>COVERSEAM WAISTBAND - EXPOSED ELASTIC</v>
          </cell>
          <cell r="E65">
            <v>50</v>
          </cell>
          <cell r="F65" t="str">
            <v>406/COVERSEAM</v>
          </cell>
          <cell r="G65" t="str">
            <v>PANT</v>
          </cell>
          <cell r="H65">
            <v>8.6099999999999996E-2</v>
          </cell>
        </row>
        <row r="66">
          <cell r="B66">
            <v>62</v>
          </cell>
          <cell r="C66" t="str">
            <v>PACK AND CASE</v>
          </cell>
          <cell r="D66" t="str">
            <v>3DZ,HGR,HT-2 - PANT</v>
          </cell>
          <cell r="E66" t="str">
            <v>N/A</v>
          </cell>
          <cell r="F66" t="str">
            <v>MANUAL</v>
          </cell>
          <cell r="G66" t="str">
            <v>PANT</v>
          </cell>
          <cell r="H66">
            <v>9.4399999999999998E-2</v>
          </cell>
        </row>
        <row r="67">
          <cell r="B67">
            <v>63</v>
          </cell>
          <cell r="C67" t="str">
            <v>PACK AND CASE</v>
          </cell>
          <cell r="D67" t="str">
            <v>2.67DZ,HGR,HT-2 - PANT</v>
          </cell>
          <cell r="E67" t="str">
            <v>N/A</v>
          </cell>
          <cell r="F67" t="str">
            <v>MANUAL</v>
          </cell>
          <cell r="G67" t="str">
            <v>PANT</v>
          </cell>
          <cell r="H67">
            <v>9.5000000000000001E-2</v>
          </cell>
        </row>
        <row r="68">
          <cell r="B68">
            <v>64</v>
          </cell>
          <cell r="C68" t="str">
            <v>PACK AND CASE</v>
          </cell>
          <cell r="D68" t="str">
            <v>2.33DZ,HGR,HT-2 - PANT</v>
          </cell>
          <cell r="E68" t="str">
            <v>N/A</v>
          </cell>
          <cell r="F68" t="str">
            <v>MANUAL</v>
          </cell>
          <cell r="G68" t="str">
            <v>PANT</v>
          </cell>
          <cell r="H68">
            <v>9.5899999999999999E-2</v>
          </cell>
        </row>
        <row r="69">
          <cell r="B69">
            <v>65</v>
          </cell>
          <cell r="C69" t="str">
            <v>STRAPS</v>
          </cell>
          <cell r="D69" t="str">
            <v>CUT AND MAKE STRAPS (2 STRAPS, 2 TACKS)</v>
          </cell>
          <cell r="E69" t="str">
            <v>N/A</v>
          </cell>
          <cell r="F69" t="str">
            <v>301/LOCKSTITCH BARTACK</v>
          </cell>
          <cell r="G69" t="str">
            <v>TOP</v>
          </cell>
          <cell r="H69">
            <v>0.1721</v>
          </cell>
        </row>
        <row r="70">
          <cell r="B70">
            <v>66</v>
          </cell>
          <cell r="C70" t="str">
            <v>FRONTS</v>
          </cell>
          <cell r="D70" t="str">
            <v>BASTE INNER LINING TO OUTER SHELL AT NECK AND ARMHOLES</v>
          </cell>
          <cell r="E70">
            <v>41</v>
          </cell>
          <cell r="F70" t="str">
            <v>502/OVEREDGE</v>
          </cell>
          <cell r="G70" t="str">
            <v>BRA</v>
          </cell>
          <cell r="H70">
            <v>0.12570000000000001</v>
          </cell>
        </row>
        <row r="71">
          <cell r="B71">
            <v>67</v>
          </cell>
          <cell r="C71" t="str">
            <v>FRONTS</v>
          </cell>
          <cell r="D71" t="str">
            <v>JOIN SIDE PANELS TO FRONT PANEL AND LINER</v>
          </cell>
          <cell r="E71">
            <v>14</v>
          </cell>
          <cell r="F71" t="str">
            <v>512/OVEREDGE</v>
          </cell>
          <cell r="G71" t="str">
            <v>BRA</v>
          </cell>
          <cell r="H71">
            <v>8.7499999999999994E-2</v>
          </cell>
        </row>
        <row r="72">
          <cell r="B72">
            <v>68</v>
          </cell>
          <cell r="C72" t="str">
            <v>FRONTS</v>
          </cell>
          <cell r="D72" t="str">
            <v>COVERSEAM FRONT PANEL SEAMS</v>
          </cell>
          <cell r="E72">
            <v>12</v>
          </cell>
          <cell r="F72" t="str">
            <v>605/TOPCOVER</v>
          </cell>
          <cell r="G72" t="str">
            <v>BRA</v>
          </cell>
          <cell r="H72">
            <v>7.3599999999999999E-2</v>
          </cell>
        </row>
        <row r="73">
          <cell r="B73">
            <v>69</v>
          </cell>
          <cell r="C73" t="str">
            <v>BACKS</v>
          </cell>
          <cell r="D73" t="str">
            <v>JOIN BACK MESH PANEL TO BOTTOM SIDE PANELS</v>
          </cell>
          <cell r="E73">
            <v>10</v>
          </cell>
          <cell r="F73" t="str">
            <v>512/OVEREDGE</v>
          </cell>
          <cell r="G73" t="str">
            <v>BRA</v>
          </cell>
          <cell r="H73">
            <v>5.7099999999999998E-2</v>
          </cell>
        </row>
        <row r="74">
          <cell r="B74">
            <v>70</v>
          </cell>
          <cell r="C74" t="str">
            <v>BACKS</v>
          </cell>
          <cell r="D74" t="str">
            <v>COVERSEAM BACK PANEL SEAMS</v>
          </cell>
          <cell r="E74">
            <v>8</v>
          </cell>
          <cell r="F74" t="str">
            <v>605/TOPCOVER</v>
          </cell>
          <cell r="G74" t="str">
            <v>BRA</v>
          </cell>
          <cell r="H74">
            <v>7.0000000000000007E-2</v>
          </cell>
        </row>
        <row r="75">
          <cell r="B75">
            <v>71</v>
          </cell>
          <cell r="C75" t="str">
            <v>SHOULDER</v>
          </cell>
          <cell r="D75" t="str">
            <v>JOIN BRA SHOULDERS</v>
          </cell>
          <cell r="E75">
            <v>6</v>
          </cell>
          <cell r="F75" t="str">
            <v>512/OVEREDGE</v>
          </cell>
          <cell r="G75" t="str">
            <v>BRA</v>
          </cell>
          <cell r="H75">
            <v>5.3900000000000003E-2</v>
          </cell>
        </row>
        <row r="76">
          <cell r="B76">
            <v>72</v>
          </cell>
          <cell r="C76" t="str">
            <v>SHOULDER</v>
          </cell>
          <cell r="D76" t="str">
            <v>COVERSEAM SHOULDER SEAMS</v>
          </cell>
          <cell r="E76">
            <v>4</v>
          </cell>
          <cell r="F76" t="str">
            <v>605/TOPCOVER</v>
          </cell>
          <cell r="G76" t="str">
            <v>BRA</v>
          </cell>
          <cell r="H76">
            <v>6.6600000000000006E-2</v>
          </cell>
        </row>
        <row r="77">
          <cell r="B77">
            <v>73</v>
          </cell>
          <cell r="C77" t="str">
            <v>SIDE</v>
          </cell>
          <cell r="D77" t="str">
            <v>SIDESEAM BRA</v>
          </cell>
          <cell r="E77">
            <v>12</v>
          </cell>
          <cell r="F77" t="str">
            <v>512/OVEREDGE</v>
          </cell>
          <cell r="G77" t="str">
            <v>BRA</v>
          </cell>
          <cell r="H77">
            <v>5.8900000000000001E-2</v>
          </cell>
        </row>
        <row r="78">
          <cell r="B78">
            <v>74</v>
          </cell>
          <cell r="C78" t="str">
            <v>SIDE</v>
          </cell>
          <cell r="D78" t="str">
            <v>COVERSEAM SIDESEAMS</v>
          </cell>
          <cell r="E78">
            <v>10</v>
          </cell>
          <cell r="F78" t="str">
            <v>605/TOPCOVER</v>
          </cell>
          <cell r="G78" t="str">
            <v>BRA</v>
          </cell>
          <cell r="H78">
            <v>7.1800000000000003E-2</v>
          </cell>
        </row>
        <row r="79">
          <cell r="B79">
            <v>75</v>
          </cell>
          <cell r="C79" t="str">
            <v>NECK</v>
          </cell>
          <cell r="D79" t="str">
            <v>BIND GARMENT AT NECK W/PIPING</v>
          </cell>
          <cell r="E79">
            <v>33</v>
          </cell>
          <cell r="F79" t="str">
            <v>406/COVERSEAM</v>
          </cell>
          <cell r="G79" t="str">
            <v>TOP</v>
          </cell>
          <cell r="H79">
            <v>7.3400000000000007E-2</v>
          </cell>
        </row>
        <row r="80">
          <cell r="B80">
            <v>76</v>
          </cell>
          <cell r="C80" t="str">
            <v>ARMHOLE</v>
          </cell>
          <cell r="D80" t="str">
            <v>BIND GARMENT AT ARMHOLES W/PIPING</v>
          </cell>
          <cell r="E80">
            <v>58</v>
          </cell>
          <cell r="F80" t="str">
            <v>406/COVERSEAM</v>
          </cell>
          <cell r="G80" t="str">
            <v>TOP</v>
          </cell>
          <cell r="H80">
            <v>0.13700000000000001</v>
          </cell>
        </row>
        <row r="81">
          <cell r="B81">
            <v>77</v>
          </cell>
          <cell r="C81" t="str">
            <v>ELASTIC</v>
          </cell>
          <cell r="D81" t="str">
            <v>ATTACH AT BACK KEYHOLE</v>
          </cell>
          <cell r="E81">
            <v>12</v>
          </cell>
          <cell r="F81" t="str">
            <v>504/OVEREDGE</v>
          </cell>
          <cell r="G81" t="str">
            <v>BRA</v>
          </cell>
          <cell r="H81">
            <v>2.8899999999999999E-2</v>
          </cell>
        </row>
        <row r="82">
          <cell r="B82">
            <v>78</v>
          </cell>
          <cell r="C82" t="str">
            <v>ELASTIC</v>
          </cell>
          <cell r="D82" t="str">
            <v>TOPSTITCH AT BACK KEYHOLE</v>
          </cell>
          <cell r="E82">
            <v>12</v>
          </cell>
          <cell r="F82" t="str">
            <v>406/COVERSEAM</v>
          </cell>
          <cell r="G82" t="str">
            <v>BRA</v>
          </cell>
          <cell r="H82">
            <v>6.1199999999999997E-2</v>
          </cell>
        </row>
        <row r="83">
          <cell r="B83">
            <v>79</v>
          </cell>
          <cell r="C83" t="str">
            <v>WAISTBAND</v>
          </cell>
          <cell r="D83" t="str">
            <v>ATTACH 2 PIECE WB WITH ELASTIC TO BRA</v>
          </cell>
          <cell r="E83">
            <v>41</v>
          </cell>
          <cell r="F83" t="str">
            <v>301/LOCKSTITCH - 2 NEEDLE</v>
          </cell>
          <cell r="G83" t="str">
            <v>BRA</v>
          </cell>
          <cell r="H83">
            <v>9.69E-2</v>
          </cell>
        </row>
        <row r="84">
          <cell r="B84">
            <v>80</v>
          </cell>
          <cell r="C84" t="str">
            <v>WAISTBAND</v>
          </cell>
          <cell r="D84" t="str">
            <v>BARTACK JOIN WAISTBAND AT BACK (3 TACKS)</v>
          </cell>
          <cell r="E84" t="str">
            <v>N/A</v>
          </cell>
          <cell r="F84" t="str">
            <v>301/LOCKSTITCH BARTACK</v>
          </cell>
          <cell r="G84" t="str">
            <v>BRA</v>
          </cell>
          <cell r="H84">
            <v>3.8699999999999998E-2</v>
          </cell>
        </row>
        <row r="85">
          <cell r="B85">
            <v>81</v>
          </cell>
          <cell r="C85" t="str">
            <v>LABEL</v>
          </cell>
          <cell r="D85" t="str">
            <v>ATTACH WRAP LABEL AT EACH END</v>
          </cell>
          <cell r="E85">
            <v>2</v>
          </cell>
          <cell r="F85" t="str">
            <v>304/LOCKSTITCH ZIG ZAG</v>
          </cell>
          <cell r="G85" t="str">
            <v>BRA</v>
          </cell>
          <cell r="H85">
            <v>7.0000000000000007E-2</v>
          </cell>
        </row>
        <row r="86">
          <cell r="B86">
            <v>82</v>
          </cell>
          <cell r="C86" t="str">
            <v>PACK AND CASE</v>
          </cell>
          <cell r="D86" t="str">
            <v>BRA - 9DZ,HGR,HT</v>
          </cell>
          <cell r="E86" t="str">
            <v>N/A</v>
          </cell>
          <cell r="F86" t="str">
            <v>MANUAL</v>
          </cell>
          <cell r="G86" t="str">
            <v>BRA</v>
          </cell>
          <cell r="H86">
            <v>5.2900000000000003E-2</v>
          </cell>
        </row>
        <row r="87">
          <cell r="B87">
            <v>83</v>
          </cell>
          <cell r="C87" t="str">
            <v>PACK AND CASE</v>
          </cell>
          <cell r="D87" t="str">
            <v>BRA - 7DZ,HGR,HT</v>
          </cell>
          <cell r="E87" t="str">
            <v>N/A</v>
          </cell>
          <cell r="F87" t="str">
            <v>MANUAL</v>
          </cell>
          <cell r="G87" t="str">
            <v>BRA</v>
          </cell>
          <cell r="H87">
            <v>5.3499999999999999E-2</v>
          </cell>
        </row>
        <row r="88">
          <cell r="B88">
            <v>84</v>
          </cell>
          <cell r="C88" t="str">
            <v>SLEEVES</v>
          </cell>
          <cell r="D88" t="str">
            <v>HEM - FLAT</v>
          </cell>
          <cell r="E88">
            <v>15</v>
          </cell>
          <cell r="F88" t="str">
            <v>605/TOPCOVER</v>
          </cell>
          <cell r="G88" t="str">
            <v>TOP</v>
          </cell>
          <cell r="H88">
            <v>8.4400000000000003E-2</v>
          </cell>
        </row>
        <row r="89">
          <cell r="B89">
            <v>85</v>
          </cell>
          <cell r="C89" t="str">
            <v>FRONTS</v>
          </cell>
          <cell r="D89" t="str">
            <v>FLATLOCK JOIN FRONT PANEL PIECES (5)</v>
          </cell>
          <cell r="E89">
            <v>56</v>
          </cell>
          <cell r="F89" t="str">
            <v>607/FLATLOCK</v>
          </cell>
          <cell r="G89" t="str">
            <v>TOP</v>
          </cell>
          <cell r="H89">
            <v>0.31719999999999998</v>
          </cell>
        </row>
        <row r="90">
          <cell r="B90">
            <v>86</v>
          </cell>
          <cell r="C90" t="str">
            <v>BACKS</v>
          </cell>
          <cell r="D90" t="str">
            <v>FLATLOCK JOIN BACK PANEL PIECES (6)</v>
          </cell>
          <cell r="E90">
            <v>73</v>
          </cell>
          <cell r="F90" t="str">
            <v>607/FLATLOCK</v>
          </cell>
          <cell r="G90" t="str">
            <v>TOP</v>
          </cell>
          <cell r="H90">
            <v>0.4037</v>
          </cell>
        </row>
        <row r="91">
          <cell r="B91">
            <v>87</v>
          </cell>
          <cell r="C91" t="str">
            <v>SHOULDER</v>
          </cell>
          <cell r="D91" t="str">
            <v>FLATLOCK JOIN SHOULDERS</v>
          </cell>
          <cell r="E91">
            <v>10</v>
          </cell>
          <cell r="F91" t="str">
            <v>607/FLATLOCK</v>
          </cell>
          <cell r="G91" t="str">
            <v>TOP</v>
          </cell>
          <cell r="H91">
            <v>8.7800000000000003E-2</v>
          </cell>
        </row>
        <row r="92">
          <cell r="B92">
            <v>88</v>
          </cell>
          <cell r="C92" t="str">
            <v>SLEEVES</v>
          </cell>
          <cell r="D92" t="str">
            <v>FLATLOCK ATTACH SLEEVES - FLAT</v>
          </cell>
          <cell r="E92">
            <v>44</v>
          </cell>
          <cell r="F92" t="str">
            <v>607/FLATLOCK</v>
          </cell>
          <cell r="G92" t="str">
            <v>TOP</v>
          </cell>
          <cell r="H92">
            <v>0.24709999999999999</v>
          </cell>
        </row>
        <row r="93">
          <cell r="B93">
            <v>89</v>
          </cell>
          <cell r="C93" t="str">
            <v>SLEEVE AND SIDE</v>
          </cell>
          <cell r="D93" t="str">
            <v>FLATLOCK JOIN SLEEVE AND SIDE SEAMS</v>
          </cell>
          <cell r="E93">
            <v>40</v>
          </cell>
          <cell r="F93" t="str">
            <v>607/FLATLOCK</v>
          </cell>
          <cell r="G93" t="str">
            <v>TOP</v>
          </cell>
          <cell r="H93">
            <v>0.22289999999999999</v>
          </cell>
        </row>
        <row r="94">
          <cell r="B94">
            <v>90</v>
          </cell>
          <cell r="C94" t="str">
            <v>NECK &amp; ARMHOLE</v>
          </cell>
          <cell r="D94" t="str">
            <v>BARTACK ACROSS BINDING AT NECK AND CLIP &amp; TACK SLEEVES</v>
          </cell>
          <cell r="E94" t="str">
            <v>N/A</v>
          </cell>
          <cell r="F94" t="str">
            <v>301/LOCKSTITCH BARTACK</v>
          </cell>
          <cell r="G94" t="str">
            <v>TOP</v>
          </cell>
          <cell r="H94">
            <v>7.2900000000000006E-2</v>
          </cell>
        </row>
        <row r="95">
          <cell r="B95">
            <v>91</v>
          </cell>
          <cell r="C95" t="str">
            <v>ELASTIC</v>
          </cell>
          <cell r="D95" t="str">
            <v>SN JOIN ELASTIC AND BOX STITCH DOWN ENDS</v>
          </cell>
          <cell r="E95">
            <v>7.75</v>
          </cell>
          <cell r="F95" t="str">
            <v>301/LOCKSTITCH</v>
          </cell>
          <cell r="G95" t="str">
            <v>ALL PRODUCTS</v>
          </cell>
          <cell r="H95">
            <v>8.2900000000000001E-2</v>
          </cell>
        </row>
        <row r="96">
          <cell r="B96">
            <v>92</v>
          </cell>
          <cell r="C96" t="str">
            <v>WAISTBAND</v>
          </cell>
          <cell r="D96" t="str">
            <v>SEAM WAISTBAND</v>
          </cell>
          <cell r="E96">
            <v>7</v>
          </cell>
          <cell r="F96" t="str">
            <v>512/OVEREDGE</v>
          </cell>
          <cell r="G96" t="str">
            <v>PANT</v>
          </cell>
          <cell r="H96">
            <v>2.58E-2</v>
          </cell>
        </row>
        <row r="97">
          <cell r="B97">
            <v>93</v>
          </cell>
          <cell r="C97" t="str">
            <v>DRAWCORD</v>
          </cell>
          <cell r="D97" t="str">
            <v>SEW ROLL CUT DRAWCORD</v>
          </cell>
          <cell r="E97">
            <v>60</v>
          </cell>
          <cell r="F97" t="str">
            <v>401/CHAINSTITCH</v>
          </cell>
          <cell r="G97" t="str">
            <v>PANT</v>
          </cell>
          <cell r="H97">
            <v>6.6400000000000001E-2</v>
          </cell>
        </row>
        <row r="98">
          <cell r="B98">
            <v>94</v>
          </cell>
          <cell r="C98" t="str">
            <v>DRAWCORD</v>
          </cell>
          <cell r="D98" t="str">
            <v>CUT TO LENGTH</v>
          </cell>
          <cell r="E98" t="str">
            <v>N/A</v>
          </cell>
          <cell r="F98" t="str">
            <v>MANUAL</v>
          </cell>
          <cell r="G98" t="str">
            <v>PANT</v>
          </cell>
          <cell r="H98">
            <v>8.8999999999999999E-3</v>
          </cell>
        </row>
        <row r="99">
          <cell r="B99">
            <v>95</v>
          </cell>
          <cell r="C99" t="str">
            <v>DRAWCORD</v>
          </cell>
          <cell r="D99" t="str">
            <v>BARTACK ENDS OF DRAWCORD</v>
          </cell>
          <cell r="E99" t="str">
            <v>N/A</v>
          </cell>
          <cell r="F99" t="str">
            <v>301/LOCKSTITCH BARTACK</v>
          </cell>
          <cell r="G99" t="str">
            <v>PANT</v>
          </cell>
          <cell r="H99">
            <v>2.1299999999999999E-2</v>
          </cell>
        </row>
        <row r="100">
          <cell r="B100">
            <v>96</v>
          </cell>
          <cell r="C100" t="str">
            <v>DRAWCORD</v>
          </cell>
          <cell r="D100" t="str">
            <v>INSERT DRAWCORD - MANUAL HOOP ROD - ALIGN - KNOT ENDS</v>
          </cell>
          <cell r="E100" t="str">
            <v>N/A</v>
          </cell>
          <cell r="F100" t="str">
            <v>MANUAL</v>
          </cell>
          <cell r="G100" t="str">
            <v>PANT</v>
          </cell>
          <cell r="H100">
            <v>9.7900000000000001E-2</v>
          </cell>
        </row>
        <row r="101">
          <cell r="B101">
            <v>97</v>
          </cell>
          <cell r="C101" t="str">
            <v>DRAWCORD</v>
          </cell>
          <cell r="D101" t="str">
            <v>BARTACK AT BACK WAIST (1 TACK)</v>
          </cell>
          <cell r="E101" t="str">
            <v>N/A</v>
          </cell>
          <cell r="F101" t="str">
            <v>301/LOCKSTITCH BARTACK</v>
          </cell>
          <cell r="G101" t="str">
            <v>PANT</v>
          </cell>
          <cell r="H101">
            <v>1.4500000000000001E-2</v>
          </cell>
        </row>
        <row r="102">
          <cell r="B102">
            <v>98</v>
          </cell>
          <cell r="C102" t="str">
            <v>WAISTBAND</v>
          </cell>
          <cell r="D102" t="str">
            <v>SEW 2 BUTTONHOLES THRU FRONT WB AND ELASTIC</v>
          </cell>
          <cell r="E102" t="str">
            <v>N/A</v>
          </cell>
          <cell r="F102" t="str">
            <v>301/LOCKSTITCH BUTTONHOLE</v>
          </cell>
          <cell r="G102" t="str">
            <v>PANT</v>
          </cell>
          <cell r="H102">
            <v>5.9200000000000003E-2</v>
          </cell>
        </row>
        <row r="103">
          <cell r="B103">
            <v>99</v>
          </cell>
          <cell r="C103" t="str">
            <v>WAISTBAND</v>
          </cell>
          <cell r="D103" t="str">
            <v>TOPSTITCH WAISTBAND FOR DRAWCORD TUNNEL</v>
          </cell>
          <cell r="E103">
            <v>45</v>
          </cell>
          <cell r="F103" t="str">
            <v>401/CHAINSTITCH - 2 NEEDLE</v>
          </cell>
          <cell r="G103" t="str">
            <v>PANT</v>
          </cell>
          <cell r="H103">
            <v>0.15160000000000001</v>
          </cell>
        </row>
        <row r="104">
          <cell r="B104">
            <v>100</v>
          </cell>
          <cell r="C104" t="str">
            <v>GARMENT</v>
          </cell>
          <cell r="D104" t="str">
            <v>FLATLOCK JOIN BACK PANEL TO BODY (2)</v>
          </cell>
          <cell r="E104">
            <v>28</v>
          </cell>
          <cell r="F104" t="str">
            <v>607/FLATLOCK</v>
          </cell>
          <cell r="G104" t="str">
            <v>BRA</v>
          </cell>
          <cell r="H104">
            <v>0.1951</v>
          </cell>
        </row>
        <row r="105">
          <cell r="B105">
            <v>101</v>
          </cell>
          <cell r="C105" t="str">
            <v>NECK &amp; ARMHOLE</v>
          </cell>
          <cell r="D105" t="str">
            <v>BASTE INNER BRA TO SHELL AT NK AND AH - JOINED @ SHLDRS</v>
          </cell>
          <cell r="E105">
            <v>91</v>
          </cell>
          <cell r="F105" t="str">
            <v>502/OVEREDGE</v>
          </cell>
          <cell r="G105" t="str">
            <v>BRA</v>
          </cell>
          <cell r="H105">
            <v>0.19639999999999999</v>
          </cell>
        </row>
        <row r="106">
          <cell r="B106">
            <v>102</v>
          </cell>
          <cell r="C106" t="str">
            <v>LABEL</v>
          </cell>
          <cell r="D106" t="str">
            <v>ATTACH LABEL TO ARMHOLE</v>
          </cell>
          <cell r="E106">
            <v>2</v>
          </cell>
          <cell r="F106" t="str">
            <v>301/LOCKSTITCH</v>
          </cell>
          <cell r="G106" t="str">
            <v>TOP</v>
          </cell>
          <cell r="H106">
            <v>2.9399999999999999E-2</v>
          </cell>
        </row>
        <row r="107">
          <cell r="B107">
            <v>103</v>
          </cell>
          <cell r="C107" t="str">
            <v>PACK AND CASE</v>
          </cell>
          <cell r="D107" t="str">
            <v>BRA - 7DZ,HGR,HT-3,HT,CASE LINER</v>
          </cell>
          <cell r="E107" t="str">
            <v>N/A</v>
          </cell>
          <cell r="F107" t="str">
            <v>MANUAL</v>
          </cell>
          <cell r="G107" t="str">
            <v>BRA</v>
          </cell>
          <cell r="H107">
            <v>7.6799999999999993E-2</v>
          </cell>
        </row>
        <row r="108">
          <cell r="B108">
            <v>104</v>
          </cell>
          <cell r="C108" t="str">
            <v>SHOULDER</v>
          </cell>
          <cell r="D108" t="str">
            <v>JOIN BRA SHOULDERS WITH LINER</v>
          </cell>
          <cell r="E108">
            <v>6</v>
          </cell>
          <cell r="F108" t="str">
            <v>512/OVEREDGE</v>
          </cell>
          <cell r="G108" t="str">
            <v>BRA</v>
          </cell>
          <cell r="H108">
            <v>0.109</v>
          </cell>
        </row>
        <row r="109">
          <cell r="B109">
            <v>105</v>
          </cell>
          <cell r="C109" t="str">
            <v>BOTTOM</v>
          </cell>
          <cell r="D109" t="str">
            <v>JOIN BRA SHELL TO LINER AT BOTTOM WITH ELASTIC - CIRC</v>
          </cell>
          <cell r="E109">
            <v>45</v>
          </cell>
          <cell r="F109" t="str">
            <v>406/COVERSEAM</v>
          </cell>
          <cell r="G109" t="str">
            <v>BRA</v>
          </cell>
          <cell r="H109">
            <v>9.4700000000000006E-2</v>
          </cell>
        </row>
        <row r="110">
          <cell r="B110">
            <v>106</v>
          </cell>
          <cell r="C110" t="str">
            <v>BOTTOM</v>
          </cell>
          <cell r="D110" t="str">
            <v>TOPSTITCH BOTTOM OF BRA ABOVE ELASTIC - CIRC</v>
          </cell>
          <cell r="E110">
            <v>45</v>
          </cell>
          <cell r="F110" t="str">
            <v>406/COVERSEAM</v>
          </cell>
          <cell r="G110" t="str">
            <v>BRA</v>
          </cell>
          <cell r="H110">
            <v>0.11550000000000001</v>
          </cell>
        </row>
        <row r="111">
          <cell r="B111">
            <v>107</v>
          </cell>
          <cell r="C111" t="str">
            <v>FRONTS</v>
          </cell>
          <cell r="D111" t="str">
            <v>FLATLOCK JOIN TOP FRONT BRA PANEL PIECES (3)</v>
          </cell>
          <cell r="E111">
            <v>12</v>
          </cell>
          <cell r="F111" t="str">
            <v>607/FLATLOCK</v>
          </cell>
          <cell r="G111" t="str">
            <v>BRA</v>
          </cell>
          <cell r="H111">
            <v>0.1014</v>
          </cell>
        </row>
        <row r="112">
          <cell r="B112">
            <v>108</v>
          </cell>
          <cell r="C112" t="str">
            <v>FRONTS</v>
          </cell>
          <cell r="D112" t="str">
            <v>FLATLOCK JOIN OUTER FRONT BRA PANEL PIECES (6)</v>
          </cell>
          <cell r="E112">
            <v>33</v>
          </cell>
          <cell r="F112" t="str">
            <v>607/FLATLOCK</v>
          </cell>
          <cell r="G112" t="str">
            <v>BRA</v>
          </cell>
          <cell r="H112">
            <v>0.23469999999999999</v>
          </cell>
        </row>
        <row r="113">
          <cell r="B113">
            <v>109</v>
          </cell>
          <cell r="C113" t="str">
            <v>FRONTS</v>
          </cell>
          <cell r="D113" t="str">
            <v>FLATLOCK JOIN INNER FRONT BRA PANEL PIECES (4)</v>
          </cell>
          <cell r="E113">
            <v>30</v>
          </cell>
          <cell r="F113" t="str">
            <v>607/FLATLOCK</v>
          </cell>
          <cell r="G113" t="str">
            <v>BRA</v>
          </cell>
          <cell r="H113">
            <v>0.18690000000000001</v>
          </cell>
        </row>
        <row r="114">
          <cell r="B114">
            <v>110</v>
          </cell>
          <cell r="C114" t="str">
            <v>BACKS</v>
          </cell>
          <cell r="D114" t="str">
            <v>BIND UPPER BACK PANEL &amp; LOWER BACK PANELS (2)</v>
          </cell>
          <cell r="E114">
            <v>41</v>
          </cell>
          <cell r="F114" t="str">
            <v>406/COVERSEAM</v>
          </cell>
          <cell r="G114" t="str">
            <v>BRA</v>
          </cell>
          <cell r="H114">
            <v>0.1087</v>
          </cell>
        </row>
        <row r="115">
          <cell r="B115">
            <v>111</v>
          </cell>
          <cell r="C115" t="str">
            <v>BACKS</v>
          </cell>
          <cell r="D115" t="str">
            <v>SNLS JOIN BACK PANEL PIECES AND STAYSTITCH</v>
          </cell>
          <cell r="E115">
            <v>14</v>
          </cell>
          <cell r="F115" t="str">
            <v>301/LOCKSTITCH</v>
          </cell>
          <cell r="G115" t="str">
            <v>BRA</v>
          </cell>
          <cell r="H115">
            <v>9.1300000000000006E-2</v>
          </cell>
        </row>
        <row r="116">
          <cell r="B116">
            <v>112</v>
          </cell>
          <cell r="C116" t="str">
            <v>SIDE</v>
          </cell>
          <cell r="D116" t="str">
            <v>SIDESEAM BRA - SANDWICH BACK PANEL BETWEEN FRONTS</v>
          </cell>
          <cell r="E116">
            <v>16</v>
          </cell>
          <cell r="F116" t="str">
            <v>512/OVEREDGE</v>
          </cell>
          <cell r="G116" t="str">
            <v>BRA</v>
          </cell>
          <cell r="H116">
            <v>0.1181</v>
          </cell>
        </row>
        <row r="117">
          <cell r="B117">
            <v>113</v>
          </cell>
          <cell r="C117" t="str">
            <v>SIDE</v>
          </cell>
          <cell r="D117" t="str">
            <v>COVERSEAM SIDESEAMS</v>
          </cell>
          <cell r="E117">
            <v>14</v>
          </cell>
          <cell r="F117" t="str">
            <v>605/TOPCOVER</v>
          </cell>
          <cell r="G117" t="str">
            <v>BRA</v>
          </cell>
          <cell r="H117">
            <v>7.5499999999999998E-2</v>
          </cell>
        </row>
        <row r="118">
          <cell r="B118">
            <v>114</v>
          </cell>
          <cell r="C118" t="str">
            <v>SHOULDER</v>
          </cell>
          <cell r="D118" t="str">
            <v>FLATLOCK JOIN SHOULDERS - 2 LAYER FRONTS</v>
          </cell>
          <cell r="E118">
            <v>5</v>
          </cell>
          <cell r="F118" t="str">
            <v>607/FLATLOCK</v>
          </cell>
          <cell r="G118" t="str">
            <v>BRA</v>
          </cell>
          <cell r="H118">
            <v>7.9200000000000007E-2</v>
          </cell>
        </row>
        <row r="119">
          <cell r="B119">
            <v>115</v>
          </cell>
          <cell r="C119" t="str">
            <v>GARMENT</v>
          </cell>
          <cell r="D119" t="str">
            <v>BASTE INNER BRA TO SHELL AT FRT NECK AND ARMHOLES</v>
          </cell>
          <cell r="E119">
            <v>57</v>
          </cell>
          <cell r="F119" t="str">
            <v>502/OVEREDGE</v>
          </cell>
          <cell r="G119" t="str">
            <v>BRA</v>
          </cell>
          <cell r="H119">
            <v>0.12</v>
          </cell>
        </row>
        <row r="120">
          <cell r="B120">
            <v>116</v>
          </cell>
          <cell r="C120" t="str">
            <v>HOOK &amp; EYE</v>
          </cell>
          <cell r="D120" t="str">
            <v>ZZ ATTACH HOOK &amp; EYE TAPES</v>
          </cell>
          <cell r="E120">
            <v>4</v>
          </cell>
          <cell r="F120" t="str">
            <v>304/LOCKSTITCH ZIG ZAG</v>
          </cell>
          <cell r="G120" t="str">
            <v>BRA</v>
          </cell>
          <cell r="H120">
            <v>8.0699999999999994E-2</v>
          </cell>
        </row>
        <row r="121">
          <cell r="B121">
            <v>117</v>
          </cell>
          <cell r="C121" t="str">
            <v>HOOK &amp; EYE</v>
          </cell>
          <cell r="D121" t="str">
            <v>HOOK GARMENTS - 3 HOOKS</v>
          </cell>
          <cell r="E121" t="str">
            <v>N/A</v>
          </cell>
          <cell r="F121" t="str">
            <v>MANUAL</v>
          </cell>
          <cell r="G121" t="str">
            <v>BRA</v>
          </cell>
          <cell r="H121">
            <v>2.24E-2</v>
          </cell>
        </row>
        <row r="122">
          <cell r="B122">
            <v>118</v>
          </cell>
          <cell r="C122" t="str">
            <v>FRONTS</v>
          </cell>
          <cell r="D122" t="str">
            <v>BASTE STRAP PADDING TO INNER FRONT STRAPS</v>
          </cell>
          <cell r="E122">
            <v>28</v>
          </cell>
          <cell r="F122" t="str">
            <v>502/OVEREDGE</v>
          </cell>
          <cell r="G122" t="str">
            <v>BRA</v>
          </cell>
          <cell r="H122">
            <v>0.1273</v>
          </cell>
        </row>
        <row r="123">
          <cell r="B123">
            <v>119</v>
          </cell>
          <cell r="C123" t="str">
            <v>PACK AND CASE</v>
          </cell>
          <cell r="D123" t="str">
            <v>BRA - 9DZ,HGR,HT-3</v>
          </cell>
          <cell r="E123" t="str">
            <v>N/A</v>
          </cell>
          <cell r="F123" t="str">
            <v>MANUAL</v>
          </cell>
          <cell r="G123" t="str">
            <v>BRA</v>
          </cell>
          <cell r="H123">
            <v>6.83E-2</v>
          </cell>
        </row>
        <row r="124">
          <cell r="B124">
            <v>120</v>
          </cell>
          <cell r="C124" t="str">
            <v>PACK AND CASE</v>
          </cell>
          <cell r="D124" t="str">
            <v>BRA - 7DZ,HGR,HT-3</v>
          </cell>
          <cell r="E124" t="str">
            <v>N/A</v>
          </cell>
          <cell r="F124" t="str">
            <v>MANUAL</v>
          </cell>
          <cell r="G124" t="str">
            <v>BRA</v>
          </cell>
          <cell r="H124">
            <v>6.8900000000000003E-2</v>
          </cell>
        </row>
        <row r="125">
          <cell r="B125">
            <v>121</v>
          </cell>
          <cell r="C125" t="str">
            <v>SIDE</v>
          </cell>
          <cell r="D125" t="str">
            <v>SIDESEAM CAMI</v>
          </cell>
          <cell r="E125">
            <v>32</v>
          </cell>
          <cell r="F125" t="str">
            <v>512/OVEREDGE</v>
          </cell>
          <cell r="G125" t="str">
            <v>TOP</v>
          </cell>
          <cell r="H125">
            <v>9.2700000000000005E-2</v>
          </cell>
        </row>
        <row r="126">
          <cell r="B126">
            <v>122</v>
          </cell>
          <cell r="C126" t="str">
            <v>STRAPS</v>
          </cell>
          <cell r="D126" t="str">
            <v>BARTACK ATTACH STRAPS (2 STRAPS, 4 TACKS)</v>
          </cell>
          <cell r="E126" t="str">
            <v>N/A</v>
          </cell>
          <cell r="F126" t="str">
            <v>301/LOCKSTITCH BARTACK</v>
          </cell>
          <cell r="G126" t="str">
            <v>TOP</v>
          </cell>
          <cell r="H126">
            <v>0.11409999999999999</v>
          </cell>
        </row>
        <row r="127">
          <cell r="B127">
            <v>123</v>
          </cell>
          <cell r="C127" t="str">
            <v>PACK AND CASE</v>
          </cell>
          <cell r="D127" t="str">
            <v>TOP - 4DZ,HGR,HT-3</v>
          </cell>
          <cell r="E127" t="str">
            <v>N/A</v>
          </cell>
          <cell r="F127" t="str">
            <v>MANUAL</v>
          </cell>
          <cell r="G127" t="str">
            <v>TOP</v>
          </cell>
          <cell r="H127">
            <v>8.5900000000000004E-2</v>
          </cell>
        </row>
        <row r="128">
          <cell r="B128">
            <v>124</v>
          </cell>
          <cell r="C128" t="str">
            <v>STRAPS</v>
          </cell>
          <cell r="D128" t="str">
            <v>CUT AND MAKE STRAPS (2 STRAPS, 4 TACKS)</v>
          </cell>
          <cell r="E128" t="str">
            <v>N/A</v>
          </cell>
          <cell r="F128" t="str">
            <v>301/LOCKSTITCH BARTACK</v>
          </cell>
          <cell r="G128" t="str">
            <v>TOP</v>
          </cell>
          <cell r="H128">
            <v>0.21659999999999999</v>
          </cell>
        </row>
        <row r="129">
          <cell r="B129">
            <v>125</v>
          </cell>
          <cell r="C129" t="str">
            <v>WAISTBAND</v>
          </cell>
          <cell r="D129" t="str">
            <v>O/E BASTE WAISTBAND BOTTOM EDGE</v>
          </cell>
          <cell r="E129">
            <v>45</v>
          </cell>
          <cell r="F129" t="str">
            <v>504/OVEREDGE</v>
          </cell>
          <cell r="G129" t="str">
            <v>PANT</v>
          </cell>
          <cell r="H129">
            <v>8.3299999999999999E-2</v>
          </cell>
        </row>
        <row r="130">
          <cell r="B130">
            <v>126</v>
          </cell>
          <cell r="C130" t="str">
            <v>WAISTBAND</v>
          </cell>
          <cell r="D130" t="str">
            <v>O/E BASTE WAISTBAND BOTTOM EDGE - ALIGN EDGES</v>
          </cell>
          <cell r="E130">
            <v>45</v>
          </cell>
          <cell r="F130" t="str">
            <v>504/OVEREDGE</v>
          </cell>
          <cell r="G130" t="str">
            <v>PANT</v>
          </cell>
          <cell r="H130">
            <v>9.9199999999999997E-2</v>
          </cell>
        </row>
        <row r="131">
          <cell r="B131">
            <v>127</v>
          </cell>
          <cell r="C131" t="str">
            <v>FRONTS</v>
          </cell>
          <cell r="D131" t="str">
            <v>FLATLOCK JOIN TOP FRONT BRA PANEL PIECES (3)</v>
          </cell>
          <cell r="E131">
            <v>16</v>
          </cell>
          <cell r="F131" t="str">
            <v>607/FLATLOCK</v>
          </cell>
          <cell r="G131" t="str">
            <v>BRA</v>
          </cell>
          <cell r="H131">
            <v>0.1116</v>
          </cell>
        </row>
        <row r="132">
          <cell r="B132">
            <v>128</v>
          </cell>
          <cell r="C132" t="str">
            <v>BACKS</v>
          </cell>
          <cell r="D132" t="str">
            <v>FLATLOCK JOIN BACK BRA PANEL PIECES (6)</v>
          </cell>
          <cell r="E132">
            <v>34</v>
          </cell>
          <cell r="F132" t="str">
            <v>607/FLATLOCK</v>
          </cell>
          <cell r="G132" t="str">
            <v>BRA</v>
          </cell>
          <cell r="H132">
            <v>0.25729999999999997</v>
          </cell>
        </row>
        <row r="133">
          <cell r="B133">
            <v>129</v>
          </cell>
          <cell r="C133" t="str">
            <v>BRA</v>
          </cell>
          <cell r="D133" t="str">
            <v>ZZ ATTACH ELASTIC TO BOTTOM EDGE OF BRA</v>
          </cell>
          <cell r="E133">
            <v>34</v>
          </cell>
          <cell r="F133" t="str">
            <v>304/LOCKSTITCH ZIG ZAG</v>
          </cell>
          <cell r="G133" t="str">
            <v>BRA</v>
          </cell>
          <cell r="H133">
            <v>9.2100000000000001E-2</v>
          </cell>
        </row>
        <row r="134">
          <cell r="B134">
            <v>130</v>
          </cell>
          <cell r="C134" t="str">
            <v>ELASTIC</v>
          </cell>
          <cell r="D134" t="str">
            <v>FOLD AND STITCH DOWN ELASTIC TO BOTTOM EDGE OF BRA</v>
          </cell>
          <cell r="E134">
            <v>34</v>
          </cell>
          <cell r="F134" t="str">
            <v>406/COVERSEAM</v>
          </cell>
          <cell r="G134" t="str">
            <v>BRA</v>
          </cell>
          <cell r="H134">
            <v>7.3899999999999993E-2</v>
          </cell>
        </row>
        <row r="135">
          <cell r="B135">
            <v>131</v>
          </cell>
          <cell r="C135" t="str">
            <v>SIDE</v>
          </cell>
          <cell r="D135" t="str">
            <v>SIDESEAM BRA WITH LINER</v>
          </cell>
          <cell r="E135">
            <v>12</v>
          </cell>
          <cell r="F135" t="str">
            <v>512/OVEREDGE</v>
          </cell>
          <cell r="G135" t="str">
            <v>BRA</v>
          </cell>
          <cell r="H135">
            <v>7.0499999999999993E-2</v>
          </cell>
        </row>
        <row r="136">
          <cell r="B136">
            <v>132</v>
          </cell>
          <cell r="C136" t="str">
            <v>FRONTS</v>
          </cell>
          <cell r="D136" t="str">
            <v>FLATLOCK JOIN FRONT PANEL PIECES (3)</v>
          </cell>
          <cell r="E136">
            <v>36</v>
          </cell>
          <cell r="F136" t="str">
            <v>607/FLATLOCK</v>
          </cell>
          <cell r="G136" t="str">
            <v>TOP</v>
          </cell>
          <cell r="H136">
            <v>0.18940000000000001</v>
          </cell>
        </row>
        <row r="137">
          <cell r="B137">
            <v>133</v>
          </cell>
          <cell r="C137" t="str">
            <v>BACKS</v>
          </cell>
          <cell r="D137" t="str">
            <v>FLATLOCK JOIN BACK PANEL PIECES (4)</v>
          </cell>
          <cell r="E137">
            <v>41</v>
          </cell>
          <cell r="F137" t="str">
            <v>607/FLATLOCK</v>
          </cell>
          <cell r="G137" t="str">
            <v>TOP</v>
          </cell>
          <cell r="H137">
            <v>0.23150000000000001</v>
          </cell>
        </row>
        <row r="138">
          <cell r="B138">
            <v>134</v>
          </cell>
          <cell r="C138" t="str">
            <v>BRA</v>
          </cell>
          <cell r="D138" t="str">
            <v>ATTACH ELASTIC TO BOTTOM EDGE OF FRONT BRA</v>
          </cell>
          <cell r="E138">
            <v>16</v>
          </cell>
          <cell r="F138" t="str">
            <v>407/COVERSEAM</v>
          </cell>
          <cell r="G138" t="str">
            <v>TOP</v>
          </cell>
          <cell r="H138">
            <v>4.2700000000000002E-2</v>
          </cell>
        </row>
        <row r="139">
          <cell r="B139">
            <v>135</v>
          </cell>
          <cell r="C139" t="str">
            <v>SIDE</v>
          </cell>
          <cell r="D139" t="str">
            <v>SIDESEAM CAMI WITH FRONT BRA LINING</v>
          </cell>
          <cell r="E139">
            <v>34</v>
          </cell>
          <cell r="F139" t="str">
            <v>512/OVEREDGE</v>
          </cell>
          <cell r="G139" t="str">
            <v>TOP</v>
          </cell>
          <cell r="H139">
            <v>0.1351</v>
          </cell>
        </row>
        <row r="140">
          <cell r="B140">
            <v>136</v>
          </cell>
          <cell r="C140" t="str">
            <v>FRONTS</v>
          </cell>
          <cell r="D140" t="str">
            <v>FLATLOCK JOIN FRONT SIDE PANEL PIECES (6)</v>
          </cell>
          <cell r="E140">
            <v>28</v>
          </cell>
          <cell r="F140" t="str">
            <v>607/FLATLOCK</v>
          </cell>
          <cell r="G140" t="str">
            <v>TOP</v>
          </cell>
          <cell r="H140">
            <v>0.21290000000000001</v>
          </cell>
        </row>
        <row r="141">
          <cell r="B141">
            <v>137</v>
          </cell>
          <cell r="C141" t="str">
            <v>FRONTS</v>
          </cell>
          <cell r="D141" t="str">
            <v>FLATLOCK JOIN FRONT, SIDE, AND TOP PANEL PIECES (4)</v>
          </cell>
          <cell r="E141">
            <v>42</v>
          </cell>
          <cell r="F141" t="str">
            <v>607/FLATLOCK</v>
          </cell>
          <cell r="G141" t="str">
            <v>TOP</v>
          </cell>
          <cell r="H141">
            <v>0.24460000000000001</v>
          </cell>
        </row>
        <row r="142">
          <cell r="B142">
            <v>138</v>
          </cell>
          <cell r="C142" t="str">
            <v>BACKS</v>
          </cell>
          <cell r="D142" t="str">
            <v>FLATLOCK JOIN TOP AND BOTTOM BACK PANEL PIECES (6)</v>
          </cell>
          <cell r="E142">
            <v>30</v>
          </cell>
          <cell r="F142" t="str">
            <v>607/FLATLOCK</v>
          </cell>
          <cell r="G142" t="str">
            <v>TOP</v>
          </cell>
          <cell r="H142">
            <v>0.13070000000000001</v>
          </cell>
        </row>
        <row r="143">
          <cell r="B143">
            <v>139</v>
          </cell>
          <cell r="C143" t="str">
            <v>BACKS</v>
          </cell>
          <cell r="D143" t="str">
            <v>FLATLOCK JOIN TOP AND BOTTOM BACK PIECES TO CTR PANEL (3)</v>
          </cell>
          <cell r="E143">
            <v>32</v>
          </cell>
          <cell r="F143" t="str">
            <v>607/FLATLOCK</v>
          </cell>
          <cell r="G143" t="str">
            <v>TOP</v>
          </cell>
          <cell r="H143">
            <v>0.1807</v>
          </cell>
        </row>
        <row r="144">
          <cell r="B144">
            <v>140</v>
          </cell>
          <cell r="C144" t="str">
            <v>GARMENT</v>
          </cell>
          <cell r="D144" t="str">
            <v>BASTE INNER BRA TO SHELL AT FRONT NECK AND BACK</v>
          </cell>
          <cell r="E144">
            <v>43</v>
          </cell>
          <cell r="F144" t="str">
            <v>502/OVEREDGE</v>
          </cell>
          <cell r="G144" t="str">
            <v>TOP</v>
          </cell>
          <cell r="H144">
            <v>0.12</v>
          </cell>
        </row>
        <row r="145">
          <cell r="B145">
            <v>141</v>
          </cell>
          <cell r="C145" t="str">
            <v>NECK</v>
          </cell>
          <cell r="D145" t="str">
            <v>BIND GARMENT AT FRONT NECK</v>
          </cell>
          <cell r="E145">
            <v>12</v>
          </cell>
          <cell r="F145" t="str">
            <v>406/COVERSEAM</v>
          </cell>
          <cell r="G145" t="str">
            <v>TOP</v>
          </cell>
          <cell r="H145">
            <v>3.8199999999999998E-2</v>
          </cell>
        </row>
        <row r="146">
          <cell r="B146">
            <v>142</v>
          </cell>
          <cell r="C146" t="str">
            <v>NECK</v>
          </cell>
          <cell r="D146" t="str">
            <v>BIND GARMENT AT STRAPS, ARMHOLES AND BACK</v>
          </cell>
          <cell r="E146">
            <v>60</v>
          </cell>
          <cell r="F146" t="str">
            <v>406/COVERSEAM</v>
          </cell>
          <cell r="G146" t="str">
            <v>TOP</v>
          </cell>
          <cell r="H146">
            <v>9.5500000000000002E-2</v>
          </cell>
        </row>
        <row r="147">
          <cell r="B147">
            <v>143</v>
          </cell>
          <cell r="C147" t="str">
            <v>LOOP</v>
          </cell>
          <cell r="D147" t="str">
            <v>SEW ROLL CUT LOOP</v>
          </cell>
          <cell r="E147">
            <v>2.5</v>
          </cell>
          <cell r="F147" t="str">
            <v>406/COVERSEAM</v>
          </cell>
          <cell r="G147" t="str">
            <v>TOP</v>
          </cell>
          <cell r="H147">
            <v>4.4999999999999997E-3</v>
          </cell>
        </row>
        <row r="148">
          <cell r="B148">
            <v>144</v>
          </cell>
          <cell r="C148" t="str">
            <v>LOOP</v>
          </cell>
          <cell r="D148" t="str">
            <v>BARTACK MAKE LOOP AND CUT (1 TACK)</v>
          </cell>
          <cell r="E148" t="str">
            <v>N/A</v>
          </cell>
          <cell r="F148" t="str">
            <v>301/LOCKSTITCH BARTACK</v>
          </cell>
          <cell r="G148" t="str">
            <v>TOP</v>
          </cell>
          <cell r="H148">
            <v>2.5700000000000001E-2</v>
          </cell>
        </row>
        <row r="149">
          <cell r="B149">
            <v>145</v>
          </cell>
          <cell r="C149" t="str">
            <v>STRAPS</v>
          </cell>
          <cell r="D149" t="str">
            <v>BARTACK ATTACH BACK STRAPS (2 STRAPS, 4 TACKS) WITH LOOP</v>
          </cell>
          <cell r="E149" t="str">
            <v>N/A</v>
          </cell>
          <cell r="F149" t="str">
            <v>301/LOCKSTITCH BARTACK</v>
          </cell>
          <cell r="G149" t="str">
            <v>TOP</v>
          </cell>
          <cell r="H149">
            <v>7.85E-2</v>
          </cell>
        </row>
        <row r="150">
          <cell r="B150">
            <v>146</v>
          </cell>
          <cell r="C150" t="str">
            <v>NECK &amp; ARMHOLE</v>
          </cell>
          <cell r="D150" t="str">
            <v>BIND GARMENT AT NECK AND ARMHOLES - CIRC</v>
          </cell>
          <cell r="E150">
            <v>91</v>
          </cell>
          <cell r="F150" t="str">
            <v>406/COVERSEAM</v>
          </cell>
          <cell r="G150" t="str">
            <v>TOP</v>
          </cell>
          <cell r="H150">
            <v>0.192</v>
          </cell>
        </row>
        <row r="151">
          <cell r="B151">
            <v>147</v>
          </cell>
          <cell r="C151" t="str">
            <v>ELASTIC</v>
          </cell>
          <cell r="D151" t="str">
            <v>STITCH ELASTIC TO CLOSE ENDS</v>
          </cell>
          <cell r="E151">
            <v>6</v>
          </cell>
          <cell r="F151" t="str">
            <v>301/LOCKSTITCH</v>
          </cell>
          <cell r="G151" t="str">
            <v>TOP</v>
          </cell>
          <cell r="H151">
            <v>4.2500000000000003E-2</v>
          </cell>
        </row>
        <row r="152">
          <cell r="B152">
            <v>148</v>
          </cell>
          <cell r="C152" t="str">
            <v>GARMENT</v>
          </cell>
          <cell r="D152" t="str">
            <v>INSERT LINER INSIDE OF SHELL</v>
          </cell>
          <cell r="E152" t="str">
            <v>N/A</v>
          </cell>
          <cell r="F152" t="str">
            <v>MANUAL</v>
          </cell>
          <cell r="G152" t="str">
            <v>TOP</v>
          </cell>
          <cell r="H152">
            <v>6.0699999999999997E-2</v>
          </cell>
        </row>
        <row r="153">
          <cell r="B153">
            <v>149</v>
          </cell>
          <cell r="C153" t="str">
            <v>HEAT TRANSFER</v>
          </cell>
          <cell r="D153" t="str">
            <v>ATTACH TO CUT BODY - 3 SEC DWELL</v>
          </cell>
          <cell r="E153" t="str">
            <v>N/A</v>
          </cell>
          <cell r="F153" t="str">
            <v>POLYMARK - SINGLE</v>
          </cell>
          <cell r="G153" t="str">
            <v>COLD PEEL</v>
          </cell>
          <cell r="H153">
            <v>4.58E-2</v>
          </cell>
        </row>
        <row r="154">
          <cell r="B154">
            <v>150</v>
          </cell>
          <cell r="C154" t="str">
            <v>HEAT TRANSFER</v>
          </cell>
          <cell r="D154" t="str">
            <v>ATTACH TO CUT INSET - 3 SEC DWELL</v>
          </cell>
          <cell r="E154" t="str">
            <v>N/A</v>
          </cell>
          <cell r="F154" t="str">
            <v>POLYMARK - SINGLE</v>
          </cell>
          <cell r="G154" t="str">
            <v>COLD PEEL</v>
          </cell>
          <cell r="H154">
            <v>3.9100000000000003E-2</v>
          </cell>
        </row>
        <row r="155">
          <cell r="B155">
            <v>151</v>
          </cell>
          <cell r="C155" t="str">
            <v>INSPECT</v>
          </cell>
          <cell r="D155" t="str">
            <v>REV. TOPS - MEASURE 3 GMTS/BDL - VISUALLY INSP 10 GMTS/BDL</v>
          </cell>
          <cell r="E155" t="str">
            <v>N/A</v>
          </cell>
          <cell r="F155" t="str">
            <v>MANUAL</v>
          </cell>
          <cell r="G155" t="str">
            <v>TOP</v>
          </cell>
          <cell r="H155">
            <v>4.5600000000000002E-2</v>
          </cell>
        </row>
        <row r="156">
          <cell r="B156">
            <v>152</v>
          </cell>
          <cell r="C156" t="str">
            <v>PACK AND CASE</v>
          </cell>
          <cell r="D156" t="str">
            <v>BRA - 10DZ,HGR,HT-3</v>
          </cell>
          <cell r="E156" t="str">
            <v>N/A</v>
          </cell>
          <cell r="F156" t="str">
            <v>MANUAL</v>
          </cell>
          <cell r="G156" t="str">
            <v>BRA</v>
          </cell>
          <cell r="H156">
            <v>6.8199999999999997E-2</v>
          </cell>
        </row>
        <row r="157">
          <cell r="B157">
            <v>153</v>
          </cell>
          <cell r="C157" t="str">
            <v>PACK AND CASE</v>
          </cell>
          <cell r="D157" t="str">
            <v>BRA - 8DZ,HGR,HT-3</v>
          </cell>
          <cell r="E157" t="str">
            <v>N/A</v>
          </cell>
          <cell r="F157" t="str">
            <v>MANUAL</v>
          </cell>
          <cell r="G157" t="str">
            <v>BRA</v>
          </cell>
          <cell r="H157">
            <v>6.8599999999999994E-2</v>
          </cell>
        </row>
        <row r="158">
          <cell r="B158">
            <v>154</v>
          </cell>
          <cell r="C158" t="str">
            <v>WAISTBAND</v>
          </cell>
          <cell r="D158" t="str">
            <v>ATTACH 2 PIECE WB WITH ELASTIC TO BRA</v>
          </cell>
          <cell r="E158">
            <v>46</v>
          </cell>
          <cell r="F158" t="str">
            <v>301/LOCKSTITCH - 2 NEEDLE</v>
          </cell>
          <cell r="G158" t="str">
            <v>BRA</v>
          </cell>
          <cell r="H158">
            <v>0.10349999999999999</v>
          </cell>
        </row>
        <row r="159">
          <cell r="B159">
            <v>155</v>
          </cell>
          <cell r="C159" t="str">
            <v>SIDE</v>
          </cell>
          <cell r="D159" t="str">
            <v>JOIN FRONT AND BACK W/LINERS AT SIDE AND SHLDERS W/LABL - TRN</v>
          </cell>
          <cell r="E159">
            <v>18</v>
          </cell>
          <cell r="F159" t="str">
            <v>512/OVEREDGE</v>
          </cell>
          <cell r="G159" t="str">
            <v>BRA</v>
          </cell>
          <cell r="H159">
            <v>0.18970000000000001</v>
          </cell>
        </row>
        <row r="160">
          <cell r="B160">
            <v>156</v>
          </cell>
          <cell r="C160" t="str">
            <v>ELASTIC</v>
          </cell>
          <cell r="D160" t="str">
            <v>ATTACH AT NECK, ARMHOLES, AND BACK KEYHOLE</v>
          </cell>
          <cell r="E160">
            <v>95</v>
          </cell>
          <cell r="F160" t="str">
            <v>504/OVEREDGE</v>
          </cell>
          <cell r="G160" t="str">
            <v>BRA</v>
          </cell>
          <cell r="H160">
            <v>0.3296</v>
          </cell>
        </row>
        <row r="161">
          <cell r="B161">
            <v>157</v>
          </cell>
          <cell r="C161" t="str">
            <v>ELASTIC</v>
          </cell>
          <cell r="D161" t="str">
            <v>ATTACH AT NECK, ARMHOLES, AND BACK KEYHOLE</v>
          </cell>
          <cell r="E161">
            <v>113</v>
          </cell>
          <cell r="F161" t="str">
            <v>504/OVEREDGE</v>
          </cell>
          <cell r="G161" t="str">
            <v>BRA</v>
          </cell>
          <cell r="H161">
            <v>0.34189999999999998</v>
          </cell>
        </row>
        <row r="162">
          <cell r="B162">
            <v>158</v>
          </cell>
          <cell r="C162" t="str">
            <v>ELASTIC</v>
          </cell>
          <cell r="D162" t="str">
            <v>TOPSTITCH AT NECK, ARMHOLES, AND BACK KEYHOLE</v>
          </cell>
          <cell r="E162">
            <v>95</v>
          </cell>
          <cell r="F162" t="str">
            <v>406/COVERSEAM</v>
          </cell>
          <cell r="G162" t="str">
            <v>BRA</v>
          </cell>
          <cell r="H162">
            <v>0.31780000000000003</v>
          </cell>
        </row>
        <row r="163">
          <cell r="B163">
            <v>159</v>
          </cell>
          <cell r="C163" t="str">
            <v>ELASTIC</v>
          </cell>
          <cell r="D163" t="str">
            <v>TOPSTITCH AT NECK, ARMHOLES, AND BACK KEYHOLE</v>
          </cell>
          <cell r="E163">
            <v>113</v>
          </cell>
          <cell r="F163" t="str">
            <v>406/COVERSEAM</v>
          </cell>
          <cell r="G163" t="str">
            <v>BRA</v>
          </cell>
          <cell r="H163">
            <v>0.33510000000000001</v>
          </cell>
        </row>
        <row r="164">
          <cell r="B164">
            <v>160</v>
          </cell>
          <cell r="C164" t="str">
            <v>SIDE</v>
          </cell>
          <cell r="D164" t="str">
            <v>FLATLOCK JOIN BRA SIDES</v>
          </cell>
          <cell r="E164">
            <v>12</v>
          </cell>
          <cell r="F164" t="str">
            <v>607/FLATLOCK</v>
          </cell>
          <cell r="G164" t="str">
            <v>BRA</v>
          </cell>
          <cell r="H164">
            <v>9.5100000000000004E-2</v>
          </cell>
        </row>
        <row r="165">
          <cell r="B165">
            <v>161</v>
          </cell>
          <cell r="C165" t="str">
            <v>SIDE</v>
          </cell>
          <cell r="D165" t="str">
            <v>FLATLOCK JOIN FRONT AND BACK PANELS (4) - SIDESEAM</v>
          </cell>
          <cell r="E165">
            <v>50</v>
          </cell>
          <cell r="F165" t="str">
            <v>607/FLATLOCK</v>
          </cell>
          <cell r="G165" t="str">
            <v>PANT</v>
          </cell>
          <cell r="H165">
            <v>0.23330000000000001</v>
          </cell>
        </row>
        <row r="166">
          <cell r="B166">
            <v>162</v>
          </cell>
          <cell r="C166" t="str">
            <v>RISE</v>
          </cell>
          <cell r="D166" t="str">
            <v>FLATLOCK JOIN FRONT AND BACK RISES</v>
          </cell>
          <cell r="E166">
            <v>24</v>
          </cell>
          <cell r="F166" t="str">
            <v>607/FLATLOCK</v>
          </cell>
          <cell r="G166" t="str">
            <v>PANT</v>
          </cell>
          <cell r="H166">
            <v>0.15690000000000001</v>
          </cell>
        </row>
        <row r="167">
          <cell r="B167">
            <v>163</v>
          </cell>
          <cell r="C167" t="str">
            <v>INSEAM</v>
          </cell>
          <cell r="D167" t="str">
            <v>SEAM INSEAM W/TURN GARMENT - NO LATCHTACKS</v>
          </cell>
          <cell r="E167">
            <v>37</v>
          </cell>
          <cell r="F167" t="str">
            <v>512/OVEREDGE</v>
          </cell>
          <cell r="G167" t="str">
            <v>PANT</v>
          </cell>
          <cell r="H167">
            <v>0.1181</v>
          </cell>
        </row>
        <row r="168">
          <cell r="B168">
            <v>164</v>
          </cell>
          <cell r="C168" t="str">
            <v>PACK AND CASE</v>
          </cell>
          <cell r="D168" t="str">
            <v>4DZ,HGR,HT-2,MAN'S FOLD - PANT</v>
          </cell>
          <cell r="E168" t="str">
            <v>N/A</v>
          </cell>
          <cell r="F168" t="str">
            <v>MANUAL</v>
          </cell>
          <cell r="G168" t="str">
            <v>PANT</v>
          </cell>
          <cell r="H168">
            <v>0.1017</v>
          </cell>
        </row>
        <row r="169">
          <cell r="B169">
            <v>165</v>
          </cell>
          <cell r="C169" t="str">
            <v>WAISTBAND</v>
          </cell>
          <cell r="D169" t="str">
            <v>PRESTITCH LAPPED WAISTBAND TO FRONT</v>
          </cell>
          <cell r="E169">
            <v>3</v>
          </cell>
          <cell r="F169" t="str">
            <v>301/LOCKSTITCH</v>
          </cell>
          <cell r="G169" t="str">
            <v>PANT</v>
          </cell>
          <cell r="H169">
            <v>6.1100000000000002E-2</v>
          </cell>
        </row>
        <row r="170">
          <cell r="B170">
            <v>166</v>
          </cell>
          <cell r="C170" t="str">
            <v>WAISTBAND</v>
          </cell>
          <cell r="D170" t="str">
            <v>ATTACH PRESTITCHED WAISTBAND CIRCULAR</v>
          </cell>
          <cell r="E170">
            <v>45</v>
          </cell>
          <cell r="F170" t="str">
            <v>512/OVEREDGE</v>
          </cell>
          <cell r="G170" t="str">
            <v>PANT</v>
          </cell>
          <cell r="H170">
            <v>9.4100000000000003E-2</v>
          </cell>
        </row>
        <row r="171">
          <cell r="B171">
            <v>167</v>
          </cell>
          <cell r="C171" t="str">
            <v>WAISTBAND</v>
          </cell>
          <cell r="D171" t="str">
            <v>SIDESEAM WAISTBANDS - INNER &amp; OUTER W/SLITS</v>
          </cell>
          <cell r="E171">
            <v>20</v>
          </cell>
          <cell r="F171" t="str">
            <v>512/OVEREDGE</v>
          </cell>
          <cell r="G171" t="str">
            <v>PANT</v>
          </cell>
          <cell r="H171">
            <v>0.1124</v>
          </cell>
        </row>
        <row r="172">
          <cell r="B172">
            <v>168</v>
          </cell>
          <cell r="C172" t="str">
            <v>WAISTBAND</v>
          </cell>
          <cell r="D172" t="str">
            <v>SEAM OUTER BAND CIRCULAR</v>
          </cell>
          <cell r="E172">
            <v>45</v>
          </cell>
          <cell r="F172" t="str">
            <v>512/OVEREDGE</v>
          </cell>
          <cell r="G172" t="str">
            <v>PANT</v>
          </cell>
          <cell r="H172">
            <v>9.3700000000000006E-2</v>
          </cell>
        </row>
        <row r="173">
          <cell r="B173">
            <v>169</v>
          </cell>
          <cell r="C173" t="str">
            <v>ELASTIC</v>
          </cell>
          <cell r="D173" t="str">
            <v>SEAM</v>
          </cell>
          <cell r="E173">
            <v>2</v>
          </cell>
          <cell r="F173" t="str">
            <v>504/OVEREDGE</v>
          </cell>
          <cell r="G173" t="str">
            <v>PANT</v>
          </cell>
          <cell r="H173">
            <v>1.24E-2</v>
          </cell>
        </row>
        <row r="174">
          <cell r="B174">
            <v>170</v>
          </cell>
          <cell r="C174" t="str">
            <v>WAISTBAND</v>
          </cell>
          <cell r="D174" t="str">
            <v>ATTACH ELASTIC TO OUTER WAISTBAND SEAM</v>
          </cell>
          <cell r="E174">
            <v>45</v>
          </cell>
          <cell r="F174" t="str">
            <v>401/CHAINSTITCH</v>
          </cell>
          <cell r="G174" t="str">
            <v>PANT</v>
          </cell>
          <cell r="H174">
            <v>0.1273</v>
          </cell>
        </row>
        <row r="175">
          <cell r="B175">
            <v>171</v>
          </cell>
          <cell r="C175" t="str">
            <v>WAISTBAND</v>
          </cell>
          <cell r="D175" t="str">
            <v>TOPSTITCH ELASTIC TO OUTER WAISTBAND SEAM</v>
          </cell>
          <cell r="E175">
            <v>45</v>
          </cell>
          <cell r="F175" t="str">
            <v>406/COVERSEAM</v>
          </cell>
          <cell r="G175" t="str">
            <v>PANT</v>
          </cell>
          <cell r="H175">
            <v>0.1061</v>
          </cell>
        </row>
        <row r="176">
          <cell r="B176">
            <v>172</v>
          </cell>
          <cell r="C176" t="str">
            <v>WAISTBAND</v>
          </cell>
          <cell r="D176" t="str">
            <v>JOIN BAND CIRCULAR</v>
          </cell>
          <cell r="E176">
            <v>45</v>
          </cell>
          <cell r="F176" t="str">
            <v>512/OVEREDGE</v>
          </cell>
          <cell r="G176" t="str">
            <v>PANT</v>
          </cell>
          <cell r="H176">
            <v>9.1499999999999998E-2</v>
          </cell>
        </row>
        <row r="177">
          <cell r="B177">
            <v>173</v>
          </cell>
          <cell r="C177" t="str">
            <v>WAISTBAND</v>
          </cell>
          <cell r="D177" t="str">
            <v>TOPSTITCH WAISTBAND SEAM CIRCULAR</v>
          </cell>
          <cell r="E177">
            <v>45</v>
          </cell>
          <cell r="F177" t="str">
            <v>406/COVERSEAM</v>
          </cell>
          <cell r="G177" t="str">
            <v>PANT</v>
          </cell>
          <cell r="H177">
            <v>0.1061</v>
          </cell>
        </row>
        <row r="178">
          <cell r="B178">
            <v>174</v>
          </cell>
          <cell r="C178" t="str">
            <v>PACK AND CASE</v>
          </cell>
          <cell r="D178" t="str">
            <v>4DZ,HGR,HT-3,MAN'S FOLD, FOLD END FLUSH - PANT</v>
          </cell>
          <cell r="E178" t="str">
            <v>N/A</v>
          </cell>
          <cell r="F178" t="str">
            <v>MANUAL</v>
          </cell>
          <cell r="G178" t="str">
            <v>PANT</v>
          </cell>
          <cell r="H178">
            <v>0.12559999999999999</v>
          </cell>
        </row>
        <row r="179">
          <cell r="B179">
            <v>175</v>
          </cell>
          <cell r="C179" t="str">
            <v>INSEAM</v>
          </cell>
          <cell r="D179" t="str">
            <v>FLATLOCK SEAM INSEAMS - RISES JOINED</v>
          </cell>
          <cell r="E179">
            <v>34</v>
          </cell>
          <cell r="F179" t="str">
            <v>607/FLATLOCK</v>
          </cell>
          <cell r="G179" t="str">
            <v>PANT</v>
          </cell>
          <cell r="H179">
            <v>0.16619999999999999</v>
          </cell>
        </row>
        <row r="180">
          <cell r="B180">
            <v>176</v>
          </cell>
          <cell r="C180" t="str">
            <v>WAISTBAND</v>
          </cell>
          <cell r="D180" t="str">
            <v>FOLD AND TACK WAISTBAND AT SIDES (2 TACKS)</v>
          </cell>
          <cell r="E180" t="str">
            <v>N/A</v>
          </cell>
          <cell r="F180" t="str">
            <v>301/LOCKSTITCH BARTACK</v>
          </cell>
          <cell r="G180" t="str">
            <v>PANT</v>
          </cell>
          <cell r="H180">
            <v>4.19E-2</v>
          </cell>
        </row>
        <row r="181">
          <cell r="B181">
            <v>177</v>
          </cell>
          <cell r="C181" t="str">
            <v>ELASTIC</v>
          </cell>
          <cell r="D181" t="str">
            <v>ATTACH AT TOP OF FRONT INSET (2 PLY)</v>
          </cell>
          <cell r="E181">
            <v>16</v>
          </cell>
          <cell r="F181" t="str">
            <v>504/OVEREDGE</v>
          </cell>
          <cell r="G181" t="str">
            <v>BRA</v>
          </cell>
          <cell r="H181">
            <v>4.7899999999999998E-2</v>
          </cell>
        </row>
        <row r="182">
          <cell r="B182">
            <v>178</v>
          </cell>
          <cell r="C182" t="str">
            <v>ELASTIC</v>
          </cell>
          <cell r="D182" t="str">
            <v>TOPSTITCH AT TOP OF FRONT INSET</v>
          </cell>
          <cell r="E182">
            <v>16</v>
          </cell>
          <cell r="F182" t="str">
            <v>406/COVERSEAM</v>
          </cell>
          <cell r="G182" t="str">
            <v>BRA</v>
          </cell>
          <cell r="H182">
            <v>6.5799999999999997E-2</v>
          </cell>
        </row>
        <row r="183">
          <cell r="B183">
            <v>179</v>
          </cell>
          <cell r="C183" t="str">
            <v>KEYHOLE</v>
          </cell>
          <cell r="D183" t="str">
            <v>BIND GARMENT AT KEYHOLE</v>
          </cell>
          <cell r="E183">
            <v>12</v>
          </cell>
          <cell r="F183" t="str">
            <v>406/COVERSEAM</v>
          </cell>
          <cell r="G183" t="str">
            <v>BRA</v>
          </cell>
          <cell r="H183">
            <v>5.3400000000000003E-2</v>
          </cell>
        </row>
        <row r="184">
          <cell r="B184">
            <v>180</v>
          </cell>
          <cell r="C184" t="str">
            <v>GARMENT</v>
          </cell>
          <cell r="D184" t="str">
            <v>BASTE INNER TOP BRA TO 2 PLY INSET AT BOTTOM EDGE</v>
          </cell>
          <cell r="E184">
            <v>18</v>
          </cell>
          <cell r="F184" t="str">
            <v>502/OVEREDGE</v>
          </cell>
          <cell r="G184" t="str">
            <v>BRA</v>
          </cell>
          <cell r="H184">
            <v>5.9700000000000003E-2</v>
          </cell>
        </row>
        <row r="185">
          <cell r="B185">
            <v>181</v>
          </cell>
          <cell r="C185" t="str">
            <v>SHOULDER</v>
          </cell>
          <cell r="D185" t="str">
            <v>FLATLOCK JOIN SHOULDERS</v>
          </cell>
          <cell r="E185">
            <v>5</v>
          </cell>
          <cell r="F185" t="str">
            <v>607/FLATLOCK</v>
          </cell>
          <cell r="G185" t="str">
            <v>BRA</v>
          </cell>
          <cell r="H185">
            <v>6.4299999999999996E-2</v>
          </cell>
        </row>
        <row r="186">
          <cell r="B186">
            <v>182</v>
          </cell>
          <cell r="C186" t="str">
            <v>FRONTS</v>
          </cell>
          <cell r="D186" t="str">
            <v>FLATLOCK JOIN INNER BRA CUPS (2) TO INNER CENTER GUSSET</v>
          </cell>
          <cell r="E186">
            <v>10</v>
          </cell>
          <cell r="F186" t="str">
            <v>607/FLATLOCK</v>
          </cell>
          <cell r="G186" t="str">
            <v>BRA</v>
          </cell>
          <cell r="H186">
            <v>9.0999999999999998E-2</v>
          </cell>
        </row>
        <row r="187">
          <cell r="B187">
            <v>183</v>
          </cell>
          <cell r="C187" t="str">
            <v>GARMENT</v>
          </cell>
          <cell r="D187" t="str">
            <v>FLATLOCK JOIN INNER BRA PIECES (5)</v>
          </cell>
          <cell r="E187">
            <v>40</v>
          </cell>
          <cell r="F187" t="str">
            <v>607/FLATLOCK</v>
          </cell>
          <cell r="G187" t="str">
            <v>BRA</v>
          </cell>
          <cell r="H187">
            <v>0.26769999999999999</v>
          </cell>
        </row>
        <row r="188">
          <cell r="B188">
            <v>184</v>
          </cell>
          <cell r="C188" t="str">
            <v>GARMENT</v>
          </cell>
          <cell r="D188" t="str">
            <v>FLATLOCK JOIN OUTER BRA PIECES (6)</v>
          </cell>
          <cell r="E188">
            <v>52</v>
          </cell>
          <cell r="F188" t="str">
            <v>607/FLATLOCK</v>
          </cell>
          <cell r="G188" t="str">
            <v>BRA</v>
          </cell>
          <cell r="H188">
            <v>0.34160000000000001</v>
          </cell>
        </row>
        <row r="189">
          <cell r="B189">
            <v>185</v>
          </cell>
          <cell r="C189" t="str">
            <v>RISE</v>
          </cell>
          <cell r="D189" t="str">
            <v>FLATLOCK JOIN FRONT AND BACK RISES (4) &amp; ATT BK YOKE (1)</v>
          </cell>
          <cell r="E189">
            <v>36</v>
          </cell>
          <cell r="F189" t="str">
            <v>607/FLATLOCK</v>
          </cell>
          <cell r="G189" t="str">
            <v>PANT</v>
          </cell>
          <cell r="H189">
            <v>0.1946</v>
          </cell>
        </row>
        <row r="190">
          <cell r="B190">
            <v>186</v>
          </cell>
          <cell r="C190" t="str">
            <v>SIDE</v>
          </cell>
          <cell r="D190" t="str">
            <v>FLATLOCK JOIN SIDE INSET TO FRONT AND SIDESEAM(4)</v>
          </cell>
          <cell r="E190">
            <v>96</v>
          </cell>
          <cell r="F190" t="str">
            <v>607/FLATLOCK</v>
          </cell>
          <cell r="G190" t="str">
            <v>PANT</v>
          </cell>
          <cell r="H190">
            <v>0.45490000000000003</v>
          </cell>
        </row>
        <row r="191">
          <cell r="B191">
            <v>187</v>
          </cell>
          <cell r="C191" t="str">
            <v>WAISTBAND</v>
          </cell>
          <cell r="D191" t="str">
            <v>FLATLOCK JOIN INNER &amp; OUTER YOKE SEAMS (4) &amp; WB SEAM (1)</v>
          </cell>
          <cell r="E191">
            <v>18</v>
          </cell>
          <cell r="F191" t="str">
            <v>607/FLATLOCK</v>
          </cell>
          <cell r="G191" t="str">
            <v>PANT</v>
          </cell>
          <cell r="H191">
            <v>0.1794</v>
          </cell>
        </row>
        <row r="192">
          <cell r="B192">
            <v>188</v>
          </cell>
          <cell r="C192" t="str">
            <v>WAISTBAND</v>
          </cell>
          <cell r="D192" t="str">
            <v>FLATLOCK JOIN CONTRAST INNER WB SEAM (1)</v>
          </cell>
          <cell r="E192">
            <v>2</v>
          </cell>
          <cell r="F192" t="str">
            <v>607/FLATLOCK</v>
          </cell>
          <cell r="G192" t="str">
            <v>PANT</v>
          </cell>
          <cell r="H192">
            <v>3.4799999999999998E-2</v>
          </cell>
        </row>
        <row r="193">
          <cell r="B193">
            <v>189</v>
          </cell>
          <cell r="C193" t="str">
            <v>WAISTBAND</v>
          </cell>
          <cell r="D193" t="str">
            <v>ATTACH WAISTBAND CIRC - SANDWICHED BETWEEN 2 YOKES</v>
          </cell>
          <cell r="E193">
            <v>45</v>
          </cell>
          <cell r="F193" t="str">
            <v>512/OVEREDGE</v>
          </cell>
          <cell r="G193" t="str">
            <v>PANT</v>
          </cell>
          <cell r="H193">
            <v>0.1298</v>
          </cell>
        </row>
        <row r="194">
          <cell r="B194">
            <v>190</v>
          </cell>
          <cell r="C194" t="str">
            <v>PACK AND CASE</v>
          </cell>
          <cell r="D194" t="str">
            <v>3DZ,HGR,HT,HT-2,MAN'S FOLD, FOLD 2 ENDS FLUSH - PANT</v>
          </cell>
          <cell r="E194" t="str">
            <v>N/A</v>
          </cell>
          <cell r="F194" t="str">
            <v>MANUAL</v>
          </cell>
          <cell r="G194" t="str">
            <v>PANT</v>
          </cell>
          <cell r="H194">
            <v>0.14269999999999999</v>
          </cell>
        </row>
        <row r="195">
          <cell r="B195">
            <v>191</v>
          </cell>
          <cell r="C195" t="str">
            <v>PACK AND CASE</v>
          </cell>
          <cell r="D195" t="str">
            <v>2.67DZ,HGR,HT,HT-2,MAN'S FOLD, FOLD 2 ENDS FLUSH - PANT</v>
          </cell>
          <cell r="E195" t="str">
            <v>N/A</v>
          </cell>
          <cell r="F195" t="str">
            <v>MANUAL</v>
          </cell>
          <cell r="G195" t="str">
            <v>PANT</v>
          </cell>
          <cell r="H195">
            <v>0.14330000000000001</v>
          </cell>
        </row>
        <row r="196">
          <cell r="B196">
            <v>192</v>
          </cell>
          <cell r="C196" t="str">
            <v>WAISTBAND</v>
          </cell>
          <cell r="D196" t="str">
            <v>JOIN INNER AND OUTER WAISTBANDS W/ELASTIC</v>
          </cell>
          <cell r="E196">
            <v>47</v>
          </cell>
          <cell r="F196" t="str">
            <v>512/OVEREDGE</v>
          </cell>
          <cell r="G196" t="str">
            <v>PANT</v>
          </cell>
          <cell r="H196">
            <v>9.4799999999999995E-2</v>
          </cell>
        </row>
        <row r="197">
          <cell r="B197">
            <v>193</v>
          </cell>
          <cell r="C197" t="str">
            <v>WAISTBAND</v>
          </cell>
          <cell r="D197" t="str">
            <v>TOPSTITCH ELAS TO INNER WAISTBAND SEAM - IN CHAIN</v>
          </cell>
          <cell r="E197">
            <v>47</v>
          </cell>
          <cell r="F197" t="str">
            <v>406/COVERSEAM</v>
          </cell>
          <cell r="G197" t="str">
            <v>PANT</v>
          </cell>
          <cell r="H197">
            <v>0.1137</v>
          </cell>
        </row>
        <row r="198">
          <cell r="B198">
            <v>194</v>
          </cell>
          <cell r="C198" t="str">
            <v>WAISTBAND</v>
          </cell>
          <cell r="D198" t="str">
            <v>STITCH LAPPED WAISTBAND ENDS &amp; BASTE BOTTOM EDGE</v>
          </cell>
          <cell r="E198">
            <v>47</v>
          </cell>
          <cell r="F198" t="str">
            <v>301/LOCKSTITCH</v>
          </cell>
          <cell r="G198" t="str">
            <v>PANT</v>
          </cell>
          <cell r="H198">
            <v>0.1241</v>
          </cell>
        </row>
        <row r="199">
          <cell r="B199">
            <v>195</v>
          </cell>
          <cell r="C199" t="str">
            <v>PACK AND CASE</v>
          </cell>
          <cell r="D199" t="str">
            <v>TOP - 4DZ,HGR,HT,HT-3</v>
          </cell>
          <cell r="E199" t="str">
            <v>N/A</v>
          </cell>
          <cell r="F199" t="str">
            <v>MANUAL</v>
          </cell>
          <cell r="G199" t="str">
            <v>TOP</v>
          </cell>
          <cell r="H199">
            <v>0.10349999999999999</v>
          </cell>
        </row>
        <row r="200">
          <cell r="B200">
            <v>196</v>
          </cell>
          <cell r="C200" t="str">
            <v>FRONTS</v>
          </cell>
          <cell r="D200" t="str">
            <v>FLATLOCK JOIN FRONT PANEL PIECES (4)</v>
          </cell>
          <cell r="E200">
            <v>45</v>
          </cell>
          <cell r="F200" t="str">
            <v>607/FLATLOCK</v>
          </cell>
          <cell r="G200" t="str">
            <v>TOP</v>
          </cell>
          <cell r="H200">
            <v>0.2555</v>
          </cell>
        </row>
        <row r="201">
          <cell r="B201">
            <v>197</v>
          </cell>
          <cell r="C201" t="str">
            <v>BACKS</v>
          </cell>
          <cell r="D201" t="str">
            <v>FLATLOCK JOIN BACK PANEL PIECES (5)</v>
          </cell>
          <cell r="E201">
            <v>62</v>
          </cell>
          <cell r="F201" t="str">
            <v>607/FLATLOCK</v>
          </cell>
          <cell r="G201" t="str">
            <v>TOP</v>
          </cell>
          <cell r="H201">
            <v>0.33169999999999999</v>
          </cell>
        </row>
        <row r="202">
          <cell r="B202">
            <v>198</v>
          </cell>
          <cell r="C202" t="str">
            <v>GARMENT</v>
          </cell>
          <cell r="D202" t="str">
            <v>FLATLOCK JOIN INNER BRA PIECES (3)</v>
          </cell>
          <cell r="E202">
            <v>24</v>
          </cell>
          <cell r="F202" t="str">
            <v>607/FLATLOCK</v>
          </cell>
          <cell r="G202" t="str">
            <v>BRA</v>
          </cell>
          <cell r="H202">
            <v>0.1658</v>
          </cell>
        </row>
        <row r="203">
          <cell r="B203">
            <v>199</v>
          </cell>
          <cell r="C203" t="str">
            <v>ELASTIC</v>
          </cell>
          <cell r="D203" t="str">
            <v>ATTACH AT FRONT NECK AND ARMHOLES/BACK</v>
          </cell>
          <cell r="E203">
            <v>48</v>
          </cell>
          <cell r="F203" t="str">
            <v>504/OVEREDGE</v>
          </cell>
          <cell r="G203" t="str">
            <v>BRA</v>
          </cell>
          <cell r="H203">
            <v>9.9400000000000002E-2</v>
          </cell>
        </row>
        <row r="204">
          <cell r="B204">
            <v>200</v>
          </cell>
          <cell r="C204" t="str">
            <v>ELASTIC</v>
          </cell>
          <cell r="D204" t="str">
            <v>TOPSTITCH AT FRONT NECK AND ARMHOLES/BACK</v>
          </cell>
          <cell r="E204">
            <v>48</v>
          </cell>
          <cell r="F204" t="str">
            <v>406/COVERSEAM</v>
          </cell>
          <cell r="G204" t="str">
            <v>BRA</v>
          </cell>
          <cell r="H204">
            <v>0.156</v>
          </cell>
        </row>
        <row r="205">
          <cell r="B205">
            <v>201</v>
          </cell>
          <cell r="C205" t="str">
            <v>GARMENT</v>
          </cell>
          <cell r="D205" t="str">
            <v>JOIN INNER BRA TO OUTER SHELL W/TACKS AT SIDES (2)</v>
          </cell>
          <cell r="E205" t="str">
            <v>N/A</v>
          </cell>
          <cell r="F205" t="str">
            <v>301/LOCKSTITCH TACKER</v>
          </cell>
          <cell r="G205" t="str">
            <v>TOP</v>
          </cell>
          <cell r="H205">
            <v>5.7099999999999998E-2</v>
          </cell>
        </row>
        <row r="206">
          <cell r="B206">
            <v>202</v>
          </cell>
          <cell r="C206" t="str">
            <v>BRA</v>
          </cell>
          <cell r="D206" t="str">
            <v>FLATLOCK JOIN INNER BRA SIDES (2) TO INNER CENTER BACK PANEL</v>
          </cell>
          <cell r="E206">
            <v>10</v>
          </cell>
          <cell r="F206" t="str">
            <v>607/FLATLOCK</v>
          </cell>
          <cell r="G206" t="str">
            <v>TOP</v>
          </cell>
          <cell r="H206">
            <v>9.0999999999999998E-2</v>
          </cell>
        </row>
        <row r="207">
          <cell r="B207">
            <v>203</v>
          </cell>
          <cell r="C207" t="str">
            <v>NECK</v>
          </cell>
          <cell r="D207" t="str">
            <v>STITCH OUTER BODY TO INNER LINER AT BOTTOM FRONT NECK</v>
          </cell>
          <cell r="E207">
            <v>14</v>
          </cell>
          <cell r="F207" t="str">
            <v>401/CHAINSTITCH</v>
          </cell>
          <cell r="G207" t="str">
            <v>BRA</v>
          </cell>
          <cell r="H207">
            <v>7.0900000000000005E-2</v>
          </cell>
        </row>
        <row r="208">
          <cell r="B208">
            <v>204</v>
          </cell>
          <cell r="C208" t="str">
            <v>PACK AND CASE</v>
          </cell>
          <cell r="D208" t="str">
            <v>3DZ,HGR,HT-2,MAN'S FOLD, FOLD END FLUSH - PANT</v>
          </cell>
          <cell r="E208" t="str">
            <v>N/A</v>
          </cell>
          <cell r="F208" t="str">
            <v>MANUAL</v>
          </cell>
          <cell r="G208" t="str">
            <v>PANT</v>
          </cell>
          <cell r="H208">
            <v>0.1192</v>
          </cell>
        </row>
        <row r="209">
          <cell r="B209">
            <v>205</v>
          </cell>
          <cell r="C209" t="str">
            <v>SIDE</v>
          </cell>
          <cell r="D209" t="str">
            <v>JOIN - LONG PANTS</v>
          </cell>
          <cell r="E209">
            <v>86</v>
          </cell>
          <cell r="F209" t="str">
            <v>504/OVEREDGE</v>
          </cell>
          <cell r="G209" t="str">
            <v>PANT</v>
          </cell>
          <cell r="H209">
            <v>0.13159999999999999</v>
          </cell>
        </row>
        <row r="210">
          <cell r="B210">
            <v>206</v>
          </cell>
          <cell r="C210" t="str">
            <v>WAISTBAND</v>
          </cell>
          <cell r="D210" t="str">
            <v>SEW 2 BUTTONHOLES WITH PELLON</v>
          </cell>
          <cell r="E210" t="str">
            <v>N/A</v>
          </cell>
          <cell r="F210" t="str">
            <v>301/LOCKSTITCH BUTTONHOLE</v>
          </cell>
          <cell r="G210" t="str">
            <v>PANT,TOP</v>
          </cell>
          <cell r="H210">
            <v>5.4300000000000001E-2</v>
          </cell>
        </row>
        <row r="211">
          <cell r="B211">
            <v>207</v>
          </cell>
          <cell r="C211" t="str">
            <v>DRAWCORD</v>
          </cell>
          <cell r="D211" t="str">
            <v>INSERT DRAWCORD - MANUAL HOOP ROD - ALIGN</v>
          </cell>
          <cell r="E211" t="str">
            <v>N/A</v>
          </cell>
          <cell r="F211" t="str">
            <v>MANUAL</v>
          </cell>
          <cell r="G211" t="str">
            <v>PANT,TOP</v>
          </cell>
          <cell r="H211">
            <v>8.2500000000000004E-2</v>
          </cell>
        </row>
        <row r="212">
          <cell r="B212">
            <v>208</v>
          </cell>
          <cell r="C212" t="str">
            <v>ELASTIC</v>
          </cell>
          <cell r="D212" t="str">
            <v>BARTACK ACROSS STITCHING AND CLIP THREADS</v>
          </cell>
          <cell r="E212" t="str">
            <v>N/A</v>
          </cell>
          <cell r="F212" t="str">
            <v>301/LOCKSTITCH BARTACK</v>
          </cell>
          <cell r="G212" t="str">
            <v>PANT</v>
          </cell>
          <cell r="H212">
            <v>2.3300000000000001E-2</v>
          </cell>
        </row>
        <row r="213">
          <cell r="B213">
            <v>209</v>
          </cell>
          <cell r="C213" t="str">
            <v>NECK</v>
          </cell>
          <cell r="D213" t="str">
            <v>BIND GARMENT AT NECK</v>
          </cell>
          <cell r="E213">
            <v>28</v>
          </cell>
          <cell r="F213" t="str">
            <v>406/COVERSEAM</v>
          </cell>
          <cell r="G213" t="str">
            <v>TOP</v>
          </cell>
          <cell r="H213">
            <v>6.8099999999999994E-2</v>
          </cell>
        </row>
        <row r="214">
          <cell r="B214">
            <v>210</v>
          </cell>
          <cell r="C214" t="str">
            <v>NECK</v>
          </cell>
          <cell r="D214" t="str">
            <v>BARTACK ACROSS BINDING AT NECK AND CLIP</v>
          </cell>
          <cell r="E214" t="str">
            <v>N/A</v>
          </cell>
          <cell r="F214" t="str">
            <v>301/LOCKSTITCH BARTACK</v>
          </cell>
          <cell r="G214" t="str">
            <v>TOP</v>
          </cell>
          <cell r="H214">
            <v>5.1799999999999999E-2</v>
          </cell>
        </row>
        <row r="215">
          <cell r="B215">
            <v>211</v>
          </cell>
          <cell r="C215" t="str">
            <v>KEYHOLE</v>
          </cell>
          <cell r="D215" t="str">
            <v>BIND BACK NECK KEYHOLE</v>
          </cell>
          <cell r="E215">
            <v>10</v>
          </cell>
          <cell r="F215" t="str">
            <v>406/COVERSEAM</v>
          </cell>
          <cell r="G215" t="str">
            <v>TOP</v>
          </cell>
          <cell r="H215">
            <v>0.04</v>
          </cell>
        </row>
        <row r="216">
          <cell r="B216">
            <v>212</v>
          </cell>
          <cell r="C216" t="str">
            <v>BOTTOM</v>
          </cell>
          <cell r="D216" t="str">
            <v>HEM CIRCULAR - SN</v>
          </cell>
          <cell r="E216">
            <v>44</v>
          </cell>
          <cell r="F216" t="str">
            <v>401/CHAINSTITCH</v>
          </cell>
          <cell r="G216" t="str">
            <v>TOP</v>
          </cell>
          <cell r="H216">
            <v>4.8399999999999999E-2</v>
          </cell>
        </row>
        <row r="217">
          <cell r="B217">
            <v>213</v>
          </cell>
          <cell r="C217" t="str">
            <v>FRONTS</v>
          </cell>
          <cell r="D217" t="str">
            <v>FLATLOCK JOIN FRONT PANEL PIECES (5)</v>
          </cell>
          <cell r="E217">
            <v>86</v>
          </cell>
          <cell r="F217" t="str">
            <v>607/FLATLOCK</v>
          </cell>
          <cell r="G217" t="str">
            <v>TOP</v>
          </cell>
          <cell r="H217">
            <v>0.41820000000000002</v>
          </cell>
        </row>
        <row r="218">
          <cell r="B218">
            <v>214</v>
          </cell>
          <cell r="C218" t="str">
            <v>BACKS</v>
          </cell>
          <cell r="D218" t="str">
            <v>FLATLOCK JOIN BACK PANEL PIECES (6)</v>
          </cell>
          <cell r="E218">
            <v>96</v>
          </cell>
          <cell r="F218" t="str">
            <v>607/FLATLOCK</v>
          </cell>
          <cell r="G218" t="str">
            <v>TOP</v>
          </cell>
          <cell r="H218">
            <v>0.45269999999999999</v>
          </cell>
        </row>
        <row r="219">
          <cell r="B219">
            <v>215</v>
          </cell>
          <cell r="C219" t="str">
            <v>SLEEVES</v>
          </cell>
          <cell r="D219" t="str">
            <v>FLATLOCK ATTACH RAGLAN SLEEVES - FLAT</v>
          </cell>
          <cell r="E219">
            <v>44</v>
          </cell>
          <cell r="F219" t="str">
            <v>607/FLATLOCK</v>
          </cell>
          <cell r="G219" t="str">
            <v>TOP</v>
          </cell>
          <cell r="H219">
            <v>0.27639999999999998</v>
          </cell>
        </row>
        <row r="220">
          <cell r="B220">
            <v>216</v>
          </cell>
          <cell r="C220" t="str">
            <v>SLEEVE AND SIDE</v>
          </cell>
          <cell r="D220" t="str">
            <v>JOIN W/O LATCHTACKS</v>
          </cell>
          <cell r="E220">
            <v>82</v>
          </cell>
          <cell r="F220" t="str">
            <v>504/OVEREDGE</v>
          </cell>
          <cell r="G220" t="str">
            <v>TOP</v>
          </cell>
          <cell r="H220">
            <v>0.1298</v>
          </cell>
        </row>
        <row r="221">
          <cell r="B221">
            <v>217</v>
          </cell>
          <cell r="C221" t="str">
            <v>BOTTOM</v>
          </cell>
          <cell r="D221" t="str">
            <v>OVEREDGE AND TURN GARMENT</v>
          </cell>
          <cell r="E221">
            <v>45</v>
          </cell>
          <cell r="F221" t="str">
            <v>504/OVEREDGE</v>
          </cell>
          <cell r="G221" t="str">
            <v>TOP</v>
          </cell>
          <cell r="H221">
            <v>6.7299999999999999E-2</v>
          </cell>
        </row>
        <row r="222">
          <cell r="B222">
            <v>218</v>
          </cell>
          <cell r="C222" t="str">
            <v>SLEEVES</v>
          </cell>
          <cell r="D222" t="str">
            <v>HEM CIRCULAR</v>
          </cell>
          <cell r="E222">
            <v>20</v>
          </cell>
          <cell r="F222" t="str">
            <v>406/COVERSEAM</v>
          </cell>
          <cell r="G222" t="str">
            <v>TOP</v>
          </cell>
          <cell r="H222">
            <v>6.4299999999999996E-2</v>
          </cell>
        </row>
        <row r="223">
          <cell r="B223">
            <v>219</v>
          </cell>
          <cell r="C223" t="str">
            <v>KEYHOLE</v>
          </cell>
          <cell r="D223" t="str">
            <v>TACK OVERLAP</v>
          </cell>
          <cell r="E223">
            <v>1</v>
          </cell>
          <cell r="F223" t="str">
            <v>301/LOCKSTITCH</v>
          </cell>
          <cell r="G223" t="str">
            <v>TOP</v>
          </cell>
          <cell r="H223">
            <v>1.8800000000000001E-2</v>
          </cell>
        </row>
        <row r="224">
          <cell r="B224">
            <v>220</v>
          </cell>
          <cell r="C224" t="str">
            <v>DRAWCORD</v>
          </cell>
          <cell r="D224" t="str">
            <v>TACK ACROSS DRAWCORD AND HEM STITCH AT BOTTOM</v>
          </cell>
          <cell r="E224">
            <v>1</v>
          </cell>
          <cell r="F224" t="str">
            <v>301/LOCKSTITCH TACKER</v>
          </cell>
          <cell r="G224" t="str">
            <v>TOP</v>
          </cell>
          <cell r="H224">
            <v>2.4799999999999999E-2</v>
          </cell>
        </row>
        <row r="225">
          <cell r="B225">
            <v>221</v>
          </cell>
          <cell r="C225" t="str">
            <v>INSPECT</v>
          </cell>
          <cell r="D225" t="str">
            <v>TOPS - MEASURE 3 GMTS/BDL - INSP 10 GMTS/BDL - TIE BOW - IND FOLD</v>
          </cell>
          <cell r="E225" t="str">
            <v>N/A</v>
          </cell>
          <cell r="F225" t="str">
            <v>MANUAL</v>
          </cell>
          <cell r="G225" t="str">
            <v>TOP</v>
          </cell>
          <cell r="H225">
            <v>7.6799999999999993E-2</v>
          </cell>
        </row>
        <row r="226">
          <cell r="B226">
            <v>222</v>
          </cell>
          <cell r="C226" t="str">
            <v>PACK AND CASE</v>
          </cell>
          <cell r="D226" t="str">
            <v>TOP - 4DZ,HT,HT-2 - IND FOLD</v>
          </cell>
          <cell r="E226" t="str">
            <v>N/A</v>
          </cell>
          <cell r="F226" t="str">
            <v>MANUAL</v>
          </cell>
          <cell r="G226" t="str">
            <v>TOP</v>
          </cell>
          <cell r="H226">
            <v>5.4699999999999999E-2</v>
          </cell>
        </row>
        <row r="227">
          <cell r="B227">
            <v>223</v>
          </cell>
          <cell r="C227" t="str">
            <v>WAISTBAND</v>
          </cell>
          <cell r="D227" t="str">
            <v>ATTACH 2 PIECE WB WITH ELASTIC TO BRA + LABEL</v>
          </cell>
          <cell r="E227">
            <v>41</v>
          </cell>
          <cell r="F227" t="str">
            <v>301/LOCKSTITCH - 2 NEEDLE</v>
          </cell>
          <cell r="G227" t="str">
            <v>BRA</v>
          </cell>
          <cell r="H227">
            <v>0.1056</v>
          </cell>
        </row>
        <row r="228">
          <cell r="B228">
            <v>224</v>
          </cell>
          <cell r="C228" t="str">
            <v>BOTTOM</v>
          </cell>
          <cell r="D228" t="str">
            <v>JOIN BRA SHELL TO LINER AT BOTTOM W/ELASTIC - CIRC + LABEL</v>
          </cell>
          <cell r="E228">
            <v>45</v>
          </cell>
          <cell r="F228" t="str">
            <v>406/COVERSEAM</v>
          </cell>
          <cell r="G228" t="str">
            <v>BRA</v>
          </cell>
          <cell r="H228">
            <v>0.1047</v>
          </cell>
        </row>
        <row r="229">
          <cell r="B229">
            <v>225</v>
          </cell>
          <cell r="C229" t="str">
            <v>KEYHOLE</v>
          </cell>
          <cell r="D229" t="str">
            <v>BASTE SHELL TO LINER AT KEYHOLE</v>
          </cell>
          <cell r="E229">
            <v>12.5</v>
          </cell>
          <cell r="F229" t="str">
            <v>502/OVEREDGE</v>
          </cell>
          <cell r="G229" t="str">
            <v>BRA</v>
          </cell>
          <cell r="H229">
            <v>4.6100000000000002E-2</v>
          </cell>
        </row>
        <row r="230">
          <cell r="B230">
            <v>226</v>
          </cell>
          <cell r="C230" t="str">
            <v>KEYHOLE</v>
          </cell>
          <cell r="D230" t="str">
            <v>BIND GARMENT AT KEYHOLE - PREBASTED</v>
          </cell>
          <cell r="E230">
            <v>12.5</v>
          </cell>
          <cell r="F230" t="str">
            <v>406/COVERSEAM</v>
          </cell>
          <cell r="G230" t="str">
            <v>BRA</v>
          </cell>
          <cell r="H230">
            <v>4.2299999999999997E-2</v>
          </cell>
        </row>
        <row r="231">
          <cell r="B231">
            <v>227</v>
          </cell>
          <cell r="C231" t="str">
            <v>BOTTOM</v>
          </cell>
          <cell r="D231" t="str">
            <v>BASTE SHELL TO LINER AT BOTTOM</v>
          </cell>
          <cell r="E231">
            <v>45</v>
          </cell>
          <cell r="F231" t="str">
            <v>502/OVEREDGE</v>
          </cell>
          <cell r="G231" t="str">
            <v>BRA</v>
          </cell>
          <cell r="H231">
            <v>7.4499999999999997E-2</v>
          </cell>
        </row>
        <row r="232">
          <cell r="B232">
            <v>228</v>
          </cell>
          <cell r="C232" t="str">
            <v>BRA</v>
          </cell>
          <cell r="D232" t="str">
            <v>MARK BACKS FOR STRAP LOCATIONS (2)</v>
          </cell>
          <cell r="E232" t="str">
            <v>N/A</v>
          </cell>
          <cell r="F232" t="str">
            <v>MANUAL</v>
          </cell>
          <cell r="G232" t="str">
            <v>BRA</v>
          </cell>
          <cell r="H232">
            <v>4.0099999999999997E-2</v>
          </cell>
        </row>
        <row r="233">
          <cell r="B233">
            <v>229</v>
          </cell>
          <cell r="C233" t="str">
            <v>BRA</v>
          </cell>
          <cell r="D233" t="str">
            <v>FLATLOCK JOIN BRA PANEL PIECES (4)</v>
          </cell>
          <cell r="E233">
            <v>26</v>
          </cell>
          <cell r="F233" t="str">
            <v>607/FLATLOCK</v>
          </cell>
          <cell r="G233" t="str">
            <v>TOP</v>
          </cell>
          <cell r="H233">
            <v>0.2039</v>
          </cell>
        </row>
        <row r="234">
          <cell r="B234">
            <v>230</v>
          </cell>
          <cell r="C234" t="str">
            <v>NECK &amp; ARMHOLE</v>
          </cell>
          <cell r="D234" t="str">
            <v>BIND GARMENT AT NECK AND ARMHOLES - CIRC</v>
          </cell>
          <cell r="E234">
            <v>79.5</v>
          </cell>
          <cell r="F234" t="str">
            <v>406/COVERSEAM</v>
          </cell>
          <cell r="G234" t="str">
            <v>TOP</v>
          </cell>
          <cell r="H234">
            <v>0.18290000000000001</v>
          </cell>
        </row>
        <row r="235">
          <cell r="B235">
            <v>231</v>
          </cell>
          <cell r="C235" t="str">
            <v>NECK &amp; ARMHOLE</v>
          </cell>
          <cell r="D235" t="str">
            <v>BASTE INNER BRA TO SHELL AT NECK AND ARMHOLES</v>
          </cell>
          <cell r="E235">
            <v>79.5</v>
          </cell>
          <cell r="F235" t="str">
            <v>502/OVEREDGE</v>
          </cell>
          <cell r="G235" t="str">
            <v>TOP</v>
          </cell>
          <cell r="H235">
            <v>0.22059999999999999</v>
          </cell>
        </row>
        <row r="236">
          <cell r="B236">
            <v>232</v>
          </cell>
          <cell r="C236" t="str">
            <v>SIDE</v>
          </cell>
          <cell r="D236" t="str">
            <v>SIDESEAM PANEL</v>
          </cell>
          <cell r="E236">
            <v>6</v>
          </cell>
          <cell r="F236" t="str">
            <v>512/OVEREDGE</v>
          </cell>
          <cell r="G236" t="str">
            <v>TOP</v>
          </cell>
          <cell r="H236">
            <v>5.3499999999999999E-2</v>
          </cell>
        </row>
        <row r="237">
          <cell r="B237">
            <v>233</v>
          </cell>
          <cell r="C237" t="str">
            <v>SIDE</v>
          </cell>
          <cell r="D237" t="str">
            <v>COVERSEAM SIDESEAMS</v>
          </cell>
          <cell r="E237">
            <v>4</v>
          </cell>
          <cell r="F237" t="str">
            <v>605/TOPCOVER</v>
          </cell>
          <cell r="G237" t="str">
            <v>TOP</v>
          </cell>
          <cell r="H237">
            <v>5.0799999999999998E-2</v>
          </cell>
        </row>
        <row r="238">
          <cell r="B238">
            <v>234</v>
          </cell>
          <cell r="C238" t="str">
            <v>ARMHOLE</v>
          </cell>
          <cell r="D238" t="str">
            <v>JOIN ARMHOLE MESH PANEL TO F&amp;B TOP PANELS</v>
          </cell>
          <cell r="E238">
            <v>54</v>
          </cell>
          <cell r="F238" t="str">
            <v>512/OVEREDGE</v>
          </cell>
          <cell r="G238" t="str">
            <v>TOP</v>
          </cell>
          <cell r="H238">
            <v>0.15820000000000001</v>
          </cell>
        </row>
        <row r="239">
          <cell r="B239">
            <v>235</v>
          </cell>
          <cell r="C239" t="str">
            <v>ARMHOLE</v>
          </cell>
          <cell r="D239" t="str">
            <v>COVERSEAM ARMHOLE PANEL SEAMS</v>
          </cell>
          <cell r="E239">
            <v>52</v>
          </cell>
          <cell r="F239" t="str">
            <v>605/TOPCOVER</v>
          </cell>
          <cell r="G239" t="str">
            <v>TOP</v>
          </cell>
          <cell r="H239">
            <v>0.1205</v>
          </cell>
        </row>
        <row r="240">
          <cell r="B240">
            <v>236</v>
          </cell>
          <cell r="C240" t="str">
            <v>BACKS</v>
          </cell>
          <cell r="D240" t="str">
            <v>JOIN YOKE PANEL TO BACK PANEL</v>
          </cell>
          <cell r="E240">
            <v>9</v>
          </cell>
          <cell r="F240" t="str">
            <v>512/OVEREDGE</v>
          </cell>
          <cell r="G240" t="str">
            <v>TOP</v>
          </cell>
          <cell r="H240">
            <v>5.3499999999999999E-2</v>
          </cell>
        </row>
        <row r="241">
          <cell r="B241">
            <v>237</v>
          </cell>
          <cell r="C241" t="str">
            <v>BACKS</v>
          </cell>
          <cell r="D241" t="str">
            <v>COVERSEAM YOKE PANEL SEAM</v>
          </cell>
          <cell r="E241">
            <v>8</v>
          </cell>
          <cell r="F241" t="str">
            <v>605/TOPCOVER</v>
          </cell>
          <cell r="G241" t="str">
            <v>TOP</v>
          </cell>
          <cell r="H241">
            <v>4.4900000000000002E-2</v>
          </cell>
        </row>
        <row r="242">
          <cell r="B242">
            <v>238</v>
          </cell>
          <cell r="C242" t="str">
            <v>FRONTS</v>
          </cell>
          <cell r="D242" t="str">
            <v>JOIN SIDE MESH PANELS TO BOTTOM FRONT PANEL</v>
          </cell>
          <cell r="E242">
            <v>24</v>
          </cell>
          <cell r="F242" t="str">
            <v>512/OVEREDGE</v>
          </cell>
          <cell r="G242" t="str">
            <v>TOP</v>
          </cell>
          <cell r="H242">
            <v>9.4700000000000006E-2</v>
          </cell>
        </row>
        <row r="243">
          <cell r="B243">
            <v>239</v>
          </cell>
          <cell r="C243" t="str">
            <v>FRONTS</v>
          </cell>
          <cell r="D243" t="str">
            <v>COVERSEAM SIDE PANEL SEAMS</v>
          </cell>
          <cell r="E243">
            <v>22</v>
          </cell>
          <cell r="F243" t="str">
            <v>605/TOPCOVER</v>
          </cell>
          <cell r="G243" t="str">
            <v>TOP</v>
          </cell>
          <cell r="H243">
            <v>8.3599999999999994E-2</v>
          </cell>
        </row>
        <row r="244">
          <cell r="B244">
            <v>240</v>
          </cell>
          <cell r="C244" t="str">
            <v>SIDE</v>
          </cell>
          <cell r="D244" t="str">
            <v>JOIN SIDE MESH PANELS TO BOTTOM BACK PANEL &amp; SEAM SIDES</v>
          </cell>
          <cell r="E244">
            <v>32</v>
          </cell>
          <cell r="F244" t="str">
            <v>512/OVEREDGE</v>
          </cell>
          <cell r="G244" t="str">
            <v>TOP</v>
          </cell>
          <cell r="H244">
            <v>0.1149</v>
          </cell>
        </row>
        <row r="245">
          <cell r="B245">
            <v>241</v>
          </cell>
          <cell r="C245" t="str">
            <v>SIDE</v>
          </cell>
          <cell r="D245" t="str">
            <v>COVERSEAM SIDE PANEL SEAMS AND SIDESEAMS</v>
          </cell>
          <cell r="E245">
            <v>30</v>
          </cell>
          <cell r="F245" t="str">
            <v>605/TOPCOVER</v>
          </cell>
          <cell r="G245" t="str">
            <v>TOP</v>
          </cell>
          <cell r="H245">
            <v>0.10009999999999999</v>
          </cell>
        </row>
        <row r="246">
          <cell r="B246">
            <v>242</v>
          </cell>
          <cell r="C246" t="str">
            <v>GARMENT</v>
          </cell>
          <cell r="D246" t="str">
            <v>JOIN TOP TO BOTTOM CIRCULAR</v>
          </cell>
          <cell r="E246">
            <v>34</v>
          </cell>
          <cell r="F246" t="str">
            <v>512/OVEREDGE</v>
          </cell>
          <cell r="G246" t="str">
            <v>TOP</v>
          </cell>
          <cell r="H246">
            <v>0.1128</v>
          </cell>
        </row>
        <row r="247">
          <cell r="B247">
            <v>243</v>
          </cell>
          <cell r="C247" t="str">
            <v>GARMENT</v>
          </cell>
          <cell r="D247" t="str">
            <v>COVERSEAM WAIST SEAM</v>
          </cell>
          <cell r="E247">
            <v>34</v>
          </cell>
          <cell r="F247" t="str">
            <v>406/COVERSEAM</v>
          </cell>
          <cell r="G247" t="str">
            <v>TOP</v>
          </cell>
          <cell r="H247">
            <v>6.5699999999999995E-2</v>
          </cell>
        </row>
        <row r="248">
          <cell r="B248">
            <v>244</v>
          </cell>
          <cell r="C248" t="str">
            <v>KEYHOLE</v>
          </cell>
          <cell r="D248" t="str">
            <v>BASTE SHELL TO LINER AT KEYHOLE</v>
          </cell>
          <cell r="E248">
            <v>8</v>
          </cell>
          <cell r="F248" t="str">
            <v>502/OVEREDGE</v>
          </cell>
          <cell r="G248" t="str">
            <v>BRA</v>
          </cell>
          <cell r="H248">
            <v>4.5199999999999997E-2</v>
          </cell>
        </row>
        <row r="249">
          <cell r="B249">
            <v>245</v>
          </cell>
          <cell r="C249" t="str">
            <v>KEYHOLE</v>
          </cell>
          <cell r="D249" t="str">
            <v>BIND GARMENT AT KEYHOLE - PREBASTED</v>
          </cell>
          <cell r="E249">
            <v>8</v>
          </cell>
          <cell r="F249" t="str">
            <v>406/COVERSEAM</v>
          </cell>
          <cell r="G249" t="str">
            <v>BRA</v>
          </cell>
          <cell r="H249">
            <v>3.8399999999999997E-2</v>
          </cell>
        </row>
        <row r="250">
          <cell r="B250">
            <v>246</v>
          </cell>
          <cell r="C250" t="str">
            <v>WAISTBAND</v>
          </cell>
          <cell r="D250" t="str">
            <v>ATTACH 2 PIECE WB WITH ELASTIC TO BRA</v>
          </cell>
          <cell r="E250">
            <v>37</v>
          </cell>
          <cell r="F250" t="str">
            <v>301/LOCKSTITCH - 2 NEEDLE</v>
          </cell>
          <cell r="G250" t="str">
            <v>BRA</v>
          </cell>
          <cell r="H250">
            <v>9.1700000000000004E-2</v>
          </cell>
        </row>
        <row r="251">
          <cell r="B251">
            <v>247</v>
          </cell>
          <cell r="C251" t="str">
            <v>BRA</v>
          </cell>
          <cell r="D251" t="str">
            <v>FLATLOCK JOIN SIDE BRA PANEL PIECES TO FRONT &amp; BACK (4)</v>
          </cell>
          <cell r="E251">
            <v>28</v>
          </cell>
          <cell r="F251" t="str">
            <v>607/FLATLOCK</v>
          </cell>
          <cell r="G251" t="str">
            <v>BRA</v>
          </cell>
          <cell r="H251">
            <v>0.20019999999999999</v>
          </cell>
        </row>
        <row r="252">
          <cell r="B252">
            <v>248</v>
          </cell>
          <cell r="C252" t="str">
            <v>PACK AND CASE</v>
          </cell>
          <cell r="D252" t="str">
            <v>4DZ,HGR,2HT,MAN'S FOLD, FOLD END FLUSH - PANT</v>
          </cell>
          <cell r="E252" t="str">
            <v>N/A</v>
          </cell>
          <cell r="F252" t="str">
            <v>MANUAL</v>
          </cell>
          <cell r="G252" t="str">
            <v>PANT</v>
          </cell>
          <cell r="H252">
            <v>0.12130000000000001</v>
          </cell>
        </row>
        <row r="253">
          <cell r="B253">
            <v>249</v>
          </cell>
          <cell r="C253" t="str">
            <v>FRONTS</v>
          </cell>
          <cell r="D253" t="str">
            <v>FLATLOCK JOIN FRONT PANEL PIECES (3)</v>
          </cell>
          <cell r="E253">
            <v>18</v>
          </cell>
          <cell r="F253" t="str">
            <v>607/FLATLOCK</v>
          </cell>
          <cell r="G253" t="str">
            <v>PANT</v>
          </cell>
          <cell r="H253">
            <v>0.12230000000000001</v>
          </cell>
        </row>
        <row r="254">
          <cell r="B254">
            <v>250</v>
          </cell>
          <cell r="C254" t="str">
            <v>RISE</v>
          </cell>
          <cell r="D254" t="str">
            <v>FLATLOCK JOIN FRONT AND BACK RISES</v>
          </cell>
          <cell r="E254">
            <v>19.75</v>
          </cell>
          <cell r="F254" t="str">
            <v>607/FLATLOCK</v>
          </cell>
          <cell r="G254" t="str">
            <v>PANT</v>
          </cell>
          <cell r="H254">
            <v>0.1386</v>
          </cell>
        </row>
        <row r="255">
          <cell r="B255">
            <v>251</v>
          </cell>
          <cell r="C255" t="str">
            <v>INSEAM</v>
          </cell>
          <cell r="D255" t="str">
            <v>FLATLOCK SEAM INSEAMS - RISES JOINED</v>
          </cell>
          <cell r="E255">
            <v>27</v>
          </cell>
          <cell r="F255" t="str">
            <v>607/FLATLOCK</v>
          </cell>
          <cell r="G255" t="str">
            <v>PANT</v>
          </cell>
          <cell r="H255">
            <v>0.13469999999999999</v>
          </cell>
        </row>
        <row r="256">
          <cell r="B256">
            <v>252</v>
          </cell>
          <cell r="C256" t="str">
            <v>BACKS</v>
          </cell>
          <cell r="D256" t="str">
            <v>FLATLOCK JOIN YOKE TO BACKS</v>
          </cell>
          <cell r="E256">
            <v>9</v>
          </cell>
          <cell r="F256" t="str">
            <v>607/FLATLOCK</v>
          </cell>
          <cell r="G256" t="str">
            <v>PANT</v>
          </cell>
          <cell r="H256">
            <v>6.2899999999999998E-2</v>
          </cell>
        </row>
        <row r="257">
          <cell r="B257">
            <v>253</v>
          </cell>
          <cell r="C257" t="str">
            <v>SIDE</v>
          </cell>
          <cell r="D257" t="str">
            <v>FLATLOCK JOIN SIDESEAMS</v>
          </cell>
          <cell r="E257">
            <v>46.5</v>
          </cell>
          <cell r="F257" t="str">
            <v>607/FLATLOCK</v>
          </cell>
          <cell r="G257" t="str">
            <v>PANT</v>
          </cell>
          <cell r="H257">
            <v>0.21199999999999999</v>
          </cell>
        </row>
        <row r="258">
          <cell r="B258">
            <v>254</v>
          </cell>
          <cell r="C258" t="str">
            <v>POCKET</v>
          </cell>
          <cell r="D258" t="str">
            <v>OVEREDGE POCKET ENDS</v>
          </cell>
          <cell r="E258">
            <v>10</v>
          </cell>
          <cell r="F258" t="str">
            <v>504/OVEREDGE</v>
          </cell>
          <cell r="G258" t="str">
            <v>PANT</v>
          </cell>
          <cell r="H258">
            <v>3.5499999999999997E-2</v>
          </cell>
        </row>
        <row r="259">
          <cell r="B259">
            <v>255</v>
          </cell>
          <cell r="C259" t="str">
            <v>POCKET</v>
          </cell>
          <cell r="D259" t="str">
            <v>HEM POCKET END</v>
          </cell>
          <cell r="E259">
            <v>4</v>
          </cell>
          <cell r="F259" t="str">
            <v>301/LOCKSTITCH</v>
          </cell>
          <cell r="G259" t="str">
            <v>PANT</v>
          </cell>
          <cell r="H259">
            <v>2.76E-2</v>
          </cell>
        </row>
        <row r="260">
          <cell r="B260">
            <v>256</v>
          </cell>
          <cell r="C260" t="str">
            <v>POCKET</v>
          </cell>
          <cell r="D260" t="str">
            <v>MAKE POCKET AND TURN</v>
          </cell>
          <cell r="E260">
            <v>10</v>
          </cell>
          <cell r="F260" t="str">
            <v>504/OVEREDGE</v>
          </cell>
          <cell r="G260" t="str">
            <v>PANT</v>
          </cell>
          <cell r="H260">
            <v>6.6500000000000004E-2</v>
          </cell>
        </row>
        <row r="261">
          <cell r="B261">
            <v>257</v>
          </cell>
          <cell r="C261" t="str">
            <v>POCKET</v>
          </cell>
          <cell r="D261" t="str">
            <v>ATTACH POCKET TO INSIDE OF PANTS AT WAIST</v>
          </cell>
          <cell r="E261">
            <v>4</v>
          </cell>
          <cell r="F261" t="str">
            <v>301/LOCKSTITCH</v>
          </cell>
          <cell r="G261" t="str">
            <v>PANT</v>
          </cell>
          <cell r="H261">
            <v>3.73E-2</v>
          </cell>
        </row>
        <row r="262">
          <cell r="B262">
            <v>258</v>
          </cell>
          <cell r="C262" t="str">
            <v>NECK &amp; ARMHOLE</v>
          </cell>
          <cell r="D262" t="str">
            <v>BASTE INNER BRA TO SHELL AT NECK AND ARMHOLES</v>
          </cell>
          <cell r="E262">
            <v>47</v>
          </cell>
          <cell r="F262" t="str">
            <v>502/OVEREDGE</v>
          </cell>
          <cell r="G262" t="str">
            <v>TOP</v>
          </cell>
          <cell r="H262">
            <v>0.1515</v>
          </cell>
        </row>
        <row r="263">
          <cell r="B263">
            <v>259</v>
          </cell>
          <cell r="C263" t="str">
            <v>NECK</v>
          </cell>
          <cell r="D263" t="str">
            <v>BIND GARMENT AT FRONT AND BACK NECK</v>
          </cell>
          <cell r="E263">
            <v>15</v>
          </cell>
          <cell r="F263" t="str">
            <v>406/COVERSEAM</v>
          </cell>
          <cell r="G263" t="str">
            <v>TOP</v>
          </cell>
          <cell r="H263">
            <v>6.25E-2</v>
          </cell>
        </row>
        <row r="264">
          <cell r="B264">
            <v>260</v>
          </cell>
          <cell r="C264" t="str">
            <v>ARMHOLE</v>
          </cell>
          <cell r="D264" t="str">
            <v>BIND GARMENT AT ARMHOLES</v>
          </cell>
          <cell r="E264">
            <v>32</v>
          </cell>
          <cell r="F264" t="str">
            <v>406/COVERSEAM</v>
          </cell>
          <cell r="G264" t="str">
            <v>TOP</v>
          </cell>
          <cell r="H264">
            <v>8.5400000000000004E-2</v>
          </cell>
        </row>
        <row r="265">
          <cell r="B265">
            <v>261</v>
          </cell>
          <cell r="C265" t="str">
            <v>BOTTOM</v>
          </cell>
          <cell r="D265" t="str">
            <v>JOIN BRA SHELL TO LINER AT BOTTOM WITH ELASTIC - CIRC</v>
          </cell>
          <cell r="E265">
            <v>34</v>
          </cell>
          <cell r="F265" t="str">
            <v>406/COVERSEAM</v>
          </cell>
          <cell r="G265" t="str">
            <v>BRA</v>
          </cell>
          <cell r="H265">
            <v>8.6999999999999994E-2</v>
          </cell>
        </row>
        <row r="266">
          <cell r="B266">
            <v>262</v>
          </cell>
          <cell r="C266" t="str">
            <v>BRA</v>
          </cell>
          <cell r="D266" t="str">
            <v>FLATLOCK JOIN BRA PANEL PIECES (5)</v>
          </cell>
          <cell r="E266">
            <v>45</v>
          </cell>
          <cell r="F266" t="str">
            <v>607/FLATLOCK</v>
          </cell>
          <cell r="G266" t="str">
            <v>BRA</v>
          </cell>
          <cell r="H266">
            <v>0.30599999999999999</v>
          </cell>
        </row>
        <row r="267">
          <cell r="B267">
            <v>263</v>
          </cell>
          <cell r="C267" t="str">
            <v>BACKS</v>
          </cell>
          <cell r="D267" t="str">
            <v>FLATLOCK JOIN YOKE TO BACKS</v>
          </cell>
          <cell r="E267">
            <v>13</v>
          </cell>
          <cell r="F267" t="str">
            <v>607/FLATLOCK</v>
          </cell>
          <cell r="G267" t="str">
            <v>PANT</v>
          </cell>
          <cell r="H267">
            <v>7.5600000000000001E-2</v>
          </cell>
        </row>
        <row r="268">
          <cell r="B268">
            <v>264</v>
          </cell>
          <cell r="C268" t="str">
            <v>POCKET</v>
          </cell>
          <cell r="D268" t="str">
            <v>OVEREDGE FLAP AND POCKET END &amp; SIDE</v>
          </cell>
          <cell r="E268">
            <v>20</v>
          </cell>
          <cell r="F268" t="str">
            <v>504/OVEREDGE</v>
          </cell>
          <cell r="G268" t="str">
            <v>PANT</v>
          </cell>
          <cell r="H268">
            <v>6.0900000000000003E-2</v>
          </cell>
        </row>
        <row r="269">
          <cell r="B269">
            <v>265</v>
          </cell>
          <cell r="C269" t="str">
            <v>POCKET</v>
          </cell>
          <cell r="D269" t="str">
            <v>TACK FLAP TO TOP OF POCKET</v>
          </cell>
          <cell r="E269">
            <v>2</v>
          </cell>
          <cell r="F269" t="str">
            <v>301/LOCKSTITCH</v>
          </cell>
          <cell r="G269" t="str">
            <v>PANT</v>
          </cell>
          <cell r="H269">
            <v>4.1399999999999999E-2</v>
          </cell>
        </row>
        <row r="270">
          <cell r="B270">
            <v>266</v>
          </cell>
          <cell r="C270" t="str">
            <v>POCKET</v>
          </cell>
          <cell r="D270" t="str">
            <v>ATTACH POCKET TO INSIDE OF LEFT PANTS PANEL</v>
          </cell>
          <cell r="E270">
            <v>16.5</v>
          </cell>
          <cell r="F270" t="str">
            <v>301/LOCKSTITCH</v>
          </cell>
          <cell r="G270" t="str">
            <v>PANT</v>
          </cell>
          <cell r="H270">
            <v>8.0600000000000005E-2</v>
          </cell>
        </row>
        <row r="271">
          <cell r="B271">
            <v>267</v>
          </cell>
          <cell r="C271" t="str">
            <v>SIDE</v>
          </cell>
          <cell r="D271" t="str">
            <v>FLATLOCK JOIN SIDESEAMS</v>
          </cell>
          <cell r="E271">
            <v>59</v>
          </cell>
          <cell r="F271" t="str">
            <v>607/FLATLOCK</v>
          </cell>
          <cell r="G271" t="str">
            <v>PANT</v>
          </cell>
          <cell r="H271">
            <v>0.28179999999999999</v>
          </cell>
        </row>
        <row r="272">
          <cell r="B272">
            <v>268</v>
          </cell>
          <cell r="C272" t="str">
            <v>BACKS</v>
          </cell>
          <cell r="D272" t="str">
            <v>ATTACH REFLECTIVE TAPE TO BOTTOM OF BACK LEG PANEL</v>
          </cell>
          <cell r="E272">
            <v>24</v>
          </cell>
          <cell r="F272" t="str">
            <v>504/OVEREDGE</v>
          </cell>
          <cell r="G272" t="str">
            <v>PANT</v>
          </cell>
          <cell r="H272">
            <v>9.0300000000000005E-2</v>
          </cell>
        </row>
        <row r="273">
          <cell r="B273">
            <v>269</v>
          </cell>
          <cell r="C273" t="str">
            <v>BACKS</v>
          </cell>
          <cell r="D273" t="str">
            <v>ATTACH BOTTOM INSET TO BACK PANEL</v>
          </cell>
          <cell r="E273">
            <v>24</v>
          </cell>
          <cell r="F273" t="str">
            <v>504/OVEREDGE</v>
          </cell>
          <cell r="G273" t="str">
            <v>PANT</v>
          </cell>
          <cell r="H273">
            <v>0.1014</v>
          </cell>
        </row>
        <row r="274">
          <cell r="B274">
            <v>270</v>
          </cell>
          <cell r="C274" t="str">
            <v>BACKS</v>
          </cell>
          <cell r="D274" t="str">
            <v>TOPSTITCH BOTH SIDES OF INSET ON BACK LEG</v>
          </cell>
          <cell r="E274">
            <v>44</v>
          </cell>
          <cell r="F274" t="str">
            <v>401/CHAINSTITCH</v>
          </cell>
          <cell r="G274" t="str">
            <v>PANT</v>
          </cell>
          <cell r="H274">
            <v>0.16739999999999999</v>
          </cell>
        </row>
        <row r="275">
          <cell r="B275">
            <v>271</v>
          </cell>
          <cell r="C275" t="str">
            <v>SIDE</v>
          </cell>
          <cell r="D275" t="str">
            <v>JOIN SIDE PANEL WITH LINING TO FRONTS AND BACKS</v>
          </cell>
          <cell r="E275">
            <v>76</v>
          </cell>
          <cell r="F275" t="str">
            <v>512/OVEREDGE</v>
          </cell>
          <cell r="G275" t="str">
            <v>SHORT</v>
          </cell>
          <cell r="H275">
            <v>0.30080000000000001</v>
          </cell>
        </row>
        <row r="276">
          <cell r="B276">
            <v>272</v>
          </cell>
          <cell r="C276" t="str">
            <v>RISE</v>
          </cell>
          <cell r="D276" t="str">
            <v>JOIN FRONT AND BACK W/O LABELS</v>
          </cell>
          <cell r="E276">
            <v>34</v>
          </cell>
          <cell r="F276" t="str">
            <v>512/OVEREDGE</v>
          </cell>
          <cell r="G276" t="str">
            <v>PANT</v>
          </cell>
          <cell r="H276">
            <v>8.4000000000000005E-2</v>
          </cell>
        </row>
        <row r="277">
          <cell r="B277">
            <v>273</v>
          </cell>
          <cell r="C277" t="str">
            <v>INSEAM</v>
          </cell>
          <cell r="D277" t="str">
            <v>SEAM INSEAM W/TURN GARMENT - NO LATCHTACKS</v>
          </cell>
          <cell r="E277">
            <v>21</v>
          </cell>
          <cell r="F277" t="str">
            <v>512/OVEREDGE</v>
          </cell>
          <cell r="G277" t="str">
            <v>SHORT</v>
          </cell>
          <cell r="H277">
            <v>0.08</v>
          </cell>
        </row>
        <row r="278">
          <cell r="B278">
            <v>274</v>
          </cell>
          <cell r="C278" t="str">
            <v>LEG</v>
          </cell>
          <cell r="D278" t="str">
            <v>HEM CIRCULAR</v>
          </cell>
          <cell r="E278">
            <v>62</v>
          </cell>
          <cell r="F278" t="str">
            <v>406/COVERSEAM</v>
          </cell>
          <cell r="G278" t="str">
            <v>SHORT</v>
          </cell>
          <cell r="H278">
            <v>8.7900000000000006E-2</v>
          </cell>
        </row>
        <row r="279">
          <cell r="B279">
            <v>275</v>
          </cell>
          <cell r="C279" t="str">
            <v>STRIPE</v>
          </cell>
          <cell r="D279" t="str">
            <v>ATTACH TO SIDES - SHORTS - 2 PASSES PER SIDE</v>
          </cell>
          <cell r="E279">
            <v>78</v>
          </cell>
          <cell r="F279" t="str">
            <v>401/CHAINSTITCH - 2 NEEDLE</v>
          </cell>
          <cell r="G279" t="str">
            <v>SHORT</v>
          </cell>
          <cell r="H279">
            <v>0.1978</v>
          </cell>
        </row>
        <row r="280">
          <cell r="B280">
            <v>276</v>
          </cell>
          <cell r="C280" t="str">
            <v>ELASTIC</v>
          </cell>
          <cell r="D280" t="str">
            <v>ATTACH CIRCULAR - MANUAL</v>
          </cell>
          <cell r="E280">
            <v>46.5</v>
          </cell>
          <cell r="F280" t="str">
            <v>504/OVEREDGE</v>
          </cell>
          <cell r="G280" t="str">
            <v>PANT</v>
          </cell>
          <cell r="H280">
            <v>7.0300000000000001E-2</v>
          </cell>
        </row>
        <row r="281">
          <cell r="B281">
            <v>277</v>
          </cell>
          <cell r="C281" t="str">
            <v>ELASTIC</v>
          </cell>
          <cell r="D281" t="str">
            <v>TOPSTITCH CIRCULAR</v>
          </cell>
          <cell r="E281">
            <v>46.5</v>
          </cell>
          <cell r="F281" t="str">
            <v>401/CHAINSTITCH - MULTINDL</v>
          </cell>
          <cell r="G281" t="str">
            <v>PANT</v>
          </cell>
          <cell r="H281">
            <v>7.7299999999999994E-2</v>
          </cell>
        </row>
        <row r="282">
          <cell r="B282">
            <v>278</v>
          </cell>
          <cell r="C282" t="str">
            <v>HEAT TRANSFER</v>
          </cell>
          <cell r="D282" t="str">
            <v>ATTACH TO CUT BODY - 2 SEC DWELL - 2 CYCLES PER TRANSFER</v>
          </cell>
          <cell r="E282" t="str">
            <v>N/A</v>
          </cell>
          <cell r="F282" t="str">
            <v>POLYMARK - SINGLE</v>
          </cell>
          <cell r="G282" t="str">
            <v>HOT PEEL</v>
          </cell>
          <cell r="H282">
            <v>6.9900000000000004E-2</v>
          </cell>
        </row>
        <row r="283">
          <cell r="B283">
            <v>279</v>
          </cell>
          <cell r="C283" t="str">
            <v>HEAT TRANSFER</v>
          </cell>
          <cell r="D283" t="str">
            <v>ATTACH TO CUT INSET - 2 SEC DWELL - 2 CYCLES PER TRANSFER</v>
          </cell>
          <cell r="E283" t="str">
            <v>N/A</v>
          </cell>
          <cell r="F283" t="str">
            <v>POLYMARK - SINGLE</v>
          </cell>
          <cell r="G283" t="str">
            <v>HOT PEEL</v>
          </cell>
          <cell r="H283">
            <v>5.9200000000000003E-2</v>
          </cell>
        </row>
        <row r="284">
          <cell r="B284">
            <v>280</v>
          </cell>
          <cell r="C284" t="str">
            <v>LEG</v>
          </cell>
          <cell r="D284" t="str">
            <v>HEM CIRCULAR</v>
          </cell>
          <cell r="E284">
            <v>44</v>
          </cell>
          <cell r="F284" t="str">
            <v>406/COVERSEAM</v>
          </cell>
          <cell r="G284" t="str">
            <v>SHORT</v>
          </cell>
          <cell r="H284">
            <v>8.7900000000000006E-2</v>
          </cell>
        </row>
        <row r="285">
          <cell r="B285">
            <v>281</v>
          </cell>
          <cell r="C285" t="str">
            <v>LEG</v>
          </cell>
          <cell r="D285" t="str">
            <v>HEM CIRCULAR</v>
          </cell>
          <cell r="E285">
            <v>55</v>
          </cell>
          <cell r="F285" t="str">
            <v>406/COVERSEAM</v>
          </cell>
          <cell r="G285" t="str">
            <v>SHORT</v>
          </cell>
          <cell r="H285">
            <v>9.74E-2</v>
          </cell>
        </row>
        <row r="286">
          <cell r="B286">
            <v>282</v>
          </cell>
          <cell r="C286" t="str">
            <v>INSEAM</v>
          </cell>
          <cell r="D286" t="str">
            <v>FLATLOCK SEAM INSEAMS - RISES JOINED</v>
          </cell>
          <cell r="E286">
            <v>13</v>
          </cell>
          <cell r="F286" t="str">
            <v>607/FLATLOCK</v>
          </cell>
          <cell r="G286" t="str">
            <v>SHORT</v>
          </cell>
          <cell r="H286">
            <v>8.9399999999999993E-2</v>
          </cell>
        </row>
        <row r="287">
          <cell r="B287">
            <v>283</v>
          </cell>
          <cell r="C287" t="str">
            <v>SIDE</v>
          </cell>
          <cell r="D287" t="str">
            <v>FLATLOCK JOIN SIDE INSET TO FRONT AND BACK PANELS (6)</v>
          </cell>
          <cell r="E287">
            <v>72</v>
          </cell>
          <cell r="F287" t="str">
            <v>607/FLATLOCK</v>
          </cell>
          <cell r="G287" t="str">
            <v>SHORT</v>
          </cell>
          <cell r="H287">
            <v>0.37519999999999998</v>
          </cell>
        </row>
        <row r="288">
          <cell r="B288">
            <v>284</v>
          </cell>
          <cell r="C288" t="str">
            <v>INSEAM</v>
          </cell>
          <cell r="D288" t="str">
            <v xml:space="preserve">FLATLOCK JOIN CROTCH W/LINER TO FRONTS AND BACKS </v>
          </cell>
          <cell r="E288">
            <v>16</v>
          </cell>
          <cell r="F288" t="str">
            <v>607/FLATLOCK</v>
          </cell>
          <cell r="G288" t="str">
            <v>SHORT</v>
          </cell>
          <cell r="H288">
            <v>0.15690000000000001</v>
          </cell>
        </row>
        <row r="289">
          <cell r="B289">
            <v>285</v>
          </cell>
          <cell r="C289" t="str">
            <v>GARMENT</v>
          </cell>
          <cell r="D289" t="str">
            <v>JOIN INNER SHORT TO OUTER SHORT W/TACKS (4)</v>
          </cell>
          <cell r="E289" t="str">
            <v>N/A</v>
          </cell>
          <cell r="F289" t="str">
            <v>301/LOCKSTITCH TACKER</v>
          </cell>
          <cell r="G289" t="str">
            <v>SHORT</v>
          </cell>
          <cell r="H289">
            <v>0.104</v>
          </cell>
        </row>
        <row r="290">
          <cell r="B290">
            <v>286</v>
          </cell>
          <cell r="C290" t="str">
            <v>WAISTBAND</v>
          </cell>
          <cell r="D290" t="str">
            <v>TURN GMT W/INNER SHORT &amp; HEM WAISTBAND CIRCULAR</v>
          </cell>
          <cell r="E290">
            <v>45</v>
          </cell>
          <cell r="F290" t="str">
            <v>406/COVERSEAM</v>
          </cell>
          <cell r="G290" t="str">
            <v>SHORT</v>
          </cell>
          <cell r="H290">
            <v>0.1338</v>
          </cell>
        </row>
        <row r="291">
          <cell r="B291">
            <v>287</v>
          </cell>
          <cell r="C291" t="str">
            <v>WAISTBAND</v>
          </cell>
          <cell r="D291" t="str">
            <v>TOPSTITCH TOP OF  WAISTBAND CIRCULAR</v>
          </cell>
          <cell r="E291">
            <v>45</v>
          </cell>
          <cell r="F291" t="str">
            <v>401/CHAINSTITCH</v>
          </cell>
          <cell r="G291" t="str">
            <v>SHORT</v>
          </cell>
          <cell r="H291">
            <v>8.9399999999999993E-2</v>
          </cell>
        </row>
        <row r="292">
          <cell r="B292">
            <v>288</v>
          </cell>
          <cell r="C292" t="str">
            <v>BACKS</v>
          </cell>
          <cell r="D292" t="str">
            <v>FLATLOCK JOIN YOKE TO BACKS</v>
          </cell>
          <cell r="E292">
            <v>19</v>
          </cell>
          <cell r="F292" t="str">
            <v>607/FLATLOCK</v>
          </cell>
          <cell r="G292" t="str">
            <v>PANT</v>
          </cell>
          <cell r="H292">
            <v>9.4399999999999998E-2</v>
          </cell>
        </row>
        <row r="293">
          <cell r="B293">
            <v>289</v>
          </cell>
          <cell r="C293" t="str">
            <v>FRONTS</v>
          </cell>
          <cell r="D293" t="str">
            <v>FLATLOCK JOIN TOP AND BOTTOM FRONT PANEL PIECES (6)</v>
          </cell>
          <cell r="E293">
            <v>62</v>
          </cell>
          <cell r="F293" t="str">
            <v>607/FLATLOCK</v>
          </cell>
          <cell r="G293" t="str">
            <v>PANT</v>
          </cell>
          <cell r="H293">
            <v>0.29220000000000002</v>
          </cell>
        </row>
        <row r="294">
          <cell r="B294">
            <v>290</v>
          </cell>
          <cell r="C294" t="str">
            <v>BACKS</v>
          </cell>
          <cell r="D294" t="str">
            <v>FLATLOCK JOIN TOP AND BOTTOM BACK PANEL PIECES (6)</v>
          </cell>
          <cell r="E294">
            <v>42</v>
          </cell>
          <cell r="F294" t="str">
            <v>607/FLATLOCK</v>
          </cell>
          <cell r="G294" t="str">
            <v>PANT</v>
          </cell>
          <cell r="H294">
            <v>0.246</v>
          </cell>
        </row>
        <row r="295">
          <cell r="B295">
            <v>291</v>
          </cell>
          <cell r="C295" t="str">
            <v>SIDE</v>
          </cell>
          <cell r="D295" t="str">
            <v>FLATLOCK JOIN SIDESEAMS</v>
          </cell>
          <cell r="E295">
            <v>91</v>
          </cell>
          <cell r="F295" t="str">
            <v>607/FLATLOCK</v>
          </cell>
          <cell r="G295" t="str">
            <v>PANT</v>
          </cell>
          <cell r="H295">
            <v>0.38200000000000001</v>
          </cell>
        </row>
        <row r="296">
          <cell r="B296">
            <v>292</v>
          </cell>
          <cell r="C296" t="str">
            <v>INSEAM</v>
          </cell>
          <cell r="D296" t="str">
            <v>FLATLOCK SEAM INSEAMS - RISES JOINED</v>
          </cell>
          <cell r="E296">
            <v>69</v>
          </cell>
          <cell r="F296" t="str">
            <v>607/FLATLOCK</v>
          </cell>
          <cell r="G296" t="str">
            <v>PANT</v>
          </cell>
          <cell r="H296">
            <v>0.2666</v>
          </cell>
        </row>
        <row r="297">
          <cell r="B297">
            <v>293</v>
          </cell>
          <cell r="C297" t="str">
            <v>PACK AND CASE</v>
          </cell>
          <cell r="D297" t="str">
            <v>3DZ,HGR,2HT,MAN'S FOLD, FOLD END FLUSH - PANT</v>
          </cell>
          <cell r="E297" t="str">
            <v>N/A</v>
          </cell>
          <cell r="F297" t="str">
            <v>MANUAL</v>
          </cell>
          <cell r="G297" t="str">
            <v>PANT</v>
          </cell>
          <cell r="H297">
            <v>0.1226</v>
          </cell>
        </row>
        <row r="298">
          <cell r="B298">
            <v>294</v>
          </cell>
          <cell r="C298" t="str">
            <v>WAISTBAND</v>
          </cell>
          <cell r="D298" t="str">
            <v>STITCH WAISTBAND TO HOLD ELASTIC</v>
          </cell>
          <cell r="E298">
            <v>45</v>
          </cell>
          <cell r="F298" t="str">
            <v>301/LOCKSTITCH</v>
          </cell>
          <cell r="G298" t="str">
            <v>PANT</v>
          </cell>
          <cell r="H298">
            <v>0.1109</v>
          </cell>
        </row>
        <row r="299">
          <cell r="B299">
            <v>295</v>
          </cell>
          <cell r="C299" t="str">
            <v>POCKET</v>
          </cell>
          <cell r="D299" t="str">
            <v>OVEREDGE FLAP AND POCKET ENDS</v>
          </cell>
          <cell r="E299">
            <v>7.25</v>
          </cell>
          <cell r="F299" t="str">
            <v>504/OVEREDGE</v>
          </cell>
          <cell r="G299" t="str">
            <v>PANT</v>
          </cell>
          <cell r="H299">
            <v>3.7100000000000001E-2</v>
          </cell>
        </row>
        <row r="300">
          <cell r="B300">
            <v>296</v>
          </cell>
          <cell r="C300" t="str">
            <v>POCKET</v>
          </cell>
          <cell r="D300" t="str">
            <v>HEM POCKET AND FLAP ENDS</v>
          </cell>
          <cell r="E300">
            <v>2.75</v>
          </cell>
          <cell r="F300" t="str">
            <v>301/LOCKSTITCH</v>
          </cell>
          <cell r="G300" t="str">
            <v>PANT</v>
          </cell>
          <cell r="H300">
            <v>4.8899999999999999E-2</v>
          </cell>
        </row>
        <row r="301">
          <cell r="B301">
            <v>297</v>
          </cell>
          <cell r="C301" t="str">
            <v>POCKET</v>
          </cell>
          <cell r="D301" t="str">
            <v>ATTACH POCKET TO INSIDE OF RIGHT PANTS PANEL</v>
          </cell>
          <cell r="E301">
            <v>13</v>
          </cell>
          <cell r="F301" t="str">
            <v>301/LOCKSTITCH</v>
          </cell>
          <cell r="G301" t="str">
            <v>PANT</v>
          </cell>
          <cell r="H301">
            <v>8.4199999999999997E-2</v>
          </cell>
        </row>
        <row r="302">
          <cell r="B302">
            <v>298</v>
          </cell>
          <cell r="C302" t="str">
            <v>POCKET</v>
          </cell>
          <cell r="D302" t="str">
            <v>TOPCOVER SIDES AND BOTTOM OF PANTS PANEL POCKET</v>
          </cell>
          <cell r="E302">
            <v>10.5</v>
          </cell>
          <cell r="F302" t="str">
            <v>605/TOPCOVER</v>
          </cell>
          <cell r="G302" t="str">
            <v>PANT</v>
          </cell>
          <cell r="H302">
            <v>4.9799999999999997E-2</v>
          </cell>
        </row>
        <row r="303">
          <cell r="B303">
            <v>299</v>
          </cell>
          <cell r="C303" t="str">
            <v>HEAT TRANSFER</v>
          </cell>
          <cell r="D303" t="str">
            <v>ATTACH TO LEGS (2) - 11 SEC DWELL</v>
          </cell>
          <cell r="E303" t="str">
            <v>N/A</v>
          </cell>
          <cell r="F303" t="str">
            <v>POLYMARK - SINGLE</v>
          </cell>
          <cell r="G303" t="str">
            <v>PANT</v>
          </cell>
          <cell r="H303">
            <v>0.15379999999999999</v>
          </cell>
        </row>
        <row r="304">
          <cell r="B304">
            <v>300</v>
          </cell>
          <cell r="C304" t="str">
            <v>BRA</v>
          </cell>
          <cell r="D304" t="str">
            <v>FLATLOCK JOIN BRA PANEL PIECES (4)</v>
          </cell>
          <cell r="E304">
            <v>32.5</v>
          </cell>
          <cell r="F304" t="str">
            <v>607/FLATLOCK</v>
          </cell>
          <cell r="G304" t="str">
            <v>TOP</v>
          </cell>
          <cell r="H304">
            <v>0.22420000000000001</v>
          </cell>
        </row>
        <row r="305">
          <cell r="B305">
            <v>301</v>
          </cell>
          <cell r="C305" t="str">
            <v>SIDE</v>
          </cell>
          <cell r="D305" t="str">
            <v>FLATLOCK JOIN FRONT TO BACK PANEL</v>
          </cell>
          <cell r="E305">
            <v>36</v>
          </cell>
          <cell r="F305" t="str">
            <v>607/FLATLOCK</v>
          </cell>
          <cell r="G305" t="str">
            <v>TOP</v>
          </cell>
          <cell r="H305">
            <v>0.17849999999999999</v>
          </cell>
        </row>
        <row r="306">
          <cell r="B306">
            <v>302</v>
          </cell>
          <cell r="C306" t="str">
            <v>BACKS</v>
          </cell>
          <cell r="D306" t="str">
            <v>JOIN SIDE PANELS TO CENTER BACK PANEL</v>
          </cell>
          <cell r="E306">
            <v>34</v>
          </cell>
          <cell r="F306" t="str">
            <v>512/OVEREDGE</v>
          </cell>
          <cell r="G306" t="str">
            <v>TOP</v>
          </cell>
          <cell r="H306">
            <v>0.10059999999999999</v>
          </cell>
        </row>
        <row r="307">
          <cell r="B307">
            <v>303</v>
          </cell>
          <cell r="C307" t="str">
            <v>BACKS</v>
          </cell>
          <cell r="D307" t="str">
            <v>COVERSEAM SIDE BACK PANEL SEAMS</v>
          </cell>
          <cell r="E307">
            <v>32</v>
          </cell>
          <cell r="F307" t="str">
            <v>605/TOPCOVER</v>
          </cell>
          <cell r="G307" t="str">
            <v>TOP</v>
          </cell>
          <cell r="H307">
            <v>9.3100000000000002E-2</v>
          </cell>
        </row>
        <row r="308">
          <cell r="B308">
            <v>304</v>
          </cell>
          <cell r="C308" t="str">
            <v>ARMHOLE</v>
          </cell>
          <cell r="D308" t="str">
            <v>JOIN ARMHOLE PANEL TO INSET PANEL</v>
          </cell>
          <cell r="E308">
            <v>25</v>
          </cell>
          <cell r="F308" t="str">
            <v>512/OVEREDGE</v>
          </cell>
          <cell r="G308" t="str">
            <v>TOP</v>
          </cell>
          <cell r="H308">
            <v>9.74E-2</v>
          </cell>
        </row>
        <row r="309">
          <cell r="B309">
            <v>305</v>
          </cell>
          <cell r="C309" t="str">
            <v>ARMHOLE</v>
          </cell>
          <cell r="D309" t="str">
            <v>COVERSEAM ARMHOLE PANEL SEAMS</v>
          </cell>
          <cell r="E309">
            <v>23</v>
          </cell>
          <cell r="F309" t="str">
            <v>605/TOPCOVER</v>
          </cell>
          <cell r="G309" t="str">
            <v>TOP</v>
          </cell>
          <cell r="H309">
            <v>8.4699999999999998E-2</v>
          </cell>
        </row>
        <row r="310">
          <cell r="B310">
            <v>306</v>
          </cell>
          <cell r="C310" t="str">
            <v>BACKS</v>
          </cell>
          <cell r="D310" t="str">
            <v>ATTACH ARMHOLE ASSEMBLY TO BACK WITH PIPING</v>
          </cell>
          <cell r="E310">
            <v>40</v>
          </cell>
          <cell r="F310" t="str">
            <v>512/OVEREDGE</v>
          </cell>
          <cell r="G310" t="str">
            <v>TOP</v>
          </cell>
          <cell r="H310">
            <v>0.14849999999999999</v>
          </cell>
        </row>
        <row r="311">
          <cell r="B311">
            <v>307</v>
          </cell>
          <cell r="C311" t="str">
            <v>BACKS</v>
          </cell>
          <cell r="D311" t="str">
            <v>SN TOPSTITCH INSET SEAMS W/PIPING</v>
          </cell>
          <cell r="E311">
            <v>38</v>
          </cell>
          <cell r="F311" t="str">
            <v>301/LOCKSTITCH</v>
          </cell>
          <cell r="G311" t="str">
            <v>TOP</v>
          </cell>
          <cell r="H311">
            <v>0.1047</v>
          </cell>
        </row>
        <row r="312">
          <cell r="B312">
            <v>308</v>
          </cell>
          <cell r="C312" t="str">
            <v>SIDE</v>
          </cell>
          <cell r="D312" t="str">
            <v>JOIN - LONG TOP</v>
          </cell>
          <cell r="E312">
            <v>46</v>
          </cell>
          <cell r="F312" t="str">
            <v>512/OVEREDGE</v>
          </cell>
          <cell r="G312" t="str">
            <v>TOP</v>
          </cell>
          <cell r="H312">
            <v>0.154</v>
          </cell>
        </row>
        <row r="313">
          <cell r="B313">
            <v>309</v>
          </cell>
          <cell r="C313" t="str">
            <v>SIDE</v>
          </cell>
          <cell r="D313" t="str">
            <v>COVERSEAM SIDESEAMS</v>
          </cell>
          <cell r="E313">
            <v>44</v>
          </cell>
          <cell r="F313" t="str">
            <v>605/TOPCOVER</v>
          </cell>
          <cell r="G313" t="str">
            <v>TOP</v>
          </cell>
          <cell r="H313">
            <v>0.1237</v>
          </cell>
        </row>
        <row r="314">
          <cell r="B314">
            <v>310</v>
          </cell>
          <cell r="C314" t="str">
            <v>POCKET</v>
          </cell>
          <cell r="D314" t="str">
            <v>HEM POCKET 2 ENDS</v>
          </cell>
          <cell r="E314">
            <v>8</v>
          </cell>
          <cell r="F314" t="str">
            <v>301/LOCKSTITCH</v>
          </cell>
          <cell r="G314" t="str">
            <v>PANT</v>
          </cell>
          <cell r="H314">
            <v>4.8899999999999999E-2</v>
          </cell>
        </row>
        <row r="315">
          <cell r="B315">
            <v>311</v>
          </cell>
          <cell r="C315" t="str">
            <v>DRAWCORD</v>
          </cell>
          <cell r="D315" t="str">
            <v>DOUBLE FOLD ENDS AND TACK</v>
          </cell>
          <cell r="E315" t="str">
            <v>N/A</v>
          </cell>
          <cell r="F315" t="str">
            <v>301/LOCKSTITCH TACKER</v>
          </cell>
          <cell r="G315" t="str">
            <v>PANT</v>
          </cell>
          <cell r="H315">
            <v>5.28E-2</v>
          </cell>
        </row>
        <row r="316">
          <cell r="B316">
            <v>312</v>
          </cell>
          <cell r="C316" t="str">
            <v>FRONTS</v>
          </cell>
          <cell r="D316" t="str">
            <v>FLATLOCK JOIN FRONT PANEL PIECES</v>
          </cell>
          <cell r="E316">
            <v>14</v>
          </cell>
          <cell r="F316" t="str">
            <v>607/FLATLOCK</v>
          </cell>
          <cell r="G316" t="str">
            <v>PANT</v>
          </cell>
          <cell r="H316">
            <v>0.1023</v>
          </cell>
        </row>
        <row r="317">
          <cell r="B317">
            <v>313</v>
          </cell>
          <cell r="C317" t="str">
            <v>FRONTS</v>
          </cell>
          <cell r="D317" t="str">
            <v>FLATLOCK JOIN FRONT PANEL PIECES (3)</v>
          </cell>
          <cell r="E317">
            <v>58</v>
          </cell>
          <cell r="F317" t="str">
            <v>607/FLATLOCK</v>
          </cell>
          <cell r="G317" t="str">
            <v>PANT</v>
          </cell>
          <cell r="H317">
            <v>0.24060000000000001</v>
          </cell>
        </row>
        <row r="318">
          <cell r="B318">
            <v>314</v>
          </cell>
          <cell r="C318" t="str">
            <v>BACKS</v>
          </cell>
          <cell r="D318" t="str">
            <v>FLATLOCK JOIN BACK PANEL PIECES (3)</v>
          </cell>
          <cell r="E318">
            <v>26</v>
          </cell>
          <cell r="F318" t="str">
            <v>607/FLATLOCK</v>
          </cell>
          <cell r="G318" t="str">
            <v>PANT</v>
          </cell>
          <cell r="H318">
            <v>0.1477</v>
          </cell>
        </row>
        <row r="319">
          <cell r="B319">
            <v>315</v>
          </cell>
          <cell r="C319" t="str">
            <v>GARMENT</v>
          </cell>
          <cell r="D319" t="str">
            <v>FLATLOCK JOIN BACK PANEL TO BODY (2)</v>
          </cell>
          <cell r="E319">
            <v>18.5</v>
          </cell>
          <cell r="F319" t="str">
            <v>607/FLATLOCK</v>
          </cell>
          <cell r="G319" t="str">
            <v>BRA</v>
          </cell>
          <cell r="H319">
            <v>0.16139999999999999</v>
          </cell>
        </row>
        <row r="320">
          <cell r="B320">
            <v>316</v>
          </cell>
          <cell r="C320" t="str">
            <v>BOTTOM</v>
          </cell>
          <cell r="D320" t="str">
            <v>JOIN BRA SHELL TO LINER AT BOTTOM WITH ELASTIC - CIRC</v>
          </cell>
          <cell r="E320">
            <v>34</v>
          </cell>
          <cell r="F320" t="str">
            <v>504/OVEREDGE</v>
          </cell>
          <cell r="G320" t="str">
            <v>BRA</v>
          </cell>
          <cell r="H320">
            <v>8.2500000000000004E-2</v>
          </cell>
        </row>
        <row r="321">
          <cell r="B321">
            <v>317</v>
          </cell>
          <cell r="C321" t="str">
            <v>NECK &amp; ARMHOLE</v>
          </cell>
          <cell r="D321" t="str">
            <v>BASTE INNER BRA TO SHELL AT FRONT NECK AND ARMHOLES</v>
          </cell>
          <cell r="E321">
            <v>36.5</v>
          </cell>
          <cell r="F321" t="str">
            <v>502/OVEREDGE</v>
          </cell>
          <cell r="G321" t="str">
            <v>BRA</v>
          </cell>
          <cell r="H321">
            <v>0.1162</v>
          </cell>
        </row>
        <row r="322">
          <cell r="B322">
            <v>318</v>
          </cell>
          <cell r="C322" t="str">
            <v>NECK</v>
          </cell>
          <cell r="D322" t="str">
            <v>BIND GARMENT AT FRONT AND 2 PLY BACK NECK</v>
          </cell>
          <cell r="E322">
            <v>16.5</v>
          </cell>
          <cell r="F322" t="str">
            <v>406/COVERSEAM</v>
          </cell>
          <cell r="G322" t="str">
            <v>BRA</v>
          </cell>
          <cell r="H322">
            <v>7.1999999999999995E-2</v>
          </cell>
        </row>
        <row r="323">
          <cell r="B323">
            <v>319</v>
          </cell>
          <cell r="C323" t="str">
            <v>BACKS</v>
          </cell>
          <cell r="D323" t="str">
            <v>FLATLOCK JOIN 2 PLY TOP BACK TO BOTTOM BACK</v>
          </cell>
          <cell r="E323">
            <v>5</v>
          </cell>
          <cell r="F323" t="str">
            <v>607/FLATLOCK</v>
          </cell>
          <cell r="G323" t="str">
            <v>BRA</v>
          </cell>
          <cell r="H323">
            <v>5.1799999999999999E-2</v>
          </cell>
        </row>
        <row r="324">
          <cell r="B324">
            <v>320</v>
          </cell>
          <cell r="C324" t="str">
            <v>FRONTS</v>
          </cell>
          <cell r="D324" t="str">
            <v>FLATLOCK JOIN SIDE FRONT PIECES (2) TO CENTER FRONT</v>
          </cell>
          <cell r="E324">
            <v>11</v>
          </cell>
          <cell r="F324" t="str">
            <v>607/FLATLOCK</v>
          </cell>
          <cell r="G324" t="str">
            <v>BRA</v>
          </cell>
          <cell r="H324">
            <v>9.06E-2</v>
          </cell>
        </row>
        <row r="325">
          <cell r="B325">
            <v>321</v>
          </cell>
          <cell r="C325" t="str">
            <v>SIDE</v>
          </cell>
          <cell r="D325" t="str">
            <v>FLATLOCK JOIN TOP SIDE PANELS (2) TO SIDE PANELS (2)</v>
          </cell>
          <cell r="E325">
            <v>11</v>
          </cell>
          <cell r="F325" t="str">
            <v>607/FLATLOCK</v>
          </cell>
          <cell r="G325" t="str">
            <v>BRA</v>
          </cell>
          <cell r="H325">
            <v>9.2799999999999994E-2</v>
          </cell>
        </row>
        <row r="326">
          <cell r="B326">
            <v>322</v>
          </cell>
          <cell r="C326" t="str">
            <v>SIDE</v>
          </cell>
          <cell r="D326" t="str">
            <v>FLATLOCK JOIN BRA SIDE PANELS TO FRONT ASSEMBLY</v>
          </cell>
          <cell r="E326">
            <v>16</v>
          </cell>
          <cell r="F326" t="str">
            <v>607/FLATLOCK</v>
          </cell>
          <cell r="G326" t="str">
            <v>BRA</v>
          </cell>
          <cell r="H326">
            <v>0.108</v>
          </cell>
        </row>
        <row r="327">
          <cell r="B327">
            <v>323</v>
          </cell>
          <cell r="C327" t="str">
            <v>SIDE</v>
          </cell>
          <cell r="D327" t="str">
            <v>FLATLOCK JOIN BACKS TO FRONTS</v>
          </cell>
          <cell r="E327">
            <v>10</v>
          </cell>
          <cell r="F327" t="str">
            <v>607/FLATLOCK</v>
          </cell>
          <cell r="G327" t="str">
            <v>BRA</v>
          </cell>
          <cell r="H327">
            <v>8.9899999999999994E-2</v>
          </cell>
        </row>
        <row r="328">
          <cell r="B328">
            <v>324</v>
          </cell>
          <cell r="C328" t="str">
            <v>BRA</v>
          </cell>
          <cell r="D328" t="str">
            <v>FLATLOCK JOIN FRONT &amp; BACK BRA PANELS AT SIDES &amp; SHLDRS (2)</v>
          </cell>
          <cell r="E328">
            <v>16</v>
          </cell>
          <cell r="F328" t="str">
            <v>607/FLATLOCK</v>
          </cell>
          <cell r="G328" t="str">
            <v>BRA</v>
          </cell>
          <cell r="H328">
            <v>0.14360000000000001</v>
          </cell>
        </row>
        <row r="329">
          <cell r="B329">
            <v>325</v>
          </cell>
          <cell r="C329" t="str">
            <v>NECK &amp; ARMHOLE</v>
          </cell>
          <cell r="D329" t="str">
            <v>BASTE INNER BRA TO SHELL AT FRONT NECK AND ARMHOLES</v>
          </cell>
          <cell r="E329">
            <v>64</v>
          </cell>
          <cell r="F329" t="str">
            <v>502/OVEREDGE</v>
          </cell>
          <cell r="G329" t="str">
            <v>BRA</v>
          </cell>
          <cell r="H329">
            <v>0.1474</v>
          </cell>
        </row>
        <row r="330">
          <cell r="B330">
            <v>326</v>
          </cell>
          <cell r="C330" t="str">
            <v>FRONTS</v>
          </cell>
          <cell r="D330" t="str">
            <v>FLATLOCK JOIN SIDE BACK PIECES (2) TO CENTER FRONT</v>
          </cell>
          <cell r="E330">
            <v>14</v>
          </cell>
          <cell r="F330" t="str">
            <v>607/FLATLOCK</v>
          </cell>
          <cell r="G330" t="str">
            <v>BRA</v>
          </cell>
          <cell r="H330">
            <v>0.1008</v>
          </cell>
        </row>
        <row r="331">
          <cell r="B331">
            <v>327</v>
          </cell>
          <cell r="C331" t="str">
            <v>SIDE</v>
          </cell>
          <cell r="D331" t="str">
            <v>FLATLOCK JOIN BRA SIDE PANELS TO FRONT ASSEMBLY</v>
          </cell>
          <cell r="E331">
            <v>24</v>
          </cell>
          <cell r="F331" t="str">
            <v>607/FLATLOCK</v>
          </cell>
          <cell r="G331" t="str">
            <v>BRA</v>
          </cell>
          <cell r="H331">
            <v>0.13450000000000001</v>
          </cell>
        </row>
        <row r="332">
          <cell r="B332">
            <v>328</v>
          </cell>
          <cell r="C332" t="str">
            <v>ARMHOLE</v>
          </cell>
          <cell r="D332" t="str">
            <v>BIND GARMENT AT ARMHOLES</v>
          </cell>
          <cell r="E332">
            <v>62</v>
          </cell>
          <cell r="F332" t="str">
            <v>406/COVERSEAM</v>
          </cell>
          <cell r="G332" t="str">
            <v>BRA</v>
          </cell>
          <cell r="H332">
            <v>0.11</v>
          </cell>
        </row>
        <row r="333">
          <cell r="B333">
            <v>329</v>
          </cell>
          <cell r="C333" t="str">
            <v>KEYHOLE</v>
          </cell>
          <cell r="D333" t="str">
            <v>BIND GARMENT AT KEYHOLE - PREBASTED</v>
          </cell>
          <cell r="E333">
            <v>6.5</v>
          </cell>
          <cell r="F333" t="str">
            <v>406/COVERSEAM</v>
          </cell>
          <cell r="G333" t="str">
            <v>BRA</v>
          </cell>
          <cell r="H333">
            <v>3.7100000000000001E-2</v>
          </cell>
        </row>
        <row r="334">
          <cell r="B334">
            <v>330</v>
          </cell>
          <cell r="C334" t="str">
            <v>WAISTBAND</v>
          </cell>
          <cell r="D334" t="str">
            <v>ATTACH 2 PIECE WB WITH ELASTIC TO BRA</v>
          </cell>
          <cell r="E334">
            <v>31</v>
          </cell>
          <cell r="F334" t="str">
            <v>301/LOCKSTITCH - 2 NEEDLE</v>
          </cell>
          <cell r="G334" t="str">
            <v>BRA</v>
          </cell>
          <cell r="H334">
            <v>8.3799999999999999E-2</v>
          </cell>
        </row>
        <row r="335">
          <cell r="B335">
            <v>331</v>
          </cell>
          <cell r="C335" t="str">
            <v>PACK AND CASE</v>
          </cell>
          <cell r="D335" t="str">
            <v>BRA - 8DZ,HGR,HT-3,HT</v>
          </cell>
          <cell r="E335" t="str">
            <v>N/A</v>
          </cell>
          <cell r="F335" t="str">
            <v>MANUAL</v>
          </cell>
          <cell r="G335" t="str">
            <v>BRA</v>
          </cell>
          <cell r="H335">
            <v>7.6200000000000004E-2</v>
          </cell>
        </row>
        <row r="336">
          <cell r="B336">
            <v>332</v>
          </cell>
          <cell r="C336" t="str">
            <v>NECK &amp; BACK</v>
          </cell>
          <cell r="D336" t="str">
            <v>BARTACK ACROSS BINDING AT NECK AND CLIP &amp; TACK STRAPS (5 TKS)</v>
          </cell>
          <cell r="E336" t="str">
            <v>N/A</v>
          </cell>
          <cell r="F336" t="str">
            <v>301/LOCKSTITCH BARTACK</v>
          </cell>
          <cell r="G336" t="str">
            <v>BRA</v>
          </cell>
          <cell r="H336">
            <v>9.1499999999999998E-2</v>
          </cell>
        </row>
        <row r="337">
          <cell r="B337">
            <v>333</v>
          </cell>
          <cell r="C337" t="str">
            <v>BACKS</v>
          </cell>
          <cell r="D337" t="str">
            <v>OVEREDGE BACK STRAP ENDS</v>
          </cell>
          <cell r="E337">
            <v>6</v>
          </cell>
          <cell r="F337" t="str">
            <v>504/OVEREDGE</v>
          </cell>
          <cell r="G337" t="str">
            <v>BRA</v>
          </cell>
          <cell r="H337">
            <v>3.1399999999999997E-2</v>
          </cell>
        </row>
        <row r="338">
          <cell r="B338">
            <v>334</v>
          </cell>
          <cell r="C338" t="str">
            <v>BACKS</v>
          </cell>
          <cell r="D338" t="str">
            <v>SN ATTACH BACK STRAPS TO BACK SIDES - 2 ROW STITCHES EACH</v>
          </cell>
          <cell r="E338">
            <v>8</v>
          </cell>
          <cell r="F338" t="str">
            <v>301/LOCKSTITCH</v>
          </cell>
          <cell r="G338" t="str">
            <v>BRA</v>
          </cell>
          <cell r="H338">
            <v>7.4300000000000005E-2</v>
          </cell>
        </row>
        <row r="339">
          <cell r="B339">
            <v>335</v>
          </cell>
          <cell r="C339" t="str">
            <v>FRONTS</v>
          </cell>
          <cell r="D339" t="str">
            <v>3 NDL TOPCOVER JOIN FRONT PANELS - 3 SEAMS</v>
          </cell>
          <cell r="E339">
            <v>25.75</v>
          </cell>
          <cell r="F339" t="str">
            <v>605/TOPCOVER</v>
          </cell>
          <cell r="G339" t="str">
            <v>BRA</v>
          </cell>
          <cell r="H339">
            <v>0.13109999999999999</v>
          </cell>
        </row>
        <row r="340">
          <cell r="B340">
            <v>336</v>
          </cell>
          <cell r="C340" t="str">
            <v>SIDE</v>
          </cell>
          <cell r="D340" t="str">
            <v>3 NDL TOPCOVER JOIN BACKS TO FRONTS - 2 SEAMS</v>
          </cell>
          <cell r="E340">
            <v>10.5</v>
          </cell>
          <cell r="F340" t="str">
            <v>605/TOPCOVER</v>
          </cell>
          <cell r="G340" t="str">
            <v>BRA</v>
          </cell>
          <cell r="H340">
            <v>7.3099999999999998E-2</v>
          </cell>
        </row>
        <row r="341">
          <cell r="B341">
            <v>337</v>
          </cell>
          <cell r="C341" t="str">
            <v>SHOULDER</v>
          </cell>
          <cell r="D341" t="str">
            <v>3NDL TOPCOVER JOIN SHOULDER PANELS TO FRONT AND BACK</v>
          </cell>
          <cell r="E341">
            <v>9</v>
          </cell>
          <cell r="F341" t="str">
            <v>605/TOPCOVER</v>
          </cell>
          <cell r="G341" t="str">
            <v>BRA</v>
          </cell>
          <cell r="H341">
            <v>9.9400000000000002E-2</v>
          </cell>
        </row>
        <row r="342">
          <cell r="B342">
            <v>338</v>
          </cell>
          <cell r="C342" t="str">
            <v>SHOULDER</v>
          </cell>
          <cell r="D342" t="str">
            <v>PRESTITCH GEL STRAP LINER TO OUTER SHELL STRAP</v>
          </cell>
          <cell r="E342">
            <v>26</v>
          </cell>
          <cell r="F342" t="str">
            <v>301/LOCKSTITCH</v>
          </cell>
          <cell r="G342" t="str">
            <v>BRA</v>
          </cell>
          <cell r="H342">
            <v>0.14480000000000001</v>
          </cell>
        </row>
        <row r="343">
          <cell r="B343">
            <v>339</v>
          </cell>
          <cell r="C343" t="str">
            <v>GARMENT</v>
          </cell>
          <cell r="D343" t="str">
            <v>BASTE LINER TO SHELL AT NECK, ARMHOLES, AND KEYHOLE</v>
          </cell>
          <cell r="E343">
            <v>78.5</v>
          </cell>
          <cell r="F343" t="str">
            <v>504/OVEREDGE</v>
          </cell>
          <cell r="G343" t="str">
            <v>BRA</v>
          </cell>
          <cell r="H343">
            <v>0.2374</v>
          </cell>
        </row>
        <row r="344">
          <cell r="B344">
            <v>340</v>
          </cell>
          <cell r="C344" t="str">
            <v>NECK &amp; ARMHOLE</v>
          </cell>
          <cell r="D344" t="str">
            <v>BASTE INNER BRA TO SHELL AT FRT NK, SIDES, BTM AND AHS</v>
          </cell>
          <cell r="E344">
            <v>99.75</v>
          </cell>
          <cell r="F344" t="str">
            <v>502/OVEREDGE</v>
          </cell>
          <cell r="G344" t="str">
            <v>BRA</v>
          </cell>
          <cell r="H344">
            <v>0.20660000000000001</v>
          </cell>
        </row>
        <row r="345">
          <cell r="B345">
            <v>341</v>
          </cell>
          <cell r="C345" t="str">
            <v>LABEL</v>
          </cell>
          <cell r="D345" t="str">
            <v>BASTE DCPI LABEL W/JOKER</v>
          </cell>
          <cell r="E345">
            <v>1</v>
          </cell>
          <cell r="F345" t="str">
            <v>301/LOCKSTITCH</v>
          </cell>
          <cell r="G345" t="str">
            <v>BRA</v>
          </cell>
          <cell r="H345">
            <v>1.7100000000000001E-2</v>
          </cell>
        </row>
        <row r="346">
          <cell r="B346">
            <v>342</v>
          </cell>
          <cell r="C346" t="str">
            <v>BOTTOM</v>
          </cell>
          <cell r="D346" t="str">
            <v>JOIN BRA SHELL TO LINER AT BOTTOM WITH ELASTIC - CIRC</v>
          </cell>
          <cell r="E346">
            <v>31</v>
          </cell>
          <cell r="F346" t="str">
            <v>304/LOCKSTITCH ZIG ZAG</v>
          </cell>
          <cell r="G346" t="str">
            <v>BRA</v>
          </cell>
          <cell r="H346">
            <v>9.9500000000000005E-2</v>
          </cell>
        </row>
        <row r="347">
          <cell r="B347">
            <v>343</v>
          </cell>
          <cell r="C347" t="str">
            <v>GARMENT</v>
          </cell>
          <cell r="D347" t="str">
            <v>BASTE INNER FRONT TO SHELL AT FRT NK, BTM AND AHS</v>
          </cell>
          <cell r="E347">
            <v>48.5</v>
          </cell>
          <cell r="F347" t="str">
            <v>401/CHAINSTITCH</v>
          </cell>
          <cell r="G347" t="str">
            <v>BRA</v>
          </cell>
          <cell r="H347">
            <v>0.1807</v>
          </cell>
        </row>
        <row r="348">
          <cell r="B348">
            <v>344</v>
          </cell>
          <cell r="C348" t="str">
            <v>FRONTS</v>
          </cell>
          <cell r="D348" t="str">
            <v>FLATLOCK JOIN FRONT ASSEMBLY TO BOTTOM FRONT PANEL</v>
          </cell>
          <cell r="E348">
            <v>19</v>
          </cell>
          <cell r="F348" t="str">
            <v>607/FLATLOCK</v>
          </cell>
          <cell r="G348" t="str">
            <v>BRA</v>
          </cell>
          <cell r="H348">
            <v>0.1134</v>
          </cell>
        </row>
        <row r="349">
          <cell r="B349">
            <v>345</v>
          </cell>
          <cell r="C349" t="str">
            <v>NECK, ARMHOLE &amp; KEYHOLE</v>
          </cell>
          <cell r="D349" t="str">
            <v>BASTE INNER BRA TO SHELL AT NECK, ARMHOLES AND KEYHOLE</v>
          </cell>
          <cell r="E349">
            <v>91</v>
          </cell>
          <cell r="F349" t="str">
            <v>502/OVEREDGE</v>
          </cell>
          <cell r="G349" t="str">
            <v>TOP</v>
          </cell>
          <cell r="H349">
            <v>0.2757</v>
          </cell>
        </row>
        <row r="350">
          <cell r="B350">
            <v>346</v>
          </cell>
          <cell r="C350" t="str">
            <v>NECK, ARMHOLE &amp; KEYHOLE</v>
          </cell>
          <cell r="D350" t="str">
            <v>BIND GARMENT AT NECK, ARMHOLES AND KEYHOLE - CIRC</v>
          </cell>
          <cell r="E350">
            <v>91</v>
          </cell>
          <cell r="F350" t="str">
            <v>406/COVERSEAM</v>
          </cell>
          <cell r="G350" t="str">
            <v>TOP</v>
          </cell>
          <cell r="H350">
            <v>0.2276</v>
          </cell>
        </row>
        <row r="351">
          <cell r="B351">
            <v>347</v>
          </cell>
          <cell r="C351" t="str">
            <v>NECK, ARMHOLE &amp; KEYHOLE</v>
          </cell>
          <cell r="D351" t="str">
            <v>BARTACK ACROSS BINDING (4 TACKS) AND CLIP</v>
          </cell>
          <cell r="E351" t="str">
            <v>N/A</v>
          </cell>
          <cell r="F351" t="str">
            <v>301/LOCKSTITCH BARTACK</v>
          </cell>
          <cell r="G351" t="str">
            <v>TOP</v>
          </cell>
          <cell r="H351">
            <v>0.18890000000000001</v>
          </cell>
        </row>
        <row r="352">
          <cell r="B352">
            <v>348</v>
          </cell>
          <cell r="C352" t="str">
            <v>SIDE</v>
          </cell>
          <cell r="D352" t="str">
            <v>FLATLOCK JOIN SIDESEAMS</v>
          </cell>
          <cell r="E352">
            <v>84</v>
          </cell>
          <cell r="F352" t="str">
            <v>607/FLATLOCK</v>
          </cell>
          <cell r="G352" t="str">
            <v>PANT</v>
          </cell>
          <cell r="H352">
            <v>0.36020000000000002</v>
          </cell>
        </row>
        <row r="353">
          <cell r="B353">
            <v>349</v>
          </cell>
          <cell r="C353" t="str">
            <v>BACKS</v>
          </cell>
          <cell r="D353" t="str">
            <v>FLATLOCK JOIN YOKE TO BACKS</v>
          </cell>
          <cell r="E353">
            <v>24</v>
          </cell>
          <cell r="F353" t="str">
            <v>607/FLATLOCK</v>
          </cell>
          <cell r="G353" t="str">
            <v>PANT</v>
          </cell>
          <cell r="H353">
            <v>0.11</v>
          </cell>
        </row>
        <row r="354">
          <cell r="B354">
            <v>350</v>
          </cell>
          <cell r="C354" t="str">
            <v>YOKES</v>
          </cell>
          <cell r="D354" t="str">
            <v>BASTE LINER TO SHELL AT TOP, SIDES, AND BOTTOM</v>
          </cell>
          <cell r="E354">
            <v>71</v>
          </cell>
          <cell r="F354" t="str">
            <v>504/OVEREDGE</v>
          </cell>
          <cell r="G354" t="str">
            <v>BRA</v>
          </cell>
          <cell r="H354">
            <v>0.1477</v>
          </cell>
        </row>
        <row r="355">
          <cell r="B355">
            <v>351</v>
          </cell>
          <cell r="C355" t="str">
            <v>INSEAM</v>
          </cell>
          <cell r="D355" t="str">
            <v xml:space="preserve">FLATLOCK ATT CRTCH PCS TO RT BK PANEL &amp; JOIN RT FRT AT INSEAM </v>
          </cell>
          <cell r="E355">
            <v>26</v>
          </cell>
          <cell r="F355" t="str">
            <v>607/FLATLOCK</v>
          </cell>
          <cell r="G355" t="str">
            <v>PANT</v>
          </cell>
          <cell r="H355">
            <v>0.15379999999999999</v>
          </cell>
        </row>
        <row r="356">
          <cell r="B356">
            <v>352</v>
          </cell>
          <cell r="C356" t="str">
            <v>INSEAM</v>
          </cell>
          <cell r="D356" t="str">
            <v xml:space="preserve">FLATLOCK ATT CRTCH PCS TO RT BK PANEL &amp; JOIN RT FRT AT INSEAM </v>
          </cell>
          <cell r="E356">
            <v>40</v>
          </cell>
          <cell r="F356" t="str">
            <v>607/FLATLOCK</v>
          </cell>
          <cell r="G356" t="str">
            <v>PANT</v>
          </cell>
          <cell r="H356">
            <v>0.19750000000000001</v>
          </cell>
        </row>
        <row r="357">
          <cell r="B357">
            <v>353</v>
          </cell>
          <cell r="C357" t="str">
            <v>RISE AND INSEAM</v>
          </cell>
          <cell r="D357" t="str">
            <v>FLATLOCK ATT LEFT PANELS TO RIGHT ASSEMBLY AT RISES &amp; INSEAM</v>
          </cell>
          <cell r="E357">
            <v>40</v>
          </cell>
          <cell r="F357" t="str">
            <v>607/FLATLOCK</v>
          </cell>
          <cell r="G357" t="str">
            <v>PANT</v>
          </cell>
          <cell r="H357">
            <v>0.1991</v>
          </cell>
        </row>
        <row r="358">
          <cell r="B358">
            <v>354</v>
          </cell>
          <cell r="C358" t="str">
            <v>RISE AND INSEAM</v>
          </cell>
          <cell r="D358" t="str">
            <v>FLATLOCK ATT LEFT PANELS TO RIGHT ASSEMBLY AT RISES &amp; INSEAM</v>
          </cell>
          <cell r="E358">
            <v>55</v>
          </cell>
          <cell r="F358" t="str">
            <v>607/FLATLOCK</v>
          </cell>
          <cell r="G358" t="str">
            <v>PANT</v>
          </cell>
          <cell r="H358">
            <v>0.2462</v>
          </cell>
        </row>
        <row r="359">
          <cell r="B359">
            <v>355</v>
          </cell>
          <cell r="C359" t="str">
            <v>PACK AND CASE</v>
          </cell>
          <cell r="D359" t="str">
            <v>3DZ,HGR,HT-2,MAN'S FOLD, FOLD 2 ENDS FLUSH - PANT</v>
          </cell>
          <cell r="E359" t="str">
            <v>N/A</v>
          </cell>
          <cell r="F359" t="str">
            <v>MANUAL</v>
          </cell>
          <cell r="G359" t="str">
            <v>PANT</v>
          </cell>
          <cell r="H359">
            <v>0.125</v>
          </cell>
        </row>
        <row r="360">
          <cell r="B360">
            <v>356</v>
          </cell>
          <cell r="C360" t="str">
            <v>PACK AND CASE</v>
          </cell>
          <cell r="D360" t="str">
            <v>4DZ,HGR,HT-2,MAN'S FOLD, FOLD 2 ENDS FLUSH - PANT</v>
          </cell>
          <cell r="E360" t="str">
            <v>N/A</v>
          </cell>
          <cell r="F360" t="str">
            <v>MANUAL</v>
          </cell>
          <cell r="G360" t="str">
            <v>PANT</v>
          </cell>
          <cell r="H360">
            <v>0.1237</v>
          </cell>
        </row>
        <row r="361">
          <cell r="B361">
            <v>357</v>
          </cell>
          <cell r="C361" t="str">
            <v>WAISTBAND</v>
          </cell>
          <cell r="D361" t="str">
            <v>JOIN INNER AND OUTER WAISTBANDS W/ELASTIC - CIRCULAR</v>
          </cell>
          <cell r="E361">
            <v>35</v>
          </cell>
          <cell r="F361" t="str">
            <v>512/OVEREDGE</v>
          </cell>
          <cell r="G361" t="str">
            <v>PANT</v>
          </cell>
          <cell r="H361">
            <v>0.1002</v>
          </cell>
        </row>
        <row r="362">
          <cell r="B362">
            <v>358</v>
          </cell>
          <cell r="C362" t="str">
            <v>SIDE</v>
          </cell>
          <cell r="D362" t="str">
            <v>SIDESEAM WAISTBAND</v>
          </cell>
          <cell r="E362">
            <v>10</v>
          </cell>
          <cell r="F362" t="str">
            <v>512/OVEREDGE</v>
          </cell>
          <cell r="G362" t="str">
            <v>PANT</v>
          </cell>
          <cell r="H362">
            <v>5.57E-2</v>
          </cell>
        </row>
        <row r="363">
          <cell r="B363">
            <v>359</v>
          </cell>
          <cell r="C363" t="str">
            <v>SIDE</v>
          </cell>
          <cell r="D363" t="str">
            <v>SIDESEAM WAISTBAND WITH MESH LINERS</v>
          </cell>
          <cell r="E363">
            <v>10</v>
          </cell>
          <cell r="F363" t="str">
            <v>512/OVEREDGE</v>
          </cell>
          <cell r="G363" t="str">
            <v>PANT</v>
          </cell>
          <cell r="H363">
            <v>8.2500000000000004E-2</v>
          </cell>
        </row>
        <row r="364">
          <cell r="B364">
            <v>360</v>
          </cell>
          <cell r="C364" t="str">
            <v>POCKET</v>
          </cell>
          <cell r="D364" t="str">
            <v>ATTACH POCKET TO INSIDE OF WAISTBAND - CLIP AT NOTCHES &amp; TURN</v>
          </cell>
          <cell r="E364">
            <v>4.75</v>
          </cell>
          <cell r="F364" t="str">
            <v>301/LOCKSTITCH</v>
          </cell>
          <cell r="G364" t="str">
            <v>PANT</v>
          </cell>
          <cell r="H364">
            <v>5.7299999999999997E-2</v>
          </cell>
        </row>
        <row r="365">
          <cell r="B365">
            <v>361</v>
          </cell>
          <cell r="C365" t="str">
            <v>POCKET</v>
          </cell>
          <cell r="D365" t="str">
            <v>TOPSTITCH POCKET OPENING</v>
          </cell>
          <cell r="E365">
            <v>5</v>
          </cell>
          <cell r="F365" t="str">
            <v>301/LOCKSTITCH</v>
          </cell>
          <cell r="G365" t="str">
            <v>PANT</v>
          </cell>
          <cell r="H365">
            <v>3.73E-2</v>
          </cell>
        </row>
        <row r="366">
          <cell r="B366">
            <v>362</v>
          </cell>
          <cell r="C366" t="str">
            <v>POCKET</v>
          </cell>
          <cell r="D366" t="str">
            <v>ATTACH POCKET TO INSIDE FRONT WAISTBAND LINER</v>
          </cell>
          <cell r="E366">
            <v>15</v>
          </cell>
          <cell r="F366" t="str">
            <v>301/LOCKSTITCH</v>
          </cell>
          <cell r="G366" t="str">
            <v>PANT</v>
          </cell>
          <cell r="H366">
            <v>8.0100000000000005E-2</v>
          </cell>
        </row>
        <row r="367">
          <cell r="B367">
            <v>363</v>
          </cell>
          <cell r="C367" t="str">
            <v>WAISTBAND</v>
          </cell>
          <cell r="D367" t="str">
            <v>TOPSTITCH WAISTBAND SEAM CIRCULAR</v>
          </cell>
          <cell r="E367">
            <v>35</v>
          </cell>
          <cell r="F367" t="str">
            <v>406/COVERSEAM</v>
          </cell>
          <cell r="G367" t="str">
            <v>PANT</v>
          </cell>
          <cell r="H367">
            <v>9.2700000000000005E-2</v>
          </cell>
        </row>
        <row r="368">
          <cell r="B368">
            <v>364</v>
          </cell>
          <cell r="C368" t="str">
            <v>WAISTBAND</v>
          </cell>
          <cell r="D368" t="str">
            <v>ATTACH WAISTBAND CIRCULAR - ALIGN EDGES</v>
          </cell>
          <cell r="E368">
            <v>38</v>
          </cell>
          <cell r="F368" t="str">
            <v>512/OVEREDGE</v>
          </cell>
          <cell r="G368" t="str">
            <v>PANT</v>
          </cell>
          <cell r="H368">
            <v>0.16389999999999999</v>
          </cell>
        </row>
        <row r="369">
          <cell r="B369">
            <v>365</v>
          </cell>
          <cell r="C369" t="str">
            <v>WAISTBAND</v>
          </cell>
          <cell r="D369" t="str">
            <v>TOPCOVER WAISTBAND SEAM CIRCULAR</v>
          </cell>
          <cell r="E369">
            <v>38</v>
          </cell>
          <cell r="F369" t="str">
            <v>605/TOPCOVER</v>
          </cell>
          <cell r="G369" t="str">
            <v>PANT</v>
          </cell>
          <cell r="H369">
            <v>9.2999999999999999E-2</v>
          </cell>
        </row>
        <row r="370">
          <cell r="B370">
            <v>366</v>
          </cell>
          <cell r="C370" t="str">
            <v>BRA</v>
          </cell>
          <cell r="D370" t="str">
            <v>FLATLOCK JOIN BRA PANEL PIECES (4)</v>
          </cell>
          <cell r="E370">
            <v>40</v>
          </cell>
          <cell r="F370" t="str">
            <v>607/FLATLOCK</v>
          </cell>
          <cell r="G370" t="str">
            <v>TOP</v>
          </cell>
          <cell r="H370">
            <v>0.25779999999999997</v>
          </cell>
        </row>
        <row r="371">
          <cell r="B371">
            <v>367</v>
          </cell>
          <cell r="C371" t="str">
            <v>GARMENT</v>
          </cell>
          <cell r="D371" t="str">
            <v>BASTE INNER FRONT TO OUTER FRONT</v>
          </cell>
          <cell r="E371">
            <v>49</v>
          </cell>
          <cell r="F371" t="str">
            <v>401/CHAINSTITCH</v>
          </cell>
          <cell r="G371" t="str">
            <v>TOP</v>
          </cell>
          <cell r="H371">
            <v>0.1608</v>
          </cell>
        </row>
        <row r="372">
          <cell r="B372">
            <v>368</v>
          </cell>
          <cell r="C372" t="str">
            <v>GARMENT</v>
          </cell>
          <cell r="D372" t="str">
            <v>BASTE INNER CENTER BACK TO OUTER CENTER BACK</v>
          </cell>
          <cell r="E372">
            <v>59</v>
          </cell>
          <cell r="F372" t="str">
            <v>401/CHAINSTITCH</v>
          </cell>
          <cell r="G372" t="str">
            <v>TOP</v>
          </cell>
          <cell r="H372">
            <v>0.13900000000000001</v>
          </cell>
        </row>
        <row r="373">
          <cell r="B373">
            <v>369</v>
          </cell>
          <cell r="C373" t="str">
            <v>GARMENT</v>
          </cell>
          <cell r="D373" t="str">
            <v>BASTE INNER SIDE PANEL TO OUTER SIDE PANEL</v>
          </cell>
          <cell r="E373">
            <v>45.5</v>
          </cell>
          <cell r="F373" t="str">
            <v>401/CHAINSTITCH</v>
          </cell>
          <cell r="G373" t="str">
            <v>TOP</v>
          </cell>
          <cell r="H373">
            <v>0.1411</v>
          </cell>
        </row>
        <row r="374">
          <cell r="B374">
            <v>370</v>
          </cell>
          <cell r="C374" t="str">
            <v>FRONTS</v>
          </cell>
          <cell r="D374" t="str">
            <v>FLATLOCK JOIN FRONT PANEL PIECES (3)</v>
          </cell>
          <cell r="E374">
            <v>22</v>
          </cell>
          <cell r="F374" t="str">
            <v>607/FLATLOCK</v>
          </cell>
          <cell r="G374" t="str">
            <v>TOP</v>
          </cell>
          <cell r="H374">
            <v>0.12770000000000001</v>
          </cell>
        </row>
        <row r="375">
          <cell r="B375">
            <v>371</v>
          </cell>
          <cell r="C375" t="str">
            <v>FRONTS</v>
          </cell>
          <cell r="D375" t="str">
            <v>FLATLOCK JOIN TOP FRONT TO BOTTOM FRONT</v>
          </cell>
          <cell r="E375">
            <v>15</v>
          </cell>
          <cell r="F375" t="str">
            <v>607/FLATLOCK</v>
          </cell>
          <cell r="G375" t="str">
            <v>TOP</v>
          </cell>
          <cell r="H375">
            <v>8.1699999999999995E-2</v>
          </cell>
        </row>
        <row r="376">
          <cell r="B376">
            <v>372</v>
          </cell>
          <cell r="C376" t="str">
            <v>BOTTOM</v>
          </cell>
          <cell r="D376" t="str">
            <v>BASTE SHELL TO LINER AT BOTTOM</v>
          </cell>
          <cell r="E376">
            <v>36</v>
          </cell>
          <cell r="F376" t="str">
            <v>502/OVEREDGE</v>
          </cell>
          <cell r="G376" t="str">
            <v>TOP</v>
          </cell>
          <cell r="H376">
            <v>7.4499999999999997E-2</v>
          </cell>
        </row>
        <row r="377">
          <cell r="B377">
            <v>373</v>
          </cell>
          <cell r="C377" t="str">
            <v>SIDE</v>
          </cell>
          <cell r="D377" t="str">
            <v>FLATLOCK JOIN TOP BACKS TO FRONT AT SIDES</v>
          </cell>
          <cell r="E377">
            <v>11</v>
          </cell>
          <cell r="F377" t="str">
            <v>607/FLATLOCK</v>
          </cell>
          <cell r="G377" t="str">
            <v>TOP</v>
          </cell>
          <cell r="H377">
            <v>8.6499999999999994E-2</v>
          </cell>
        </row>
        <row r="378">
          <cell r="B378">
            <v>374</v>
          </cell>
          <cell r="C378" t="str">
            <v>SIDE</v>
          </cell>
          <cell r="D378" t="str">
            <v>FLATLOCK JOIN FRONT TO BACK PANEL</v>
          </cell>
          <cell r="E378">
            <v>58</v>
          </cell>
          <cell r="F378" t="str">
            <v>607/FLATLOCK</v>
          </cell>
          <cell r="G378" t="str">
            <v>TOP</v>
          </cell>
          <cell r="H378">
            <v>0.24740000000000001</v>
          </cell>
        </row>
        <row r="379">
          <cell r="B379">
            <v>375</v>
          </cell>
          <cell r="C379" t="str">
            <v>PACK AND CASE</v>
          </cell>
          <cell r="D379" t="str">
            <v>BRA - 10DZ,HGR,HT-2</v>
          </cell>
          <cell r="E379" t="str">
            <v>N/A</v>
          </cell>
          <cell r="F379" t="str">
            <v>MANUAL</v>
          </cell>
          <cell r="G379" t="str">
            <v>BRA</v>
          </cell>
          <cell r="H379">
            <v>6.0499999999999998E-2</v>
          </cell>
        </row>
        <row r="380">
          <cell r="B380">
            <v>376</v>
          </cell>
          <cell r="C380" t="str">
            <v>BRA</v>
          </cell>
          <cell r="D380" t="str">
            <v>FLATLOCK JOIN INNER BRA SIDES (2) TO INNER CENTER BACK PANEL</v>
          </cell>
          <cell r="E380">
            <v>7.5</v>
          </cell>
          <cell r="F380" t="str">
            <v>607/FLATLOCK</v>
          </cell>
          <cell r="G380" t="str">
            <v>BRA</v>
          </cell>
          <cell r="H380">
            <v>8.2600000000000007E-2</v>
          </cell>
        </row>
        <row r="381">
          <cell r="B381">
            <v>377</v>
          </cell>
          <cell r="C381" t="str">
            <v>BRA</v>
          </cell>
          <cell r="D381" t="str">
            <v>FLATLOCK JOIN SIDE BRA PANEL PIECES TO FRONT &amp; BACK (4)</v>
          </cell>
          <cell r="E381">
            <v>23.5</v>
          </cell>
          <cell r="F381" t="str">
            <v>607/FLATLOCK</v>
          </cell>
          <cell r="G381" t="str">
            <v>BRA</v>
          </cell>
          <cell r="H381">
            <v>0.18709999999999999</v>
          </cell>
        </row>
        <row r="382">
          <cell r="B382">
            <v>378</v>
          </cell>
          <cell r="C382" t="str">
            <v>PACK AND CASE</v>
          </cell>
          <cell r="D382" t="str">
            <v>BRA - 8 DZ,HGR,HT-2</v>
          </cell>
          <cell r="E382" t="str">
            <v>N/A</v>
          </cell>
          <cell r="F382" t="str">
            <v>MANUAL</v>
          </cell>
          <cell r="G382" t="str">
            <v>BRA</v>
          </cell>
          <cell r="H382">
            <v>6.0900000000000003E-2</v>
          </cell>
        </row>
        <row r="383">
          <cell r="B383">
            <v>379</v>
          </cell>
          <cell r="C383" t="str">
            <v>SIDE PANEL</v>
          </cell>
          <cell r="D383" t="str">
            <v>BASTE LINER TO SHELL AT TOP, SIDES, AND BOTTOM (2)</v>
          </cell>
          <cell r="E383">
            <v>60</v>
          </cell>
          <cell r="F383" t="str">
            <v>504/OVEREDGE</v>
          </cell>
          <cell r="G383" t="str">
            <v>PANT,SHORT</v>
          </cell>
          <cell r="H383">
            <v>0.20200000000000001</v>
          </cell>
        </row>
        <row r="384">
          <cell r="B384">
            <v>380</v>
          </cell>
          <cell r="C384" t="str">
            <v>PACK AND CASE</v>
          </cell>
          <cell r="D384" t="str">
            <v>6DZ,HGR,HT-2 - SHORT</v>
          </cell>
          <cell r="E384" t="str">
            <v>N/A</v>
          </cell>
          <cell r="F384" t="str">
            <v>MANUAL</v>
          </cell>
          <cell r="G384" t="str">
            <v>SHORT</v>
          </cell>
          <cell r="H384">
            <v>7.6899999999999996E-2</v>
          </cell>
        </row>
        <row r="385">
          <cell r="B385">
            <v>381</v>
          </cell>
          <cell r="C385" t="str">
            <v>SIDE</v>
          </cell>
          <cell r="D385" t="str">
            <v>FLATLOCK JOIN SIDE PANEL TO FRONT AT SIDES (2)</v>
          </cell>
          <cell r="E385">
            <v>22</v>
          </cell>
          <cell r="F385" t="str">
            <v>607/FLATLOCK</v>
          </cell>
          <cell r="G385" t="str">
            <v>SHORT</v>
          </cell>
          <cell r="H385">
            <v>0.1273</v>
          </cell>
        </row>
        <row r="386">
          <cell r="B386">
            <v>382</v>
          </cell>
          <cell r="C386" t="str">
            <v>SIDE</v>
          </cell>
          <cell r="D386" t="str">
            <v>FLATLOCK JOIN SIDESEAMS</v>
          </cell>
          <cell r="E386">
            <v>30</v>
          </cell>
          <cell r="F386" t="str">
            <v>607/FLATLOCK</v>
          </cell>
          <cell r="G386" t="str">
            <v>SHORT</v>
          </cell>
          <cell r="H386">
            <v>0.15989999999999999</v>
          </cell>
        </row>
        <row r="387">
          <cell r="B387">
            <v>383</v>
          </cell>
          <cell r="C387" t="str">
            <v>INSEAM</v>
          </cell>
          <cell r="D387" t="str">
            <v xml:space="preserve">FLATLOCK ATT CRTCH PCS TO RT BK PANEL &amp; JOIN RT FRT AT INSEAM </v>
          </cell>
          <cell r="E387">
            <v>12.5</v>
          </cell>
          <cell r="F387" t="str">
            <v>607/FLATLOCK</v>
          </cell>
          <cell r="G387" t="str">
            <v>SHORT</v>
          </cell>
          <cell r="H387">
            <v>0.1114</v>
          </cell>
        </row>
        <row r="388">
          <cell r="B388">
            <v>384</v>
          </cell>
          <cell r="C388" t="str">
            <v>RISE AND INSEAM</v>
          </cell>
          <cell r="D388" t="str">
            <v>FLATLOCK ATT LEFT PANELS TO RIGHT ASSEMBLY AT RISES &amp; INSEAM</v>
          </cell>
          <cell r="E388">
            <v>26</v>
          </cell>
          <cell r="F388" t="str">
            <v>607/FLATLOCK</v>
          </cell>
          <cell r="G388" t="str">
            <v>SHORT</v>
          </cell>
          <cell r="H388">
            <v>0.14860000000000001</v>
          </cell>
        </row>
        <row r="389">
          <cell r="B389">
            <v>385</v>
          </cell>
          <cell r="C389" t="str">
            <v>SIDE</v>
          </cell>
          <cell r="D389" t="str">
            <v>FLATLOCK JOIN FRONT AND BACK PANELS (4) - SIDESEAM</v>
          </cell>
          <cell r="E389">
            <v>58</v>
          </cell>
          <cell r="F389" t="str">
            <v>607/FLATLOCK</v>
          </cell>
          <cell r="G389" t="str">
            <v>PANT</v>
          </cell>
          <cell r="H389">
            <v>0.25819999999999999</v>
          </cell>
        </row>
        <row r="390">
          <cell r="B390">
            <v>386</v>
          </cell>
          <cell r="C390" t="str">
            <v>NECK &amp; ARMHOLE</v>
          </cell>
          <cell r="D390" t="str">
            <v>BIND GARMENT AT NECK AND ARMHOLES - CIRC W/PIPING</v>
          </cell>
          <cell r="E390">
            <v>80</v>
          </cell>
          <cell r="F390" t="str">
            <v>406/COVERSEAM</v>
          </cell>
          <cell r="G390" t="str">
            <v>TOP</v>
          </cell>
          <cell r="H390">
            <v>0.18429999999999999</v>
          </cell>
        </row>
        <row r="391">
          <cell r="B391">
            <v>387</v>
          </cell>
          <cell r="C391" t="str">
            <v>KEYHOLE</v>
          </cell>
          <cell r="D391" t="str">
            <v>BIND GARMENT AT KEYHOLE - PREBASTED W/PIPING</v>
          </cell>
          <cell r="E391">
            <v>8</v>
          </cell>
          <cell r="F391" t="str">
            <v>406/COVERSEAM</v>
          </cell>
          <cell r="G391" t="str">
            <v>BRA</v>
          </cell>
          <cell r="H391">
            <v>3.9100000000000003E-2</v>
          </cell>
        </row>
        <row r="392">
          <cell r="B392">
            <v>388</v>
          </cell>
          <cell r="C392" t="str">
            <v>BOTTOM</v>
          </cell>
          <cell r="D392" t="str">
            <v>BASTE SHELL TO LINER AT BOTTOM</v>
          </cell>
          <cell r="E392">
            <v>29</v>
          </cell>
          <cell r="F392" t="str">
            <v>502/OVEREDGE</v>
          </cell>
          <cell r="G392" t="str">
            <v>TOP</v>
          </cell>
          <cell r="H392">
            <v>7.0599999999999996E-2</v>
          </cell>
        </row>
        <row r="393">
          <cell r="B393">
            <v>389</v>
          </cell>
          <cell r="C393" t="str">
            <v>SIDE</v>
          </cell>
          <cell r="D393" t="str">
            <v>FLATLOCK JOIN BRA SIDE PANELS TO FRONT ASSEMBLY</v>
          </cell>
          <cell r="E393">
            <v>10</v>
          </cell>
          <cell r="F393" t="str">
            <v>607/FLATLOCK</v>
          </cell>
          <cell r="G393" t="str">
            <v>BRA</v>
          </cell>
          <cell r="H393">
            <v>8.7400000000000005E-2</v>
          </cell>
        </row>
        <row r="394">
          <cell r="B394">
            <v>390</v>
          </cell>
          <cell r="C394" t="str">
            <v>FRONTS</v>
          </cell>
          <cell r="D394" t="str">
            <v>OVEREDGE FRONT LINER STRAP ENDS - 2 PANELS</v>
          </cell>
          <cell r="E394">
            <v>4</v>
          </cell>
          <cell r="F394" t="str">
            <v>502/OVEREDGE</v>
          </cell>
          <cell r="G394" t="str">
            <v>BRA</v>
          </cell>
          <cell r="H394">
            <v>3.44E-2</v>
          </cell>
        </row>
        <row r="395">
          <cell r="B395">
            <v>391</v>
          </cell>
          <cell r="C395" t="str">
            <v>FRONTS</v>
          </cell>
          <cell r="D395" t="str">
            <v>3 NDL TOPCOVER JOIN FRONT LINING PANELS - 4 SEAMS</v>
          </cell>
          <cell r="E395">
            <v>26.5</v>
          </cell>
          <cell r="F395" t="str">
            <v>605/TOPCOVER</v>
          </cell>
          <cell r="G395" t="str">
            <v>BRA</v>
          </cell>
          <cell r="H395">
            <v>0.14879999999999999</v>
          </cell>
        </row>
        <row r="396">
          <cell r="B396">
            <v>392</v>
          </cell>
          <cell r="C396" t="str">
            <v>FRONTS</v>
          </cell>
          <cell r="D396" t="str">
            <v>BASTE JERSEY LINER TO MESH LINER AT FRT NECK AND ARMHOLES</v>
          </cell>
          <cell r="E396">
            <v>48</v>
          </cell>
          <cell r="F396" t="str">
            <v>502/OVEREDGE</v>
          </cell>
          <cell r="G396" t="str">
            <v>BRA</v>
          </cell>
          <cell r="H396">
            <v>0.11550000000000001</v>
          </cell>
        </row>
        <row r="397">
          <cell r="B397">
            <v>393</v>
          </cell>
          <cell r="C397" t="str">
            <v>SIDE</v>
          </cell>
          <cell r="D397" t="str">
            <v>SIDESEAM BRA WITH LABEL INSERTED IN ONE SIDE</v>
          </cell>
          <cell r="E397">
            <v>12</v>
          </cell>
          <cell r="F397" t="str">
            <v>512/OVEREDGE</v>
          </cell>
          <cell r="G397" t="str">
            <v>BRA</v>
          </cell>
          <cell r="H397">
            <v>7.6799999999999993E-2</v>
          </cell>
        </row>
        <row r="398">
          <cell r="B398">
            <v>394</v>
          </cell>
          <cell r="C398" t="str">
            <v>PACK AND CASE</v>
          </cell>
          <cell r="D398" t="str">
            <v>BRA - 7DZ,HGR,HT-2,HT,CASE LINER</v>
          </cell>
          <cell r="E398" t="str">
            <v>N/A</v>
          </cell>
          <cell r="F398" t="str">
            <v>MANUAL</v>
          </cell>
          <cell r="G398" t="str">
            <v>BRA</v>
          </cell>
          <cell r="H398">
            <v>6.9099999999999995E-2</v>
          </cell>
        </row>
        <row r="399">
          <cell r="B399">
            <v>395</v>
          </cell>
          <cell r="C399" t="str">
            <v>PACK AND CASE</v>
          </cell>
          <cell r="D399" t="str">
            <v>BRA - 7DZ,HGR,2 HT,CASE LINER</v>
          </cell>
          <cell r="E399" t="str">
            <v>N/A</v>
          </cell>
          <cell r="F399" t="str">
            <v>MANUAL</v>
          </cell>
          <cell r="G399" t="str">
            <v>BRA</v>
          </cell>
          <cell r="H399">
            <v>6.1400000000000003E-2</v>
          </cell>
        </row>
        <row r="400">
          <cell r="B400">
            <v>396</v>
          </cell>
          <cell r="C400" t="str">
            <v>SIDE</v>
          </cell>
          <cell r="D400" t="str">
            <v>FLATLOCK JOIN BRA SIDES (2) TO CENTER FRONT PANEL</v>
          </cell>
          <cell r="E400">
            <v>13</v>
          </cell>
          <cell r="F400" t="str">
            <v>607/FLATLOCK</v>
          </cell>
          <cell r="G400" t="str">
            <v>BRA</v>
          </cell>
          <cell r="H400">
            <v>0.10440000000000001</v>
          </cell>
        </row>
        <row r="401">
          <cell r="B401">
            <v>397</v>
          </cell>
          <cell r="C401" t="str">
            <v>SIDE</v>
          </cell>
          <cell r="D401" t="str">
            <v>SIDESEAM BRA - SANDWICH BACK PANEL BETWEEN FRONTS</v>
          </cell>
          <cell r="E401">
            <v>9.5</v>
          </cell>
          <cell r="F401" t="str">
            <v>512/OVEREDGE</v>
          </cell>
          <cell r="G401" t="str">
            <v>BRA</v>
          </cell>
          <cell r="H401">
            <v>0.1135</v>
          </cell>
        </row>
        <row r="402">
          <cell r="B402">
            <v>398</v>
          </cell>
          <cell r="C402" t="str">
            <v>SHOULDER</v>
          </cell>
          <cell r="D402" t="str">
            <v>SHOULDER SEAM BRA - SANDWICH BACK PANEL BETWEEN FRONTS</v>
          </cell>
          <cell r="E402">
            <v>6</v>
          </cell>
          <cell r="F402" t="str">
            <v>512/OVEREDGE</v>
          </cell>
          <cell r="G402" t="str">
            <v>BRA</v>
          </cell>
          <cell r="H402">
            <v>7.9500000000000001E-2</v>
          </cell>
        </row>
        <row r="403">
          <cell r="B403">
            <v>399</v>
          </cell>
          <cell r="C403" t="str">
            <v>PACK AND CASE</v>
          </cell>
          <cell r="D403" t="str">
            <v>BRA - 7DZ,HT-2,FS,CASE LINER</v>
          </cell>
          <cell r="E403" t="str">
            <v>N/A</v>
          </cell>
          <cell r="F403" t="str">
            <v>MANUAL</v>
          </cell>
          <cell r="G403" t="str">
            <v>BRA</v>
          </cell>
          <cell r="H403">
            <v>5.0200000000000002E-2</v>
          </cell>
        </row>
        <row r="404">
          <cell r="B404">
            <v>400</v>
          </cell>
          <cell r="C404" t="str">
            <v>SIDE</v>
          </cell>
          <cell r="D404" t="str">
            <v>SIDESEAM WAISTBAND INSET</v>
          </cell>
          <cell r="E404">
            <v>6</v>
          </cell>
          <cell r="F404" t="str">
            <v>512/OVEREDGE</v>
          </cell>
          <cell r="G404" t="str">
            <v>PANT</v>
          </cell>
          <cell r="H404">
            <v>5.3499999999999999E-2</v>
          </cell>
        </row>
        <row r="405">
          <cell r="B405">
            <v>401</v>
          </cell>
          <cell r="C405" t="str">
            <v>YOKES</v>
          </cell>
          <cell r="D405" t="str">
            <v>ATTACH WAISTBAND INSET CIRCULAR</v>
          </cell>
          <cell r="E405">
            <v>40</v>
          </cell>
          <cell r="F405" t="str">
            <v>512/OVEREDGE</v>
          </cell>
          <cell r="G405" t="str">
            <v>PANT</v>
          </cell>
          <cell r="H405">
            <v>0.10050000000000001</v>
          </cell>
        </row>
        <row r="406">
          <cell r="B406">
            <v>402</v>
          </cell>
          <cell r="C406" t="str">
            <v>YOKES</v>
          </cell>
          <cell r="D406" t="str">
            <v>TOPCOVER WAISTBAND INSET SEAM CIRCULAR</v>
          </cell>
          <cell r="E406">
            <v>40</v>
          </cell>
          <cell r="F406" t="str">
            <v>605/TOPCOVER</v>
          </cell>
          <cell r="G406" t="str">
            <v>PANT</v>
          </cell>
          <cell r="H406">
            <v>9.5299999999999996E-2</v>
          </cell>
        </row>
        <row r="407">
          <cell r="B407">
            <v>403</v>
          </cell>
          <cell r="C407" t="str">
            <v>INSEAM</v>
          </cell>
          <cell r="D407" t="str">
            <v xml:space="preserve">FLATLOCK ATT CRTCH PCS TO RT BK PANEL &amp; JOIN RT FRT AT INSEAM </v>
          </cell>
          <cell r="E407">
            <v>17.5</v>
          </cell>
          <cell r="F407" t="str">
            <v>607/FLATLOCK</v>
          </cell>
          <cell r="G407" t="str">
            <v>SHORT</v>
          </cell>
          <cell r="H407">
            <v>0.1268</v>
          </cell>
        </row>
        <row r="408">
          <cell r="B408">
            <v>404</v>
          </cell>
          <cell r="C408" t="str">
            <v>RISE AND INSEAM</v>
          </cell>
          <cell r="D408" t="str">
            <v>FLATLOCK ATT LEFT PANELS TO RIGHT ASSEMBLY AT RISES &amp; INSEAM</v>
          </cell>
          <cell r="E408">
            <v>32</v>
          </cell>
          <cell r="F408" t="str">
            <v>607/FLATLOCK</v>
          </cell>
          <cell r="G408" t="str">
            <v>SHORT</v>
          </cell>
          <cell r="H408">
            <v>0.16689999999999999</v>
          </cell>
        </row>
        <row r="409">
          <cell r="B409">
            <v>405</v>
          </cell>
          <cell r="C409" t="str">
            <v>SIDE</v>
          </cell>
          <cell r="D409" t="str">
            <v>FLATLOCK JOIN SIDESEAMS</v>
          </cell>
          <cell r="E409">
            <v>42</v>
          </cell>
          <cell r="F409" t="str">
            <v>607/FLATLOCK</v>
          </cell>
          <cell r="G409" t="str">
            <v>SHORT</v>
          </cell>
          <cell r="H409">
            <v>0.19750000000000001</v>
          </cell>
        </row>
        <row r="410">
          <cell r="B410">
            <v>406</v>
          </cell>
          <cell r="C410" t="str">
            <v>SIDE</v>
          </cell>
          <cell r="D410" t="str">
            <v>FLATLOCK JOIN SIDESEAMS</v>
          </cell>
          <cell r="E410">
            <v>24</v>
          </cell>
          <cell r="F410" t="str">
            <v>607/FLATLOCK</v>
          </cell>
          <cell r="G410" t="str">
            <v>SHORT</v>
          </cell>
          <cell r="H410">
            <v>0.1409</v>
          </cell>
        </row>
        <row r="411">
          <cell r="B411">
            <v>407</v>
          </cell>
          <cell r="C411" t="str">
            <v>SIDE</v>
          </cell>
          <cell r="D411" t="str">
            <v>FLATLOCK JOIN SIDE INSET TO FRONT AND BACK PANELS (6)</v>
          </cell>
          <cell r="E411">
            <v>104</v>
          </cell>
          <cell r="F411" t="str">
            <v>607/FLATLOCK</v>
          </cell>
          <cell r="G411" t="str">
            <v>PANT</v>
          </cell>
          <cell r="H411">
            <v>0.49120000000000003</v>
          </cell>
        </row>
        <row r="412">
          <cell r="B412">
            <v>408</v>
          </cell>
          <cell r="C412" t="str">
            <v>INSPECT</v>
          </cell>
          <cell r="D412" t="str">
            <v>PANTS - MEASURE 3 GMTS/BDL - FOLD PANT</v>
          </cell>
          <cell r="E412" t="str">
            <v>N/A</v>
          </cell>
          <cell r="F412" t="str">
            <v>MANUAL</v>
          </cell>
          <cell r="G412" t="str">
            <v>PANT</v>
          </cell>
          <cell r="H412">
            <v>6.7299999999999999E-2</v>
          </cell>
        </row>
        <row r="413">
          <cell r="B413">
            <v>409</v>
          </cell>
          <cell r="C413" t="str">
            <v>INSPECT</v>
          </cell>
          <cell r="D413" t="str">
            <v>SHORTS - MEASURE 3 GMTS/BDL - FOLD SHORT</v>
          </cell>
          <cell r="E413" t="str">
            <v>N/A</v>
          </cell>
          <cell r="F413" t="str">
            <v>MANUAL</v>
          </cell>
          <cell r="G413" t="str">
            <v>SHORT</v>
          </cell>
          <cell r="H413">
            <v>6.4199999999999993E-2</v>
          </cell>
        </row>
        <row r="414">
          <cell r="B414">
            <v>410</v>
          </cell>
          <cell r="C414" t="str">
            <v>PACK AND CASE</v>
          </cell>
          <cell r="D414" t="str">
            <v>8DZ,HT,IND FOLDED,CASE LINER - PANT</v>
          </cell>
          <cell r="E414" t="str">
            <v>N/A</v>
          </cell>
          <cell r="F414" t="str">
            <v>MANUAL</v>
          </cell>
          <cell r="G414" t="str">
            <v>PANT,SHORT</v>
          </cell>
          <cell r="H414">
            <v>2.7699999999999999E-2</v>
          </cell>
        </row>
        <row r="415">
          <cell r="B415">
            <v>411</v>
          </cell>
          <cell r="C415" t="str">
            <v>DRAWCORD</v>
          </cell>
          <cell r="D415" t="str">
            <v>BARTACK ENDS TOGETHER &amp; PULL INTO GARMENT</v>
          </cell>
          <cell r="E415" t="str">
            <v>N/A</v>
          </cell>
          <cell r="F415" t="str">
            <v>301/LOCKSTITCH</v>
          </cell>
          <cell r="G415" t="str">
            <v>PANT,SHORT</v>
          </cell>
          <cell r="H415">
            <v>4.8599999999999997E-2</v>
          </cell>
        </row>
        <row r="416">
          <cell r="B416">
            <v>412</v>
          </cell>
          <cell r="C416" t="str">
            <v>INSEAM</v>
          </cell>
          <cell r="D416" t="str">
            <v xml:space="preserve">FLATLOCK ATT CRTCH PCS TO RT BK PANEL &amp; JOIN RT FRT AT INSEAM </v>
          </cell>
          <cell r="E416">
            <v>33</v>
          </cell>
          <cell r="F416" t="str">
            <v>607/FLATLOCK</v>
          </cell>
          <cell r="G416" t="str">
            <v>PANT</v>
          </cell>
          <cell r="H416">
            <v>0.17549999999999999</v>
          </cell>
        </row>
        <row r="417">
          <cell r="B417">
            <v>413</v>
          </cell>
          <cell r="C417" t="str">
            <v>RISE AND INSEAM</v>
          </cell>
          <cell r="D417" t="str">
            <v>FLATLOCK ATT LEFT PANELS TO RIGHT ASSEMBLY AT RISES &amp; INSEAM</v>
          </cell>
          <cell r="E417">
            <v>51.5</v>
          </cell>
          <cell r="F417" t="str">
            <v>607/FLATLOCK</v>
          </cell>
          <cell r="G417" t="str">
            <v>PANT</v>
          </cell>
          <cell r="H417">
            <v>0.2349</v>
          </cell>
        </row>
        <row r="418">
          <cell r="B418">
            <v>414</v>
          </cell>
          <cell r="C418" t="str">
            <v>SIDE</v>
          </cell>
          <cell r="D418" t="str">
            <v>FLATLOCK JOIN SIDESEAMS</v>
          </cell>
          <cell r="E418">
            <v>76</v>
          </cell>
          <cell r="F418" t="str">
            <v>607/FLATLOCK</v>
          </cell>
          <cell r="G418" t="str">
            <v>PANT</v>
          </cell>
          <cell r="H418">
            <v>0.33479999999999999</v>
          </cell>
        </row>
        <row r="419">
          <cell r="B419">
            <v>415</v>
          </cell>
          <cell r="C419" t="str">
            <v>LEG</v>
          </cell>
          <cell r="D419" t="str">
            <v>HEM CIRCULAR</v>
          </cell>
          <cell r="E419">
            <v>24</v>
          </cell>
          <cell r="F419" t="str">
            <v>406/COVERSEAM</v>
          </cell>
          <cell r="G419" t="str">
            <v>PANT</v>
          </cell>
          <cell r="H419">
            <v>6.7500000000000004E-2</v>
          </cell>
        </row>
        <row r="420">
          <cell r="B420">
            <v>416</v>
          </cell>
          <cell r="C420" t="str">
            <v>POCKET</v>
          </cell>
          <cell r="D420" t="str">
            <v>ATTACH POCKET TO INSIDE OF LEFT PANTS PANEL</v>
          </cell>
          <cell r="E420">
            <v>11</v>
          </cell>
          <cell r="F420" t="str">
            <v>301/LOCKSTITCH</v>
          </cell>
          <cell r="G420" t="str">
            <v>PANT</v>
          </cell>
          <cell r="H420">
            <v>6.6600000000000006E-2</v>
          </cell>
        </row>
        <row r="421">
          <cell r="B421">
            <v>417</v>
          </cell>
          <cell r="C421" t="str">
            <v>FRONTS</v>
          </cell>
          <cell r="D421" t="str">
            <v>FLATLOCK JOIN SIDE FRONT PIECES (2) TO CENTER FRONT</v>
          </cell>
          <cell r="E421">
            <v>18</v>
          </cell>
          <cell r="F421" t="str">
            <v>607/FLATLOCK</v>
          </cell>
          <cell r="G421" t="str">
            <v>BRA</v>
          </cell>
          <cell r="H421">
            <v>0.11459999999999999</v>
          </cell>
        </row>
        <row r="422">
          <cell r="B422">
            <v>418</v>
          </cell>
          <cell r="C422" t="str">
            <v>FRONTS</v>
          </cell>
          <cell r="D422" t="str">
            <v>OVEREDGE FRONT LINING ENDS FOR COOKIE OPENING</v>
          </cell>
          <cell r="E422">
            <v>12</v>
          </cell>
          <cell r="F422" t="str">
            <v>504/OVEREDGE</v>
          </cell>
          <cell r="G422" t="str">
            <v>BRA</v>
          </cell>
          <cell r="H422">
            <v>3.9800000000000002E-2</v>
          </cell>
        </row>
        <row r="423">
          <cell r="B423">
            <v>419</v>
          </cell>
          <cell r="C423" t="str">
            <v>FRONTS</v>
          </cell>
          <cell r="D423" t="str">
            <v>3 NDL TOPCOVER ATTACH FRONT LINING PANELS - 2 SEAMS</v>
          </cell>
          <cell r="E423">
            <v>22</v>
          </cell>
          <cell r="F423" t="str">
            <v>605/TOPCOVER</v>
          </cell>
          <cell r="G423" t="str">
            <v>BRA</v>
          </cell>
          <cell r="H423">
            <v>0.1053</v>
          </cell>
        </row>
        <row r="424">
          <cell r="B424">
            <v>420</v>
          </cell>
          <cell r="C424" t="str">
            <v>WAISTBAND</v>
          </cell>
          <cell r="D424" t="str">
            <v xml:space="preserve">FLATLOCK  SEAM WAISTBAND </v>
          </cell>
          <cell r="E424">
            <v>4.25</v>
          </cell>
          <cell r="F424" t="str">
            <v>607/FLATLOCK</v>
          </cell>
          <cell r="G424" t="str">
            <v>BRA</v>
          </cell>
          <cell r="H424">
            <v>4.07E-2</v>
          </cell>
        </row>
        <row r="425">
          <cell r="B425">
            <v>421</v>
          </cell>
          <cell r="C425" t="str">
            <v>ELASTIC</v>
          </cell>
          <cell r="D425" t="str">
            <v>BARTACK ACROSS STITCHING AT TOP &amp; BOTTOM (2)</v>
          </cell>
          <cell r="E425" t="str">
            <v>N/A</v>
          </cell>
          <cell r="F425" t="str">
            <v>301/LOCKSTITCH BARTACK</v>
          </cell>
          <cell r="G425" t="str">
            <v>PANT</v>
          </cell>
          <cell r="H425">
            <v>2.76E-2</v>
          </cell>
        </row>
        <row r="426">
          <cell r="B426">
            <v>422</v>
          </cell>
          <cell r="C426" t="str">
            <v>WAISTBAND</v>
          </cell>
          <cell r="D426" t="str">
            <v>STITCH WAISTBAND TO HOLD ELASTIC</v>
          </cell>
          <cell r="E426">
            <v>31</v>
          </cell>
          <cell r="F426" t="str">
            <v>301/LOCKSTITCH</v>
          </cell>
          <cell r="G426" t="str">
            <v>BRA</v>
          </cell>
          <cell r="H426">
            <v>0.1041</v>
          </cell>
        </row>
        <row r="427">
          <cell r="B427">
            <v>423</v>
          </cell>
          <cell r="C427" t="str">
            <v>WAISTBAND</v>
          </cell>
          <cell r="D427" t="str">
            <v>ATTACH WAISTBAND CIRCULAR</v>
          </cell>
          <cell r="E427">
            <v>31</v>
          </cell>
          <cell r="F427" t="str">
            <v>512/OVEREDGE</v>
          </cell>
          <cell r="G427" t="str">
            <v>BRA</v>
          </cell>
          <cell r="H427">
            <v>9.98E-2</v>
          </cell>
        </row>
        <row r="428">
          <cell r="B428">
            <v>424</v>
          </cell>
          <cell r="C428" t="str">
            <v>WAISTBAND</v>
          </cell>
          <cell r="D428" t="str">
            <v>TOPCOVER WAISTBAND SEAM CIRCULAR</v>
          </cell>
          <cell r="E428">
            <v>31</v>
          </cell>
          <cell r="F428" t="str">
            <v>605/TOPCOVER</v>
          </cell>
          <cell r="G428" t="str">
            <v>BRA</v>
          </cell>
          <cell r="H428">
            <v>8.6199999999999999E-2</v>
          </cell>
        </row>
        <row r="429">
          <cell r="B429">
            <v>425</v>
          </cell>
          <cell r="C429" t="str">
            <v>GARMENT</v>
          </cell>
          <cell r="D429" t="str">
            <v>INSERT COOKIES INTO BRA LINING (2)</v>
          </cell>
          <cell r="E429" t="str">
            <v>N/A</v>
          </cell>
          <cell r="F429" t="str">
            <v>MANUAL</v>
          </cell>
          <cell r="G429" t="str">
            <v>BRA</v>
          </cell>
          <cell r="H429">
            <v>8.7400000000000005E-2</v>
          </cell>
        </row>
        <row r="430">
          <cell r="B430">
            <v>426</v>
          </cell>
          <cell r="C430" t="str">
            <v>WAISTBAND</v>
          </cell>
          <cell r="D430" t="str">
            <v>ATTACH ELASTIC WAISTBAND CIRCULAR</v>
          </cell>
          <cell r="E430">
            <v>31</v>
          </cell>
          <cell r="F430" t="str">
            <v>605/TOPCOVER</v>
          </cell>
          <cell r="G430" t="str">
            <v>BRA</v>
          </cell>
          <cell r="H430">
            <v>0.10199999999999999</v>
          </cell>
        </row>
        <row r="431">
          <cell r="B431">
            <v>427</v>
          </cell>
          <cell r="C431" t="str">
            <v>PACK AND CASE</v>
          </cell>
          <cell r="D431" t="str">
            <v>BRA - 8DZ,HGR,HT-2,HT</v>
          </cell>
          <cell r="E431" t="str">
            <v>N/A</v>
          </cell>
          <cell r="F431" t="str">
            <v>MANUAL</v>
          </cell>
          <cell r="G431" t="str">
            <v>BRA</v>
          </cell>
          <cell r="H431">
            <v>6.8500000000000005E-2</v>
          </cell>
        </row>
        <row r="432">
          <cell r="B432">
            <v>428</v>
          </cell>
          <cell r="C432" t="str">
            <v>POCKET</v>
          </cell>
          <cell r="D432" t="str">
            <v>OVEREDGE POCKET SIDE (1)</v>
          </cell>
          <cell r="E432">
            <v>7.25</v>
          </cell>
          <cell r="F432" t="str">
            <v>504/OVEREDGE</v>
          </cell>
          <cell r="G432" t="str">
            <v>PANT</v>
          </cell>
          <cell r="H432">
            <v>2.23E-2</v>
          </cell>
        </row>
        <row r="433">
          <cell r="B433">
            <v>429</v>
          </cell>
          <cell r="C433" t="str">
            <v>WAISTBAND</v>
          </cell>
          <cell r="D433" t="str">
            <v>ATTACH WAISTBAND CIRCULAR</v>
          </cell>
          <cell r="E433">
            <v>38</v>
          </cell>
          <cell r="F433" t="str">
            <v>512/OVEREDGE</v>
          </cell>
          <cell r="G433" t="str">
            <v>PANT</v>
          </cell>
          <cell r="H433">
            <v>9.9099999999999994E-2</v>
          </cell>
        </row>
        <row r="434">
          <cell r="B434">
            <v>430</v>
          </cell>
          <cell r="C434" t="str">
            <v>WAISTBAND</v>
          </cell>
          <cell r="D434" t="str">
            <v>FLATLOCK JOIN SIDESEAMS - INNER WAISTBAND</v>
          </cell>
          <cell r="E434">
            <v>11</v>
          </cell>
          <cell r="F434" t="str">
            <v>607/FLATLOCK</v>
          </cell>
          <cell r="G434" t="str">
            <v>PANT</v>
          </cell>
          <cell r="H434">
            <v>8.6499999999999994E-2</v>
          </cell>
        </row>
        <row r="435">
          <cell r="B435">
            <v>431</v>
          </cell>
          <cell r="C435" t="str">
            <v>WAISTBAND</v>
          </cell>
          <cell r="D435" t="str">
            <v>TACK WAISTBAND EDGES TO ALIGN - 4 TKS</v>
          </cell>
          <cell r="E435">
            <v>4</v>
          </cell>
          <cell r="F435" t="str">
            <v>301/LOCKSTITCH</v>
          </cell>
          <cell r="G435" t="str">
            <v>PANT</v>
          </cell>
          <cell r="H435">
            <v>7.9000000000000001E-2</v>
          </cell>
        </row>
        <row r="436">
          <cell r="B436">
            <v>432</v>
          </cell>
          <cell r="C436" t="str">
            <v>WAISTBAND</v>
          </cell>
          <cell r="D436" t="str">
            <v>FLATLOCK JOIN SIDE INSET TO FRONT AND BACK WAISTBANDS</v>
          </cell>
          <cell r="E436">
            <v>24</v>
          </cell>
          <cell r="F436" t="str">
            <v>607/FLATLOCK</v>
          </cell>
          <cell r="G436" t="str">
            <v>PANT</v>
          </cell>
          <cell r="H436">
            <v>0.1739</v>
          </cell>
        </row>
        <row r="437">
          <cell r="B437">
            <v>433</v>
          </cell>
          <cell r="C437" t="str">
            <v>POCKET</v>
          </cell>
          <cell r="D437" t="str">
            <v>ATT POCKET TO  PKT PANEL ON INSIDE OF WAISTBAND</v>
          </cell>
          <cell r="E437">
            <v>8</v>
          </cell>
          <cell r="F437" t="str">
            <v>301/LOCKSTITCH</v>
          </cell>
          <cell r="G437" t="str">
            <v>PANT</v>
          </cell>
          <cell r="H437">
            <v>5.6099999999999997E-2</v>
          </cell>
        </row>
        <row r="438">
          <cell r="B438">
            <v>434</v>
          </cell>
          <cell r="C438" t="str">
            <v>POCKET</v>
          </cell>
          <cell r="D438" t="str">
            <v>STITCH BOTTOM OF POCKET TO  FRONT WAISTBAND</v>
          </cell>
          <cell r="E438">
            <v>4</v>
          </cell>
          <cell r="F438" t="str">
            <v>301/LOCKSTITCH</v>
          </cell>
          <cell r="G438" t="str">
            <v>PANT</v>
          </cell>
          <cell r="H438">
            <v>2.6700000000000002E-2</v>
          </cell>
        </row>
        <row r="439">
          <cell r="B439">
            <v>435</v>
          </cell>
          <cell r="C439" t="str">
            <v>WAISTBAND</v>
          </cell>
          <cell r="D439" t="str">
            <v>FLATLOCK JOIN TOP AND BOTTOM WAISTBAND PIECES (8)</v>
          </cell>
          <cell r="E439">
            <v>43</v>
          </cell>
          <cell r="F439" t="str">
            <v>607/FLATLOCK</v>
          </cell>
          <cell r="G439" t="str">
            <v>PANT</v>
          </cell>
          <cell r="H439">
            <v>0.24399999999999999</v>
          </cell>
        </row>
        <row r="440">
          <cell r="B440">
            <v>436</v>
          </cell>
          <cell r="C440" t="str">
            <v>PACK AND CASE</v>
          </cell>
          <cell r="D440" t="str">
            <v>5DZ,HT,IND FOLDED,CASE LINER - PANT</v>
          </cell>
          <cell r="E440" t="str">
            <v>N/A</v>
          </cell>
          <cell r="F440" t="str">
            <v>MANUAL</v>
          </cell>
          <cell r="G440" t="str">
            <v>PANT,SHORT</v>
          </cell>
          <cell r="H440">
            <v>2.9100000000000001E-2</v>
          </cell>
        </row>
        <row r="441">
          <cell r="B441">
            <v>437</v>
          </cell>
          <cell r="C441" t="str">
            <v>FRONTS</v>
          </cell>
          <cell r="D441" t="str">
            <v>SN STITCH ELASTIC TO FRONTS FOR GATHERS</v>
          </cell>
          <cell r="E441">
            <v>6</v>
          </cell>
          <cell r="F441" t="str">
            <v>301/LOCKSTITCH</v>
          </cell>
          <cell r="G441" t="str">
            <v>BRA</v>
          </cell>
          <cell r="H441">
            <v>5.5300000000000002E-2</v>
          </cell>
        </row>
        <row r="442">
          <cell r="B442">
            <v>438</v>
          </cell>
          <cell r="C442" t="str">
            <v>WAISTBAND</v>
          </cell>
          <cell r="D442" t="str">
            <v>STITCH WAISTBAND TO HOLD ELASTIC</v>
          </cell>
          <cell r="E442">
            <v>31</v>
          </cell>
          <cell r="F442" t="str">
            <v>504/OVEREDGE</v>
          </cell>
          <cell r="G442" t="str">
            <v>BRA</v>
          </cell>
          <cell r="H442">
            <v>0.10050000000000001</v>
          </cell>
        </row>
        <row r="443">
          <cell r="B443">
            <v>439</v>
          </cell>
          <cell r="C443" t="str">
            <v>WAISTBAND</v>
          </cell>
          <cell r="D443" t="str">
            <v>SEAM WAISTBAND</v>
          </cell>
          <cell r="E443">
            <v>4.5</v>
          </cell>
          <cell r="F443" t="str">
            <v>512/OVEREDGE</v>
          </cell>
          <cell r="G443" t="str">
            <v>BRA</v>
          </cell>
          <cell r="H443">
            <v>2.4E-2</v>
          </cell>
        </row>
        <row r="444">
          <cell r="B444">
            <v>440</v>
          </cell>
          <cell r="C444" t="str">
            <v>ARMHOLE</v>
          </cell>
          <cell r="D444" t="str">
            <v>BARTACK ACROSS BINDING (2 TACKS) AND CLIP</v>
          </cell>
          <cell r="E444" t="str">
            <v>N/A</v>
          </cell>
          <cell r="F444" t="str">
            <v>301/LOCKSTITCH BARTACK</v>
          </cell>
          <cell r="G444" t="str">
            <v>BRA</v>
          </cell>
          <cell r="H444">
            <v>9.7600000000000006E-2</v>
          </cell>
        </row>
        <row r="445">
          <cell r="B445">
            <v>441</v>
          </cell>
          <cell r="C445" t="str">
            <v>PACK AND CASE</v>
          </cell>
          <cell r="D445" t="str">
            <v>BRA - 1DZ,HGR,ST,2 HT,CASE LINER,2/12 RUBBERBAND</v>
          </cell>
          <cell r="E445" t="str">
            <v>N/A</v>
          </cell>
          <cell r="F445" t="str">
            <v>MANUAL</v>
          </cell>
          <cell r="G445" t="str">
            <v>BRA</v>
          </cell>
          <cell r="H445">
            <v>0.09</v>
          </cell>
        </row>
        <row r="446">
          <cell r="B446">
            <v>442</v>
          </cell>
          <cell r="C446" t="str">
            <v>PACK AND CASE</v>
          </cell>
          <cell r="D446" t="str">
            <v>BRA - .5 DZ,HGR,ST,2 HT,CASE LINER</v>
          </cell>
          <cell r="E446" t="str">
            <v>N/A</v>
          </cell>
          <cell r="F446" t="str">
            <v>MANUAL</v>
          </cell>
          <cell r="G446" t="str">
            <v>BRA</v>
          </cell>
          <cell r="H446">
            <v>0.1057</v>
          </cell>
        </row>
        <row r="447">
          <cell r="B447">
            <v>443</v>
          </cell>
          <cell r="C447" t="str">
            <v>ARMHOLE &amp; BOTTOM</v>
          </cell>
          <cell r="D447" t="str">
            <v>BASTE INNER LINER TO SHELL AT FRT  AHS &amp; BOTTOM</v>
          </cell>
          <cell r="E447">
            <v>35.5</v>
          </cell>
          <cell r="F447" t="str">
            <v>502/OVEREDGE</v>
          </cell>
          <cell r="G447" t="str">
            <v>BRA</v>
          </cell>
          <cell r="H447">
            <v>9.4600000000000004E-2</v>
          </cell>
        </row>
        <row r="448">
          <cell r="B448">
            <v>444</v>
          </cell>
          <cell r="C448" t="str">
            <v>FRONTS</v>
          </cell>
          <cell r="D448" t="str">
            <v>JOIN INNER AND OUTER FRONTS AT NECK W/ELASTIC</v>
          </cell>
          <cell r="E448">
            <v>13</v>
          </cell>
          <cell r="F448" t="str">
            <v>512/OVEREDGE</v>
          </cell>
          <cell r="G448" t="str">
            <v>BRA</v>
          </cell>
          <cell r="H448">
            <v>6.3700000000000007E-2</v>
          </cell>
        </row>
        <row r="449">
          <cell r="B449">
            <v>445</v>
          </cell>
          <cell r="C449" t="str">
            <v>FRONTS</v>
          </cell>
          <cell r="D449" t="str">
            <v>TOPSTITCH TOP OF  FRONT NECK PANELS</v>
          </cell>
          <cell r="E449">
            <v>13</v>
          </cell>
          <cell r="F449" t="str">
            <v>401/CHAINSTITCH</v>
          </cell>
          <cell r="G449" t="str">
            <v>BRA</v>
          </cell>
          <cell r="H449">
            <v>5.5300000000000002E-2</v>
          </cell>
        </row>
        <row r="450">
          <cell r="B450">
            <v>446</v>
          </cell>
          <cell r="C450" t="str">
            <v>BACKS</v>
          </cell>
          <cell r="D450" t="str">
            <v>BIND BACK AT NECK</v>
          </cell>
          <cell r="E450">
            <v>5.5</v>
          </cell>
          <cell r="F450" t="str">
            <v>406/COVERSEAM</v>
          </cell>
          <cell r="G450" t="str">
            <v>BRA</v>
          </cell>
          <cell r="H450">
            <v>3.1199999999999999E-2</v>
          </cell>
        </row>
        <row r="451">
          <cell r="B451">
            <v>447</v>
          </cell>
          <cell r="C451" t="str">
            <v>ARMHOLE</v>
          </cell>
          <cell r="D451" t="str">
            <v>BIND FRT AND BK AH &amp; FORM STRAP - LEFT AH - CIRC.</v>
          </cell>
          <cell r="E451">
            <v>30.25</v>
          </cell>
          <cell r="F451" t="str">
            <v>406/COVERSEAM</v>
          </cell>
          <cell r="G451" t="str">
            <v>BRA</v>
          </cell>
          <cell r="H451">
            <v>8.3199999999999996E-2</v>
          </cell>
        </row>
        <row r="452">
          <cell r="B452">
            <v>448</v>
          </cell>
          <cell r="C452" t="str">
            <v>ARMHOLE</v>
          </cell>
          <cell r="D452" t="str">
            <v>BIND FRT AND BK AH &amp; FORM STRAP - RT AH - CIRC. - CROSS STRPS</v>
          </cell>
          <cell r="E452">
            <v>30.25</v>
          </cell>
          <cell r="F452" t="str">
            <v>406/COVERSEAM</v>
          </cell>
          <cell r="G452" t="str">
            <v>BRA</v>
          </cell>
          <cell r="H452">
            <v>9.2499999999999999E-2</v>
          </cell>
        </row>
        <row r="453">
          <cell r="B453">
            <v>449</v>
          </cell>
          <cell r="C453" t="str">
            <v>PACK AND CASE</v>
          </cell>
          <cell r="D453" t="str">
            <v>BRA - 14 DZ,HGR,HT-2</v>
          </cell>
          <cell r="E453" t="str">
            <v>N/A</v>
          </cell>
          <cell r="F453" t="str">
            <v>MANUAL</v>
          </cell>
          <cell r="G453" t="str">
            <v>BRA</v>
          </cell>
          <cell r="H453">
            <v>5.9900000000000002E-2</v>
          </cell>
        </row>
        <row r="454">
          <cell r="B454">
            <v>450</v>
          </cell>
          <cell r="C454" t="str">
            <v>BACKS</v>
          </cell>
          <cell r="D454" t="str">
            <v>FLATLOCK JOIN BRA SIDES (2) TO CENTER BACK PANEL</v>
          </cell>
          <cell r="E454">
            <v>11</v>
          </cell>
          <cell r="F454" t="str">
            <v>607/FLATLOCK</v>
          </cell>
          <cell r="G454" t="str">
            <v>BRA</v>
          </cell>
          <cell r="H454">
            <v>9.7100000000000006E-2</v>
          </cell>
        </row>
        <row r="455">
          <cell r="B455">
            <v>451</v>
          </cell>
          <cell r="C455" t="str">
            <v>FRONTS</v>
          </cell>
          <cell r="D455" t="str">
            <v>JOIN FRONT PANELS</v>
          </cell>
          <cell r="E455">
            <v>8</v>
          </cell>
          <cell r="F455" t="str">
            <v>512/OVEREDGE</v>
          </cell>
          <cell r="G455" t="str">
            <v>BRA</v>
          </cell>
          <cell r="H455">
            <v>3.9600000000000003E-2</v>
          </cell>
        </row>
        <row r="456">
          <cell r="B456">
            <v>452</v>
          </cell>
          <cell r="C456" t="str">
            <v>FRONTS</v>
          </cell>
          <cell r="D456" t="str">
            <v>COVERSEAM FRONT PANEL SEAM</v>
          </cell>
          <cell r="E456">
            <v>7</v>
          </cell>
          <cell r="F456" t="str">
            <v>406/COVERSEAM</v>
          </cell>
          <cell r="G456" t="str">
            <v>BRA</v>
          </cell>
          <cell r="H456">
            <v>4.4600000000000001E-2</v>
          </cell>
        </row>
        <row r="457">
          <cell r="B457">
            <v>453</v>
          </cell>
          <cell r="C457" t="str">
            <v>ELASTIC</v>
          </cell>
          <cell r="D457" t="str">
            <v>CUT TO LENGTH FOR STRAPS (2)</v>
          </cell>
          <cell r="E457">
            <v>1.25</v>
          </cell>
          <cell r="F457" t="str">
            <v>504/OVEREDGE</v>
          </cell>
          <cell r="G457" t="str">
            <v>ALL PRODUCTS</v>
          </cell>
          <cell r="H457">
            <v>2.6599999999999999E-2</v>
          </cell>
        </row>
        <row r="458">
          <cell r="B458">
            <v>454</v>
          </cell>
          <cell r="C458" t="str">
            <v>WAISTBAND</v>
          </cell>
          <cell r="D458" t="str">
            <v>SEW TACK IN SIDE SEAM TO HOLD ELASTIC (1)</v>
          </cell>
          <cell r="E458" t="str">
            <v>N/A</v>
          </cell>
          <cell r="F458" t="str">
            <v>301/LOCKSTITCH</v>
          </cell>
          <cell r="G458" t="str">
            <v>BRA</v>
          </cell>
          <cell r="H458">
            <v>1.7500000000000002E-2</v>
          </cell>
        </row>
        <row r="459">
          <cell r="B459">
            <v>455</v>
          </cell>
          <cell r="C459" t="str">
            <v>WAISTBAND</v>
          </cell>
          <cell r="D459" t="str">
            <v>OVEREDGE PRE-ATTACHED WAISTBAND SEAM</v>
          </cell>
          <cell r="E459">
            <v>31</v>
          </cell>
          <cell r="F459" t="str">
            <v>504/OVEREDGE</v>
          </cell>
          <cell r="G459" t="str">
            <v>BRA</v>
          </cell>
          <cell r="H459">
            <v>6.0100000000000001E-2</v>
          </cell>
        </row>
        <row r="460">
          <cell r="B460">
            <v>456</v>
          </cell>
          <cell r="C460" t="str">
            <v>WAISTBAND</v>
          </cell>
          <cell r="D460" t="str">
            <v>FOLD WAISTBAND AROUND ELASTIC BAND AND TACK EDGES (4)</v>
          </cell>
          <cell r="E460" t="str">
            <v>N/A</v>
          </cell>
          <cell r="F460" t="str">
            <v>301/LOCKSTITCH BARTACK</v>
          </cell>
          <cell r="G460" t="str">
            <v>BRA</v>
          </cell>
          <cell r="H460">
            <v>0.1047</v>
          </cell>
        </row>
        <row r="461">
          <cell r="B461">
            <v>457</v>
          </cell>
          <cell r="C461" t="str">
            <v>WAISTBAND</v>
          </cell>
          <cell r="D461" t="str">
            <v>SNLS ATTACH WAISTBAND W/PREJOINED ELASTIC TO BRA</v>
          </cell>
          <cell r="E461">
            <v>31</v>
          </cell>
          <cell r="F461" t="str">
            <v>301/LOCKSTITCH</v>
          </cell>
          <cell r="G461" t="str">
            <v>BRA</v>
          </cell>
          <cell r="H461">
            <v>0.1072</v>
          </cell>
        </row>
        <row r="462">
          <cell r="B462">
            <v>458</v>
          </cell>
          <cell r="C462" t="str">
            <v>NECK &amp; ARMHOLE</v>
          </cell>
          <cell r="D462" t="str">
            <v>JOIN LINER TO SHELL AT NECK AND ARMHOLES W/ELASTIC</v>
          </cell>
          <cell r="E462">
            <v>37</v>
          </cell>
          <cell r="F462" t="str">
            <v>512/OVEREDGE</v>
          </cell>
          <cell r="G462" t="str">
            <v>BRA</v>
          </cell>
          <cell r="H462">
            <v>0.12989999999999999</v>
          </cell>
        </row>
        <row r="463">
          <cell r="B463">
            <v>459</v>
          </cell>
          <cell r="C463" t="str">
            <v>NECK &amp; ARMHOLE</v>
          </cell>
          <cell r="D463" t="str">
            <v>TOPSTITCH NECK AND ARMHOLE SEAMS</v>
          </cell>
          <cell r="E463">
            <v>34</v>
          </cell>
          <cell r="F463" t="str">
            <v>406/COVERSEAM</v>
          </cell>
          <cell r="G463" t="str">
            <v>BRA</v>
          </cell>
          <cell r="H463">
            <v>0.1462</v>
          </cell>
        </row>
        <row r="464">
          <cell r="B464">
            <v>460</v>
          </cell>
          <cell r="C464" t="str">
            <v>STRAPS</v>
          </cell>
          <cell r="D464" t="str">
            <v>MAKE AND TURN (2)</v>
          </cell>
          <cell r="E464">
            <v>12</v>
          </cell>
          <cell r="F464" t="str">
            <v>512/OVEREDGE</v>
          </cell>
          <cell r="G464" t="str">
            <v>BRA</v>
          </cell>
          <cell r="H464">
            <v>9.5500000000000002E-2</v>
          </cell>
        </row>
        <row r="465">
          <cell r="B465">
            <v>461</v>
          </cell>
          <cell r="C465" t="str">
            <v>STRAPS</v>
          </cell>
          <cell r="D465" t="str">
            <v>INSERT ELASTIC INTO STRAP AND BASTE ENDS (2 STRAPS)</v>
          </cell>
          <cell r="E465">
            <v>4.5</v>
          </cell>
          <cell r="F465" t="str">
            <v>504/OVEREDGE</v>
          </cell>
          <cell r="G465" t="str">
            <v>BRA</v>
          </cell>
          <cell r="H465">
            <v>0.1071</v>
          </cell>
        </row>
        <row r="466">
          <cell r="B466">
            <v>462</v>
          </cell>
          <cell r="C466" t="str">
            <v>STRAPS</v>
          </cell>
          <cell r="D466" t="str">
            <v>BARTACK ZIG ZAG STITCH ENDS AT STRAPS (6 TACKS)</v>
          </cell>
          <cell r="E466" t="str">
            <v>N/A</v>
          </cell>
          <cell r="F466" t="str">
            <v>301/LOCKSTITCH BARTACK</v>
          </cell>
          <cell r="G466" t="str">
            <v>BRA</v>
          </cell>
          <cell r="H466">
            <v>6.7000000000000004E-2</v>
          </cell>
        </row>
        <row r="467">
          <cell r="B467">
            <v>463</v>
          </cell>
          <cell r="C467" t="str">
            <v>STRAPS</v>
          </cell>
          <cell r="D467" t="str">
            <v>SNLS ATTACH STRAPS TO FRONT AND BACK (2 STRAPS)</v>
          </cell>
          <cell r="E467">
            <v>5</v>
          </cell>
          <cell r="F467" t="str">
            <v>301/LOCKSTITCH</v>
          </cell>
          <cell r="G467" t="str">
            <v>BRA</v>
          </cell>
          <cell r="H467">
            <v>9.7100000000000006E-2</v>
          </cell>
        </row>
        <row r="468">
          <cell r="B468">
            <v>464</v>
          </cell>
          <cell r="C468" t="str">
            <v>STRAPS</v>
          </cell>
          <cell r="D468" t="str">
            <v>JOIN LINER TO SHELL AT FRONT AND BACK STRAPS</v>
          </cell>
          <cell r="E468">
            <v>11</v>
          </cell>
          <cell r="F468" t="str">
            <v>512/OVEREDGE</v>
          </cell>
          <cell r="G468" t="str">
            <v>BRA</v>
          </cell>
          <cell r="H468">
            <v>8.2500000000000004E-2</v>
          </cell>
        </row>
        <row r="469">
          <cell r="B469">
            <v>465</v>
          </cell>
          <cell r="C469" t="str">
            <v>STRAPS</v>
          </cell>
          <cell r="D469" t="str">
            <v>ZIG ZAG STITCH FRONT AND BACK AT STRAPS</v>
          </cell>
          <cell r="E469">
            <v>6.5</v>
          </cell>
          <cell r="F469" t="str">
            <v>304/LOCKSTITCH ZIG ZAG</v>
          </cell>
          <cell r="G469" t="str">
            <v>BRA</v>
          </cell>
          <cell r="H469">
            <v>9.4399999999999998E-2</v>
          </cell>
        </row>
        <row r="470">
          <cell r="B470">
            <v>466</v>
          </cell>
          <cell r="C470" t="str">
            <v>PACK AND CASE</v>
          </cell>
          <cell r="D470" t="str">
            <v>BRA - 14 DZ,COUNT &amp; ASIDE STACK OF 12 - BULK PACK</v>
          </cell>
          <cell r="E470" t="str">
            <v>N/A</v>
          </cell>
          <cell r="F470" t="str">
            <v>MANUAL</v>
          </cell>
          <cell r="G470" t="str">
            <v>BRA</v>
          </cell>
          <cell r="H470">
            <v>9.9000000000000008E-3</v>
          </cell>
        </row>
        <row r="471">
          <cell r="B471">
            <v>467</v>
          </cell>
          <cell r="C471" t="str">
            <v>FRONTS</v>
          </cell>
          <cell r="D471" t="str">
            <v>FLATLOCK JOIN YOKE TO FRONTS</v>
          </cell>
          <cell r="E471">
            <v>13.5</v>
          </cell>
          <cell r="F471" t="str">
            <v>607/FLATLOCK</v>
          </cell>
          <cell r="G471" t="str">
            <v>BRA</v>
          </cell>
          <cell r="H471">
            <v>7.6999999999999999E-2</v>
          </cell>
        </row>
        <row r="472">
          <cell r="B472">
            <v>468</v>
          </cell>
          <cell r="C472" t="str">
            <v>SIDE</v>
          </cell>
          <cell r="D472" t="str">
            <v>FLATLOCK JOIN SIDE INSET TO FRONT AND BACK PANELS  W/VENTS</v>
          </cell>
          <cell r="E472">
            <v>96</v>
          </cell>
          <cell r="F472" t="str">
            <v>607/FLATLOCK</v>
          </cell>
          <cell r="G472" t="str">
            <v>PANT</v>
          </cell>
          <cell r="H472">
            <v>0.42549999999999999</v>
          </cell>
        </row>
        <row r="473">
          <cell r="B473">
            <v>469</v>
          </cell>
          <cell r="C473" t="str">
            <v>LEG</v>
          </cell>
          <cell r="D473" t="str">
            <v>HEM FLAT - TOPCOVER</v>
          </cell>
          <cell r="E473">
            <v>40</v>
          </cell>
          <cell r="F473" t="str">
            <v>605/TOPCOVER</v>
          </cell>
          <cell r="G473" t="str">
            <v>PANT</v>
          </cell>
          <cell r="H473">
            <v>8.1000000000000003E-2</v>
          </cell>
        </row>
        <row r="474">
          <cell r="B474">
            <v>470</v>
          </cell>
          <cell r="C474" t="str">
            <v>VENT</v>
          </cell>
          <cell r="D474" t="str">
            <v>BARTACK TOP OF LEG VENTS (2)</v>
          </cell>
          <cell r="E474" t="str">
            <v>N/A</v>
          </cell>
          <cell r="F474" t="str">
            <v>301/LOCKSTITCH BARTACK</v>
          </cell>
          <cell r="G474" t="str">
            <v>PANT</v>
          </cell>
          <cell r="H474">
            <v>3.5299999999999998E-2</v>
          </cell>
        </row>
        <row r="475">
          <cell r="B475">
            <v>471</v>
          </cell>
          <cell r="C475" t="str">
            <v>VENT</v>
          </cell>
          <cell r="D475" t="str">
            <v>TACK ACROSS VENT AT BOTTOM HEM (4)</v>
          </cell>
          <cell r="E475">
            <v>4</v>
          </cell>
          <cell r="F475" t="str">
            <v>301/LOCKSTITCH TACKER</v>
          </cell>
          <cell r="G475" t="str">
            <v>PANT</v>
          </cell>
          <cell r="H475">
            <v>7.3899999999999993E-2</v>
          </cell>
        </row>
        <row r="476">
          <cell r="B476">
            <v>472</v>
          </cell>
          <cell r="C476" t="str">
            <v>VENT</v>
          </cell>
          <cell r="D476" t="str">
            <v>HEM BACK LEG VENTS - 4 SIDES</v>
          </cell>
          <cell r="E476">
            <v>14</v>
          </cell>
          <cell r="F476" t="str">
            <v>406/COVERSEAM</v>
          </cell>
          <cell r="G476" t="str">
            <v>PANT</v>
          </cell>
          <cell r="H476">
            <v>0.105</v>
          </cell>
        </row>
        <row r="477">
          <cell r="B477">
            <v>473</v>
          </cell>
          <cell r="C477" t="str">
            <v>PACK AND CASE</v>
          </cell>
          <cell r="D477" t="str">
            <v>4DZ,HT,IND FOLDED,CASE LINER - PANT</v>
          </cell>
          <cell r="E477" t="str">
            <v>N/A</v>
          </cell>
          <cell r="F477" t="str">
            <v>MANUAL</v>
          </cell>
          <cell r="G477" t="str">
            <v>PANT,SHORT</v>
          </cell>
          <cell r="H477">
            <v>2.98E-2</v>
          </cell>
        </row>
        <row r="478">
          <cell r="B478">
            <v>474</v>
          </cell>
          <cell r="C478" t="str">
            <v>PACK AND CASE</v>
          </cell>
          <cell r="D478" t="str">
            <v>5DZ,IND FOLDED,CASE LINER - PANT</v>
          </cell>
          <cell r="E478" t="str">
            <v>N/A</v>
          </cell>
          <cell r="F478" t="str">
            <v>MANUAL</v>
          </cell>
          <cell r="G478" t="str">
            <v>PANT,SHORT</v>
          </cell>
          <cell r="H478">
            <v>1.12E-2</v>
          </cell>
        </row>
        <row r="479">
          <cell r="B479">
            <v>475</v>
          </cell>
          <cell r="C479" t="str">
            <v>PACK AND CASE</v>
          </cell>
          <cell r="D479" t="str">
            <v>6DZ,HT,IND FOLDED,CASE LINER - PANT</v>
          </cell>
          <cell r="E479" t="str">
            <v>N/A</v>
          </cell>
          <cell r="F479" t="str">
            <v>MANUAL</v>
          </cell>
          <cell r="G479" t="str">
            <v>PANT,SHORT</v>
          </cell>
          <cell r="H479">
            <v>2.8500000000000001E-2</v>
          </cell>
        </row>
        <row r="480">
          <cell r="B480">
            <v>476</v>
          </cell>
          <cell r="C480" t="str">
            <v>PACK AND CASE</v>
          </cell>
          <cell r="D480" t="str">
            <v>6DZ,IND FOLDED,CASE LINER - PANT</v>
          </cell>
          <cell r="E480" t="str">
            <v>N/A</v>
          </cell>
          <cell r="F480" t="str">
            <v>MANUAL</v>
          </cell>
          <cell r="G480" t="str">
            <v>PANT,SHORT</v>
          </cell>
          <cell r="H480">
            <v>1.0500000000000001E-2</v>
          </cell>
        </row>
        <row r="481">
          <cell r="B481">
            <v>477</v>
          </cell>
          <cell r="C481" t="str">
            <v>PACK AND CASE</v>
          </cell>
          <cell r="D481" t="str">
            <v>8DZ,IND FOLDED,CASE LINER - PANT</v>
          </cell>
          <cell r="E481" t="str">
            <v>N/A</v>
          </cell>
          <cell r="F481" t="str">
            <v>MANUAL</v>
          </cell>
          <cell r="G481" t="str">
            <v>PANT,SHORT</v>
          </cell>
          <cell r="H481">
            <v>9.7000000000000003E-3</v>
          </cell>
        </row>
        <row r="482">
          <cell r="B482">
            <v>478</v>
          </cell>
          <cell r="C482" t="str">
            <v>PACK AND CASE</v>
          </cell>
          <cell r="D482" t="str">
            <v>BRA - 8DZ,IND FOLD,CASE LINER</v>
          </cell>
          <cell r="E482" t="str">
            <v>N/A</v>
          </cell>
          <cell r="F482" t="str">
            <v>MANUAL</v>
          </cell>
          <cell r="G482" t="str">
            <v>BRA</v>
          </cell>
          <cell r="H482">
            <v>2.5999999999999999E-2</v>
          </cell>
        </row>
        <row r="483">
          <cell r="B483">
            <v>479</v>
          </cell>
          <cell r="C483" t="str">
            <v>PACK AND CASE</v>
          </cell>
          <cell r="D483" t="str">
            <v>BRA - 8 DZ,HGR,HT-2,P1,TAPE</v>
          </cell>
          <cell r="E483" t="str">
            <v>N/A</v>
          </cell>
          <cell r="F483" t="str">
            <v>MANUAL</v>
          </cell>
          <cell r="G483" t="str">
            <v>BRA</v>
          </cell>
          <cell r="H483">
            <v>7.7700000000000005E-2</v>
          </cell>
        </row>
        <row r="484">
          <cell r="B484">
            <v>480</v>
          </cell>
          <cell r="C484" t="str">
            <v>PACK AND CASE</v>
          </cell>
          <cell r="D484" t="str">
            <v>8DZ,IND FOLDED,HT,P1,TAPE - PANT</v>
          </cell>
          <cell r="E484" t="str">
            <v>N/A</v>
          </cell>
          <cell r="F484" t="str">
            <v>MANUAL</v>
          </cell>
          <cell r="G484" t="str">
            <v>PANT,SHORT</v>
          </cell>
          <cell r="H484">
            <v>5.67E-2</v>
          </cell>
        </row>
        <row r="485">
          <cell r="B485">
            <v>481</v>
          </cell>
          <cell r="C485" t="str">
            <v>PACK AND CASE</v>
          </cell>
          <cell r="D485" t="str">
            <v>5DZ,HT,IND FOLDED,P1,TAPE - PANT</v>
          </cell>
          <cell r="E485" t="str">
            <v>N/A</v>
          </cell>
          <cell r="F485" t="str">
            <v>MANUAL</v>
          </cell>
          <cell r="G485" t="str">
            <v>PANT,SHORT</v>
          </cell>
          <cell r="H485">
            <v>5.79E-2</v>
          </cell>
        </row>
        <row r="486">
          <cell r="B486">
            <v>482</v>
          </cell>
          <cell r="C486" t="str">
            <v>RISE</v>
          </cell>
          <cell r="D486" t="str">
            <v>FLATLOCK ATT CROTCH PIECES &amp; JOIN FRT &amp; BK RISES</v>
          </cell>
          <cell r="E486">
            <v>29</v>
          </cell>
          <cell r="F486" t="str">
            <v>607/FLATLOCK</v>
          </cell>
          <cell r="G486" t="str">
            <v>PANT</v>
          </cell>
          <cell r="H486">
            <v>0.18260000000000001</v>
          </cell>
        </row>
        <row r="487">
          <cell r="B487">
            <v>483</v>
          </cell>
          <cell r="C487" t="str">
            <v>RISE</v>
          </cell>
          <cell r="D487" t="str">
            <v>FLATLOCK JOIN FRONT AND BACK RISES</v>
          </cell>
          <cell r="E487">
            <v>15</v>
          </cell>
          <cell r="F487" t="str">
            <v>607/FLATLOCK</v>
          </cell>
          <cell r="G487" t="str">
            <v>SHORT</v>
          </cell>
          <cell r="H487">
            <v>0.13089999999999999</v>
          </cell>
        </row>
        <row r="488">
          <cell r="B488">
            <v>484</v>
          </cell>
          <cell r="C488" t="str">
            <v>SIDE</v>
          </cell>
          <cell r="D488" t="str">
            <v>FLATLOCK JOIN SIDESEAMS</v>
          </cell>
          <cell r="E488">
            <v>21</v>
          </cell>
          <cell r="F488" t="str">
            <v>607/FLATLOCK</v>
          </cell>
          <cell r="G488" t="str">
            <v>SHORT</v>
          </cell>
          <cell r="H488">
            <v>0.1467</v>
          </cell>
        </row>
        <row r="489">
          <cell r="B489">
            <v>485</v>
          </cell>
          <cell r="C489" t="str">
            <v>POCKET</v>
          </cell>
          <cell r="D489" t="str">
            <v>BARTACK POCKET SIDES AT TOP OF WAISTBAND (2)</v>
          </cell>
          <cell r="E489" t="str">
            <v>N/A</v>
          </cell>
          <cell r="F489" t="str">
            <v>301/LOCKSTITCH BARTACK</v>
          </cell>
          <cell r="G489" t="str">
            <v>SHORT</v>
          </cell>
          <cell r="H489">
            <v>4.1099999999999998E-2</v>
          </cell>
        </row>
        <row r="490">
          <cell r="B490">
            <v>486</v>
          </cell>
          <cell r="C490" t="str">
            <v>PACK AND CASE</v>
          </cell>
          <cell r="D490" t="str">
            <v>8DZ,HGR,HT,CASE LINER - PANT</v>
          </cell>
          <cell r="E490" t="str">
            <v>N/A</v>
          </cell>
          <cell r="F490" t="str">
            <v>MANUAL</v>
          </cell>
          <cell r="G490" t="str">
            <v>PANT,SHORT</v>
          </cell>
          <cell r="H490">
            <v>5.1499999999999997E-2</v>
          </cell>
        </row>
        <row r="491">
          <cell r="B491">
            <v>487</v>
          </cell>
          <cell r="C491" t="str">
            <v>PACK AND CASE</v>
          </cell>
          <cell r="D491" t="str">
            <v>8DZ,HGR,2-HT,CASE LINER - PANT</v>
          </cell>
          <cell r="E491" t="str">
            <v>N/A</v>
          </cell>
          <cell r="F491" t="str">
            <v>MANUAL</v>
          </cell>
          <cell r="G491" t="str">
            <v>PANT,SHORT</v>
          </cell>
          <cell r="H491">
            <v>7.1999999999999995E-2</v>
          </cell>
        </row>
        <row r="492">
          <cell r="B492">
            <v>488</v>
          </cell>
          <cell r="C492" t="str">
            <v>POCKET</v>
          </cell>
          <cell r="D492" t="str">
            <v>HEM POCKET END (2)</v>
          </cell>
          <cell r="E492">
            <v>5</v>
          </cell>
          <cell r="F492" t="str">
            <v>605/TOPCOVER</v>
          </cell>
          <cell r="G492" t="str">
            <v>PANT</v>
          </cell>
          <cell r="H492">
            <v>5.11E-2</v>
          </cell>
        </row>
        <row r="493">
          <cell r="B493">
            <v>489</v>
          </cell>
          <cell r="C493" t="str">
            <v>POCKET</v>
          </cell>
          <cell r="D493" t="str">
            <v>STITCH TOP &amp; BOTTOM OF POCKET TO  BACK WAISTBAND</v>
          </cell>
          <cell r="E493">
            <v>7</v>
          </cell>
          <cell r="F493" t="str">
            <v>301/LOCKSTITCH</v>
          </cell>
          <cell r="G493" t="str">
            <v>PANT</v>
          </cell>
          <cell r="H493">
            <v>5.1799999999999999E-2</v>
          </cell>
        </row>
        <row r="494">
          <cell r="B494">
            <v>490</v>
          </cell>
          <cell r="C494" t="str">
            <v>BACKS</v>
          </cell>
          <cell r="D494" t="str">
            <v>FLATLOCK JOIN TOP AND BOTTOM BACK PIECES (2)</v>
          </cell>
          <cell r="E494">
            <v>12</v>
          </cell>
          <cell r="F494" t="str">
            <v>607/FLATLOCK</v>
          </cell>
          <cell r="G494" t="str">
            <v>PANT</v>
          </cell>
          <cell r="H494">
            <v>0.1459</v>
          </cell>
        </row>
        <row r="495">
          <cell r="B495">
            <v>491</v>
          </cell>
          <cell r="C495" t="str">
            <v>BACKS</v>
          </cell>
          <cell r="D495" t="str">
            <v>FLATLOCK JOIN SIDE INSET TO TOP BACK PANELS (2)</v>
          </cell>
          <cell r="E495">
            <v>13</v>
          </cell>
          <cell r="F495" t="str">
            <v>607/FLATLOCK</v>
          </cell>
          <cell r="G495" t="str">
            <v>PANT</v>
          </cell>
          <cell r="H495">
            <v>0.15310000000000001</v>
          </cell>
        </row>
        <row r="496">
          <cell r="B496">
            <v>492</v>
          </cell>
          <cell r="C496" t="str">
            <v>BACKS</v>
          </cell>
          <cell r="D496" t="str">
            <v>SNLS JOIN MESH POCKET TO SIDE INSET PANEL (2)</v>
          </cell>
          <cell r="E496">
            <v>18</v>
          </cell>
          <cell r="F496" t="str">
            <v>301/LOCKSTITCH</v>
          </cell>
          <cell r="G496" t="str">
            <v>PANT</v>
          </cell>
          <cell r="H496">
            <v>0.1285</v>
          </cell>
        </row>
        <row r="497">
          <cell r="B497">
            <v>493</v>
          </cell>
          <cell r="C497" t="str">
            <v>POCKET</v>
          </cell>
          <cell r="D497" t="str">
            <v>ATTACH BOTTOM POCKET PIECE TO BOTTOM OF ZIPPER IN wb</v>
          </cell>
          <cell r="E497">
            <v>6</v>
          </cell>
          <cell r="F497" t="str">
            <v>301/LOCKSTITCH</v>
          </cell>
          <cell r="G497" t="str">
            <v>PANT</v>
          </cell>
          <cell r="H497">
            <v>3.44E-2</v>
          </cell>
        </row>
        <row r="498">
          <cell r="B498">
            <v>494</v>
          </cell>
          <cell r="C498" t="str">
            <v>WAISTBAND</v>
          </cell>
          <cell r="D498" t="str">
            <v>CUT OPENING FOR ZIPPER POCKET</v>
          </cell>
          <cell r="E498" t="str">
            <v>N/A</v>
          </cell>
          <cell r="F498" t="str">
            <v>MANUAL</v>
          </cell>
          <cell r="G498" t="str">
            <v>PANT</v>
          </cell>
          <cell r="H498">
            <v>5.6599999999999998E-2</v>
          </cell>
        </row>
        <row r="499">
          <cell r="B499">
            <v>495</v>
          </cell>
          <cell r="C499" t="str">
            <v>WAISTBAND</v>
          </cell>
          <cell r="D499" t="str">
            <v>ATTACH ZIPPER TO OPENING IN WAISTBAND FOR POCKET</v>
          </cell>
          <cell r="E499">
            <v>12</v>
          </cell>
          <cell r="F499" t="str">
            <v>301/LOCKSTITCH</v>
          </cell>
          <cell r="G499" t="str">
            <v>PANT</v>
          </cell>
          <cell r="H499">
            <v>8.7599999999999997E-2</v>
          </cell>
        </row>
        <row r="500">
          <cell r="B500">
            <v>496</v>
          </cell>
          <cell r="C500" t="str">
            <v>POCKET</v>
          </cell>
          <cell r="D500" t="str">
            <v>TOPSTITCH AROUND ZIPPER FOR WB POCKET</v>
          </cell>
          <cell r="E500">
            <v>13</v>
          </cell>
          <cell r="F500" t="str">
            <v>301/LOCKSTITCH</v>
          </cell>
          <cell r="G500" t="str">
            <v>PANT</v>
          </cell>
          <cell r="H500">
            <v>0.1014</v>
          </cell>
        </row>
        <row r="501">
          <cell r="B501">
            <v>497</v>
          </cell>
          <cell r="C501" t="str">
            <v>SHOULDER</v>
          </cell>
          <cell r="D501" t="str">
            <v>FLATLOCK JOIN SHOULDERS</v>
          </cell>
          <cell r="E501">
            <v>3.5</v>
          </cell>
          <cell r="F501" t="str">
            <v>607/FLATLOCK</v>
          </cell>
          <cell r="G501" t="str">
            <v>BRA</v>
          </cell>
          <cell r="H501">
            <v>5.7000000000000002E-2</v>
          </cell>
        </row>
        <row r="502">
          <cell r="B502">
            <v>498</v>
          </cell>
          <cell r="C502" t="str">
            <v>ARMHOLE &amp; BACK</v>
          </cell>
          <cell r="D502" t="str">
            <v>BIND GARMENT AT ARMHOLES &amp; ACROSS BACK</v>
          </cell>
          <cell r="E502">
            <v>60</v>
          </cell>
          <cell r="F502" t="str">
            <v>406/COVERSEAM</v>
          </cell>
          <cell r="G502" t="str">
            <v>BRA</v>
          </cell>
          <cell r="H502">
            <v>9.4399999999999998E-2</v>
          </cell>
        </row>
        <row r="503">
          <cell r="B503">
            <v>499</v>
          </cell>
          <cell r="C503" t="str">
            <v>BACKS</v>
          </cell>
          <cell r="D503" t="str">
            <v>OVEREDGE RACERBACK STRAP END</v>
          </cell>
          <cell r="E503">
            <v>2.5</v>
          </cell>
          <cell r="F503" t="str">
            <v>504/OVEREDGE</v>
          </cell>
          <cell r="G503" t="str">
            <v>BRA</v>
          </cell>
          <cell r="H503">
            <v>1.9199999999999998E-2</v>
          </cell>
        </row>
        <row r="504">
          <cell r="B504">
            <v>500</v>
          </cell>
          <cell r="C504" t="str">
            <v>BACKS</v>
          </cell>
          <cell r="D504" t="str">
            <v>SN ATTACH BACK RACERBACK STRAP TO BACK</v>
          </cell>
          <cell r="E504">
            <v>2</v>
          </cell>
          <cell r="F504" t="str">
            <v>301/LOCKSTITCH</v>
          </cell>
          <cell r="G504" t="str">
            <v>BRA</v>
          </cell>
          <cell r="H504">
            <v>3.1199999999999999E-2</v>
          </cell>
        </row>
        <row r="505">
          <cell r="B505">
            <v>501</v>
          </cell>
          <cell r="C505" t="str">
            <v>BACKS</v>
          </cell>
          <cell r="D505" t="str">
            <v>ZIG ZAG JOIN BACKS</v>
          </cell>
          <cell r="E505">
            <v>3</v>
          </cell>
          <cell r="F505" t="str">
            <v>304/LOCKSTITCH ZIG ZAG</v>
          </cell>
          <cell r="G505" t="str">
            <v>BRA</v>
          </cell>
          <cell r="H505">
            <v>3.3799999999999997E-2</v>
          </cell>
        </row>
        <row r="506">
          <cell r="B506">
            <v>502</v>
          </cell>
          <cell r="C506" t="str">
            <v>BACKS</v>
          </cell>
          <cell r="D506" t="str">
            <v>BARTACK RACERBACK STRAP AT BACK (4 TACKS)</v>
          </cell>
          <cell r="E506" t="str">
            <v>N/A</v>
          </cell>
          <cell r="F506" t="str">
            <v>301/LOCKSTITCH BARTACK</v>
          </cell>
          <cell r="G506" t="str">
            <v>BRA</v>
          </cell>
          <cell r="H506">
            <v>3.73E-2</v>
          </cell>
        </row>
        <row r="507">
          <cell r="B507">
            <v>503</v>
          </cell>
          <cell r="C507" t="str">
            <v>NECK</v>
          </cell>
          <cell r="D507" t="str">
            <v>BIND GARMENT AT FRONT NECK</v>
          </cell>
          <cell r="E507">
            <v>10.25</v>
          </cell>
          <cell r="F507" t="str">
            <v>406/COVERSEAM</v>
          </cell>
          <cell r="G507" t="str">
            <v>BRA</v>
          </cell>
          <cell r="H507">
            <v>3.6900000000000002E-2</v>
          </cell>
        </row>
        <row r="508">
          <cell r="B508">
            <v>504</v>
          </cell>
          <cell r="C508" t="str">
            <v>ARMHOLE &amp; BACK</v>
          </cell>
          <cell r="D508" t="str">
            <v>BIND GARMENT AT ARMHOLES &amp; ACROSS BACK</v>
          </cell>
          <cell r="E508">
            <v>24</v>
          </cell>
          <cell r="F508" t="str">
            <v>406/COVERSEAM</v>
          </cell>
          <cell r="G508" t="str">
            <v>BRA</v>
          </cell>
          <cell r="H508">
            <v>5.04E-2</v>
          </cell>
        </row>
        <row r="509">
          <cell r="B509">
            <v>505</v>
          </cell>
          <cell r="C509" t="str">
            <v>STRAPS</v>
          </cell>
          <cell r="D509" t="str">
            <v>BARTACK ATTACH STRAPS TO FRONTS (2 STRAPS, 2 TACKS)</v>
          </cell>
          <cell r="E509" t="str">
            <v>N/A</v>
          </cell>
          <cell r="F509" t="str">
            <v>301/LOCKSTITCH BARTACK</v>
          </cell>
          <cell r="G509" t="str">
            <v>BRA</v>
          </cell>
          <cell r="H509">
            <v>5.79E-2</v>
          </cell>
        </row>
        <row r="510">
          <cell r="B510">
            <v>506</v>
          </cell>
          <cell r="C510" t="str">
            <v>STRAPS</v>
          </cell>
          <cell r="D510" t="str">
            <v>BTK JOIN STRAPS TOGETHER @ BACK (2 STRAPS, 4 TACKS)</v>
          </cell>
          <cell r="E510" t="str">
            <v>N/A</v>
          </cell>
          <cell r="F510" t="str">
            <v>301/LOCKSTITCH BARTACK</v>
          </cell>
          <cell r="G510" t="str">
            <v>BRA</v>
          </cell>
          <cell r="H510">
            <v>6.6699999999999995E-2</v>
          </cell>
        </row>
        <row r="511">
          <cell r="B511">
            <v>507</v>
          </cell>
          <cell r="C511" t="str">
            <v>POCKET</v>
          </cell>
          <cell r="D511" t="str">
            <v>ZZ ATT POCKET TO INSIDE OF WAISTBAND - CLIP AT NOTCHES &amp; TURN</v>
          </cell>
          <cell r="E511">
            <v>5</v>
          </cell>
          <cell r="F511" t="str">
            <v>304/LOCKSTITCH ZIG ZAG</v>
          </cell>
          <cell r="G511" t="str">
            <v>PANT</v>
          </cell>
          <cell r="H511">
            <v>6.1600000000000002E-2</v>
          </cell>
        </row>
        <row r="512">
          <cell r="B512">
            <v>508</v>
          </cell>
          <cell r="C512" t="str">
            <v>SIDE</v>
          </cell>
          <cell r="D512" t="str">
            <v>SIDESEAM WAISTBAND WITH MESH LINERS</v>
          </cell>
          <cell r="E512">
            <v>10</v>
          </cell>
          <cell r="F512" t="str">
            <v>607/FLATLOCK</v>
          </cell>
          <cell r="G512" t="str">
            <v>PANT</v>
          </cell>
          <cell r="H512">
            <v>9.8799999999999999E-2</v>
          </cell>
        </row>
        <row r="513">
          <cell r="B513">
            <v>509</v>
          </cell>
          <cell r="C513" t="str">
            <v>WAISTBAND</v>
          </cell>
          <cell r="D513" t="str">
            <v>JOIN INNER AND OUTER WAISTBANDS W/ELASTIC - CIRCULAR</v>
          </cell>
          <cell r="E513">
            <v>35</v>
          </cell>
          <cell r="F513" t="str">
            <v>605/TOPCOVER</v>
          </cell>
          <cell r="G513" t="str">
            <v>PANT</v>
          </cell>
          <cell r="H513">
            <v>0.1099</v>
          </cell>
        </row>
        <row r="514">
          <cell r="B514">
            <v>510</v>
          </cell>
          <cell r="C514" t="str">
            <v>PACK AND CASE</v>
          </cell>
          <cell r="D514" t="str">
            <v>8DZ,HT-2,IND FOLDED,CASE LINER - PANT</v>
          </cell>
          <cell r="E514" t="str">
            <v>N/A</v>
          </cell>
          <cell r="F514" t="str">
            <v>MANUAL</v>
          </cell>
          <cell r="G514" t="str">
            <v>PANT,SHORT</v>
          </cell>
          <cell r="H514">
            <v>3.5400000000000001E-2</v>
          </cell>
        </row>
        <row r="515">
          <cell r="B515">
            <v>511</v>
          </cell>
          <cell r="C515" t="str">
            <v>PACK AND CASE</v>
          </cell>
          <cell r="D515" t="str">
            <v>8DZ,HT(2 SWIFTACHS),IND FOLDED,CASE LINER - PANT</v>
          </cell>
          <cell r="E515" t="str">
            <v>N/A</v>
          </cell>
          <cell r="F515" t="str">
            <v>MANUAL</v>
          </cell>
          <cell r="G515" t="str">
            <v>PANT,SHORT</v>
          </cell>
          <cell r="H515">
            <v>3.5900000000000001E-2</v>
          </cell>
        </row>
        <row r="516">
          <cell r="B516">
            <v>512</v>
          </cell>
          <cell r="C516" t="str">
            <v>POCKET</v>
          </cell>
          <cell r="D516" t="str">
            <v>ATT POCKET TO  PKT PANEL ON INSIDE OF WAISTBAND</v>
          </cell>
          <cell r="E516">
            <v>8</v>
          </cell>
          <cell r="F516" t="str">
            <v>401/CHAINSTITCH</v>
          </cell>
          <cell r="G516" t="str">
            <v>PANT</v>
          </cell>
          <cell r="H516">
            <v>5.5399999999999998E-2</v>
          </cell>
        </row>
        <row r="517">
          <cell r="B517">
            <v>513</v>
          </cell>
          <cell r="C517" t="str">
            <v>POCKET</v>
          </cell>
          <cell r="D517" t="str">
            <v>STITCH BOTTOM OF POCKET TO  FRONT WAISTBAND</v>
          </cell>
          <cell r="E517">
            <v>4</v>
          </cell>
          <cell r="F517" t="str">
            <v>401/CHAINSTITCH</v>
          </cell>
          <cell r="G517" t="str">
            <v>PANT</v>
          </cell>
          <cell r="H517">
            <v>2.64E-2</v>
          </cell>
        </row>
        <row r="518">
          <cell r="B518">
            <v>514</v>
          </cell>
          <cell r="C518" t="str">
            <v>BACKS</v>
          </cell>
          <cell r="D518" t="str">
            <v>FLATLOCK JOIN TOP AND BOTTOM BACK PANEL PIECES (6)</v>
          </cell>
          <cell r="E518">
            <v>36</v>
          </cell>
          <cell r="F518" t="str">
            <v>607/FLATLOCK</v>
          </cell>
          <cell r="G518" t="str">
            <v>PANT</v>
          </cell>
          <cell r="H518">
            <v>0.22739999999999999</v>
          </cell>
        </row>
        <row r="519">
          <cell r="B519">
            <v>515</v>
          </cell>
          <cell r="C519" t="str">
            <v>POCKET</v>
          </cell>
          <cell r="D519" t="str">
            <v>HEM POCKET ENDS - 2 PIECES</v>
          </cell>
          <cell r="E519">
            <v>10</v>
          </cell>
          <cell r="F519" t="str">
            <v>605/TOPCOVER</v>
          </cell>
          <cell r="G519" t="str">
            <v>PANT</v>
          </cell>
          <cell r="H519">
            <v>5.2499999999999998E-2</v>
          </cell>
        </row>
        <row r="520">
          <cell r="B520">
            <v>516</v>
          </cell>
          <cell r="C520" t="str">
            <v>POCKET</v>
          </cell>
          <cell r="D520" t="str">
            <v>TOPCOVER SIDES OF PANTS BACK WAISTBAND POCKET</v>
          </cell>
          <cell r="E520">
            <v>8</v>
          </cell>
          <cell r="F520" t="str">
            <v>605/TOPCOVER</v>
          </cell>
          <cell r="G520" t="str">
            <v>PANT</v>
          </cell>
          <cell r="H520">
            <v>4.4600000000000001E-2</v>
          </cell>
        </row>
        <row r="521">
          <cell r="B521">
            <v>517</v>
          </cell>
          <cell r="C521" t="str">
            <v>POCKET</v>
          </cell>
          <cell r="D521" t="str">
            <v>ATT 2 PC POCKET TO BACK WB PANEL</v>
          </cell>
          <cell r="E521">
            <v>6</v>
          </cell>
          <cell r="F521" t="str">
            <v>401/CHAINSTITCH</v>
          </cell>
          <cell r="G521" t="str">
            <v>PANT</v>
          </cell>
          <cell r="H521">
            <v>7.3400000000000007E-2</v>
          </cell>
        </row>
        <row r="522">
          <cell r="B522">
            <v>518</v>
          </cell>
          <cell r="C522" t="str">
            <v>WAISTBAND</v>
          </cell>
          <cell r="D522" t="str">
            <v>ATT 2 PLY INSERT TO BACK WAISTBAND</v>
          </cell>
          <cell r="E522">
            <v>9</v>
          </cell>
          <cell r="F522" t="str">
            <v>512/OVEREDGE</v>
          </cell>
          <cell r="G522" t="str">
            <v>PANT</v>
          </cell>
          <cell r="H522">
            <v>6.1800000000000001E-2</v>
          </cell>
        </row>
        <row r="523">
          <cell r="B523">
            <v>519</v>
          </cell>
          <cell r="C523" t="str">
            <v>WAISTBAND</v>
          </cell>
          <cell r="D523" t="str">
            <v>TOPCOVER BACK WAISTBAND INSERT SEAM</v>
          </cell>
          <cell r="E523">
            <v>10</v>
          </cell>
          <cell r="F523" t="str">
            <v>605/TOPCOVER</v>
          </cell>
          <cell r="G523" t="str">
            <v>PANT</v>
          </cell>
          <cell r="H523">
            <v>3.49E-2</v>
          </cell>
        </row>
        <row r="524">
          <cell r="B524">
            <v>520</v>
          </cell>
          <cell r="C524" t="str">
            <v>LEG</v>
          </cell>
          <cell r="D524" t="str">
            <v>HEM FLAT - TOPCOVER - CUFF ATTACHED</v>
          </cell>
          <cell r="E524">
            <v>22</v>
          </cell>
          <cell r="F524" t="str">
            <v>605/TOPCOVER</v>
          </cell>
          <cell r="G524" t="str">
            <v>PANT</v>
          </cell>
          <cell r="H524">
            <v>0.10050000000000001</v>
          </cell>
        </row>
        <row r="525">
          <cell r="B525">
            <v>521</v>
          </cell>
          <cell r="C525" t="str">
            <v>LEG</v>
          </cell>
          <cell r="D525" t="str">
            <v>FOLD AND TACK INSEAM THREADS AT LEG CUFFS (2)</v>
          </cell>
          <cell r="E525" t="str">
            <v>N/A</v>
          </cell>
          <cell r="F525" t="str">
            <v>301/LOCKSTITCH BARTACK</v>
          </cell>
          <cell r="G525" t="str">
            <v>PANT</v>
          </cell>
          <cell r="H525">
            <v>4.5699999999999998E-2</v>
          </cell>
        </row>
        <row r="526">
          <cell r="B526">
            <v>522</v>
          </cell>
          <cell r="C526" t="str">
            <v>CUFF</v>
          </cell>
          <cell r="D526" t="str">
            <v>ATTACH LEG CUFFS FLAT - CURVED LEG</v>
          </cell>
          <cell r="E526">
            <v>22</v>
          </cell>
          <cell r="F526" t="str">
            <v>512/OVEREDGE</v>
          </cell>
          <cell r="G526" t="str">
            <v>PANT</v>
          </cell>
          <cell r="H526">
            <v>0.1095</v>
          </cell>
        </row>
        <row r="527">
          <cell r="B527">
            <v>523</v>
          </cell>
          <cell r="C527" t="str">
            <v>NECK &amp; ARMHOLE</v>
          </cell>
          <cell r="D527" t="str">
            <v>BASTE DIE CUT ELASTOMER BRA AT NECK AND ARMHOLES</v>
          </cell>
          <cell r="E527">
            <v>58.25</v>
          </cell>
          <cell r="F527" t="str">
            <v>502/OVEREDGE</v>
          </cell>
          <cell r="G527" t="str">
            <v>BRA</v>
          </cell>
          <cell r="H527">
            <v>0.1182</v>
          </cell>
        </row>
        <row r="528">
          <cell r="B528">
            <v>524</v>
          </cell>
          <cell r="C528" t="str">
            <v>BACKS</v>
          </cell>
          <cell r="D528" t="str">
            <v>BASTE 2 PLY RACERBACK AT NECK, ARMHOLES &amp; BOTTOM - CUT STACK</v>
          </cell>
          <cell r="E528">
            <v>31.25</v>
          </cell>
          <cell r="F528" t="str">
            <v>502/OVEREDGE</v>
          </cell>
          <cell r="G528" t="str">
            <v>BRA</v>
          </cell>
          <cell r="H528">
            <v>0.1066</v>
          </cell>
        </row>
        <row r="529">
          <cell r="B529">
            <v>525</v>
          </cell>
          <cell r="C529" t="str">
            <v>LABEL</v>
          </cell>
          <cell r="D529" t="str">
            <v>ATTACH WRAP LABEL AT EACH END</v>
          </cell>
          <cell r="E529">
            <v>5</v>
          </cell>
          <cell r="F529" t="str">
            <v>304/LOCKSTITCH ZIG ZAG</v>
          </cell>
          <cell r="G529" t="str">
            <v>BRA</v>
          </cell>
          <cell r="H529">
            <v>7.5399999999999995E-2</v>
          </cell>
        </row>
        <row r="530">
          <cell r="B530">
            <v>526</v>
          </cell>
          <cell r="C530" t="str">
            <v>LABEL</v>
          </cell>
          <cell r="D530" t="str">
            <v>ATTACH LABEL TO BACK AT WRAP LABEL</v>
          </cell>
          <cell r="E530">
            <v>1</v>
          </cell>
          <cell r="F530" t="str">
            <v>301/LOCKSTITCH</v>
          </cell>
          <cell r="G530" t="str">
            <v>TOP</v>
          </cell>
          <cell r="H530">
            <v>2.92E-2</v>
          </cell>
        </row>
        <row r="531">
          <cell r="B531">
            <v>527</v>
          </cell>
          <cell r="C531" t="str">
            <v>ARMHOLE &amp; BACK</v>
          </cell>
          <cell r="D531" t="str">
            <v>BIND GARMENT AT ARMHOLES &amp; ACROSS BACK</v>
          </cell>
          <cell r="E531">
            <v>55</v>
          </cell>
          <cell r="F531" t="str">
            <v>406/COVERSEAM</v>
          </cell>
          <cell r="G531" t="str">
            <v>BRA</v>
          </cell>
          <cell r="H531">
            <v>8.9899999999999994E-2</v>
          </cell>
        </row>
        <row r="532">
          <cell r="B532">
            <v>528</v>
          </cell>
          <cell r="C532" t="str">
            <v>PACK AND CASE</v>
          </cell>
          <cell r="D532" t="str">
            <v>BRA - 8DZ,HGR,2 HT,CASE LINER</v>
          </cell>
          <cell r="E532" t="str">
            <v>N/A</v>
          </cell>
          <cell r="F532" t="str">
            <v>MANUAL</v>
          </cell>
          <cell r="G532" t="str">
            <v>BRA</v>
          </cell>
          <cell r="H532">
            <v>6.1100000000000002E-2</v>
          </cell>
        </row>
        <row r="533">
          <cell r="B533">
            <v>529</v>
          </cell>
          <cell r="C533" t="str">
            <v>WAISTBAND</v>
          </cell>
          <cell r="D533" t="str">
            <v>FLATLOCK JOIN SIDESEAMS - INNER WAISTBAND</v>
          </cell>
          <cell r="E533">
            <v>9.5</v>
          </cell>
          <cell r="F533" t="str">
            <v>607/FLATLOCK</v>
          </cell>
          <cell r="G533" t="str">
            <v>PANT</v>
          </cell>
          <cell r="H533">
            <v>8.1000000000000003E-2</v>
          </cell>
        </row>
        <row r="534">
          <cell r="B534">
            <v>530</v>
          </cell>
          <cell r="C534" t="str">
            <v>RISE</v>
          </cell>
          <cell r="D534" t="str">
            <v>FLATLOCK ATT CROTCH PIECES &amp; JOIN FRT &amp; BK RISES</v>
          </cell>
          <cell r="E534">
            <v>24</v>
          </cell>
          <cell r="F534" t="str">
            <v>607/FLATLOCK</v>
          </cell>
          <cell r="G534" t="str">
            <v>SHORT</v>
          </cell>
          <cell r="H534">
            <v>0.16689999999999999</v>
          </cell>
        </row>
        <row r="535">
          <cell r="B535">
            <v>531</v>
          </cell>
          <cell r="C535" t="str">
            <v>WAISTBAND</v>
          </cell>
          <cell r="D535" t="str">
            <v>FLATLOCK JOIN FUSION WB SEAM (1)</v>
          </cell>
          <cell r="E535">
            <v>5</v>
          </cell>
          <cell r="F535" t="str">
            <v>607/FLATLOCK</v>
          </cell>
          <cell r="G535" t="str">
            <v>PANT</v>
          </cell>
          <cell r="H535">
            <v>4.4299999999999999E-2</v>
          </cell>
        </row>
        <row r="536">
          <cell r="B536">
            <v>532</v>
          </cell>
          <cell r="C536" t="str">
            <v>WAISTBAND</v>
          </cell>
          <cell r="D536" t="str">
            <v>FOLD AND TACK SIDESEAM THREADS AT TOP (1)</v>
          </cell>
          <cell r="E536" t="str">
            <v>N/A</v>
          </cell>
          <cell r="F536" t="str">
            <v>301/LOCKSTITCH BARTACK</v>
          </cell>
          <cell r="G536" t="str">
            <v>PANT</v>
          </cell>
          <cell r="H536">
            <v>2.2599999999999999E-2</v>
          </cell>
        </row>
        <row r="537">
          <cell r="B537">
            <v>533</v>
          </cell>
          <cell r="C537" t="str">
            <v>PACK AND CASE</v>
          </cell>
          <cell r="D537" t="str">
            <v>7DZ,HT,IND FOLDED,CASE LINER - PANT</v>
          </cell>
          <cell r="E537" t="str">
            <v>N/A</v>
          </cell>
          <cell r="F537" t="str">
            <v>MANUAL</v>
          </cell>
          <cell r="G537" t="str">
            <v>PANT,SHORT</v>
          </cell>
          <cell r="H537">
            <v>2.81E-2</v>
          </cell>
        </row>
        <row r="538">
          <cell r="B538">
            <v>534</v>
          </cell>
          <cell r="C538" t="str">
            <v>INSEAM</v>
          </cell>
          <cell r="D538" t="str">
            <v>FLATLOCK SEAM INSEAMS - RISES JOINED</v>
          </cell>
          <cell r="E538">
            <v>61</v>
          </cell>
          <cell r="F538" t="str">
            <v>607/FLATLOCK</v>
          </cell>
          <cell r="G538" t="str">
            <v>PANT</v>
          </cell>
          <cell r="H538">
            <v>0.24149999999999999</v>
          </cell>
        </row>
        <row r="539">
          <cell r="B539">
            <v>535</v>
          </cell>
          <cell r="C539" t="str">
            <v>INSEAM</v>
          </cell>
          <cell r="D539" t="str">
            <v>FLATLOCK SEAM INSEAMS - RISES JOINED</v>
          </cell>
          <cell r="E539">
            <v>43</v>
          </cell>
          <cell r="F539" t="str">
            <v>607/FLATLOCK</v>
          </cell>
          <cell r="G539" t="str">
            <v>PANT</v>
          </cell>
          <cell r="H539">
            <v>0.18479999999999999</v>
          </cell>
        </row>
        <row r="540">
          <cell r="B540">
            <v>536</v>
          </cell>
          <cell r="C540" t="str">
            <v>INSEAM</v>
          </cell>
          <cell r="D540" t="str">
            <v xml:space="preserve">FLATLOCK JOIN CROTCH W/LINER TO FRONTS AND BACKS </v>
          </cell>
          <cell r="E540">
            <v>22</v>
          </cell>
          <cell r="F540" t="str">
            <v>607/FLATLOCK</v>
          </cell>
          <cell r="G540" t="str">
            <v>SHORT</v>
          </cell>
          <cell r="H540">
            <v>0.1787</v>
          </cell>
        </row>
        <row r="541">
          <cell r="B541">
            <v>537</v>
          </cell>
          <cell r="C541" t="str">
            <v>PACK AND CASE</v>
          </cell>
          <cell r="D541" t="str">
            <v>8DZ,HT-2,SS,IND FOLDED,CASE LINER - PANT</v>
          </cell>
          <cell r="E541" t="str">
            <v>N/A</v>
          </cell>
          <cell r="F541" t="str">
            <v>MANUAL</v>
          </cell>
          <cell r="G541" t="str">
            <v>PANT,SHORT</v>
          </cell>
          <cell r="H541">
            <v>4.9299999999999997E-2</v>
          </cell>
        </row>
        <row r="542">
          <cell r="B542">
            <v>538</v>
          </cell>
          <cell r="C542" t="str">
            <v>POCKET</v>
          </cell>
          <cell r="D542" t="str">
            <v>TOPCOVER SIDES OF PANTS BACK WAISTBAND POCKETS - 2</v>
          </cell>
          <cell r="E542">
            <v>16</v>
          </cell>
          <cell r="F542" t="str">
            <v>605/TOPCOVER</v>
          </cell>
          <cell r="G542" t="str">
            <v>PANT</v>
          </cell>
          <cell r="H542">
            <v>8.2299999999999998E-2</v>
          </cell>
        </row>
        <row r="543">
          <cell r="B543">
            <v>539</v>
          </cell>
          <cell r="C543" t="str">
            <v>POCKET</v>
          </cell>
          <cell r="D543" t="str">
            <v>BIND MESH WAISTBAND POCKETS - 2</v>
          </cell>
          <cell r="E543">
            <v>9</v>
          </cell>
          <cell r="F543" t="str">
            <v>401/CHAINSTITCH</v>
          </cell>
          <cell r="G543" t="str">
            <v>PANT</v>
          </cell>
          <cell r="H543">
            <v>4.41E-2</v>
          </cell>
        </row>
        <row r="544">
          <cell r="B544">
            <v>540</v>
          </cell>
          <cell r="C544" t="str">
            <v>POCKET</v>
          </cell>
          <cell r="D544" t="str">
            <v>ATTACH MESH POCKET TO WAISTBAND PIECE - 2</v>
          </cell>
          <cell r="E544">
            <v>20</v>
          </cell>
          <cell r="F544" t="str">
            <v>504/OVEREDGE</v>
          </cell>
          <cell r="G544" t="str">
            <v>PANT</v>
          </cell>
          <cell r="H544">
            <v>7.9699999999999993E-2</v>
          </cell>
        </row>
        <row r="545">
          <cell r="B545">
            <v>541</v>
          </cell>
          <cell r="C545" t="str">
            <v>WAISTBAND</v>
          </cell>
          <cell r="D545" t="str">
            <v>JOIN WAISTBAND PIECES - 4 SEAMS</v>
          </cell>
          <cell r="E545">
            <v>20</v>
          </cell>
          <cell r="F545" t="str">
            <v>512/OVEREDGE</v>
          </cell>
          <cell r="G545" t="str">
            <v>PANT</v>
          </cell>
          <cell r="H545">
            <v>8.4099999999999994E-2</v>
          </cell>
        </row>
        <row r="546">
          <cell r="B546">
            <v>542</v>
          </cell>
          <cell r="C546" t="str">
            <v>STRAPS</v>
          </cell>
          <cell r="D546" t="str">
            <v>FLATLOCK ATTACH STRAPS TO FRONTS</v>
          </cell>
          <cell r="E546">
            <v>6</v>
          </cell>
          <cell r="F546" t="str">
            <v>607/FLATLOCK</v>
          </cell>
          <cell r="G546" t="str">
            <v>BRA</v>
          </cell>
          <cell r="H546">
            <v>6.3799999999999996E-2</v>
          </cell>
        </row>
        <row r="547">
          <cell r="B547">
            <v>543</v>
          </cell>
          <cell r="C547" t="str">
            <v>NECK, ARMHOLE &amp; KEYHOLE</v>
          </cell>
          <cell r="D547" t="str">
            <v>BASTE INNER BRA TO SHELL AT NECK, ARMHOLES AND KEYHOLE (3)</v>
          </cell>
          <cell r="E547">
            <v>93</v>
          </cell>
          <cell r="F547" t="str">
            <v>502/OVEREDGE</v>
          </cell>
          <cell r="G547" t="str">
            <v>BRA</v>
          </cell>
          <cell r="H547">
            <v>0.26640000000000003</v>
          </cell>
        </row>
        <row r="548">
          <cell r="B548">
            <v>544</v>
          </cell>
          <cell r="C548" t="str">
            <v>BACKS</v>
          </cell>
          <cell r="D548" t="str">
            <v>FLATLOCK JOIN RACERBACK TO BACKS</v>
          </cell>
          <cell r="E548">
            <v>3.5</v>
          </cell>
          <cell r="F548" t="str">
            <v>607/FLATLOCK</v>
          </cell>
          <cell r="G548" t="str">
            <v>BRA</v>
          </cell>
          <cell r="H548">
            <v>5.7000000000000002E-2</v>
          </cell>
        </row>
        <row r="549">
          <cell r="B549">
            <v>545</v>
          </cell>
          <cell r="C549" t="str">
            <v>PACK AND CASE</v>
          </cell>
          <cell r="D549" t="str">
            <v>BRA - 12DZ,HGR,HT-2,HT,ST,CASE LINER</v>
          </cell>
          <cell r="E549" t="str">
            <v>N/A</v>
          </cell>
          <cell r="F549" t="str">
            <v>MANUAL</v>
          </cell>
          <cell r="G549" t="str">
            <v>BRA</v>
          </cell>
          <cell r="H549">
            <v>9.5000000000000001E-2</v>
          </cell>
        </row>
        <row r="550">
          <cell r="B550">
            <v>546</v>
          </cell>
          <cell r="C550" t="str">
            <v>PACK AND CASE</v>
          </cell>
          <cell r="D550" t="str">
            <v>BRA - 7.5 DZ,COUNT &amp; ASIDE STACK OF 12 - BULK PACK</v>
          </cell>
          <cell r="E550" t="str">
            <v>N/A</v>
          </cell>
          <cell r="F550" t="str">
            <v>MANUAL</v>
          </cell>
          <cell r="G550" t="str">
            <v>BRA</v>
          </cell>
          <cell r="H550">
            <v>1.03E-2</v>
          </cell>
        </row>
        <row r="551">
          <cell r="B551">
            <v>547</v>
          </cell>
          <cell r="C551" t="str">
            <v>INSEAM</v>
          </cell>
          <cell r="D551" t="str">
            <v>FLATLOCK SEAM INSEAMS - RISES JOINED</v>
          </cell>
          <cell r="E551">
            <v>18</v>
          </cell>
          <cell r="F551" t="str">
            <v>607/FLATLOCK</v>
          </cell>
          <cell r="G551" t="str">
            <v>SHORT</v>
          </cell>
          <cell r="H551">
            <v>0.1076</v>
          </cell>
        </row>
        <row r="552">
          <cell r="B552">
            <v>548</v>
          </cell>
          <cell r="C552" t="str">
            <v>LEG</v>
          </cell>
          <cell r="D552" t="str">
            <v>HEM CIRCULAR</v>
          </cell>
          <cell r="E552">
            <v>38</v>
          </cell>
          <cell r="F552" t="str">
            <v>406/COVERSEAM</v>
          </cell>
          <cell r="G552" t="str">
            <v>SHORT</v>
          </cell>
          <cell r="H552">
            <v>8.2699999999999996E-2</v>
          </cell>
        </row>
        <row r="553">
          <cell r="B553">
            <v>549</v>
          </cell>
          <cell r="C553" t="str">
            <v>PACK AND CASE</v>
          </cell>
          <cell r="D553" t="str">
            <v>9DZ,HT(2 SWIFTACHS),IND FOLDED,CASE LINER - PANT</v>
          </cell>
          <cell r="E553" t="str">
            <v>N/A</v>
          </cell>
          <cell r="F553" t="str">
            <v>MANUAL</v>
          </cell>
          <cell r="G553" t="str">
            <v>PANT,SHORT</v>
          </cell>
          <cell r="H553">
            <v>3.5700000000000003E-2</v>
          </cell>
        </row>
        <row r="554">
          <cell r="B554">
            <v>550</v>
          </cell>
          <cell r="C554" t="str">
            <v>PACK AND CASE</v>
          </cell>
          <cell r="D554" t="str">
            <v>BRA - 1DZ,HT,UPC STICKER ON HT,P1 POLYBAG</v>
          </cell>
          <cell r="E554" t="str">
            <v>N/A</v>
          </cell>
          <cell r="F554" t="str">
            <v>MANUAL</v>
          </cell>
          <cell r="G554" t="str">
            <v>BRA</v>
          </cell>
          <cell r="H554">
            <v>0.1091</v>
          </cell>
        </row>
        <row r="555">
          <cell r="B555">
            <v>551</v>
          </cell>
          <cell r="C555" t="str">
            <v>PACK AND CASE</v>
          </cell>
          <cell r="D555" t="str">
            <v>8DZ,HT-3,IND FOLDED,CASE LINER - PANT</v>
          </cell>
          <cell r="E555" t="str">
            <v>N/A</v>
          </cell>
          <cell r="F555" t="str">
            <v>MANUAL</v>
          </cell>
          <cell r="G555" t="str">
            <v>PANT,SHORT</v>
          </cell>
          <cell r="H555">
            <v>4.3099999999999999E-2</v>
          </cell>
        </row>
        <row r="556">
          <cell r="B556">
            <v>552</v>
          </cell>
          <cell r="C556" t="str">
            <v>NECK &amp; ARMHOLE</v>
          </cell>
          <cell r="D556" t="str">
            <v>BARTACK ACROSS BINDING (6 TACKS) AND CLIP</v>
          </cell>
          <cell r="E556" t="str">
            <v>N/A</v>
          </cell>
          <cell r="F556" t="str">
            <v>301/LOCKSTITCH BARTACK</v>
          </cell>
          <cell r="G556" t="str">
            <v>TOP</v>
          </cell>
          <cell r="H556">
            <v>0.22900000000000001</v>
          </cell>
        </row>
        <row r="557">
          <cell r="B557">
            <v>553</v>
          </cell>
          <cell r="C557" t="str">
            <v>PACK AND CASE</v>
          </cell>
          <cell r="D557" t="str">
            <v>BRA - 8DZ,HGR,3 HT,UPC STICKER,CASE LINER</v>
          </cell>
          <cell r="E557" t="str">
            <v>N/A</v>
          </cell>
          <cell r="F557" t="str">
            <v>MANUAL</v>
          </cell>
          <cell r="G557" t="str">
            <v>BRA</v>
          </cell>
          <cell r="H557">
            <v>0.1032</v>
          </cell>
        </row>
        <row r="558">
          <cell r="B558">
            <v>554</v>
          </cell>
          <cell r="C558" t="str">
            <v>PACK AND CASE</v>
          </cell>
          <cell r="D558" t="str">
            <v>6DZ,HT-3,IND FOLDED,CASE LINER - PANT</v>
          </cell>
          <cell r="E558" t="str">
            <v>N/A</v>
          </cell>
          <cell r="F558" t="str">
            <v>MANUAL</v>
          </cell>
          <cell r="G558" t="str">
            <v>PANT,SHORT</v>
          </cell>
          <cell r="H558">
            <v>4.3900000000000002E-2</v>
          </cell>
        </row>
        <row r="559">
          <cell r="B559">
            <v>555</v>
          </cell>
          <cell r="C559" t="str">
            <v>PACK AND CASE</v>
          </cell>
          <cell r="D559" t="str">
            <v>5DZ,HT-3,IND FOLDED,CASE LINER - PANT</v>
          </cell>
          <cell r="E559" t="str">
            <v>N/A</v>
          </cell>
          <cell r="F559" t="str">
            <v>MANUAL</v>
          </cell>
          <cell r="G559" t="str">
            <v>PANT,SHORT</v>
          </cell>
          <cell r="H559">
            <v>4.4600000000000001E-2</v>
          </cell>
        </row>
        <row r="560">
          <cell r="B560">
            <v>556</v>
          </cell>
          <cell r="C560" t="str">
            <v>GARMENT</v>
          </cell>
          <cell r="D560" t="str">
            <v>FLATLOCK JOIN TOP AND BOTTOM PANEL PIECES (6)</v>
          </cell>
          <cell r="E560">
            <v>66</v>
          </cell>
          <cell r="F560" t="str">
            <v>607/FLATLOCK</v>
          </cell>
          <cell r="G560" t="str">
            <v>PANT</v>
          </cell>
          <cell r="H560">
            <v>0.33710000000000001</v>
          </cell>
        </row>
        <row r="561">
          <cell r="B561">
            <v>557</v>
          </cell>
          <cell r="C561" t="str">
            <v>WAISTBAND</v>
          </cell>
          <cell r="D561" t="str">
            <v>FLATLOCK JOIN FUSION WB SEAM (2)</v>
          </cell>
          <cell r="E561">
            <v>10</v>
          </cell>
          <cell r="F561" t="str">
            <v>607/FLATLOCK</v>
          </cell>
          <cell r="G561" t="str">
            <v>PANT</v>
          </cell>
          <cell r="H561">
            <v>8.0799999999999997E-2</v>
          </cell>
        </row>
        <row r="562">
          <cell r="B562">
            <v>558</v>
          </cell>
          <cell r="C562" t="str">
            <v>WAISTBAND</v>
          </cell>
          <cell r="D562" t="str">
            <v>FOLD AND TACK SIDESEAM THREADS AT TOP (2)</v>
          </cell>
          <cell r="E562" t="str">
            <v>N/A</v>
          </cell>
          <cell r="F562" t="str">
            <v>301/LOCKSTITCH BARTACK</v>
          </cell>
          <cell r="G562" t="str">
            <v>PANT</v>
          </cell>
          <cell r="H562">
            <v>4.2999999999999997E-2</v>
          </cell>
        </row>
        <row r="563">
          <cell r="B563">
            <v>559</v>
          </cell>
          <cell r="C563" t="str">
            <v>PACK AND CASE</v>
          </cell>
          <cell r="D563" t="str">
            <v>BRA - 8 DZ,COUNT &amp; ASIDE STACK OF 12 - BULK PACK - CASE LINER</v>
          </cell>
          <cell r="E563" t="str">
            <v>N/A</v>
          </cell>
          <cell r="F563" t="str">
            <v>MANUAL</v>
          </cell>
          <cell r="G563" t="str">
            <v>BRA</v>
          </cell>
          <cell r="H563">
            <v>1.04E-2</v>
          </cell>
        </row>
        <row r="564">
          <cell r="B564">
            <v>560</v>
          </cell>
          <cell r="C564" t="str">
            <v>PACK AND CASE</v>
          </cell>
          <cell r="D564" t="str">
            <v>BRA - 10 DZ,COUNT &amp; ASIDE STACK OF 12 - BULK PACK - CASE LINER</v>
          </cell>
          <cell r="E564" t="str">
            <v>N/A</v>
          </cell>
          <cell r="F564" t="str">
            <v>MANUAL</v>
          </cell>
          <cell r="G564" t="str">
            <v>BRA</v>
          </cell>
          <cell r="H564">
            <v>0.01</v>
          </cell>
        </row>
        <row r="565">
          <cell r="B565">
            <v>561</v>
          </cell>
          <cell r="C565" t="str">
            <v>LEG</v>
          </cell>
          <cell r="D565" t="str">
            <v>HEM CIRCULAR</v>
          </cell>
          <cell r="E565">
            <v>18</v>
          </cell>
          <cell r="F565" t="str">
            <v>406/COVERSEAM</v>
          </cell>
          <cell r="G565" t="str">
            <v>PANT</v>
          </cell>
          <cell r="H565">
            <v>6.25E-2</v>
          </cell>
        </row>
        <row r="566">
          <cell r="B566">
            <v>562</v>
          </cell>
          <cell r="C566" t="str">
            <v>SIDE</v>
          </cell>
          <cell r="D566" t="str">
            <v>FLATLOCK JOIN SIDE PANEL PIECES (3)</v>
          </cell>
          <cell r="E566">
            <v>54</v>
          </cell>
          <cell r="F566" t="str">
            <v>607/FLATLOCK</v>
          </cell>
          <cell r="G566" t="str">
            <v>PANT</v>
          </cell>
          <cell r="H566">
            <v>0.30990000000000001</v>
          </cell>
        </row>
        <row r="567">
          <cell r="B567">
            <v>563</v>
          </cell>
          <cell r="C567" t="str">
            <v>SIDE</v>
          </cell>
          <cell r="D567" t="str">
            <v>FLATLOCK JOIN SIDE INSET TO FRONT AND BACK PANELS (6)</v>
          </cell>
          <cell r="E567">
            <v>82</v>
          </cell>
          <cell r="F567" t="str">
            <v>607/FLATLOCK</v>
          </cell>
          <cell r="G567" t="str">
            <v>PANT</v>
          </cell>
          <cell r="H567">
            <v>0.41139999999999999</v>
          </cell>
        </row>
        <row r="568">
          <cell r="B568">
            <v>564</v>
          </cell>
          <cell r="C568" t="str">
            <v>BRA</v>
          </cell>
          <cell r="D568" t="str">
            <v>MARK OPENING AT ARMHOLES FOR COOKIE OPENING (2)</v>
          </cell>
          <cell r="E568" t="str">
            <v>N/A</v>
          </cell>
          <cell r="F568" t="str">
            <v>MANUAL</v>
          </cell>
          <cell r="G568" t="str">
            <v>BRA</v>
          </cell>
          <cell r="H568">
            <v>4.99E-2</v>
          </cell>
        </row>
        <row r="569">
          <cell r="B569">
            <v>565</v>
          </cell>
          <cell r="C569" t="str">
            <v>PACK AND CASE</v>
          </cell>
          <cell r="D569" t="str">
            <v>5DZ,HT-2,IND FOLDED,CASE LINER - PANT</v>
          </cell>
          <cell r="E569" t="str">
            <v>N/A</v>
          </cell>
          <cell r="F569" t="str">
            <v>MANUAL</v>
          </cell>
          <cell r="G569" t="str">
            <v>PANT,SHORT</v>
          </cell>
          <cell r="H569">
            <v>3.6900000000000002E-2</v>
          </cell>
        </row>
        <row r="570">
          <cell r="B570">
            <v>566</v>
          </cell>
          <cell r="C570" t="str">
            <v>PACK AND CASE</v>
          </cell>
          <cell r="D570" t="str">
            <v>6DZ,HT-2,IND FOLDED,CASE LINER - PANT</v>
          </cell>
          <cell r="E570" t="str">
            <v>N/A</v>
          </cell>
          <cell r="F570" t="str">
            <v>MANUAL</v>
          </cell>
          <cell r="G570" t="str">
            <v>PANT,SHORT</v>
          </cell>
          <cell r="H570">
            <v>3.6200000000000003E-2</v>
          </cell>
        </row>
        <row r="571">
          <cell r="B571">
            <v>567</v>
          </cell>
          <cell r="C571" t="str">
            <v>SIDE</v>
          </cell>
          <cell r="D571" t="str">
            <v>FLATLOCK JOIN BACKS TO FRONTS</v>
          </cell>
          <cell r="E571">
            <v>8</v>
          </cell>
          <cell r="F571" t="str">
            <v>607/FLATLOCK</v>
          </cell>
          <cell r="G571" t="str">
            <v>BRA</v>
          </cell>
          <cell r="H571">
            <v>8.2600000000000007E-2</v>
          </cell>
        </row>
        <row r="572">
          <cell r="B572">
            <v>568</v>
          </cell>
          <cell r="C572" t="str">
            <v>ELASTIC</v>
          </cell>
          <cell r="D572" t="str">
            <v>SEAM "Y" ELASTIC WAISTBAND</v>
          </cell>
          <cell r="E572">
            <v>2</v>
          </cell>
          <cell r="F572" t="str">
            <v>504/OVEREDGE</v>
          </cell>
          <cell r="G572" t="str">
            <v>BRA</v>
          </cell>
          <cell r="H572">
            <v>1.3599999999999999E-2</v>
          </cell>
        </row>
        <row r="573">
          <cell r="B573">
            <v>569</v>
          </cell>
          <cell r="C573" t="str">
            <v>WAISTBAND</v>
          </cell>
          <cell r="D573" t="str">
            <v>ATTACH "Y" ELASTIC WAISTBAND CIRCULAR</v>
          </cell>
          <cell r="E573">
            <v>31</v>
          </cell>
          <cell r="F573" t="str">
            <v>605/TOPCOVER</v>
          </cell>
          <cell r="G573" t="str">
            <v>BRA</v>
          </cell>
          <cell r="H573">
            <v>0.13200000000000001</v>
          </cell>
        </row>
        <row r="574">
          <cell r="B574">
            <v>570</v>
          </cell>
          <cell r="C574" t="str">
            <v>WAISTBAND</v>
          </cell>
          <cell r="D574" t="str">
            <v>FOLD SIDESEAM AND TACK (2)</v>
          </cell>
          <cell r="E574" t="str">
            <v>N/A</v>
          </cell>
          <cell r="F574" t="str">
            <v>301/LOCKSTITCH BARTACK</v>
          </cell>
          <cell r="G574" t="str">
            <v>BRA</v>
          </cell>
          <cell r="H574">
            <v>2.92E-2</v>
          </cell>
        </row>
        <row r="575">
          <cell r="B575">
            <v>571</v>
          </cell>
          <cell r="C575" t="str">
            <v>WAISTBAND</v>
          </cell>
          <cell r="D575" t="str">
            <v>ZIG ZAG TOP OF "Y" BAND SEAM</v>
          </cell>
          <cell r="E575">
            <v>2</v>
          </cell>
          <cell r="F575" t="str">
            <v>304/LOCKSTITCH ZIG ZAG</v>
          </cell>
          <cell r="G575" t="str">
            <v>BRA</v>
          </cell>
          <cell r="H575">
            <v>2.5600000000000001E-2</v>
          </cell>
        </row>
        <row r="576">
          <cell r="B576">
            <v>572</v>
          </cell>
          <cell r="C576" t="str">
            <v>RISE</v>
          </cell>
          <cell r="D576" t="str">
            <v>JOIN FRONT AND BACK W/NO LABELS - CUT STACK</v>
          </cell>
          <cell r="E576">
            <v>22</v>
          </cell>
          <cell r="F576" t="str">
            <v>504/OVEREDGE</v>
          </cell>
          <cell r="G576" t="str">
            <v>PANT, SHORT</v>
          </cell>
          <cell r="H576">
            <v>4.5600000000000002E-2</v>
          </cell>
        </row>
        <row r="577">
          <cell r="B577">
            <v>573</v>
          </cell>
          <cell r="C577" t="str">
            <v>RISE</v>
          </cell>
          <cell r="D577" t="str">
            <v>TOPSTITCH FRONT AND BACK-1` NEEDLE</v>
          </cell>
          <cell r="E577">
            <v>20</v>
          </cell>
          <cell r="F577" t="str">
            <v>401/CHAINSTITCH</v>
          </cell>
          <cell r="G577" t="str">
            <v>PANT, SHORT</v>
          </cell>
          <cell r="H577">
            <v>6.4500000000000002E-2</v>
          </cell>
        </row>
        <row r="578">
          <cell r="B578">
            <v>574</v>
          </cell>
          <cell r="C578" t="str">
            <v>SIDE</v>
          </cell>
          <cell r="D578" t="str">
            <v>BARTACK SIDE VENTS (4 TACKS)</v>
          </cell>
          <cell r="E578" t="str">
            <v>N/A</v>
          </cell>
          <cell r="F578" t="str">
            <v>301/LOCKSTITCH BARTACK</v>
          </cell>
          <cell r="G578" t="str">
            <v>SHORT</v>
          </cell>
          <cell r="H578">
            <v>4.07E-2</v>
          </cell>
        </row>
        <row r="579">
          <cell r="B579">
            <v>575</v>
          </cell>
          <cell r="C579" t="str">
            <v>INSEAM</v>
          </cell>
          <cell r="D579" t="str">
            <v xml:space="preserve">SEAM INSEAM </v>
          </cell>
          <cell r="E579">
            <v>7</v>
          </cell>
          <cell r="F579" t="str">
            <v>512/OVEREDGE</v>
          </cell>
          <cell r="G579" t="str">
            <v>SHORT</v>
          </cell>
          <cell r="H579">
            <v>4.6199999999999998E-2</v>
          </cell>
        </row>
        <row r="580">
          <cell r="B580">
            <v>576</v>
          </cell>
          <cell r="C580" t="str">
            <v>SIDE</v>
          </cell>
          <cell r="D580" t="str">
            <v>BIND JOIN SHORTS AT SIDES AND AROUND LEGS</v>
          </cell>
          <cell r="E580">
            <v>76</v>
          </cell>
          <cell r="F580" t="str">
            <v>406/COVERSEAM</v>
          </cell>
          <cell r="G580" t="str">
            <v>SHORT</v>
          </cell>
          <cell r="H580">
            <v>0.1613</v>
          </cell>
        </row>
        <row r="581">
          <cell r="B581">
            <v>577</v>
          </cell>
          <cell r="C581" t="str">
            <v>SIDE</v>
          </cell>
          <cell r="D581" t="str">
            <v>3 NDL TOPCOVER JOIN SIDE PANELS TO FRONTS - 2 SEAMS</v>
          </cell>
          <cell r="E581">
            <v>16</v>
          </cell>
          <cell r="F581" t="str">
            <v>605/TOPCOVER</v>
          </cell>
          <cell r="G581" t="str">
            <v>BRA</v>
          </cell>
          <cell r="H581">
            <v>8.5400000000000004E-2</v>
          </cell>
        </row>
        <row r="582">
          <cell r="B582">
            <v>578</v>
          </cell>
          <cell r="C582" t="str">
            <v>BACKS</v>
          </cell>
          <cell r="D582" t="str">
            <v>3NDL TOPCOVER JOIN BACKS TO FRONT ASSEMBLY - 2 SEAMS</v>
          </cell>
          <cell r="E582">
            <v>8</v>
          </cell>
          <cell r="F582" t="str">
            <v>605/TOPCOVER</v>
          </cell>
          <cell r="G582" t="str">
            <v>BRA</v>
          </cell>
          <cell r="H582">
            <v>7.0800000000000002E-2</v>
          </cell>
        </row>
        <row r="583">
          <cell r="B583">
            <v>579</v>
          </cell>
          <cell r="C583" t="str">
            <v>STRAPS</v>
          </cell>
          <cell r="D583" t="str">
            <v>3NDL TOPCOVER JOIN  FRONT STRAPS TO FRONTS - 2</v>
          </cell>
          <cell r="E583">
            <v>6.5</v>
          </cell>
          <cell r="F583" t="str">
            <v>605/TOPCOVER</v>
          </cell>
          <cell r="G583" t="str">
            <v>BRA</v>
          </cell>
          <cell r="H583">
            <v>5.3400000000000003E-2</v>
          </cell>
        </row>
        <row r="584">
          <cell r="B584">
            <v>580</v>
          </cell>
          <cell r="C584" t="str">
            <v>SHOULDER</v>
          </cell>
          <cell r="D584" t="str">
            <v>3NDL TOPCOVER JOIN SHOULDERS</v>
          </cell>
          <cell r="E584">
            <v>4</v>
          </cell>
          <cell r="F584" t="str">
            <v>605/TOPCOVER</v>
          </cell>
          <cell r="G584" t="str">
            <v>BRA</v>
          </cell>
          <cell r="H584">
            <v>4.9299999999999997E-2</v>
          </cell>
        </row>
        <row r="585">
          <cell r="B585">
            <v>581</v>
          </cell>
          <cell r="C585" t="str">
            <v>WAISTBAND</v>
          </cell>
          <cell r="D585" t="str">
            <v>BARTACK AT TOP OF CLOSE SEAM</v>
          </cell>
          <cell r="E585" t="str">
            <v>N/A</v>
          </cell>
          <cell r="F585" t="str">
            <v>301/LOCKSTITCH BARTACK</v>
          </cell>
          <cell r="G585" t="str">
            <v>BRA</v>
          </cell>
          <cell r="H585">
            <v>1.4500000000000001E-2</v>
          </cell>
        </row>
        <row r="586">
          <cell r="B586">
            <v>582</v>
          </cell>
          <cell r="C586" t="str">
            <v>NECK &amp; ARMHOLE</v>
          </cell>
          <cell r="D586" t="str">
            <v>BASTE INNER BRA TO SHELL AT NECK AND ARMHOLES W/LABEL</v>
          </cell>
          <cell r="E586">
            <v>79.5</v>
          </cell>
          <cell r="F586" t="str">
            <v>502/OVEREDGE</v>
          </cell>
          <cell r="G586" t="str">
            <v>BRA</v>
          </cell>
          <cell r="H586">
            <v>0.23039999999999999</v>
          </cell>
        </row>
        <row r="587">
          <cell r="B587">
            <v>583</v>
          </cell>
          <cell r="C587" t="str">
            <v>WAISTBAND</v>
          </cell>
          <cell r="D587" t="str">
            <v>CLIP THREAD ON "Y" WAISTBAND AND TACK TOP EDGES -2</v>
          </cell>
          <cell r="E587">
            <v>2</v>
          </cell>
          <cell r="F587" t="str">
            <v>301/LOCKSTITCH TACKER</v>
          </cell>
          <cell r="G587" t="str">
            <v>BRA</v>
          </cell>
          <cell r="H587">
            <v>4.8800000000000003E-2</v>
          </cell>
        </row>
        <row r="588">
          <cell r="B588">
            <v>584</v>
          </cell>
          <cell r="C588" t="str">
            <v>HOOK &amp; EYE</v>
          </cell>
          <cell r="D588" t="str">
            <v>ZZ ATTACH HOOK &amp; EYE TAPES - TOP, SIDE, BOTTOM</v>
          </cell>
          <cell r="E588">
            <v>8</v>
          </cell>
          <cell r="F588" t="str">
            <v>304/LOCKSTITCH ZIG ZAG</v>
          </cell>
          <cell r="G588" t="str">
            <v>BRA</v>
          </cell>
          <cell r="H588">
            <v>0.1011</v>
          </cell>
        </row>
        <row r="589">
          <cell r="B589">
            <v>585</v>
          </cell>
          <cell r="C589" t="str">
            <v>SIDE</v>
          </cell>
          <cell r="D589" t="str">
            <v>TOPSTITCH BINDING AT SIDES</v>
          </cell>
          <cell r="E589">
            <v>16</v>
          </cell>
          <cell r="F589" t="str">
            <v>401/CHAINSTITCH</v>
          </cell>
          <cell r="G589" t="str">
            <v>SHORT</v>
          </cell>
          <cell r="H589">
            <v>8.1100000000000005E-2</v>
          </cell>
        </row>
        <row r="590">
          <cell r="B590">
            <v>586</v>
          </cell>
          <cell r="C590" t="str">
            <v>WAISTBAND</v>
          </cell>
          <cell r="D590" t="str">
            <v>JOIN BACK INNER AND OUTER WAISTBANDS W/ELASTIC</v>
          </cell>
          <cell r="E590">
            <v>10</v>
          </cell>
          <cell r="F590" t="str">
            <v>512/OVEREDGE</v>
          </cell>
          <cell r="G590" t="str">
            <v>PANT</v>
          </cell>
          <cell r="H590">
            <v>4.1099999999999998E-2</v>
          </cell>
        </row>
        <row r="591">
          <cell r="B591">
            <v>587</v>
          </cell>
          <cell r="C591" t="str">
            <v>WAISTBAND</v>
          </cell>
          <cell r="D591" t="str">
            <v>TOPSTITCH ELAS TO INNER BACK WAISTBAND SEAM - IN CHAIN</v>
          </cell>
          <cell r="E591">
            <v>10</v>
          </cell>
          <cell r="F591" t="str">
            <v>406/COVERSEAM</v>
          </cell>
          <cell r="G591" t="str">
            <v>PANT</v>
          </cell>
          <cell r="H591">
            <v>5.2299999999999999E-2</v>
          </cell>
        </row>
        <row r="592">
          <cell r="B592">
            <v>588</v>
          </cell>
          <cell r="C592" t="str">
            <v>SIDE</v>
          </cell>
          <cell r="D592" t="str">
            <v>FLATLOCK JOIN SIDE INSET TO FRONT AND BACK PANELS (6)</v>
          </cell>
          <cell r="E592">
            <v>146</v>
          </cell>
          <cell r="F592" t="str">
            <v>607/FLATLOCK</v>
          </cell>
          <cell r="G592" t="str">
            <v>PANT</v>
          </cell>
          <cell r="H592">
            <v>0.64349999999999996</v>
          </cell>
        </row>
        <row r="593">
          <cell r="B593">
            <v>589</v>
          </cell>
          <cell r="C593" t="str">
            <v>WAISTBAND</v>
          </cell>
          <cell r="D593" t="str">
            <v>ATTACH WAISTBAND CIRCULAR - ALIGN EDGES</v>
          </cell>
          <cell r="E593">
            <v>33</v>
          </cell>
          <cell r="F593" t="str">
            <v>512/OVEREDGE</v>
          </cell>
          <cell r="G593" t="str">
            <v>PANT</v>
          </cell>
          <cell r="H593">
            <v>0.161</v>
          </cell>
        </row>
        <row r="594">
          <cell r="B594">
            <v>590</v>
          </cell>
          <cell r="C594" t="str">
            <v>WAISTBAND</v>
          </cell>
          <cell r="D594" t="str">
            <v>TOPCOVER WAISTBAND SEAM CIRCULAR</v>
          </cell>
          <cell r="E594">
            <v>33</v>
          </cell>
          <cell r="F594" t="str">
            <v>605/TOPCOVER</v>
          </cell>
          <cell r="G594" t="str">
            <v>PANT</v>
          </cell>
          <cell r="H594">
            <v>8.7999999999999995E-2</v>
          </cell>
        </row>
        <row r="595">
          <cell r="B595">
            <v>591</v>
          </cell>
          <cell r="C595" t="str">
            <v>SIDE PANEL</v>
          </cell>
          <cell r="D595" t="str">
            <v>FLATLOCK JOIN TOP &amp; BOTTOM SIDE PANELS - 2</v>
          </cell>
          <cell r="E595">
            <v>6</v>
          </cell>
          <cell r="F595" t="str">
            <v>607/FLATLOCK</v>
          </cell>
          <cell r="G595" t="str">
            <v>PANT</v>
          </cell>
          <cell r="H595">
            <v>6.3799999999999996E-2</v>
          </cell>
        </row>
        <row r="596">
          <cell r="B596">
            <v>592</v>
          </cell>
          <cell r="C596" t="str">
            <v>INSEAM</v>
          </cell>
          <cell r="D596" t="str">
            <v>FLATLOCK SEAM INSEAMS - RISES JOINED</v>
          </cell>
          <cell r="E596">
            <v>51</v>
          </cell>
          <cell r="F596" t="str">
            <v>607/FLATLOCK</v>
          </cell>
          <cell r="G596" t="str">
            <v>PANT</v>
          </cell>
          <cell r="H596">
            <v>0.21</v>
          </cell>
        </row>
        <row r="597">
          <cell r="B597">
            <v>593</v>
          </cell>
          <cell r="C597" t="str">
            <v>SIDE</v>
          </cell>
          <cell r="D597" t="str">
            <v>FLATLOCK JOIN FRONT AND BACK PANELS (4) - SIDESEAM</v>
          </cell>
          <cell r="E597">
            <v>66</v>
          </cell>
          <cell r="F597" t="str">
            <v>607/FLATLOCK</v>
          </cell>
          <cell r="G597" t="str">
            <v>PANT</v>
          </cell>
          <cell r="H597">
            <v>0.28360000000000002</v>
          </cell>
        </row>
        <row r="598">
          <cell r="B598">
            <v>594</v>
          </cell>
          <cell r="C598" t="str">
            <v>WAISTBAND</v>
          </cell>
          <cell r="D598" t="str">
            <v>O/E BASTE BACK WAISTBAND AT SIDES AND BOTTOM</v>
          </cell>
          <cell r="E598">
            <v>25</v>
          </cell>
          <cell r="F598" t="str">
            <v>504/OVEREDGE</v>
          </cell>
          <cell r="G598" t="str">
            <v>PANT</v>
          </cell>
          <cell r="H598">
            <v>8.4400000000000003E-2</v>
          </cell>
        </row>
        <row r="599">
          <cell r="B599">
            <v>595</v>
          </cell>
          <cell r="C599" t="str">
            <v>WAISTBAND</v>
          </cell>
          <cell r="D599" t="str">
            <v>SN JOIN FRONT AND BACK WAISTBANDS</v>
          </cell>
          <cell r="E599">
            <v>8</v>
          </cell>
          <cell r="F599" t="str">
            <v>301/LOCKSTITCH</v>
          </cell>
          <cell r="G599" t="str">
            <v>PANT</v>
          </cell>
          <cell r="H599">
            <v>6.9699999999999998E-2</v>
          </cell>
        </row>
        <row r="600">
          <cell r="B600">
            <v>596</v>
          </cell>
          <cell r="C600" t="str">
            <v>WAISTBAND</v>
          </cell>
          <cell r="D600" t="str">
            <v>TOPCOVER WAISTBAND SEAMS</v>
          </cell>
          <cell r="E600">
            <v>10</v>
          </cell>
          <cell r="F600" t="str">
            <v>607/TOPCOVER</v>
          </cell>
          <cell r="G600" t="str">
            <v>PANT</v>
          </cell>
          <cell r="H600">
            <v>5.7700000000000001E-2</v>
          </cell>
        </row>
        <row r="601">
          <cell r="B601">
            <v>597</v>
          </cell>
          <cell r="C601" t="str">
            <v>NECK &amp; ARMHOLE</v>
          </cell>
          <cell r="D601" t="str">
            <v>BIND GARMENT AT NECK AND ARMHOLES - CIRC</v>
          </cell>
          <cell r="E601">
            <v>79.5</v>
          </cell>
          <cell r="F601" t="str">
            <v>406/COVERSEAM</v>
          </cell>
          <cell r="G601" t="str">
            <v>BRA - 15 SPI</v>
          </cell>
          <cell r="H601">
            <v>0.19359999999999999</v>
          </cell>
        </row>
        <row r="602">
          <cell r="B602">
            <v>598</v>
          </cell>
          <cell r="C602" t="str">
            <v>GARMENT</v>
          </cell>
          <cell r="D602" t="str">
            <v>BASTE INNER FRONT TO SHELL AT FRT NK, BTM AND AHS</v>
          </cell>
          <cell r="E602">
            <v>54</v>
          </cell>
          <cell r="F602" t="str">
            <v>504/OVEREDGE</v>
          </cell>
          <cell r="G602" t="str">
            <v>BRA</v>
          </cell>
          <cell r="H602">
            <v>0.1749</v>
          </cell>
        </row>
        <row r="603">
          <cell r="B603">
            <v>599</v>
          </cell>
          <cell r="C603" t="str">
            <v>WAISTBAND</v>
          </cell>
          <cell r="D603" t="str">
            <v>BIND WAISTBAND SEAM</v>
          </cell>
          <cell r="E603">
            <v>2</v>
          </cell>
          <cell r="F603" t="str">
            <v>602/TOPCOVER</v>
          </cell>
          <cell r="G603" t="str">
            <v>BRA</v>
          </cell>
          <cell r="H603">
            <v>4.6600000000000003E-2</v>
          </cell>
        </row>
        <row r="604">
          <cell r="B604">
            <v>600</v>
          </cell>
        </row>
        <row r="605">
          <cell r="B605">
            <v>601</v>
          </cell>
        </row>
        <row r="606">
          <cell r="B606">
            <v>602</v>
          </cell>
        </row>
        <row r="607">
          <cell r="B607">
            <v>603</v>
          </cell>
        </row>
        <row r="608">
          <cell r="B608">
            <v>604</v>
          </cell>
        </row>
        <row r="609">
          <cell r="B609">
            <v>605</v>
          </cell>
        </row>
        <row r="610">
          <cell r="B610">
            <v>606</v>
          </cell>
        </row>
        <row r="611">
          <cell r="B611">
            <v>607</v>
          </cell>
        </row>
        <row r="612">
          <cell r="B612">
            <v>608</v>
          </cell>
        </row>
        <row r="613">
          <cell r="B613">
            <v>609</v>
          </cell>
        </row>
        <row r="614">
          <cell r="B614">
            <v>610</v>
          </cell>
        </row>
        <row r="615">
          <cell r="B615">
            <v>611</v>
          </cell>
        </row>
        <row r="616">
          <cell r="B616">
            <v>612</v>
          </cell>
        </row>
        <row r="617">
          <cell r="B617">
            <v>613</v>
          </cell>
        </row>
        <row r="618">
          <cell r="B618">
            <v>614</v>
          </cell>
        </row>
        <row r="619">
          <cell r="B619">
            <v>615</v>
          </cell>
        </row>
        <row r="620">
          <cell r="B620">
            <v>616</v>
          </cell>
        </row>
        <row r="621">
          <cell r="B621">
            <v>617</v>
          </cell>
        </row>
        <row r="622">
          <cell r="B622">
            <v>618</v>
          </cell>
        </row>
        <row r="623">
          <cell r="B623">
            <v>619</v>
          </cell>
        </row>
        <row r="624">
          <cell r="B624">
            <v>620</v>
          </cell>
        </row>
        <row r="625">
          <cell r="B625">
            <v>621</v>
          </cell>
        </row>
        <row r="626">
          <cell r="B626">
            <v>622</v>
          </cell>
        </row>
        <row r="627">
          <cell r="B627">
            <v>623</v>
          </cell>
        </row>
        <row r="628">
          <cell r="B628">
            <v>624</v>
          </cell>
        </row>
        <row r="629">
          <cell r="B629">
            <v>625</v>
          </cell>
        </row>
        <row r="630">
          <cell r="B630">
            <v>626</v>
          </cell>
        </row>
        <row r="631">
          <cell r="B631">
            <v>627</v>
          </cell>
        </row>
        <row r="632">
          <cell r="B632">
            <v>628</v>
          </cell>
        </row>
        <row r="633">
          <cell r="B633">
            <v>629</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LIST"/>
      <sheetName val="MASTER_LIST"/>
      <sheetName val="MASTER_LIST1"/>
      <sheetName val="MASTER_LIST2"/>
      <sheetName val="SUMARIO"/>
      <sheetName val="MASTER_LIST3"/>
      <sheetName val="Overheads"/>
      <sheetName val="Cost Red"/>
    </sheetNames>
    <sheetDataSet>
      <sheetData sheetId="0" refreshError="1">
        <row r="1">
          <cell r="B1" t="str">
            <v>NUMBER</v>
          </cell>
          <cell r="C1" t="str">
            <v>PART</v>
          </cell>
          <cell r="D1" t="str">
            <v>OPERATION</v>
          </cell>
          <cell r="E1" t="str">
            <v>SEW INCHES</v>
          </cell>
          <cell r="F1" t="str">
            <v>STICH TYPE</v>
          </cell>
          <cell r="G1" t="str">
            <v>COMMENTS</v>
          </cell>
          <cell r="H1" t="str">
            <v>SAH/DOZ</v>
          </cell>
        </row>
        <row r="2">
          <cell r="B2">
            <v>1</v>
          </cell>
          <cell r="C2" t="str">
            <v>Bottom</v>
          </cell>
          <cell r="D2" t="str">
            <v xml:space="preserve"> Hem</v>
          </cell>
          <cell r="E2" t="str">
            <v>?</v>
          </cell>
          <cell r="F2" t="str">
            <v>406/COVERSEAM</v>
          </cell>
          <cell r="G2" t="str">
            <v>Circular 2N. Coverstitch w/o Air Folder - Chol. 1</v>
          </cell>
          <cell r="H2">
            <v>4.4299999999999999E-2</v>
          </cell>
        </row>
        <row r="3">
          <cell r="B3">
            <v>2</v>
          </cell>
          <cell r="C3" t="str">
            <v>COLLAR AND ARMHOLES</v>
          </cell>
          <cell r="D3" t="str">
            <v xml:space="preserve"> Bind w/label</v>
          </cell>
          <cell r="E3">
            <v>60.75</v>
          </cell>
          <cell r="F3" t="str">
            <v>406/COVERSEAM</v>
          </cell>
          <cell r="G3" t="str">
            <v>Adult Tank Top (9394)  w/Air Folder</v>
          </cell>
          <cell r="H3">
            <v>0.12180000000000001</v>
          </cell>
        </row>
        <row r="4">
          <cell r="B4">
            <v>3</v>
          </cell>
          <cell r="C4" t="str">
            <v>Shoulder</v>
          </cell>
          <cell r="D4" t="str">
            <v xml:space="preserve"> Seam</v>
          </cell>
          <cell r="E4">
            <v>5.75</v>
          </cell>
          <cell r="F4" t="str">
            <v>504/OVEREDGE</v>
          </cell>
          <cell r="G4" t="str">
            <v>Adult Tank Top (9394)</v>
          </cell>
          <cell r="H4">
            <v>5.1700000000000003E-2</v>
          </cell>
        </row>
        <row r="5">
          <cell r="B5">
            <v>4</v>
          </cell>
          <cell r="C5" t="str">
            <v>Garment</v>
          </cell>
          <cell r="D5" t="str">
            <v xml:space="preserve"> Inspect &amp; Case</v>
          </cell>
          <cell r="E5" t="str">
            <v>N/A</v>
          </cell>
          <cell r="F5" t="str">
            <v>MANUAL</v>
          </cell>
          <cell r="G5" t="str">
            <v>H.T., Sticker, Ind. Fold, Pack &amp; Case</v>
          </cell>
          <cell r="H5">
            <v>8.0399999999999999E-2</v>
          </cell>
        </row>
        <row r="6">
          <cell r="B6">
            <v>5</v>
          </cell>
          <cell r="C6" t="str">
            <v>Sleeve</v>
          </cell>
          <cell r="D6" t="str">
            <v xml:space="preserve"> Attach</v>
          </cell>
          <cell r="E6" t="str">
            <v>?</v>
          </cell>
          <cell r="F6" t="str">
            <v>504/OVEREDGE</v>
          </cell>
          <cell r="H6">
            <v>0.111</v>
          </cell>
        </row>
        <row r="7">
          <cell r="B7">
            <v>6</v>
          </cell>
          <cell r="C7" t="str">
            <v>Sleeve</v>
          </cell>
          <cell r="D7" t="str">
            <v xml:space="preserve"> Attach &amp; Turn Garment</v>
          </cell>
          <cell r="E7" t="str">
            <v>?</v>
          </cell>
          <cell r="F7" t="str">
            <v>504/OVEREDGE</v>
          </cell>
          <cell r="H7">
            <v>0.1207</v>
          </cell>
        </row>
        <row r="8">
          <cell r="B8">
            <v>7</v>
          </cell>
          <cell r="C8" t="str">
            <v>Sleeve</v>
          </cell>
          <cell r="D8" t="str">
            <v xml:space="preserve"> Hem</v>
          </cell>
          <cell r="E8">
            <v>17.25</v>
          </cell>
          <cell r="F8" t="str">
            <v>406/COVERSEAM</v>
          </cell>
          <cell r="G8" t="str">
            <v>9444 w/Air Folder</v>
          </cell>
          <cell r="H8">
            <v>2.4899999999999999E-2</v>
          </cell>
        </row>
        <row r="9">
          <cell r="B9">
            <v>8</v>
          </cell>
          <cell r="C9" t="str">
            <v>Sleeve</v>
          </cell>
          <cell r="D9" t="str">
            <v xml:space="preserve"> Hem</v>
          </cell>
          <cell r="E9">
            <v>18.25</v>
          </cell>
          <cell r="F9" t="str">
            <v>406/COVERSEAM</v>
          </cell>
          <cell r="G9" t="str">
            <v>9444 w/Manual  Folder</v>
          </cell>
          <cell r="H9">
            <v>5.7700000000000001E-2</v>
          </cell>
        </row>
        <row r="10">
          <cell r="B10">
            <v>9</v>
          </cell>
          <cell r="C10" t="str">
            <v>Sleeve</v>
          </cell>
          <cell r="D10" t="str">
            <v xml:space="preserve"> Hem</v>
          </cell>
          <cell r="E10" t="str">
            <v>?</v>
          </cell>
          <cell r="F10" t="str">
            <v>406/COVERSEAM</v>
          </cell>
          <cell r="G10" t="str">
            <v>9444 Left Hand Knife</v>
          </cell>
          <cell r="H10">
            <v>2.98E-2</v>
          </cell>
        </row>
        <row r="11">
          <cell r="B11">
            <v>10</v>
          </cell>
          <cell r="C11" t="str">
            <v>Sleeve</v>
          </cell>
          <cell r="D11" t="str">
            <v xml:space="preserve"> Hem &amp; Close</v>
          </cell>
          <cell r="E11" t="str">
            <v>?</v>
          </cell>
          <cell r="F11" t="str">
            <v>406/504 COVERSEAM/OVEREDGE</v>
          </cell>
          <cell r="G11" t="str">
            <v>9444 Auto Hem &amp; Close  /  Hillsville</v>
          </cell>
          <cell r="H11">
            <v>2.7799999999999998E-2</v>
          </cell>
        </row>
        <row r="12">
          <cell r="B12">
            <v>11</v>
          </cell>
          <cell r="C12" t="str">
            <v>ARMHOLES</v>
          </cell>
          <cell r="D12" t="str">
            <v xml:space="preserve"> Attach</v>
          </cell>
          <cell r="E12">
            <v>43.2</v>
          </cell>
          <cell r="F12" t="str">
            <v>504/OVEREDGE</v>
          </cell>
          <cell r="G12" t="str">
            <v>9119  Overedge Binding , Tank                      Choloma 1</v>
          </cell>
          <cell r="H12">
            <v>8.0500000000000002E-2</v>
          </cell>
        </row>
        <row r="13">
          <cell r="B13">
            <v>12</v>
          </cell>
          <cell r="C13" t="str">
            <v>Sleeve</v>
          </cell>
          <cell r="D13" t="str">
            <v xml:space="preserve"> Attach (Big Sizes)</v>
          </cell>
          <cell r="E13" t="str">
            <v>?</v>
          </cell>
          <cell r="F13" t="str">
            <v>504/OVEREDGE</v>
          </cell>
          <cell r="G13" t="str">
            <v>Big Men's</v>
          </cell>
          <cell r="H13">
            <v>0.1216</v>
          </cell>
        </row>
        <row r="14">
          <cell r="B14">
            <v>13</v>
          </cell>
          <cell r="C14" t="str">
            <v>Sleeve</v>
          </cell>
          <cell r="D14" t="str">
            <v xml:space="preserve"> Attach (+ Turn)</v>
          </cell>
          <cell r="E14" t="str">
            <v>?</v>
          </cell>
          <cell r="F14" t="str">
            <v>504/OVEREDGE</v>
          </cell>
          <cell r="G14" t="str">
            <v>Big Men's</v>
          </cell>
          <cell r="H14">
            <v>0.12939999999999999</v>
          </cell>
        </row>
        <row r="15">
          <cell r="B15">
            <v>14</v>
          </cell>
          <cell r="C15" t="str">
            <v>Shoulder</v>
          </cell>
          <cell r="D15" t="str">
            <v xml:space="preserve"> Join</v>
          </cell>
          <cell r="E15">
            <v>19.373999999999999</v>
          </cell>
          <cell r="F15" t="str">
            <v>504/OVEREDGE</v>
          </cell>
          <cell r="G15" t="str">
            <v>S-167 w/ Vaccum Cutter</v>
          </cell>
          <cell r="H15">
            <v>4.1799999999999997E-2</v>
          </cell>
        </row>
        <row r="16">
          <cell r="B16">
            <v>15</v>
          </cell>
          <cell r="C16" t="str">
            <v xml:space="preserve">Bottom </v>
          </cell>
          <cell r="D16" t="str">
            <v xml:space="preserve"> Attach Band</v>
          </cell>
          <cell r="E16">
            <v>50</v>
          </cell>
          <cell r="F16" t="str">
            <v>504/OVEREDGE</v>
          </cell>
          <cell r="G16" t="str">
            <v>S-167  w/Rollers</v>
          </cell>
          <cell r="H16">
            <v>6.9199999999999998E-2</v>
          </cell>
        </row>
        <row r="17">
          <cell r="B17">
            <v>16</v>
          </cell>
          <cell r="C17" t="str">
            <v>Collar</v>
          </cell>
          <cell r="D17" t="str">
            <v xml:space="preserve"> Seam &amp; Attach</v>
          </cell>
          <cell r="E17">
            <v>23.75</v>
          </cell>
          <cell r="F17" t="str">
            <v>504/OVEREDGE</v>
          </cell>
          <cell r="G17" t="str">
            <v>S-167  w/Rollers</v>
          </cell>
          <cell r="H17">
            <v>6.3200000000000006E-2</v>
          </cell>
        </row>
        <row r="18">
          <cell r="B18">
            <v>17</v>
          </cell>
          <cell r="C18" t="str">
            <v>Cuff</v>
          </cell>
          <cell r="D18" t="str">
            <v xml:space="preserve"> Attach &amp; Sleeve Seam w/Turn</v>
          </cell>
          <cell r="E18">
            <v>69</v>
          </cell>
          <cell r="F18" t="str">
            <v>504/OVEREDGE</v>
          </cell>
          <cell r="G18" t="str">
            <v>S-167 w/ Vaccum Cutter</v>
          </cell>
          <cell r="H18">
            <v>0.12590000000000001</v>
          </cell>
        </row>
        <row r="19">
          <cell r="B19">
            <v>18</v>
          </cell>
          <cell r="C19" t="str">
            <v>Sleeve</v>
          </cell>
          <cell r="D19" t="str">
            <v xml:space="preserve"> Attach</v>
          </cell>
          <cell r="E19">
            <v>48</v>
          </cell>
          <cell r="F19" t="str">
            <v>504/OVEREDGE</v>
          </cell>
          <cell r="G19" t="str">
            <v>S-167 w/ Vaccum Cutter</v>
          </cell>
          <cell r="H19">
            <v>0.11559999999999999</v>
          </cell>
        </row>
        <row r="20">
          <cell r="B20">
            <v>19</v>
          </cell>
          <cell r="C20" t="str">
            <v>Garment</v>
          </cell>
          <cell r="D20" t="str">
            <v xml:space="preserve"> Inspect &amp; Case</v>
          </cell>
          <cell r="E20" t="str">
            <v>N/A</v>
          </cell>
          <cell r="F20" t="str">
            <v>MANUAL</v>
          </cell>
          <cell r="G20" t="str">
            <v xml:space="preserve">Insp./ H.T./ Sticker / P(3) Bag / pack &amp; Case 2 Dozs. </v>
          </cell>
          <cell r="H20">
            <v>0.1343</v>
          </cell>
        </row>
        <row r="21">
          <cell r="B21">
            <v>20</v>
          </cell>
          <cell r="C21" t="str">
            <v>COLLAR AND ARMHOLES</v>
          </cell>
          <cell r="D21" t="str">
            <v xml:space="preserve"> Coverseam &amp; Turn</v>
          </cell>
          <cell r="E21">
            <v>61.75</v>
          </cell>
          <cell r="F21" t="str">
            <v>406/COVERSEAM</v>
          </cell>
          <cell r="G21" t="str">
            <v>H.T., Sticker, P(3) Bag, Pack &amp; Case</v>
          </cell>
          <cell r="H21">
            <v>9.64E-2</v>
          </cell>
        </row>
        <row r="22">
          <cell r="B22">
            <v>21</v>
          </cell>
          <cell r="C22" t="str">
            <v>Sleeve</v>
          </cell>
          <cell r="D22" t="str">
            <v xml:space="preserve"> Attach</v>
          </cell>
          <cell r="E22" t="str">
            <v>?</v>
          </cell>
          <cell r="F22" t="str">
            <v>504/OVEREDGE</v>
          </cell>
          <cell r="G22" t="str">
            <v>L/S Stuffed Method</v>
          </cell>
          <cell r="H22">
            <v>0.1234</v>
          </cell>
        </row>
        <row r="23">
          <cell r="B23">
            <v>22</v>
          </cell>
          <cell r="C23" t="str">
            <v>Sleeve</v>
          </cell>
          <cell r="D23" t="str">
            <v xml:space="preserve"> Attach</v>
          </cell>
          <cell r="E23" t="str">
            <v>?</v>
          </cell>
          <cell r="F23" t="str">
            <v>504/OVEREDGE</v>
          </cell>
          <cell r="G23" t="str">
            <v>L/S Big Sizes Stuffed Method</v>
          </cell>
          <cell r="H23">
            <v>0.12609999999999999</v>
          </cell>
        </row>
        <row r="24">
          <cell r="B24">
            <v>23</v>
          </cell>
          <cell r="C24" t="str">
            <v>Bottom</v>
          </cell>
          <cell r="D24" t="str">
            <v xml:space="preserve"> Hem</v>
          </cell>
          <cell r="E24" t="str">
            <v>?</v>
          </cell>
          <cell r="F24" t="str">
            <v>504/OVEREDGE</v>
          </cell>
          <cell r="G24" t="str">
            <v>w/ Air Folder</v>
          </cell>
          <cell r="H24">
            <v>3.5900000000000001E-2</v>
          </cell>
        </row>
        <row r="25">
          <cell r="B25">
            <v>24</v>
          </cell>
          <cell r="C25" t="str">
            <v>Cuff</v>
          </cell>
          <cell r="D25" t="str">
            <v xml:space="preserve"> Attach</v>
          </cell>
          <cell r="E25" t="str">
            <v>?</v>
          </cell>
          <cell r="F25" t="str">
            <v>504/OVEREDGE</v>
          </cell>
          <cell r="G25" t="str">
            <v>Adult Pant  4145</v>
          </cell>
          <cell r="H25">
            <v>6.0699999999999997E-2</v>
          </cell>
        </row>
        <row r="26">
          <cell r="B26">
            <v>25</v>
          </cell>
          <cell r="C26" t="str">
            <v>Rise</v>
          </cell>
          <cell r="D26" t="str">
            <v xml:space="preserve"> Join Front and Back</v>
          </cell>
          <cell r="E26" t="str">
            <v>?</v>
          </cell>
          <cell r="F26" t="str">
            <v>504/OVEREDGE</v>
          </cell>
          <cell r="G26" t="str">
            <v>w/ label 4145</v>
          </cell>
          <cell r="H26">
            <v>8.7400000000000005E-2</v>
          </cell>
        </row>
        <row r="27">
          <cell r="B27">
            <v>26</v>
          </cell>
          <cell r="C27" t="str">
            <v>Elastic</v>
          </cell>
          <cell r="D27" t="str">
            <v xml:space="preserve"> Attach &amp; Topstitch</v>
          </cell>
          <cell r="E27" t="str">
            <v>?</v>
          </cell>
          <cell r="F27" t="str">
            <v>MULTINEEDLE</v>
          </cell>
          <cell r="G27" t="str">
            <v>One Step Waistband w/rollers</v>
          </cell>
          <cell r="H27">
            <v>0.10299999999999999</v>
          </cell>
        </row>
        <row r="28">
          <cell r="B28">
            <v>27</v>
          </cell>
          <cell r="C28" t="str">
            <v>Elastic</v>
          </cell>
          <cell r="D28" t="str">
            <v xml:space="preserve"> Join</v>
          </cell>
          <cell r="E28" t="str">
            <v>?</v>
          </cell>
          <cell r="F28" t="str">
            <v>504/OVEREDGE</v>
          </cell>
          <cell r="G28" t="str">
            <v>1" Elastic</v>
          </cell>
          <cell r="H28">
            <v>2.1600000000000001E-2</v>
          </cell>
        </row>
        <row r="29">
          <cell r="B29">
            <v>28</v>
          </cell>
          <cell r="C29" t="str">
            <v>Inseam</v>
          </cell>
          <cell r="D29" t="str">
            <v xml:space="preserve"> Join</v>
          </cell>
          <cell r="E29" t="str">
            <v>?</v>
          </cell>
          <cell r="F29" t="str">
            <v>504/OVEREDGE</v>
          </cell>
          <cell r="G29" t="str">
            <v>w/Turn Garment</v>
          </cell>
          <cell r="H29">
            <v>0.1195</v>
          </cell>
        </row>
        <row r="30">
          <cell r="B30">
            <v>29</v>
          </cell>
          <cell r="C30" t="str">
            <v>Garment</v>
          </cell>
          <cell r="D30" t="str">
            <v xml:space="preserve"> Inspect &amp; Case</v>
          </cell>
          <cell r="E30" t="str">
            <v>N/A</v>
          </cell>
          <cell r="F30" t="str">
            <v>MANUAL</v>
          </cell>
          <cell r="G30" t="str">
            <v>Long Fleece Pant / P(3) Bag</v>
          </cell>
        </row>
        <row r="31">
          <cell r="B31">
            <v>30</v>
          </cell>
          <cell r="C31" t="str">
            <v>Garment</v>
          </cell>
          <cell r="D31" t="str">
            <v xml:space="preserve"> Inspect &amp; Case</v>
          </cell>
          <cell r="E31" t="str">
            <v>N/A</v>
          </cell>
          <cell r="F31" t="str">
            <v>MANUAL</v>
          </cell>
          <cell r="G31" t="str">
            <v>H.T., Sticker, P(3) Bag, Pack &amp; Case</v>
          </cell>
          <cell r="H31">
            <v>0.1321</v>
          </cell>
        </row>
        <row r="32">
          <cell r="B32">
            <v>31</v>
          </cell>
          <cell r="C32" t="str">
            <v xml:space="preserve">Bottom </v>
          </cell>
          <cell r="D32" t="str">
            <v xml:space="preserve"> Hem</v>
          </cell>
          <cell r="E32">
            <v>49</v>
          </cell>
          <cell r="F32" t="str">
            <v>406/COVERSEAM</v>
          </cell>
          <cell r="G32" t="str">
            <v>9444 w/ Air Folder</v>
          </cell>
          <cell r="H32">
            <v>3.6999999999999998E-2</v>
          </cell>
        </row>
        <row r="33">
          <cell r="B33">
            <v>32</v>
          </cell>
          <cell r="C33" t="str">
            <v>Inspect</v>
          </cell>
          <cell r="D33" t="str">
            <v xml:space="preserve"> Preturn</v>
          </cell>
          <cell r="E33" t="str">
            <v>N/A</v>
          </cell>
          <cell r="F33" t="str">
            <v>MANUAL</v>
          </cell>
          <cell r="G33" t="str">
            <v>9444 Adult</v>
          </cell>
          <cell r="H33">
            <v>2.75E-2</v>
          </cell>
        </row>
        <row r="34">
          <cell r="B34">
            <v>33</v>
          </cell>
          <cell r="C34" t="str">
            <v>Shoulder</v>
          </cell>
          <cell r="D34" t="str">
            <v xml:space="preserve"> Join</v>
          </cell>
          <cell r="E34" t="str">
            <v>?</v>
          </cell>
          <cell r="F34" t="str">
            <v>504/OVEREDGE</v>
          </cell>
          <cell r="G34" t="str">
            <v>9444 Adult   Vaccum Cutter</v>
          </cell>
          <cell r="H34">
            <v>3.7999999999999999E-2</v>
          </cell>
        </row>
        <row r="35">
          <cell r="B35">
            <v>34</v>
          </cell>
          <cell r="C35" t="str">
            <v>Collar</v>
          </cell>
          <cell r="D35" t="str">
            <v xml:space="preserve"> Attach w/label</v>
          </cell>
          <cell r="E35" t="str">
            <v>?</v>
          </cell>
          <cell r="F35" t="str">
            <v>504/OVEREDGE</v>
          </cell>
          <cell r="G35" t="str">
            <v>9444 Adult   Vaccum Cutter</v>
          </cell>
          <cell r="H35">
            <v>5.7299999999999997E-2</v>
          </cell>
        </row>
        <row r="36">
          <cell r="B36">
            <v>35</v>
          </cell>
          <cell r="C36" t="str">
            <v>Sleeve</v>
          </cell>
          <cell r="D36" t="str">
            <v xml:space="preserve"> Attach</v>
          </cell>
          <cell r="E36" t="str">
            <v>?</v>
          </cell>
          <cell r="F36" t="str">
            <v>504/OVEREDGE</v>
          </cell>
          <cell r="G36" t="str">
            <v>9444 Adult   Vaccum Cutter</v>
          </cell>
          <cell r="H36">
            <v>0.1072</v>
          </cell>
        </row>
        <row r="37">
          <cell r="B37">
            <v>36</v>
          </cell>
          <cell r="C37" t="str">
            <v>Collar</v>
          </cell>
          <cell r="D37" t="str">
            <v xml:space="preserve"> Topstitch</v>
          </cell>
          <cell r="E37" t="str">
            <v>?</v>
          </cell>
          <cell r="F37" t="str">
            <v>?</v>
          </cell>
          <cell r="G37" t="str">
            <v>Fixed Edge Guide</v>
          </cell>
          <cell r="H37">
            <v>3.9699999999999999E-2</v>
          </cell>
        </row>
        <row r="38">
          <cell r="B38">
            <v>37</v>
          </cell>
          <cell r="C38" t="str">
            <v>Garment</v>
          </cell>
          <cell r="D38" t="str">
            <v xml:space="preserve"> Inspect &amp; Case</v>
          </cell>
          <cell r="E38" t="str">
            <v>N/A</v>
          </cell>
          <cell r="F38" t="str">
            <v>MANUAL</v>
          </cell>
          <cell r="G38" t="str">
            <v>9444   P(1) Bag</v>
          </cell>
          <cell r="H38">
            <v>0.105</v>
          </cell>
        </row>
        <row r="39">
          <cell r="B39">
            <v>38</v>
          </cell>
          <cell r="C39" t="str">
            <v>Garment</v>
          </cell>
          <cell r="D39" t="str">
            <v xml:space="preserve"> Inspect &amp; Case</v>
          </cell>
          <cell r="E39" t="str">
            <v>N/A</v>
          </cell>
          <cell r="F39" t="str">
            <v>MANUAL</v>
          </cell>
          <cell r="G39" t="str">
            <v>9444   P(3) Bag</v>
          </cell>
          <cell r="H39">
            <v>8.6099999999999996E-2</v>
          </cell>
        </row>
        <row r="40">
          <cell r="B40">
            <v>39</v>
          </cell>
          <cell r="C40" t="str">
            <v>Collar</v>
          </cell>
          <cell r="D40" t="str">
            <v xml:space="preserve"> Seam</v>
          </cell>
          <cell r="E40" t="str">
            <v>?</v>
          </cell>
          <cell r="F40" t="str">
            <v>504/OVEREDGE</v>
          </cell>
          <cell r="G40" t="str">
            <v>Flat Cut / Individual pieces</v>
          </cell>
          <cell r="H40">
            <v>2.1299999999999999E-2</v>
          </cell>
        </row>
        <row r="41">
          <cell r="B41">
            <v>40</v>
          </cell>
          <cell r="C41" t="str">
            <v>Collar</v>
          </cell>
          <cell r="D41" t="str">
            <v xml:space="preserve"> Attach w/label</v>
          </cell>
          <cell r="E41" t="str">
            <v>?</v>
          </cell>
          <cell r="F41" t="str">
            <v>504/OVEREDGE</v>
          </cell>
          <cell r="G41" t="str">
            <v>9415  V-Neck Circular</v>
          </cell>
          <cell r="H41">
            <v>6.1800000000000001E-2</v>
          </cell>
        </row>
        <row r="42">
          <cell r="B42">
            <v>41</v>
          </cell>
          <cell r="C42" t="str">
            <v>Collar</v>
          </cell>
          <cell r="D42" t="str">
            <v xml:space="preserve"> Seam</v>
          </cell>
          <cell r="E42" t="str">
            <v>?</v>
          </cell>
          <cell r="F42" t="str">
            <v>504/OVEREDGE</v>
          </cell>
          <cell r="G42" t="str">
            <v>Festooned method (flat)</v>
          </cell>
          <cell r="H42">
            <v>1.78E-2</v>
          </cell>
        </row>
        <row r="43">
          <cell r="B43">
            <v>42</v>
          </cell>
          <cell r="C43" t="str">
            <v>Collar</v>
          </cell>
          <cell r="D43" t="str">
            <v xml:space="preserve"> Seam</v>
          </cell>
          <cell r="E43" t="str">
            <v>?</v>
          </cell>
          <cell r="F43" t="str">
            <v>504/OVEREDGE</v>
          </cell>
          <cell r="G43" t="str">
            <v>pieces on the fold</v>
          </cell>
          <cell r="H43">
            <v>1.67E-2</v>
          </cell>
        </row>
        <row r="44">
          <cell r="B44">
            <v>43</v>
          </cell>
        </row>
        <row r="45">
          <cell r="B45">
            <v>44</v>
          </cell>
          <cell r="C45" t="str">
            <v>Shoulder</v>
          </cell>
          <cell r="D45" t="str">
            <v xml:space="preserve"> Join</v>
          </cell>
          <cell r="E45" t="str">
            <v>?</v>
          </cell>
          <cell r="F45" t="str">
            <v>504/OVEREDGE</v>
          </cell>
          <cell r="G45" t="str">
            <v>9721  w/thread trimmer                Adult S-Xl  9"     Haiti</v>
          </cell>
          <cell r="H45">
            <v>5.0599999999999999E-2</v>
          </cell>
        </row>
        <row r="46">
          <cell r="B46">
            <v>45</v>
          </cell>
          <cell r="C46" t="str">
            <v>Pocket</v>
          </cell>
          <cell r="D46" t="str">
            <v xml:space="preserve"> Hem</v>
          </cell>
          <cell r="E46" t="str">
            <v>?</v>
          </cell>
          <cell r="F46" t="str">
            <v>406/COVERSEAM</v>
          </cell>
          <cell r="G46" t="str">
            <v>9721  Manual                                   Adult S-Xl  9"     Haiti</v>
          </cell>
          <cell r="H46">
            <v>3.9300000000000002E-2</v>
          </cell>
        </row>
        <row r="47">
          <cell r="B47">
            <v>46</v>
          </cell>
          <cell r="C47" t="str">
            <v>Pocket</v>
          </cell>
          <cell r="D47" t="str">
            <v xml:space="preserve"> Crease</v>
          </cell>
          <cell r="E47" t="str">
            <v>N/A</v>
          </cell>
          <cell r="F47" t="str">
            <v>TANDEM CREASER</v>
          </cell>
          <cell r="G47" t="str">
            <v>9721  2 Heads                                 Adult S-Xl  9"     Haiti</v>
          </cell>
          <cell r="H47">
            <v>2.4899999999999999E-2</v>
          </cell>
        </row>
        <row r="48">
          <cell r="B48">
            <v>47</v>
          </cell>
          <cell r="C48" t="str">
            <v>Pocket</v>
          </cell>
          <cell r="D48" t="str">
            <v xml:space="preserve"> Attach</v>
          </cell>
          <cell r="E48" t="str">
            <v>?</v>
          </cell>
          <cell r="F48" t="str">
            <v>301/LOCKSTITCH</v>
          </cell>
          <cell r="G48" t="str">
            <v>9721  S/N Programable              Adult S-Xl  9"     Haiti</v>
          </cell>
          <cell r="H48">
            <v>8.6999999999999994E-2</v>
          </cell>
        </row>
        <row r="49">
          <cell r="B49">
            <v>48</v>
          </cell>
          <cell r="C49" t="str">
            <v>Shoulder</v>
          </cell>
          <cell r="D49" t="str">
            <v xml:space="preserve"> Join 1st.</v>
          </cell>
          <cell r="E49">
            <v>6.9</v>
          </cell>
          <cell r="F49" t="str">
            <v>504/OVEREDGE</v>
          </cell>
          <cell r="G49" t="str">
            <v>9119  S/N Overlock w/latchtack device</v>
          </cell>
          <cell r="H49">
            <v>2.7199999999999998E-2</v>
          </cell>
        </row>
        <row r="50">
          <cell r="B50">
            <v>49</v>
          </cell>
          <cell r="C50" t="str">
            <v>Shoulder</v>
          </cell>
          <cell r="D50" t="str">
            <v xml:space="preserve"> Join 2nd. &amp; Make "V"</v>
          </cell>
          <cell r="E50">
            <v>10.525</v>
          </cell>
          <cell r="F50" t="str">
            <v>504/OVEREDGE</v>
          </cell>
          <cell r="G50" t="str">
            <v>Latchtack Device</v>
          </cell>
          <cell r="H50">
            <v>5.5399999999999998E-2</v>
          </cell>
        </row>
        <row r="51">
          <cell r="B51">
            <v>50</v>
          </cell>
          <cell r="C51" t="str">
            <v>COLLAR AND ARMHOLES</v>
          </cell>
          <cell r="D51" t="str">
            <v xml:space="preserve"> Binding - One Step</v>
          </cell>
          <cell r="E51">
            <v>45.2</v>
          </cell>
          <cell r="F51" t="str">
            <v>602/COVERSTITCH</v>
          </cell>
          <cell r="G51" t="str">
            <v>9119 One Step / Folder / Topcover / Stitch Condensing</v>
          </cell>
          <cell r="H51">
            <v>8.1600000000000006E-2</v>
          </cell>
        </row>
        <row r="52">
          <cell r="B52">
            <v>51</v>
          </cell>
          <cell r="C52" t="str">
            <v>COLLAR AND ARMHOLES</v>
          </cell>
          <cell r="D52" t="str">
            <v xml:space="preserve"> Topcover</v>
          </cell>
          <cell r="E52">
            <v>65</v>
          </cell>
          <cell r="F52" t="str">
            <v>602/COVERSTITCH</v>
          </cell>
          <cell r="G52" t="str">
            <v>9119 2 Step Method / Stitch Condensing</v>
          </cell>
          <cell r="H52">
            <v>0.1118</v>
          </cell>
        </row>
        <row r="53">
          <cell r="B53">
            <v>52</v>
          </cell>
          <cell r="C53" t="str">
            <v>Bottom</v>
          </cell>
          <cell r="D53" t="str">
            <v xml:space="preserve"> Hem</v>
          </cell>
          <cell r="E53">
            <v>49</v>
          </cell>
          <cell r="F53" t="str">
            <v>406/COVERSEAM</v>
          </cell>
          <cell r="G53" t="str">
            <v>9444   2N  Coverseam</v>
          </cell>
          <cell r="H53">
            <v>5.1700000000000003E-2</v>
          </cell>
        </row>
        <row r="54">
          <cell r="B54">
            <v>53</v>
          </cell>
          <cell r="C54" t="str">
            <v>Collar</v>
          </cell>
          <cell r="D54" t="str">
            <v xml:space="preserve"> Attach w/label</v>
          </cell>
          <cell r="E54">
            <v>21.65</v>
          </cell>
          <cell r="F54" t="str">
            <v>504/OVEREDGE</v>
          </cell>
          <cell r="G54" t="str">
            <v>9444 Run-On</v>
          </cell>
          <cell r="H54">
            <v>3.8600000000000002E-2</v>
          </cell>
        </row>
        <row r="55">
          <cell r="B55">
            <v>54</v>
          </cell>
          <cell r="C55" t="str">
            <v>Collar</v>
          </cell>
          <cell r="D55" t="str">
            <v xml:space="preserve"> Attach Binding w/label</v>
          </cell>
          <cell r="E55">
            <v>22.3</v>
          </cell>
          <cell r="F55" t="str">
            <v>504/OVEREDGE</v>
          </cell>
          <cell r="G55" t="str">
            <v>9119 V-Neck</v>
          </cell>
          <cell r="H55">
            <v>4.3499999999999997E-2</v>
          </cell>
        </row>
        <row r="56">
          <cell r="B56">
            <v>55</v>
          </cell>
          <cell r="C56" t="str">
            <v>Collar</v>
          </cell>
          <cell r="D56" t="str">
            <v xml:space="preserve"> Attach</v>
          </cell>
          <cell r="E56">
            <v>21.65</v>
          </cell>
          <cell r="F56" t="str">
            <v>504/OVEREDGE</v>
          </cell>
          <cell r="G56" t="str">
            <v>9444  No Label, Rimoldi, Run On</v>
          </cell>
          <cell r="H56">
            <v>3.1899999999999998E-2</v>
          </cell>
        </row>
        <row r="57">
          <cell r="B57">
            <v>56</v>
          </cell>
          <cell r="C57" t="str">
            <v>Collar</v>
          </cell>
          <cell r="D57" t="str">
            <v xml:space="preserve"> Attach</v>
          </cell>
          <cell r="E57">
            <v>22.35</v>
          </cell>
          <cell r="F57" t="str">
            <v>504/OVEREDGE</v>
          </cell>
          <cell r="G57" t="str">
            <v>9720  No Label, Display, Run On</v>
          </cell>
          <cell r="H57">
            <v>2.9700000000000001E-2</v>
          </cell>
        </row>
        <row r="58">
          <cell r="B58">
            <v>57</v>
          </cell>
          <cell r="C58" t="str">
            <v>Collar</v>
          </cell>
          <cell r="D58" t="str">
            <v xml:space="preserve"> Coverseam</v>
          </cell>
          <cell r="E58">
            <v>26</v>
          </cell>
          <cell r="F58" t="str">
            <v>406/COVERSEAM</v>
          </cell>
          <cell r="G58" t="str">
            <v>Circular</v>
          </cell>
          <cell r="H58">
            <v>3.5799999999999998E-2</v>
          </cell>
        </row>
        <row r="59">
          <cell r="B59">
            <v>58</v>
          </cell>
          <cell r="C59" t="str">
            <v>Collar</v>
          </cell>
          <cell r="D59" t="str">
            <v xml:space="preserve"> Coverseam</v>
          </cell>
          <cell r="E59">
            <v>25</v>
          </cell>
          <cell r="F59" t="str">
            <v>406/COVERSEAM</v>
          </cell>
          <cell r="G59" t="str">
            <v>Flat  (9720/21  -  9730/31  -  8920/21)</v>
          </cell>
          <cell r="H59">
            <v>1.95E-2</v>
          </cell>
        </row>
        <row r="60">
          <cell r="B60">
            <v>59</v>
          </cell>
          <cell r="C60" t="str">
            <v>Collar</v>
          </cell>
          <cell r="D60" t="str">
            <v xml:space="preserve"> Coverseam</v>
          </cell>
          <cell r="E60">
            <v>28</v>
          </cell>
          <cell r="F60" t="str">
            <v>406/COVERSEAM</v>
          </cell>
          <cell r="G60" t="str">
            <v>Flat  (J444)</v>
          </cell>
          <cell r="H60">
            <v>2.1299999999999999E-2</v>
          </cell>
        </row>
        <row r="61">
          <cell r="B61">
            <v>60</v>
          </cell>
          <cell r="C61" t="str">
            <v>Collar</v>
          </cell>
          <cell r="D61" t="str">
            <v xml:space="preserve"> Pinch "V"</v>
          </cell>
          <cell r="E61" t="str">
            <v>N/A</v>
          </cell>
          <cell r="F61" t="str">
            <v>301/LOCKSTITCH</v>
          </cell>
          <cell r="G61" t="str">
            <v>9119       V-Neck Tank</v>
          </cell>
          <cell r="H61">
            <v>2.12E-2</v>
          </cell>
        </row>
        <row r="62">
          <cell r="B62">
            <v>61</v>
          </cell>
          <cell r="C62" t="str">
            <v>Cuff</v>
          </cell>
          <cell r="D62" t="str">
            <v xml:space="preserve"> Attach</v>
          </cell>
          <cell r="E62">
            <v>30</v>
          </cell>
          <cell r="F62" t="str">
            <v>504/OVEREDGE</v>
          </cell>
          <cell r="G62" t="str">
            <v>4145 Adult Fleece Pant</v>
          </cell>
          <cell r="H62">
            <v>6.9699999999999998E-2</v>
          </cell>
        </row>
        <row r="63">
          <cell r="B63">
            <v>62</v>
          </cell>
          <cell r="C63" t="str">
            <v>Elastic</v>
          </cell>
          <cell r="D63" t="str">
            <v xml:space="preserve"> Attach &amp; Topstitch</v>
          </cell>
          <cell r="E63">
            <v>48</v>
          </cell>
          <cell r="F63" t="str">
            <v>MULTINEEDLE</v>
          </cell>
          <cell r="G63" t="str">
            <v>4145 Adult Fleece Pant One Step Method      Chol. 1</v>
          </cell>
          <cell r="H63">
            <v>9.74E-2</v>
          </cell>
        </row>
        <row r="64">
          <cell r="B64">
            <v>63</v>
          </cell>
          <cell r="C64" t="str">
            <v>Inseam</v>
          </cell>
          <cell r="D64" t="str">
            <v xml:space="preserve"> Join</v>
          </cell>
          <cell r="E64">
            <v>61.95</v>
          </cell>
          <cell r="F64" t="str">
            <v>504/OVEREDGE</v>
          </cell>
          <cell r="G64" t="str">
            <v>w/Turn Garment</v>
          </cell>
          <cell r="H64">
            <v>0.11749999999999999</v>
          </cell>
        </row>
        <row r="65">
          <cell r="B65">
            <v>64</v>
          </cell>
          <cell r="C65" t="str">
            <v>Pocket</v>
          </cell>
          <cell r="D65" t="str">
            <v xml:space="preserve"> Attach</v>
          </cell>
          <cell r="E65">
            <v>19.75</v>
          </cell>
          <cell r="F65" t="str">
            <v>301/LOCKSTITCH</v>
          </cell>
          <cell r="G65" t="str">
            <v>9721 T-Shirt    Tubular Garment</v>
          </cell>
          <cell r="H65">
            <v>9.3200000000000005E-2</v>
          </cell>
        </row>
        <row r="66">
          <cell r="B66">
            <v>65</v>
          </cell>
          <cell r="C66" t="str">
            <v>Pocket</v>
          </cell>
          <cell r="D66" t="str">
            <v xml:space="preserve"> Crease</v>
          </cell>
          <cell r="E66" t="str">
            <v>N/A</v>
          </cell>
          <cell r="F66" t="str">
            <v>TANDEM CREASER</v>
          </cell>
          <cell r="G66" t="str">
            <v>9721  T-Shirt</v>
          </cell>
          <cell r="H66">
            <v>1.9E-2</v>
          </cell>
        </row>
        <row r="67">
          <cell r="B67">
            <v>66</v>
          </cell>
          <cell r="C67" t="str">
            <v>Pocket</v>
          </cell>
          <cell r="D67" t="str">
            <v xml:space="preserve"> Hem</v>
          </cell>
          <cell r="E67">
            <v>7</v>
          </cell>
          <cell r="F67" t="str">
            <v>406/COVERSEAM</v>
          </cell>
          <cell r="G67" t="str">
            <v>9721  T-Shirt</v>
          </cell>
          <cell r="H67">
            <v>3.3700000000000001E-2</v>
          </cell>
        </row>
        <row r="68">
          <cell r="B68">
            <v>67</v>
          </cell>
          <cell r="C68" t="str">
            <v>Rise</v>
          </cell>
          <cell r="D68" t="str">
            <v xml:space="preserve"> Join Front &amp; Back </v>
          </cell>
          <cell r="E68">
            <v>34.200000000000003</v>
          </cell>
          <cell r="F68" t="str">
            <v>504/OVEREDGE</v>
          </cell>
          <cell r="G68" t="str">
            <v>w/ label 4145</v>
          </cell>
          <cell r="H68">
            <v>9.4399999999999998E-2</v>
          </cell>
        </row>
        <row r="69">
          <cell r="B69">
            <v>68</v>
          </cell>
          <cell r="C69" t="str">
            <v>Shoulder</v>
          </cell>
          <cell r="D69" t="str">
            <v xml:space="preserve"> Join 1st.</v>
          </cell>
          <cell r="E69">
            <v>9.25</v>
          </cell>
          <cell r="F69" t="str">
            <v>504/OVEREDGE</v>
          </cell>
          <cell r="G69" t="str">
            <v>9720/21   T-Shirt</v>
          </cell>
          <cell r="H69">
            <v>1.9800000000000002E-2</v>
          </cell>
        </row>
        <row r="70">
          <cell r="B70">
            <v>69</v>
          </cell>
          <cell r="C70" t="str">
            <v>Shoulder</v>
          </cell>
          <cell r="D70" t="str">
            <v xml:space="preserve"> Join 1st.</v>
          </cell>
          <cell r="E70">
            <v>6.9</v>
          </cell>
          <cell r="F70" t="str">
            <v>504/OVEREDGE</v>
          </cell>
          <cell r="G70" t="str">
            <v>9119 w/latchtack    Tank</v>
          </cell>
          <cell r="H70">
            <v>3.3500000000000002E-2</v>
          </cell>
        </row>
        <row r="71">
          <cell r="B71">
            <v>70</v>
          </cell>
          <cell r="C71" t="str">
            <v>Shoulder</v>
          </cell>
          <cell r="D71" t="str">
            <v xml:space="preserve"> Join 2nd.</v>
          </cell>
          <cell r="E71">
            <v>11.58</v>
          </cell>
          <cell r="F71" t="str">
            <v>504/OVEREDGE</v>
          </cell>
          <cell r="G71" t="str">
            <v>9720/21   T-Shirt</v>
          </cell>
          <cell r="H71">
            <v>2.6700000000000002E-2</v>
          </cell>
        </row>
        <row r="72">
          <cell r="B72">
            <v>71</v>
          </cell>
          <cell r="C72" t="str">
            <v>Sleeve</v>
          </cell>
          <cell r="D72" t="str">
            <v xml:space="preserve"> Attach</v>
          </cell>
          <cell r="E72">
            <v>47.6</v>
          </cell>
          <cell r="F72" t="str">
            <v>504/OVEREDGE</v>
          </cell>
          <cell r="G72" t="str">
            <v>9720/21   T-Shirt</v>
          </cell>
          <cell r="H72">
            <v>0.1232</v>
          </cell>
        </row>
        <row r="73">
          <cell r="B73">
            <v>72</v>
          </cell>
          <cell r="C73" t="str">
            <v>Sleeve</v>
          </cell>
          <cell r="D73" t="str">
            <v xml:space="preserve"> Close</v>
          </cell>
          <cell r="E73">
            <v>18.8</v>
          </cell>
          <cell r="F73" t="str">
            <v>504/OVEREDGE</v>
          </cell>
          <cell r="G73" t="str">
            <v>9720/21   T-Shirt</v>
          </cell>
          <cell r="H73">
            <v>5.96E-2</v>
          </cell>
        </row>
        <row r="74">
          <cell r="B74">
            <v>73</v>
          </cell>
          <cell r="C74" t="str">
            <v>Sleeve</v>
          </cell>
          <cell r="D74" t="str">
            <v xml:space="preserve"> Hem</v>
          </cell>
          <cell r="E74">
            <v>17.75</v>
          </cell>
          <cell r="F74" t="str">
            <v>406/COVERSEAM</v>
          </cell>
          <cell r="G74" t="str">
            <v>9825   T-Shirt</v>
          </cell>
          <cell r="H74">
            <v>5.2600000000000001E-2</v>
          </cell>
        </row>
        <row r="75">
          <cell r="B75">
            <v>74</v>
          </cell>
          <cell r="C75" t="str">
            <v>Bottom</v>
          </cell>
          <cell r="D75" t="str">
            <v xml:space="preserve"> Attach</v>
          </cell>
          <cell r="E75">
            <v>49</v>
          </cell>
          <cell r="F75" t="str">
            <v>504/OVEREDGE</v>
          </cell>
          <cell r="G75" t="str">
            <v>Fleece Top  -  w/rollers        Adults                    ALL Plants</v>
          </cell>
          <cell r="H75">
            <v>6.8699999999999997E-2</v>
          </cell>
        </row>
        <row r="76">
          <cell r="B76">
            <v>75</v>
          </cell>
          <cell r="C76" t="str">
            <v>Bottom</v>
          </cell>
          <cell r="D76" t="str">
            <v xml:space="preserve"> Attach</v>
          </cell>
          <cell r="E76">
            <v>61</v>
          </cell>
          <cell r="F76" t="str">
            <v>504/OVEREDGE</v>
          </cell>
          <cell r="G76" t="str">
            <v>Fleece Top  -  w/rollers        Big Sizes              ALL Plants</v>
          </cell>
          <cell r="H76">
            <v>7.4399999999999994E-2</v>
          </cell>
        </row>
        <row r="77">
          <cell r="B77">
            <v>76</v>
          </cell>
          <cell r="C77" t="str">
            <v>Shoulder</v>
          </cell>
          <cell r="D77" t="str">
            <v xml:space="preserve"> Join</v>
          </cell>
          <cell r="E77">
            <v>14</v>
          </cell>
          <cell r="F77" t="str">
            <v>504/OVEREDGE</v>
          </cell>
          <cell r="G77" t="str">
            <v>D44S           Mexico - Contractors</v>
          </cell>
          <cell r="H77">
            <v>3.8699999999999998E-2</v>
          </cell>
        </row>
        <row r="78">
          <cell r="B78">
            <v>77</v>
          </cell>
          <cell r="C78" t="str">
            <v>Bottom</v>
          </cell>
          <cell r="D78" t="str">
            <v xml:space="preserve"> Attach Band</v>
          </cell>
          <cell r="E78">
            <v>37</v>
          </cell>
          <cell r="F78" t="str">
            <v>504/OVEREDGE</v>
          </cell>
          <cell r="G78" t="str">
            <v>w/ rollers     D446  Mexico - Contractors</v>
          </cell>
          <cell r="H78">
            <v>6.3100000000000003E-2</v>
          </cell>
        </row>
        <row r="79">
          <cell r="B79">
            <v>78</v>
          </cell>
          <cell r="C79" t="str">
            <v>Collar</v>
          </cell>
          <cell r="D79" t="str">
            <v xml:space="preserve"> Seam &amp; Set w/label</v>
          </cell>
          <cell r="E79">
            <v>19.25</v>
          </cell>
          <cell r="F79" t="str">
            <v>504/OVEREDGE</v>
          </cell>
          <cell r="G79" t="str">
            <v>w/ rollers     D44S  Mexico - Contractors</v>
          </cell>
          <cell r="H79">
            <v>6.0900000000000003E-2</v>
          </cell>
        </row>
        <row r="80">
          <cell r="B80">
            <v>79</v>
          </cell>
          <cell r="C80" t="str">
            <v>Cuff</v>
          </cell>
          <cell r="D80" t="str">
            <v xml:space="preserve"> Seam &amp; Set</v>
          </cell>
          <cell r="E80">
            <v>57.125</v>
          </cell>
          <cell r="F80" t="str">
            <v>504/OVEREDGE</v>
          </cell>
          <cell r="G80" t="str">
            <v xml:space="preserve">     D44S  Mexico - Contractors</v>
          </cell>
          <cell r="H80">
            <v>0.1232</v>
          </cell>
        </row>
        <row r="81">
          <cell r="B81">
            <v>80</v>
          </cell>
          <cell r="C81" t="str">
            <v>Sleeve</v>
          </cell>
          <cell r="D81" t="str">
            <v xml:space="preserve"> Attach</v>
          </cell>
          <cell r="E81">
            <v>42.5</v>
          </cell>
          <cell r="F81" t="str">
            <v>504/OVEREDGE</v>
          </cell>
          <cell r="G81" t="str">
            <v xml:space="preserve">     D44S                                                                 All Plants</v>
          </cell>
          <cell r="H81">
            <v>0.1129</v>
          </cell>
        </row>
        <row r="82">
          <cell r="B82">
            <v>81</v>
          </cell>
          <cell r="C82" t="str">
            <v>Collar</v>
          </cell>
          <cell r="D82" t="str">
            <v xml:space="preserve"> Coverseam w/Turn</v>
          </cell>
          <cell r="E82">
            <v>16.75</v>
          </cell>
          <cell r="F82" t="str">
            <v>406/COVERSEAM</v>
          </cell>
          <cell r="G82" t="str">
            <v xml:space="preserve">     D44S  Mexico - Contractors</v>
          </cell>
          <cell r="H82">
            <v>5.04E-2</v>
          </cell>
        </row>
        <row r="83">
          <cell r="B83">
            <v>82</v>
          </cell>
          <cell r="C83" t="str">
            <v>Garment</v>
          </cell>
          <cell r="D83" t="str">
            <v xml:space="preserve"> Inspect &amp; Case</v>
          </cell>
          <cell r="E83" t="str">
            <v>N/A</v>
          </cell>
          <cell r="F83" t="str">
            <v>MANUAL</v>
          </cell>
          <cell r="G83" t="str">
            <v>Insp./H.T./Stkr./P(3)Bag/Pack &amp; Case   D44S   Mex.</v>
          </cell>
          <cell r="H83">
            <v>0.1295</v>
          </cell>
        </row>
        <row r="84">
          <cell r="B84">
            <v>83</v>
          </cell>
          <cell r="C84" t="str">
            <v>Shouder</v>
          </cell>
          <cell r="D84" t="str">
            <v xml:space="preserve"> Join</v>
          </cell>
          <cell r="E84">
            <v>10</v>
          </cell>
          <cell r="F84" t="str">
            <v>504/OVEREDGE</v>
          </cell>
          <cell r="G84" t="str">
            <v>I44S  Mexico - Contractors</v>
          </cell>
          <cell r="H84">
            <v>3.6200000000000003E-2</v>
          </cell>
        </row>
        <row r="85">
          <cell r="B85">
            <v>84</v>
          </cell>
          <cell r="C85" t="str">
            <v>Bottom</v>
          </cell>
          <cell r="D85" t="str">
            <v xml:space="preserve"> Attach Band</v>
          </cell>
          <cell r="E85">
            <v>30.75</v>
          </cell>
          <cell r="F85" t="str">
            <v>504/OVEREDGE</v>
          </cell>
          <cell r="G85" t="str">
            <v>w/ rollers     I44S  Mexico - Contractors</v>
          </cell>
          <cell r="H85">
            <v>6.0299999999999999E-2</v>
          </cell>
        </row>
        <row r="86">
          <cell r="B86">
            <v>85</v>
          </cell>
          <cell r="C86" t="str">
            <v>Collar</v>
          </cell>
          <cell r="D86" t="str">
            <v xml:space="preserve"> Seam &amp; Attach</v>
          </cell>
          <cell r="E86">
            <v>19.63</v>
          </cell>
          <cell r="F86" t="str">
            <v>504/OVEREDGE</v>
          </cell>
          <cell r="G86" t="str">
            <v>w/label &amp; rollers                     I44S  Mexico - Contractors</v>
          </cell>
          <cell r="H86">
            <v>6.0699999999999997E-2</v>
          </cell>
        </row>
        <row r="87">
          <cell r="B87">
            <v>86</v>
          </cell>
          <cell r="C87" t="str">
            <v>Cuff</v>
          </cell>
          <cell r="D87" t="str">
            <v xml:space="preserve"> Attach &amp; Sleeve Seam w/Turn</v>
          </cell>
          <cell r="E87">
            <v>44.5</v>
          </cell>
          <cell r="F87" t="str">
            <v>504/OVEREDGE</v>
          </cell>
          <cell r="G87" t="str">
            <v>I44S  Mexico - Contractors</v>
          </cell>
          <cell r="H87">
            <v>0.1203</v>
          </cell>
        </row>
        <row r="88">
          <cell r="B88">
            <v>87</v>
          </cell>
          <cell r="C88" t="str">
            <v>Sleeve</v>
          </cell>
          <cell r="D88" t="str">
            <v xml:space="preserve"> Attach</v>
          </cell>
          <cell r="E88">
            <v>33.75</v>
          </cell>
          <cell r="F88" t="str">
            <v>504/OVEREDGE</v>
          </cell>
          <cell r="G88" t="str">
            <v>I44S                                                                        ALL Plants</v>
          </cell>
          <cell r="H88">
            <v>0.10879999999999999</v>
          </cell>
        </row>
        <row r="89">
          <cell r="B89">
            <v>88</v>
          </cell>
          <cell r="C89" t="str">
            <v>Collar</v>
          </cell>
          <cell r="D89" t="str">
            <v xml:space="preserve"> Coverseam w/Turn</v>
          </cell>
          <cell r="E89">
            <v>16.125</v>
          </cell>
          <cell r="F89" t="str">
            <v>406/COVERSEAM</v>
          </cell>
          <cell r="G89" t="str">
            <v>I44S  Mexico - Contractors</v>
          </cell>
          <cell r="H89">
            <v>5.0200000000000002E-2</v>
          </cell>
        </row>
        <row r="90">
          <cell r="B90">
            <v>89</v>
          </cell>
          <cell r="C90" t="str">
            <v>Garment</v>
          </cell>
          <cell r="D90" t="str">
            <v xml:space="preserve"> Inspect &amp; Case</v>
          </cell>
          <cell r="E90" t="str">
            <v>N/A</v>
          </cell>
          <cell r="F90" t="str">
            <v>MANUAL</v>
          </cell>
          <cell r="H90">
            <v>0.12670000000000001</v>
          </cell>
        </row>
        <row r="91">
          <cell r="B91">
            <v>90</v>
          </cell>
          <cell r="C91" t="str">
            <v>Bottom</v>
          </cell>
          <cell r="D91" t="str">
            <v xml:space="preserve"> Hem</v>
          </cell>
          <cell r="E91">
            <v>57</v>
          </cell>
          <cell r="F91" t="str">
            <v>406/COVERSEAM</v>
          </cell>
          <cell r="G91" t="str">
            <v>2N/Air Folder                                                 8922  Choloma 1</v>
          </cell>
          <cell r="H91">
            <v>4.6800000000000001E-2</v>
          </cell>
        </row>
        <row r="92">
          <cell r="B92">
            <v>91</v>
          </cell>
          <cell r="C92" t="str">
            <v>Bottom</v>
          </cell>
          <cell r="D92" t="str">
            <v xml:space="preserve"> Hem</v>
          </cell>
          <cell r="E92">
            <v>57</v>
          </cell>
          <cell r="F92" t="str">
            <v>406/COVERSEAM</v>
          </cell>
          <cell r="G92" t="str">
            <v>2N/Air Folder                                                 Mex. - Contrac.</v>
          </cell>
          <cell r="H92">
            <v>4.7899999999999998E-2</v>
          </cell>
        </row>
        <row r="93">
          <cell r="B93">
            <v>92</v>
          </cell>
          <cell r="C93" t="str">
            <v>COLLAR AND ARMHOLES</v>
          </cell>
          <cell r="D93" t="str">
            <v xml:space="preserve"> Binding  w/label</v>
          </cell>
          <cell r="E93">
            <v>88.125</v>
          </cell>
          <cell r="F93" t="str">
            <v>406/COVERSEAM</v>
          </cell>
          <cell r="G93" t="str">
            <v>Chopper                                                           Mex. - Contrac.</v>
          </cell>
          <cell r="H93">
            <v>0.1074</v>
          </cell>
        </row>
        <row r="94">
          <cell r="B94">
            <v>93</v>
          </cell>
          <cell r="C94" t="str">
            <v>Shoulder</v>
          </cell>
          <cell r="D94" t="str">
            <v xml:space="preserve"> Join</v>
          </cell>
          <cell r="E94">
            <v>6.125</v>
          </cell>
          <cell r="F94" t="str">
            <v>504/OVEREDGE</v>
          </cell>
          <cell r="G94" t="str">
            <v xml:space="preserve">                                                                             Mex. - Contrac.</v>
          </cell>
          <cell r="H94">
            <v>4.4499999999999998E-2</v>
          </cell>
        </row>
        <row r="95">
          <cell r="B95">
            <v>94</v>
          </cell>
          <cell r="C95" t="str">
            <v>Shoulder</v>
          </cell>
          <cell r="D95" t="str">
            <v xml:space="preserve"> Join 1st.</v>
          </cell>
          <cell r="E95">
            <v>7.35</v>
          </cell>
          <cell r="F95" t="str">
            <v>504/OVEREDGE</v>
          </cell>
          <cell r="G95" t="str">
            <v>vaccum trimmer            J44A                             Choloma 1</v>
          </cell>
          <cell r="H95">
            <v>1.8499999999999999E-2</v>
          </cell>
        </row>
        <row r="96">
          <cell r="B96">
            <v>95</v>
          </cell>
          <cell r="C96" t="str">
            <v>Bottom</v>
          </cell>
          <cell r="D96" t="str">
            <v xml:space="preserve"> Hem</v>
          </cell>
          <cell r="E96">
            <v>61</v>
          </cell>
          <cell r="F96" t="str">
            <v>406/COVERSEAM</v>
          </cell>
          <cell r="G96" t="str">
            <v>2N, No Air Folder                       I150       ALL PLANTS</v>
          </cell>
          <cell r="H96">
            <v>5.9400000000000001E-2</v>
          </cell>
        </row>
        <row r="97">
          <cell r="B97">
            <v>96</v>
          </cell>
          <cell r="C97" t="str">
            <v>COLLAR AND ARMHOLES</v>
          </cell>
          <cell r="D97" t="str">
            <v xml:space="preserve"> Bind</v>
          </cell>
          <cell r="E97">
            <v>47.9</v>
          </cell>
          <cell r="F97" t="str">
            <v>406/COVERSEAM</v>
          </cell>
          <cell r="G97" t="str">
            <v>2N, No Air Folder                       I150       Chol. 1 &amp; 2</v>
          </cell>
          <cell r="H97">
            <v>0.10929999999999999</v>
          </cell>
        </row>
        <row r="98">
          <cell r="B98">
            <v>97</v>
          </cell>
          <cell r="C98" t="str">
            <v>COLLAR AND ARMHOLES</v>
          </cell>
          <cell r="D98" t="str">
            <v xml:space="preserve"> Binding  w/label</v>
          </cell>
          <cell r="E98">
            <v>8.5</v>
          </cell>
          <cell r="F98" t="str">
            <v>504/OVEREDGE</v>
          </cell>
          <cell r="G98" t="str">
            <v>Tank Top  -  9394      folder</v>
          </cell>
          <cell r="H98">
            <v>8.5900000000000004E-2</v>
          </cell>
        </row>
        <row r="99">
          <cell r="B99">
            <v>98</v>
          </cell>
          <cell r="C99" t="str">
            <v>Shoulder</v>
          </cell>
          <cell r="D99" t="str">
            <v xml:space="preserve"> Join</v>
          </cell>
          <cell r="E99">
            <v>9.5</v>
          </cell>
          <cell r="F99" t="str">
            <v>504/OVEREDGE</v>
          </cell>
          <cell r="G99" t="str">
            <v>Tank Top  -  2 Latchtacks AUTO    folder    I150   Hillsv.</v>
          </cell>
        </row>
        <row r="100">
          <cell r="B100">
            <v>99</v>
          </cell>
          <cell r="C100" t="str">
            <v>Shoulder</v>
          </cell>
          <cell r="D100" t="str">
            <v xml:space="preserve"> Join</v>
          </cell>
          <cell r="E100">
            <v>9.5</v>
          </cell>
          <cell r="F100" t="str">
            <v>504/OVEREDGE</v>
          </cell>
          <cell r="G100" t="str">
            <v>Tank Top  -  I150      2 latchtacks - Manual             Hillsv.</v>
          </cell>
          <cell r="H100">
            <v>6.3E-2</v>
          </cell>
        </row>
        <row r="101">
          <cell r="B101">
            <v>100</v>
          </cell>
          <cell r="C101" t="str">
            <v>Shoulder</v>
          </cell>
          <cell r="D101" t="str">
            <v xml:space="preserve"> Join</v>
          </cell>
          <cell r="E101">
            <v>22.125</v>
          </cell>
          <cell r="F101" t="str">
            <v>504/OVEREDGE</v>
          </cell>
          <cell r="G101" t="str">
            <v>Vaccum trimmer            J850/J85S           Mex.</v>
          </cell>
          <cell r="H101">
            <v>4.3299999999999998E-2</v>
          </cell>
        </row>
        <row r="102">
          <cell r="B102">
            <v>101</v>
          </cell>
          <cell r="C102" t="str">
            <v>Bottom</v>
          </cell>
          <cell r="D102" t="str">
            <v>Attach Band w/Rollers</v>
          </cell>
          <cell r="E102">
            <v>61</v>
          </cell>
          <cell r="F102" t="str">
            <v>504/OVEREDGE</v>
          </cell>
          <cell r="G102" t="str">
            <v>Expander Rollers</v>
          </cell>
          <cell r="H102">
            <v>7.4399999999999994E-2</v>
          </cell>
        </row>
        <row r="103">
          <cell r="B103">
            <v>102</v>
          </cell>
          <cell r="C103" t="str">
            <v>Collar</v>
          </cell>
          <cell r="D103" t="str">
            <v xml:space="preserve"> Attach w/label &amp; Seam Collar</v>
          </cell>
          <cell r="E103">
            <v>27</v>
          </cell>
          <cell r="F103" t="str">
            <v>504/OVEREDGE</v>
          </cell>
          <cell r="G103" t="str">
            <v>w/rollers                                                             Mex.</v>
          </cell>
          <cell r="H103">
            <v>6.5299999999999997E-2</v>
          </cell>
        </row>
        <row r="104">
          <cell r="B104">
            <v>103</v>
          </cell>
          <cell r="C104" t="str">
            <v>Cuff</v>
          </cell>
          <cell r="D104" t="str">
            <v xml:space="preserve"> Attach &amp; Sleeve Seam w/Turn</v>
          </cell>
          <cell r="E104">
            <v>74</v>
          </cell>
          <cell r="F104" t="str">
            <v>504/OVEREDGE</v>
          </cell>
          <cell r="G104" t="str">
            <v>Vaccum trimmer            J850/J85S           Mex.</v>
          </cell>
          <cell r="H104">
            <v>0.12770000000000001</v>
          </cell>
        </row>
        <row r="105">
          <cell r="B105">
            <v>104</v>
          </cell>
          <cell r="C105" t="str">
            <v>Sleeve</v>
          </cell>
          <cell r="D105" t="str">
            <v xml:space="preserve"> Attach</v>
          </cell>
          <cell r="E105">
            <v>55.133000000000003</v>
          </cell>
          <cell r="F105" t="str">
            <v>504/OVEREDGE</v>
          </cell>
          <cell r="G105" t="str">
            <v>Vaccum trimmer            J850/J85S           Mex.</v>
          </cell>
          <cell r="H105">
            <v>0.12</v>
          </cell>
        </row>
        <row r="106">
          <cell r="B106">
            <v>105</v>
          </cell>
          <cell r="C106" t="str">
            <v>Garment</v>
          </cell>
          <cell r="D106" t="str">
            <v xml:space="preserve"> Inspect &amp; Case</v>
          </cell>
          <cell r="E106" t="str">
            <v>N/A</v>
          </cell>
          <cell r="F106" t="str">
            <v>MANUAL</v>
          </cell>
          <cell r="G106" t="str">
            <v>Insp./H.T./Stkr./P(3)Bag/Pack &amp; Case  S850   Mex.</v>
          </cell>
          <cell r="H106">
            <v>0.1371</v>
          </cell>
        </row>
        <row r="107">
          <cell r="B107">
            <v>106</v>
          </cell>
          <cell r="C107" t="str">
            <v>COLLAR AND ARMHOLES</v>
          </cell>
          <cell r="D107" t="str">
            <v xml:space="preserve"> Coverseam w/Turn</v>
          </cell>
          <cell r="E107">
            <v>78</v>
          </cell>
          <cell r="F107" t="str">
            <v>406/COVERSEAM</v>
          </cell>
          <cell r="G107" t="str">
            <v>Stitch condensing &amp; guide                            S850  Mex.</v>
          </cell>
          <cell r="H107">
            <v>0.1057</v>
          </cell>
        </row>
        <row r="108">
          <cell r="B108">
            <v>107</v>
          </cell>
          <cell r="C108" t="str">
            <v>Hood</v>
          </cell>
          <cell r="D108" t="str">
            <v xml:space="preserve"> Seam</v>
          </cell>
          <cell r="E108">
            <v>16.75</v>
          </cell>
          <cell r="F108" t="str">
            <v>504/OVEREDGE</v>
          </cell>
          <cell r="G108" t="str">
            <v>Single Ply</v>
          </cell>
          <cell r="H108">
            <v>4.3299999999999998E-2</v>
          </cell>
        </row>
        <row r="109">
          <cell r="B109">
            <v>108</v>
          </cell>
          <cell r="C109" t="str">
            <v>Hood</v>
          </cell>
          <cell r="D109" t="str">
            <v xml:space="preserve"> Attach Grommets</v>
          </cell>
          <cell r="E109" t="str">
            <v>N/A</v>
          </cell>
          <cell r="F109" t="str">
            <v>GROMMET</v>
          </cell>
          <cell r="H109">
            <v>2.5600000000000001E-2</v>
          </cell>
        </row>
        <row r="110">
          <cell r="B110">
            <v>109</v>
          </cell>
          <cell r="C110" t="str">
            <v>Hood</v>
          </cell>
          <cell r="D110" t="str">
            <v xml:space="preserve"> Hem</v>
          </cell>
          <cell r="E110">
            <v>30</v>
          </cell>
          <cell r="F110" t="str">
            <v>406/COVERSEAM</v>
          </cell>
          <cell r="G110" t="str">
            <v>2N Coverseam      w/guide</v>
          </cell>
          <cell r="H110">
            <v>3.49E-2</v>
          </cell>
        </row>
        <row r="111">
          <cell r="B111">
            <v>110</v>
          </cell>
          <cell r="C111" t="str">
            <v>Hood</v>
          </cell>
          <cell r="D111" t="str">
            <v xml:space="preserve"> String</v>
          </cell>
          <cell r="E111" t="str">
            <v>N/A</v>
          </cell>
          <cell r="F111" t="str">
            <v>MANUAL</v>
          </cell>
          <cell r="G111" t="str">
            <v>Manual   Needle</v>
          </cell>
          <cell r="H111">
            <v>4.7500000000000001E-2</v>
          </cell>
        </row>
        <row r="112">
          <cell r="B112">
            <v>111</v>
          </cell>
          <cell r="C112" t="str">
            <v>Pocket</v>
          </cell>
          <cell r="D112" t="str">
            <v xml:space="preserve"> Hem Muff</v>
          </cell>
          <cell r="E112">
            <v>16.75</v>
          </cell>
          <cell r="F112" t="str">
            <v>406/COVERSEAM</v>
          </cell>
          <cell r="G112" t="str">
            <v>2N Coverseam      w/Air Folder</v>
          </cell>
          <cell r="H112">
            <v>4.8000000000000001E-2</v>
          </cell>
        </row>
        <row r="113">
          <cell r="B113">
            <v>112</v>
          </cell>
          <cell r="C113" t="str">
            <v>Pocket</v>
          </cell>
          <cell r="D113" t="str">
            <v xml:space="preserve"> Attach Muff</v>
          </cell>
          <cell r="E113">
            <v>22.75</v>
          </cell>
          <cell r="F113" t="str">
            <v>301/LOCKSTITCH</v>
          </cell>
          <cell r="G113" t="str">
            <v>S/N Lockstitch programable</v>
          </cell>
          <cell r="H113">
            <v>0.11990000000000001</v>
          </cell>
        </row>
        <row r="114">
          <cell r="B114">
            <v>113</v>
          </cell>
          <cell r="C114" t="str">
            <v>Hood</v>
          </cell>
          <cell r="D114" t="str">
            <v xml:space="preserve"> Bind</v>
          </cell>
          <cell r="E114">
            <v>31.875</v>
          </cell>
          <cell r="F114" t="str">
            <v>406/COVERSEAM</v>
          </cell>
          <cell r="G114" t="str">
            <v>2N Coverseam</v>
          </cell>
          <cell r="H114">
            <v>4.4200000000000003E-2</v>
          </cell>
        </row>
        <row r="115">
          <cell r="B115">
            <v>114</v>
          </cell>
          <cell r="C115" t="str">
            <v xml:space="preserve">Bottom </v>
          </cell>
          <cell r="D115" t="str">
            <v xml:space="preserve"> Attach &amp; Seam Band</v>
          </cell>
          <cell r="E115">
            <v>51</v>
          </cell>
          <cell r="F115" t="str">
            <v>504/OVEREDGE</v>
          </cell>
          <cell r="G115" t="str">
            <v>Flat (Open)</v>
          </cell>
          <cell r="H115">
            <v>9.1300000000000006E-2</v>
          </cell>
        </row>
        <row r="116">
          <cell r="B116">
            <v>115</v>
          </cell>
          <cell r="C116" t="str">
            <v>Pocket</v>
          </cell>
          <cell r="D116" t="str">
            <v xml:space="preserve"> Bartack Muff</v>
          </cell>
          <cell r="E116" t="str">
            <v>N/A</v>
          </cell>
          <cell r="F116" t="str">
            <v>BARTACK</v>
          </cell>
          <cell r="G116" t="str">
            <v>28 SPI's</v>
          </cell>
          <cell r="H116">
            <v>6.0199999999999997E-2</v>
          </cell>
        </row>
        <row r="117">
          <cell r="B117">
            <v>116</v>
          </cell>
          <cell r="C117" t="str">
            <v>Shoulder</v>
          </cell>
          <cell r="D117" t="str">
            <v xml:space="preserve"> Join</v>
          </cell>
          <cell r="E117">
            <v>19.5</v>
          </cell>
          <cell r="F117" t="str">
            <v>504/OVEREDGE</v>
          </cell>
          <cell r="G117" t="str">
            <v>Vacumm Cutter</v>
          </cell>
          <cell r="H117">
            <v>5.9299999999999999E-2</v>
          </cell>
        </row>
        <row r="118">
          <cell r="B118">
            <v>117</v>
          </cell>
          <cell r="C118" t="str">
            <v>Zipper</v>
          </cell>
          <cell r="D118" t="str">
            <v xml:space="preserve"> Attach</v>
          </cell>
          <cell r="E118">
            <v>55.9</v>
          </cell>
          <cell r="F118" t="str">
            <v>504/OVEREDGE</v>
          </cell>
          <cell r="G118" t="str">
            <v>9 M</v>
          </cell>
          <cell r="H118">
            <v>0.1484</v>
          </cell>
        </row>
        <row r="119">
          <cell r="B119">
            <v>118</v>
          </cell>
          <cell r="C119" t="str">
            <v>Zipper</v>
          </cell>
          <cell r="D119" t="str">
            <v xml:space="preserve"> Topstitch</v>
          </cell>
          <cell r="E119">
            <v>55</v>
          </cell>
          <cell r="F119" t="str">
            <v>301/LOCKSTITCH</v>
          </cell>
          <cell r="G119" t="str">
            <v>S/N Lockstitch w/compensated presser foot</v>
          </cell>
          <cell r="H119">
            <v>0.1179</v>
          </cell>
        </row>
        <row r="120">
          <cell r="B120">
            <v>119</v>
          </cell>
          <cell r="C120" t="str">
            <v>Sleeve</v>
          </cell>
          <cell r="D120" t="str">
            <v xml:space="preserve"> Attach</v>
          </cell>
          <cell r="E120">
            <v>51.75</v>
          </cell>
          <cell r="F120" t="str">
            <v>504/OVEREDGE</v>
          </cell>
          <cell r="G120" t="str">
            <v>Stuffed Method   Open front</v>
          </cell>
          <cell r="H120">
            <v>0.15329999999999999</v>
          </cell>
        </row>
        <row r="121">
          <cell r="B121">
            <v>120</v>
          </cell>
          <cell r="C121" t="str">
            <v>Hood</v>
          </cell>
          <cell r="D121" t="str">
            <v xml:space="preserve"> Attach w/label</v>
          </cell>
          <cell r="E121">
            <v>26.324999999999999</v>
          </cell>
          <cell r="F121" t="str">
            <v>504/OVEREDGE</v>
          </cell>
          <cell r="H121">
            <v>0.1227</v>
          </cell>
        </row>
        <row r="122">
          <cell r="B122">
            <v>121</v>
          </cell>
          <cell r="C122" t="str">
            <v>Collar</v>
          </cell>
          <cell r="D122" t="str">
            <v xml:space="preserve"> Attach w/label</v>
          </cell>
          <cell r="E122">
            <v>29.324999999999999</v>
          </cell>
          <cell r="F122" t="str">
            <v>504/OVEREDGE</v>
          </cell>
          <cell r="G122" t="str">
            <v>No Rollers  Fleece Top       Adult / Kid's              Q025</v>
          </cell>
          <cell r="H122">
            <v>9.0200000000000002E-2</v>
          </cell>
        </row>
        <row r="123">
          <cell r="B123">
            <v>122</v>
          </cell>
          <cell r="C123" t="str">
            <v>Collar</v>
          </cell>
          <cell r="D123" t="str">
            <v xml:space="preserve"> Attach w/label</v>
          </cell>
          <cell r="E123">
            <v>29.324999999999999</v>
          </cell>
          <cell r="F123" t="str">
            <v>504/OVEREDGE</v>
          </cell>
          <cell r="G123" t="str">
            <v>No Rollers  Fleece Top       Oversize           S850</v>
          </cell>
          <cell r="H123">
            <v>9.1499999999999998E-2</v>
          </cell>
        </row>
        <row r="124">
          <cell r="B124">
            <v>123</v>
          </cell>
          <cell r="C124" t="str">
            <v>Garment</v>
          </cell>
          <cell r="D124" t="str">
            <v xml:space="preserve"> Inspect &amp; Case</v>
          </cell>
          <cell r="E124" t="str">
            <v>N/A</v>
          </cell>
          <cell r="F124" t="str">
            <v>MANUAL</v>
          </cell>
          <cell r="G124">
            <v>4176</v>
          </cell>
          <cell r="H124">
            <v>0.1709</v>
          </cell>
        </row>
        <row r="125">
          <cell r="B125">
            <v>124</v>
          </cell>
          <cell r="C125" t="str">
            <v>Garment</v>
          </cell>
          <cell r="D125" t="str">
            <v xml:space="preserve"> Inspect &amp; Case</v>
          </cell>
          <cell r="E125" t="str">
            <v>N/A</v>
          </cell>
          <cell r="F125" t="str">
            <v>MANUAL</v>
          </cell>
          <cell r="G125">
            <v>4176</v>
          </cell>
        </row>
        <row r="126">
          <cell r="B126">
            <v>125</v>
          </cell>
          <cell r="C126" t="str">
            <v>Hood</v>
          </cell>
          <cell r="D126" t="str">
            <v xml:space="preserve"> Bartack</v>
          </cell>
          <cell r="E126" t="str">
            <v>N/A</v>
          </cell>
          <cell r="F126" t="str">
            <v>BARTACK</v>
          </cell>
          <cell r="G126" t="str">
            <v xml:space="preserve">28 SPI's                                                                                     J460   </v>
          </cell>
          <cell r="H126">
            <v>1.6400000000000001E-2</v>
          </cell>
        </row>
        <row r="127">
          <cell r="B127">
            <v>126</v>
          </cell>
          <cell r="C127" t="str">
            <v>ARMHOLES</v>
          </cell>
          <cell r="D127" t="str">
            <v xml:space="preserve"> Coverseam</v>
          </cell>
          <cell r="E127" t="str">
            <v>?</v>
          </cell>
          <cell r="F127" t="str">
            <v>406/COVERSEAM</v>
          </cell>
          <cell r="G127" t="str">
            <v xml:space="preserve">                                                                                                      J460</v>
          </cell>
        </row>
        <row r="128">
          <cell r="B128">
            <v>127</v>
          </cell>
          <cell r="C128" t="str">
            <v>Shoulder</v>
          </cell>
          <cell r="D128" t="str">
            <v xml:space="preserve"> Join</v>
          </cell>
          <cell r="E128">
            <v>9</v>
          </cell>
          <cell r="F128" t="str">
            <v>504/OVEREDGE</v>
          </cell>
          <cell r="G128" t="str">
            <v>D113                                                                        Choloma 1 &amp; 2</v>
          </cell>
          <cell r="H128">
            <v>4.0300000000000002E-2</v>
          </cell>
        </row>
        <row r="129">
          <cell r="B129">
            <v>128</v>
          </cell>
          <cell r="C129" t="str">
            <v>COLLAR AND ARMHOLES</v>
          </cell>
          <cell r="D129" t="str">
            <v xml:space="preserve"> Hem w/label</v>
          </cell>
          <cell r="E129" t="str">
            <v>?</v>
          </cell>
          <cell r="F129" t="str">
            <v>?</v>
          </cell>
          <cell r="G129" t="str">
            <v>D113                                                                        Choloma 1 &amp; 2</v>
          </cell>
          <cell r="H129">
            <v>0.1077</v>
          </cell>
        </row>
        <row r="130">
          <cell r="B130">
            <v>129</v>
          </cell>
          <cell r="C130" t="str">
            <v>Bottom</v>
          </cell>
          <cell r="D130" t="str">
            <v xml:space="preserve"> Hem</v>
          </cell>
          <cell r="E130" t="str">
            <v>?</v>
          </cell>
          <cell r="F130" t="str">
            <v>406/COVERSEAM</v>
          </cell>
          <cell r="G130" t="str">
            <v>D113                                                                        Choloma 1 &amp; 2</v>
          </cell>
          <cell r="H130">
            <v>4.2500000000000003E-2</v>
          </cell>
        </row>
        <row r="131">
          <cell r="B131">
            <v>130</v>
          </cell>
          <cell r="C131" t="str">
            <v>Zipper</v>
          </cell>
          <cell r="D131" t="str">
            <v xml:space="preserve"> Attach</v>
          </cell>
          <cell r="E131" t="str">
            <v>?</v>
          </cell>
          <cell r="F131" t="str">
            <v>504/OVEREDGE</v>
          </cell>
          <cell r="G131" t="str">
            <v>9 M</v>
          </cell>
          <cell r="H131">
            <v>0.129</v>
          </cell>
        </row>
        <row r="132">
          <cell r="B132">
            <v>131</v>
          </cell>
          <cell r="C132" t="str">
            <v>Collar</v>
          </cell>
          <cell r="D132" t="str">
            <v xml:space="preserve"> Coverseam w/Turn</v>
          </cell>
          <cell r="E132">
            <v>46.825000000000003</v>
          </cell>
          <cell r="F132" t="str">
            <v>406/COVERSEAM</v>
          </cell>
          <cell r="G132" t="str">
            <v>No Stitch Condensing                                      Choloma 1</v>
          </cell>
          <cell r="H132">
            <v>6.9199999999999998E-2</v>
          </cell>
        </row>
        <row r="133">
          <cell r="B133">
            <v>132</v>
          </cell>
          <cell r="C133" t="str">
            <v>Collar &amp; Neck</v>
          </cell>
          <cell r="D133" t="str">
            <v xml:space="preserve"> Coverseam w/Turn</v>
          </cell>
          <cell r="E133">
            <v>49.325000000000003</v>
          </cell>
          <cell r="F133" t="str">
            <v>406/COVERSEAM</v>
          </cell>
          <cell r="G133" t="str">
            <v>No Stitch Condensing                                      Choloma 1</v>
          </cell>
          <cell r="H133">
            <v>0.1288</v>
          </cell>
        </row>
        <row r="134">
          <cell r="B134">
            <v>133</v>
          </cell>
          <cell r="C134" t="str">
            <v>Bottom</v>
          </cell>
          <cell r="D134" t="str">
            <v xml:space="preserve"> Hem</v>
          </cell>
          <cell r="E134" t="str">
            <v>?</v>
          </cell>
          <cell r="F134" t="str">
            <v>406/COVERSEAM</v>
          </cell>
          <cell r="G134" t="str">
            <v>Air Folder</v>
          </cell>
          <cell r="H134">
            <v>4.1500000000000002E-2</v>
          </cell>
        </row>
        <row r="135">
          <cell r="B135">
            <v>134</v>
          </cell>
          <cell r="C135" t="str">
            <v>Collar</v>
          </cell>
          <cell r="D135" t="str">
            <v xml:space="preserve"> Make V</v>
          </cell>
          <cell r="E135">
            <v>4</v>
          </cell>
          <cell r="F135" t="str">
            <v>504/OVEREDGE</v>
          </cell>
          <cell r="G135" t="str">
            <v>Overedge  --  ESTIMATE</v>
          </cell>
          <cell r="H135">
            <v>2.47E-2</v>
          </cell>
        </row>
        <row r="136">
          <cell r="B136">
            <v>135</v>
          </cell>
          <cell r="C136" t="str">
            <v>Bottom</v>
          </cell>
          <cell r="D136" t="str">
            <v>Attach Band w/Rollers</v>
          </cell>
          <cell r="E136">
            <v>86.325000000000003</v>
          </cell>
          <cell r="F136" t="str">
            <v>504/OVEREDGE</v>
          </cell>
          <cell r="G136" t="str">
            <v>Expander Rollers</v>
          </cell>
          <cell r="H136">
            <v>23.519300000000001</v>
          </cell>
        </row>
        <row r="137">
          <cell r="B137">
            <v>136</v>
          </cell>
          <cell r="C137" t="str">
            <v>Cuff</v>
          </cell>
          <cell r="D137" t="str">
            <v xml:space="preserve"> Attach &amp; Sleeve Seam w/Turn</v>
          </cell>
          <cell r="E137">
            <v>66.5</v>
          </cell>
          <cell r="F137" t="str">
            <v>504/OVEREDGE</v>
          </cell>
          <cell r="H137">
            <v>0.1802</v>
          </cell>
        </row>
        <row r="138">
          <cell r="B138">
            <v>137</v>
          </cell>
          <cell r="C138" t="str">
            <v>Sleeve</v>
          </cell>
          <cell r="D138" t="str">
            <v xml:space="preserve"> Attach</v>
          </cell>
          <cell r="E138">
            <v>17.5</v>
          </cell>
          <cell r="F138" t="str">
            <v>504/OVEREDGE</v>
          </cell>
          <cell r="H138">
            <v>5.6300000000000003E-2</v>
          </cell>
        </row>
        <row r="139">
          <cell r="B139">
            <v>138</v>
          </cell>
          <cell r="C139" t="str">
            <v>Sleeve</v>
          </cell>
          <cell r="D139" t="str">
            <v xml:space="preserve"> Attach</v>
          </cell>
          <cell r="E139">
            <v>53.5</v>
          </cell>
          <cell r="F139" t="str">
            <v>504/OVEREDGE</v>
          </cell>
          <cell r="H139">
            <v>0.1454</v>
          </cell>
        </row>
        <row r="140">
          <cell r="B140">
            <v>139</v>
          </cell>
          <cell r="C140" t="str">
            <v xml:space="preserve">Bottom </v>
          </cell>
          <cell r="D140" t="str">
            <v xml:space="preserve"> Attach &amp; Seam Band</v>
          </cell>
          <cell r="E140">
            <v>55.4</v>
          </cell>
          <cell r="F140" t="str">
            <v>504/OVEREDGE</v>
          </cell>
          <cell r="H140">
            <v>8.8300000000000003E-2</v>
          </cell>
        </row>
        <row r="141">
          <cell r="B141">
            <v>140</v>
          </cell>
          <cell r="C141" t="str">
            <v xml:space="preserve">Bottom </v>
          </cell>
          <cell r="D141" t="str">
            <v xml:space="preserve"> Attach &amp; Seam Band</v>
          </cell>
          <cell r="E141">
            <v>37</v>
          </cell>
          <cell r="F141" t="str">
            <v>504/OVEREDGE</v>
          </cell>
          <cell r="H141">
            <v>7.9600000000000004E-2</v>
          </cell>
        </row>
        <row r="142">
          <cell r="B142">
            <v>141</v>
          </cell>
          <cell r="C142" t="str">
            <v>Side</v>
          </cell>
          <cell r="D142" t="str">
            <v xml:space="preserve"> Join Seams &amp; Turn</v>
          </cell>
          <cell r="E142">
            <v>36.5</v>
          </cell>
          <cell r="F142" t="str">
            <v>504/OVEREDGE</v>
          </cell>
          <cell r="H142">
            <v>8.4500000000000006E-2</v>
          </cell>
        </row>
        <row r="143">
          <cell r="B143">
            <v>142</v>
          </cell>
          <cell r="C143" t="str">
            <v>Collar</v>
          </cell>
          <cell r="D143" t="str">
            <v xml:space="preserve"> Attach w/label &amp; Seam Collar</v>
          </cell>
          <cell r="E143">
            <v>16.2</v>
          </cell>
          <cell r="F143" t="str">
            <v>504/OVEREDGE</v>
          </cell>
          <cell r="H143">
            <v>8.5800000000000001E-2</v>
          </cell>
        </row>
        <row r="144">
          <cell r="B144">
            <v>143</v>
          </cell>
          <cell r="C144" t="str">
            <v>Sleeve</v>
          </cell>
          <cell r="D144" t="str">
            <v xml:space="preserve"> Attach</v>
          </cell>
          <cell r="E144">
            <v>39.1</v>
          </cell>
          <cell r="F144" t="str">
            <v>504/OVEREDGE</v>
          </cell>
          <cell r="H144">
            <v>0.13619999999999999</v>
          </cell>
        </row>
        <row r="145">
          <cell r="B145">
            <v>144</v>
          </cell>
          <cell r="C145" t="str">
            <v>Sleeve</v>
          </cell>
          <cell r="D145" t="str">
            <v xml:space="preserve"> Attach</v>
          </cell>
          <cell r="E145">
            <v>27.5</v>
          </cell>
          <cell r="F145" t="str">
            <v>504/OVEREDGE</v>
          </cell>
          <cell r="H145">
            <v>0.129</v>
          </cell>
        </row>
        <row r="146">
          <cell r="B146">
            <v>145</v>
          </cell>
          <cell r="C146" t="str">
            <v>COLLAR AND ARMHOLES</v>
          </cell>
          <cell r="D146" t="str">
            <v xml:space="preserve"> Coverseam w/Turn</v>
          </cell>
          <cell r="E146">
            <v>57.5</v>
          </cell>
          <cell r="F146" t="str">
            <v>406/COVERSEAM</v>
          </cell>
          <cell r="H146">
            <v>0.1178</v>
          </cell>
        </row>
        <row r="147">
          <cell r="B147">
            <v>146</v>
          </cell>
          <cell r="C147" t="str">
            <v>Neck</v>
          </cell>
          <cell r="D147" t="str">
            <v xml:space="preserve"> Coverseam w/Turn</v>
          </cell>
          <cell r="E147">
            <v>15.9</v>
          </cell>
          <cell r="F147" t="str">
            <v>406/COVERSEAM</v>
          </cell>
          <cell r="H147">
            <v>6.4600000000000005E-2</v>
          </cell>
        </row>
        <row r="148">
          <cell r="B148">
            <v>147</v>
          </cell>
          <cell r="C148" t="str">
            <v>Shoulder</v>
          </cell>
          <cell r="D148" t="str">
            <v xml:space="preserve"> Join</v>
          </cell>
          <cell r="E148">
            <v>13.2</v>
          </cell>
          <cell r="F148" t="str">
            <v>504/OVEREDGE</v>
          </cell>
          <cell r="H148">
            <v>5.21E-2</v>
          </cell>
        </row>
        <row r="149">
          <cell r="B149">
            <v>148</v>
          </cell>
          <cell r="C149" t="str">
            <v>Shoulder</v>
          </cell>
          <cell r="D149" t="str">
            <v xml:space="preserve"> Join</v>
          </cell>
          <cell r="E149">
            <v>9.6</v>
          </cell>
          <cell r="F149" t="str">
            <v>504/OVEREDGE</v>
          </cell>
          <cell r="H149">
            <v>4.9299999999999997E-2</v>
          </cell>
        </row>
        <row r="150">
          <cell r="B150">
            <v>149</v>
          </cell>
          <cell r="C150" t="str">
            <v>Cuff</v>
          </cell>
          <cell r="D150" t="str">
            <v xml:space="preserve"> Attach &amp; Sleeve Seam w/Turn</v>
          </cell>
          <cell r="E150">
            <v>44.2</v>
          </cell>
          <cell r="F150" t="str">
            <v>504/OVEREDGE</v>
          </cell>
          <cell r="H150">
            <v>0.17030000000000001</v>
          </cell>
        </row>
        <row r="151">
          <cell r="B151">
            <v>150</v>
          </cell>
          <cell r="C151" t="str">
            <v>Side</v>
          </cell>
          <cell r="D151" t="str">
            <v xml:space="preserve"> Join Sleeve</v>
          </cell>
          <cell r="E151">
            <v>14.6</v>
          </cell>
          <cell r="F151" t="str">
            <v>504/OVEREDGE</v>
          </cell>
          <cell r="H151">
            <v>7.2999999999999995E-2</v>
          </cell>
        </row>
        <row r="152">
          <cell r="B152">
            <v>151</v>
          </cell>
          <cell r="C152" t="str">
            <v>Side</v>
          </cell>
          <cell r="D152" t="str">
            <v xml:space="preserve"> Join Sleeve</v>
          </cell>
          <cell r="E152">
            <v>21</v>
          </cell>
          <cell r="F152" t="str">
            <v>504/OVEREDGE</v>
          </cell>
          <cell r="H152">
            <v>7.6499999999999999E-2</v>
          </cell>
        </row>
        <row r="153">
          <cell r="B153">
            <v>152</v>
          </cell>
          <cell r="C153" t="str">
            <v>A/H's &amp; Neck</v>
          </cell>
          <cell r="D153" t="str">
            <v xml:space="preserve"> Bind w/label</v>
          </cell>
          <cell r="E153" t="str">
            <v>?</v>
          </cell>
          <cell r="F153" t="str">
            <v>406/COVERSEAM</v>
          </cell>
          <cell r="G153" t="str">
            <v>2N. Coverseam &amp; folder</v>
          </cell>
          <cell r="H153">
            <v>6.7100000000000007E-2</v>
          </cell>
        </row>
        <row r="154">
          <cell r="B154">
            <v>153</v>
          </cell>
          <cell r="C154" t="str">
            <v>Bottom</v>
          </cell>
          <cell r="D154" t="str">
            <v xml:space="preserve"> Hem</v>
          </cell>
          <cell r="E154" t="str">
            <v>?</v>
          </cell>
          <cell r="F154" t="str">
            <v>406/COVERSEAM</v>
          </cell>
          <cell r="G154" t="str">
            <v>Air Folder       Hillsv.  I150</v>
          </cell>
          <cell r="H154">
            <v>2.9899999999999999E-2</v>
          </cell>
        </row>
        <row r="155">
          <cell r="B155">
            <v>154</v>
          </cell>
          <cell r="C155" t="str">
            <v>Bottom</v>
          </cell>
          <cell r="D155" t="str">
            <v xml:space="preserve"> Hem</v>
          </cell>
          <cell r="E155" t="str">
            <v>?</v>
          </cell>
          <cell r="F155" t="str">
            <v>406/COVERSEAM</v>
          </cell>
          <cell r="G155" t="str">
            <v>Air Folder       Hillsv.   9394 / 9722 / Q003</v>
          </cell>
          <cell r="H155">
            <v>4.58E-2</v>
          </cell>
        </row>
        <row r="156">
          <cell r="B156">
            <v>155</v>
          </cell>
          <cell r="C156" t="str">
            <v>Collar</v>
          </cell>
          <cell r="D156" t="str">
            <v xml:space="preserve"> Coverseam</v>
          </cell>
          <cell r="E156" t="str">
            <v>?</v>
          </cell>
          <cell r="F156" t="str">
            <v>406/COVERSEAM</v>
          </cell>
          <cell r="G156" t="str">
            <v>Flat        I000/001    D000/001    K000/001</v>
          </cell>
          <cell r="H156">
            <v>1.66E-2</v>
          </cell>
        </row>
        <row r="157">
          <cell r="B157">
            <v>156</v>
          </cell>
          <cell r="C157" t="str">
            <v>Bottom</v>
          </cell>
          <cell r="D157" t="str">
            <v xml:space="preserve"> Hem</v>
          </cell>
          <cell r="E157">
            <v>49</v>
          </cell>
          <cell r="F157" t="str">
            <v>406/COVERSEAM</v>
          </cell>
          <cell r="G157" t="str">
            <v>stitch Cond., vaccum trimmer, air folder/Maxton/Adult</v>
          </cell>
          <cell r="H157">
            <v>3.7400000000000003E-2</v>
          </cell>
        </row>
        <row r="158">
          <cell r="B158">
            <v>157</v>
          </cell>
          <cell r="C158" t="str">
            <v>Bottom</v>
          </cell>
          <cell r="D158" t="str">
            <v xml:space="preserve"> Hem</v>
          </cell>
          <cell r="E158">
            <v>53</v>
          </cell>
          <cell r="F158" t="str">
            <v>406/COVERSEAM</v>
          </cell>
          <cell r="G158" t="str">
            <v>stitch Cond., vaccum trim., air folder/Maxton/Oversize</v>
          </cell>
          <cell r="H158">
            <v>3.9E-2</v>
          </cell>
        </row>
        <row r="159">
          <cell r="B159">
            <v>158</v>
          </cell>
          <cell r="C159" t="str">
            <v>Inspect</v>
          </cell>
          <cell r="D159" t="str">
            <v xml:space="preserve"> Pre-Turn</v>
          </cell>
          <cell r="E159" t="str">
            <v>N/A</v>
          </cell>
          <cell r="F159" t="str">
            <v>MANUAL</v>
          </cell>
          <cell r="G159" t="str">
            <v>Fleece out                                                                     Maxton</v>
          </cell>
          <cell r="H159">
            <v>2.86E-2</v>
          </cell>
        </row>
        <row r="160">
          <cell r="B160">
            <v>159</v>
          </cell>
          <cell r="C160" t="str">
            <v>Shoulders</v>
          </cell>
          <cell r="D160" t="str">
            <v xml:space="preserve"> Join</v>
          </cell>
          <cell r="E160">
            <v>8.8800000000000008</v>
          </cell>
          <cell r="F160" t="str">
            <v>504/OVEREDGE</v>
          </cell>
          <cell r="G160" t="str">
            <v>vaccum trimmer             Adult                                  Maxton</v>
          </cell>
          <cell r="H160">
            <v>3.7499999999999999E-2</v>
          </cell>
        </row>
        <row r="161">
          <cell r="B161">
            <v>160</v>
          </cell>
          <cell r="C161" t="str">
            <v>Shoulders</v>
          </cell>
          <cell r="D161" t="str">
            <v xml:space="preserve"> Join</v>
          </cell>
          <cell r="E161">
            <v>9.8800000000000008</v>
          </cell>
          <cell r="F161" t="str">
            <v>504/OVEREDGE</v>
          </cell>
          <cell r="G161" t="str">
            <v>vaccum trimmer             Oversizes                         Maxton</v>
          </cell>
          <cell r="H161">
            <v>3.8800000000000001E-2</v>
          </cell>
        </row>
        <row r="162">
          <cell r="B162">
            <v>161</v>
          </cell>
          <cell r="C162" t="str">
            <v>Collar</v>
          </cell>
          <cell r="D162" t="str">
            <v xml:space="preserve"> Attach w/display &amp; label</v>
          </cell>
          <cell r="E162">
            <v>23.5</v>
          </cell>
          <cell r="F162" t="str">
            <v>504/OVEREDGE</v>
          </cell>
          <cell r="G162" t="str">
            <v>vaccum trimmer             Adult                                  Maxton</v>
          </cell>
          <cell r="H162">
            <v>5.6899999999999999E-2</v>
          </cell>
        </row>
        <row r="163">
          <cell r="B163">
            <v>162</v>
          </cell>
          <cell r="C163" t="str">
            <v>Collar</v>
          </cell>
          <cell r="D163" t="str">
            <v xml:space="preserve"> Attach w/display &amp; label</v>
          </cell>
          <cell r="E163">
            <v>24.25</v>
          </cell>
          <cell r="F163" t="str">
            <v>504/OVEREDGE</v>
          </cell>
          <cell r="G163" t="str">
            <v>vaccum trimmer             Oversizes                         Maxton</v>
          </cell>
          <cell r="H163">
            <v>5.7599999999999998E-2</v>
          </cell>
        </row>
        <row r="164">
          <cell r="B164">
            <v>163</v>
          </cell>
          <cell r="C164" t="str">
            <v>Shoulder</v>
          </cell>
          <cell r="D164" t="str">
            <v xml:space="preserve"> Join 1st.</v>
          </cell>
          <cell r="E164" t="str">
            <v>?</v>
          </cell>
          <cell r="F164" t="str">
            <v>504/OVEREDGE</v>
          </cell>
          <cell r="G164" t="str">
            <v>Jefferson Std.</v>
          </cell>
          <cell r="H164">
            <v>2.6100000000000002E-2</v>
          </cell>
        </row>
        <row r="165">
          <cell r="B165">
            <v>164</v>
          </cell>
          <cell r="C165" t="str">
            <v>Collar</v>
          </cell>
          <cell r="D165" t="str">
            <v xml:space="preserve"> Attach w/label</v>
          </cell>
          <cell r="E165" t="str">
            <v>?</v>
          </cell>
          <cell r="F165" t="str">
            <v>504/OVEREDGE</v>
          </cell>
          <cell r="G165" t="str">
            <v>W/ Rollers                                                               Jefferson Std.</v>
          </cell>
          <cell r="H165">
            <v>2.92E-2</v>
          </cell>
        </row>
        <row r="166">
          <cell r="B166">
            <v>165</v>
          </cell>
          <cell r="C166" t="str">
            <v>Shoulder</v>
          </cell>
          <cell r="D166" t="str">
            <v xml:space="preserve"> Join 2nd.</v>
          </cell>
          <cell r="E166" t="str">
            <v>?</v>
          </cell>
          <cell r="F166" t="str">
            <v>504/OVEREDGE</v>
          </cell>
          <cell r="G166" t="str">
            <v>Jefferson Std.</v>
          </cell>
          <cell r="H166">
            <v>2.7E-2</v>
          </cell>
        </row>
        <row r="167">
          <cell r="B167">
            <v>166</v>
          </cell>
          <cell r="C167" t="str">
            <v>Sleeves</v>
          </cell>
          <cell r="D167" t="str">
            <v xml:space="preserve"> Attach</v>
          </cell>
          <cell r="E167" t="str">
            <v>?</v>
          </cell>
          <cell r="F167" t="str">
            <v>504/OVEREDGE</v>
          </cell>
          <cell r="G167" t="str">
            <v>Stuffed Method                                                    Jefferson Std.</v>
          </cell>
          <cell r="H167">
            <v>0.16650000000000001</v>
          </cell>
        </row>
        <row r="168">
          <cell r="B168">
            <v>167</v>
          </cell>
          <cell r="C168" t="str">
            <v>Bottom</v>
          </cell>
          <cell r="D168" t="str">
            <v xml:space="preserve"> Hem</v>
          </cell>
          <cell r="E168" t="str">
            <v>?</v>
          </cell>
          <cell r="F168" t="str">
            <v>406/COVERSEAM</v>
          </cell>
          <cell r="G168" t="str">
            <v>Blind hem                                                                Jefferson Std.</v>
          </cell>
          <cell r="H168">
            <v>3.0099999999999998E-2</v>
          </cell>
        </row>
        <row r="169">
          <cell r="B169">
            <v>168</v>
          </cell>
          <cell r="C169" t="str">
            <v>Garment</v>
          </cell>
          <cell r="D169" t="str">
            <v xml:space="preserve"> Inspect &amp; Pack</v>
          </cell>
          <cell r="E169" t="str">
            <v>N/A</v>
          </cell>
          <cell r="F169" t="str">
            <v>MANUAL</v>
          </cell>
          <cell r="G169" t="str">
            <v>Printers Fold &amp; pack 6 Dozs.                          Jefferson Std.</v>
          </cell>
          <cell r="H169">
            <v>2.9399999999999999E-2</v>
          </cell>
        </row>
        <row r="170">
          <cell r="B170">
            <v>169</v>
          </cell>
          <cell r="C170" t="str">
            <v>Sleeves</v>
          </cell>
          <cell r="D170" t="str">
            <v xml:space="preserve"> Hem</v>
          </cell>
          <cell r="E170" t="str">
            <v>?</v>
          </cell>
          <cell r="F170" t="str">
            <v>103/BLINDSTITCH</v>
          </cell>
          <cell r="G170" t="str">
            <v>Blind hem                                                                Jefferson Std.</v>
          </cell>
          <cell r="H170">
            <v>2.2697700000000001E-2</v>
          </cell>
        </row>
        <row r="171">
          <cell r="B171">
            <v>170</v>
          </cell>
          <cell r="C171" t="str">
            <v>Sleeves</v>
          </cell>
          <cell r="D171" t="str">
            <v xml:space="preserve"> Seam</v>
          </cell>
          <cell r="E171" t="str">
            <v>?</v>
          </cell>
          <cell r="F171" t="str">
            <v>504/OVEREDGE</v>
          </cell>
          <cell r="G171" t="str">
            <v>Jefferson Std.</v>
          </cell>
          <cell r="H171">
            <v>4.0127000000000003E-2</v>
          </cell>
        </row>
        <row r="172">
          <cell r="B172">
            <v>171</v>
          </cell>
          <cell r="C172" t="str">
            <v>Display</v>
          </cell>
          <cell r="D172" t="str">
            <v xml:space="preserve"> Stitch</v>
          </cell>
          <cell r="E172" t="str">
            <v>?</v>
          </cell>
          <cell r="F172" t="str">
            <v>401/CHAINSTITCH</v>
          </cell>
          <cell r="G172" t="str">
            <v>Chainstitch                                                             Jefferson Std.</v>
          </cell>
          <cell r="H172">
            <v>2.7699999999999999E-2</v>
          </cell>
        </row>
        <row r="173">
          <cell r="B173">
            <v>172</v>
          </cell>
          <cell r="C173" t="str">
            <v>Display</v>
          </cell>
          <cell r="D173" t="str">
            <v xml:space="preserve"> Topstitch</v>
          </cell>
          <cell r="E173">
            <v>8.25</v>
          </cell>
          <cell r="F173" t="str">
            <v>301/LOCKSTITCH</v>
          </cell>
          <cell r="G173" t="str">
            <v>301   s/n lockst.                                                           Maxton</v>
          </cell>
          <cell r="H173">
            <v>3.1300000000000001E-2</v>
          </cell>
        </row>
        <row r="174">
          <cell r="B174">
            <v>173</v>
          </cell>
          <cell r="C174" t="str">
            <v>Sleeves</v>
          </cell>
          <cell r="D174" t="str">
            <v xml:space="preserve"> Attach</v>
          </cell>
          <cell r="E174">
            <v>51.76</v>
          </cell>
          <cell r="F174" t="str">
            <v>504/OVEREDGE</v>
          </cell>
          <cell r="G174" t="str">
            <v>vaccum trimmer             Adult                                  Maxton</v>
          </cell>
          <cell r="H174">
            <v>9.6799999999999997E-2</v>
          </cell>
        </row>
        <row r="175">
          <cell r="B175">
            <v>174</v>
          </cell>
          <cell r="C175" t="str">
            <v>Garment</v>
          </cell>
          <cell r="D175" t="str">
            <v xml:space="preserve"> Inspect</v>
          </cell>
          <cell r="E175" t="str">
            <v>N/A</v>
          </cell>
          <cell r="F175" t="str">
            <v>MANUAL</v>
          </cell>
          <cell r="G175" t="str">
            <v>Insp./Turn/Fold/Case(printers Fold) Adult       Maxton</v>
          </cell>
          <cell r="H175">
            <v>3.6700000000000003E-2</v>
          </cell>
        </row>
        <row r="176">
          <cell r="B176">
            <v>175</v>
          </cell>
          <cell r="C176" t="str">
            <v>Garment</v>
          </cell>
          <cell r="D176" t="str">
            <v xml:space="preserve"> Inspect</v>
          </cell>
          <cell r="E176" t="str">
            <v>N/A</v>
          </cell>
          <cell r="F176" t="str">
            <v>MANUAL</v>
          </cell>
          <cell r="G176" t="str">
            <v>Insp./Turn/Fold/Case(printers Fold) Oversizes/Maxton</v>
          </cell>
          <cell r="H176">
            <v>4.0899999999999999E-2</v>
          </cell>
        </row>
        <row r="177">
          <cell r="B177">
            <v>176</v>
          </cell>
          <cell r="C177" t="str">
            <v>Sleeves</v>
          </cell>
          <cell r="D177" t="str">
            <v xml:space="preserve"> Auto Hem &amp; Close</v>
          </cell>
          <cell r="E177">
            <v>18</v>
          </cell>
          <cell r="F177" t="str">
            <v>406/504/COVERSEAM/OVEREDGE</v>
          </cell>
          <cell r="G177" t="str">
            <v>w/chopper                       Adult                                    Maxton</v>
          </cell>
          <cell r="H177">
            <v>2.7900000000000001E-2</v>
          </cell>
        </row>
        <row r="178">
          <cell r="B178">
            <v>177</v>
          </cell>
          <cell r="C178" t="str">
            <v>Sleeves</v>
          </cell>
          <cell r="D178" t="str">
            <v xml:space="preserve"> Auto Hem &amp; Close</v>
          </cell>
          <cell r="E178">
            <v>19</v>
          </cell>
          <cell r="F178" t="str">
            <v>406/504/COVERSEAM/OVEREDGE</v>
          </cell>
          <cell r="G178" t="str">
            <v>w/chopper                       Oversizes                           Maxton</v>
          </cell>
          <cell r="H178">
            <v>2.9000000000000001E-2</v>
          </cell>
        </row>
        <row r="179">
          <cell r="B179">
            <v>178</v>
          </cell>
          <cell r="C179" t="str">
            <v>Sleeves</v>
          </cell>
          <cell r="D179" t="str">
            <v xml:space="preserve"> Auto Hem &amp; Close</v>
          </cell>
          <cell r="E179">
            <v>15.25</v>
          </cell>
          <cell r="F179" t="str">
            <v>406/504/COVERSEAM/OVEREDGE</v>
          </cell>
          <cell r="G179" t="str">
            <v>w/chopper                       Small                                    Maxton</v>
          </cell>
          <cell r="H179">
            <v>2.52E-2</v>
          </cell>
        </row>
        <row r="180">
          <cell r="B180">
            <v>179</v>
          </cell>
          <cell r="C180" t="str">
            <v>Sleeves</v>
          </cell>
          <cell r="D180" t="str">
            <v xml:space="preserve"> Hem </v>
          </cell>
          <cell r="E180">
            <v>18.75</v>
          </cell>
          <cell r="F180" t="str">
            <v>504/OVEREDGE</v>
          </cell>
          <cell r="G180" t="str">
            <v>Automatic   Keaton Folder &amp; Stacker                 Maxton</v>
          </cell>
          <cell r="H180">
            <v>2.2700000000000001E-2</v>
          </cell>
        </row>
        <row r="181">
          <cell r="B181">
            <v>180</v>
          </cell>
          <cell r="C181" t="str">
            <v>Pocket Muff</v>
          </cell>
          <cell r="D181" t="str">
            <v xml:space="preserve"> Hem</v>
          </cell>
          <cell r="E181" t="str">
            <v>?</v>
          </cell>
          <cell r="F181" t="str">
            <v>406/COVERSEAM</v>
          </cell>
          <cell r="G181" t="str">
            <v xml:space="preserve">                                                                              Choloma 1 - 4176</v>
          </cell>
          <cell r="H181">
            <v>5.5399999999999998E-2</v>
          </cell>
        </row>
        <row r="182">
          <cell r="B182">
            <v>181</v>
          </cell>
          <cell r="C182" t="str">
            <v>Pocket Muff</v>
          </cell>
          <cell r="D182" t="str">
            <v xml:space="preserve"> Attach</v>
          </cell>
          <cell r="E182" t="str">
            <v>?</v>
          </cell>
          <cell r="F182" t="str">
            <v>301/LOCKSTITCH</v>
          </cell>
          <cell r="G182" t="str">
            <v xml:space="preserve">                                                                              Choloma 1 - 4176</v>
          </cell>
          <cell r="H182">
            <v>0.1241</v>
          </cell>
        </row>
        <row r="183">
          <cell r="B183">
            <v>182</v>
          </cell>
          <cell r="C183" t="str">
            <v>Pocket Muff</v>
          </cell>
          <cell r="D183" t="str">
            <v xml:space="preserve"> Bartack</v>
          </cell>
          <cell r="E183" t="str">
            <v>N/A</v>
          </cell>
          <cell r="F183" t="str">
            <v>BARTACK</v>
          </cell>
          <cell r="G183" t="str">
            <v xml:space="preserve">                                                                              Choloma 1 - 4176</v>
          </cell>
          <cell r="H183">
            <v>5.0500000000000003E-2</v>
          </cell>
        </row>
        <row r="184">
          <cell r="B184">
            <v>183</v>
          </cell>
          <cell r="C184" t="str">
            <v>Bottom Band</v>
          </cell>
          <cell r="D184" t="str">
            <v xml:space="preserve"> Attach</v>
          </cell>
          <cell r="E184" t="str">
            <v>?</v>
          </cell>
          <cell r="F184" t="str">
            <v>504/OVEREDGE</v>
          </cell>
          <cell r="G184" t="str">
            <v xml:space="preserve">                                                                              Choloma 1 - 4176</v>
          </cell>
          <cell r="H184">
            <v>0.1195</v>
          </cell>
        </row>
        <row r="185">
          <cell r="B185">
            <v>184</v>
          </cell>
          <cell r="C185" t="str">
            <v>Zipper Topstitch</v>
          </cell>
          <cell r="E185" t="str">
            <v>?</v>
          </cell>
          <cell r="F185" t="str">
            <v>301/LOCKSTITCH</v>
          </cell>
          <cell r="G185" t="str">
            <v xml:space="preserve">                                                                              Choloma 1 - 4176</v>
          </cell>
          <cell r="H185">
            <v>0.09</v>
          </cell>
        </row>
        <row r="186">
          <cell r="B186">
            <v>185</v>
          </cell>
          <cell r="C186" t="str">
            <v>Sleeves</v>
          </cell>
          <cell r="D186" t="str">
            <v xml:space="preserve"> Attach</v>
          </cell>
          <cell r="E186" t="str">
            <v>?</v>
          </cell>
          <cell r="F186" t="str">
            <v>504/OVEREDGE</v>
          </cell>
          <cell r="G186" t="str">
            <v xml:space="preserve">                                                                              Choloma 1 - 4176</v>
          </cell>
          <cell r="H186">
            <v>0.13800000000000001</v>
          </cell>
        </row>
        <row r="187">
          <cell r="B187">
            <v>186</v>
          </cell>
          <cell r="C187" t="str">
            <v>Hood</v>
          </cell>
          <cell r="D187" t="str">
            <v xml:space="preserve"> Attach w/label</v>
          </cell>
          <cell r="E187" t="str">
            <v>?</v>
          </cell>
          <cell r="F187" t="str">
            <v>504/OVEREDGE</v>
          </cell>
          <cell r="G187" t="str">
            <v xml:space="preserve">                                                                              Choloma 1 - 4176</v>
          </cell>
          <cell r="H187">
            <v>0.1447</v>
          </cell>
        </row>
        <row r="188">
          <cell r="B188">
            <v>187</v>
          </cell>
          <cell r="C188" t="str">
            <v>Shoulders</v>
          </cell>
          <cell r="D188" t="str">
            <v xml:space="preserve"> Join</v>
          </cell>
          <cell r="E188" t="str">
            <v>?</v>
          </cell>
          <cell r="F188" t="str">
            <v>504/OVEREDGE</v>
          </cell>
          <cell r="G188" t="str">
            <v xml:space="preserve">                                                                              Choloma 1 - 4176</v>
          </cell>
          <cell r="H188">
            <v>4.8899999999999999E-2</v>
          </cell>
        </row>
        <row r="189">
          <cell r="B189">
            <v>188</v>
          </cell>
          <cell r="C189" t="str">
            <v>Hood</v>
          </cell>
          <cell r="D189" t="str">
            <v>Seam</v>
          </cell>
          <cell r="E189">
            <v>29.75</v>
          </cell>
          <cell r="F189" t="str">
            <v>504/OVEREDGE</v>
          </cell>
        </row>
        <row r="190">
          <cell r="B190">
            <v>189</v>
          </cell>
          <cell r="F190" t="str">
            <v xml:space="preserve"> </v>
          </cell>
        </row>
        <row r="191">
          <cell r="B191">
            <v>190</v>
          </cell>
          <cell r="F191" t="str">
            <v xml:space="preserve"> </v>
          </cell>
        </row>
        <row r="192">
          <cell r="B192">
            <v>191</v>
          </cell>
          <cell r="F192" t="str">
            <v xml:space="preserve"> </v>
          </cell>
        </row>
        <row r="193">
          <cell r="B193">
            <v>192</v>
          </cell>
          <cell r="F193" t="str">
            <v xml:space="preserve"> </v>
          </cell>
        </row>
        <row r="194">
          <cell r="B194">
            <v>193</v>
          </cell>
          <cell r="C194" t="str">
            <v>Sleeves</v>
          </cell>
          <cell r="D194" t="str">
            <v xml:space="preserve"> Close</v>
          </cell>
          <cell r="E194">
            <v>8.1669999999999998</v>
          </cell>
          <cell r="F194" t="str">
            <v>504/OVEREDGE</v>
          </cell>
          <cell r="G194" t="str">
            <v>Manual latchtack           Adult                                  Maxton</v>
          </cell>
          <cell r="H194">
            <v>4.0099999999999997E-2</v>
          </cell>
        </row>
        <row r="195">
          <cell r="B195">
            <v>194</v>
          </cell>
          <cell r="C195" t="str">
            <v>Shoulders</v>
          </cell>
          <cell r="D195" t="str">
            <v xml:space="preserve"> Join 1st.</v>
          </cell>
          <cell r="E195">
            <v>8.44</v>
          </cell>
          <cell r="F195" t="str">
            <v>504/OVEREDGE</v>
          </cell>
          <cell r="G195" t="str">
            <v>vaccum trimmer             Adult                                  Maxton</v>
          </cell>
          <cell r="H195">
            <v>2.6100000000000002E-2</v>
          </cell>
        </row>
        <row r="196">
          <cell r="B196">
            <v>195</v>
          </cell>
          <cell r="C196" t="str">
            <v>Collar</v>
          </cell>
          <cell r="D196" t="str">
            <v xml:space="preserve"> Attach w/display</v>
          </cell>
          <cell r="E196">
            <v>19.25</v>
          </cell>
          <cell r="F196" t="str">
            <v>504/OVEREDGE</v>
          </cell>
          <cell r="G196" t="str">
            <v>Run - On/No Label         Adult                                  Maxton</v>
          </cell>
          <cell r="H196">
            <v>2.92E-2</v>
          </cell>
        </row>
        <row r="197">
          <cell r="B197">
            <v>196</v>
          </cell>
          <cell r="C197" t="str">
            <v>Display</v>
          </cell>
          <cell r="D197" t="str">
            <v xml:space="preserve"> Topstitch</v>
          </cell>
          <cell r="E197">
            <v>8.25</v>
          </cell>
          <cell r="F197" t="str">
            <v>401/CHAINSTITCH</v>
          </cell>
          <cell r="G197" t="str">
            <v>302 /  S/N Chainstitch   Adult                                 Maxton</v>
          </cell>
          <cell r="H197">
            <v>2.7699999999999999E-2</v>
          </cell>
        </row>
        <row r="198">
          <cell r="B198">
            <v>197</v>
          </cell>
          <cell r="C198" t="str">
            <v>Bottom</v>
          </cell>
          <cell r="D198" t="str">
            <v xml:space="preserve"> Hem</v>
          </cell>
          <cell r="E198">
            <v>44.5</v>
          </cell>
          <cell r="F198" t="str">
            <v>406/COVERSEAM</v>
          </cell>
          <cell r="G198" t="str">
            <v>Air Folder No Stitch Condensing    Adult          Maxton</v>
          </cell>
          <cell r="H198">
            <v>3.0099999999999998E-2</v>
          </cell>
        </row>
        <row r="199">
          <cell r="B199">
            <v>198</v>
          </cell>
          <cell r="C199" t="str">
            <v>Shoulders</v>
          </cell>
          <cell r="D199" t="str">
            <v xml:space="preserve"> Join 2nd.</v>
          </cell>
          <cell r="E199">
            <v>10.77</v>
          </cell>
          <cell r="F199" t="str">
            <v>504/OVEREDGE</v>
          </cell>
          <cell r="G199" t="str">
            <v>Adult                                                                                 Maxton</v>
          </cell>
          <cell r="H199">
            <v>2.7E-2</v>
          </cell>
        </row>
        <row r="200">
          <cell r="B200">
            <v>199</v>
          </cell>
          <cell r="C200" t="str">
            <v>Sleeves</v>
          </cell>
          <cell r="D200" t="str">
            <v xml:space="preserve"> Attach</v>
          </cell>
          <cell r="E200">
            <v>22.5</v>
          </cell>
          <cell r="F200" t="str">
            <v>504/OVEREDGE</v>
          </cell>
          <cell r="G200" t="str">
            <v>Adult                                                                                 Maxton</v>
          </cell>
          <cell r="H200">
            <v>0.1166</v>
          </cell>
        </row>
        <row r="201">
          <cell r="B201">
            <v>200</v>
          </cell>
          <cell r="C201" t="str">
            <v>Garment</v>
          </cell>
          <cell r="D201" t="str">
            <v xml:space="preserve"> Inspect</v>
          </cell>
          <cell r="E201" t="str">
            <v>N/A</v>
          </cell>
          <cell r="F201" t="str">
            <v>MANUAL</v>
          </cell>
          <cell r="G201" t="str">
            <v>6 Doz. Case  Printers Fold            Adult               Maxton</v>
          </cell>
          <cell r="H201">
            <v>2.9399999999999999E-2</v>
          </cell>
        </row>
        <row r="202">
          <cell r="B202">
            <v>201</v>
          </cell>
          <cell r="C202" t="str">
            <v>Front Rise</v>
          </cell>
          <cell r="D202" t="str">
            <v xml:space="preserve"> Join</v>
          </cell>
          <cell r="E202">
            <v>14.25</v>
          </cell>
          <cell r="F202" t="str">
            <v>504/OVEREDGE</v>
          </cell>
          <cell r="G202" t="str">
            <v xml:space="preserve">              Vaccum trimmer                      K555                 Mex.</v>
          </cell>
          <cell r="H202">
            <v>3.7699999999999997E-2</v>
          </cell>
        </row>
        <row r="203">
          <cell r="B203">
            <v>202</v>
          </cell>
          <cell r="C203" t="str">
            <v>Back Rise</v>
          </cell>
          <cell r="D203" t="str">
            <v xml:space="preserve"> Join w/label</v>
          </cell>
          <cell r="E203">
            <v>14.75</v>
          </cell>
          <cell r="F203" t="str">
            <v>504/OVEREDGE</v>
          </cell>
          <cell r="G203" t="str">
            <v xml:space="preserve">              Vaccum Trimmer           I575/K555                  Mex.</v>
          </cell>
          <cell r="H203">
            <v>5.2699999999999997E-2</v>
          </cell>
        </row>
        <row r="204">
          <cell r="B204">
            <v>203</v>
          </cell>
          <cell r="C204" t="str">
            <v>Inseam</v>
          </cell>
          <cell r="D204" t="str">
            <v xml:space="preserve"> Join</v>
          </cell>
          <cell r="E204">
            <v>46.625</v>
          </cell>
          <cell r="F204" t="str">
            <v>504/OVEREDGE</v>
          </cell>
          <cell r="G204" t="str">
            <v xml:space="preserve">              Vaccum Trimmer           I575/K555                  Mex.</v>
          </cell>
          <cell r="H204">
            <v>7.5899999999999995E-2</v>
          </cell>
        </row>
        <row r="205">
          <cell r="B205">
            <v>204</v>
          </cell>
          <cell r="C205" t="str">
            <v>Legs</v>
          </cell>
          <cell r="D205" t="str">
            <v xml:space="preserve"> Hem</v>
          </cell>
          <cell r="E205">
            <v>30.25</v>
          </cell>
          <cell r="F205" t="str">
            <v>406/COVERSEAM</v>
          </cell>
          <cell r="G205" t="str">
            <v>w/rubber chopper                                   K555                  Mex.</v>
          </cell>
          <cell r="H205">
            <v>3.4099999999999998E-2</v>
          </cell>
        </row>
        <row r="206">
          <cell r="B206">
            <v>205</v>
          </cell>
          <cell r="C206" t="str">
            <v>Elastic</v>
          </cell>
          <cell r="D206" t="str">
            <v xml:space="preserve"> Set &amp; topstitch (Flat)</v>
          </cell>
          <cell r="E206" t="str">
            <v>?</v>
          </cell>
          <cell r="F206" t="str">
            <v>504/OVEREDGE</v>
          </cell>
          <cell r="G206" t="str">
            <v>w/elastic chopper                                   K555                  Mex.</v>
          </cell>
          <cell r="H206">
            <v>2.6599999999999999E-2</v>
          </cell>
        </row>
        <row r="207">
          <cell r="B207">
            <v>206</v>
          </cell>
          <cell r="C207" t="str">
            <v>Garment</v>
          </cell>
          <cell r="D207" t="str">
            <v xml:space="preserve"> Inspect &amp; Pack</v>
          </cell>
          <cell r="E207" t="str">
            <v>N/A</v>
          </cell>
          <cell r="F207" t="str">
            <v>MANUAL</v>
          </cell>
          <cell r="G207" t="str">
            <v xml:space="preserve">                                                                                         I575/K555</v>
          </cell>
          <cell r="H207">
            <v>0.1091</v>
          </cell>
        </row>
        <row r="208">
          <cell r="B208">
            <v>207</v>
          </cell>
          <cell r="C208" t="str">
            <v>Front Rise</v>
          </cell>
          <cell r="D208" t="str">
            <v xml:space="preserve"> Join</v>
          </cell>
          <cell r="E208">
            <v>12.1</v>
          </cell>
          <cell r="F208" t="str">
            <v>504/OVEREDGE</v>
          </cell>
          <cell r="G208" t="str">
            <v xml:space="preserve">              Vaccum trimmer                      I575                 Mex.</v>
          </cell>
          <cell r="H208">
            <v>3.32E-2</v>
          </cell>
        </row>
        <row r="209">
          <cell r="B209">
            <v>208</v>
          </cell>
          <cell r="C209" t="str">
            <v>Legs</v>
          </cell>
          <cell r="D209" t="str">
            <v xml:space="preserve"> Hem</v>
          </cell>
          <cell r="E209">
            <v>25.75</v>
          </cell>
          <cell r="F209" t="str">
            <v>406/COVERSEAM</v>
          </cell>
          <cell r="G209" t="str">
            <v>w/rubber chopper                                        I575                  Mex.</v>
          </cell>
          <cell r="H209">
            <v>3.1300000000000001E-2</v>
          </cell>
        </row>
        <row r="210">
          <cell r="B210">
            <v>209</v>
          </cell>
          <cell r="C210" t="str">
            <v>Elastic</v>
          </cell>
          <cell r="D210" t="str">
            <v xml:space="preserve"> Set &amp; topstitch (Flat)</v>
          </cell>
          <cell r="E210" t="str">
            <v>N/A</v>
          </cell>
          <cell r="F210" t="str">
            <v>504/OVEREDGE</v>
          </cell>
          <cell r="G210" t="str">
            <v>w/elastic chopper                                       I575                  Mex.</v>
          </cell>
          <cell r="H210">
            <v>2.4299999999999999E-2</v>
          </cell>
        </row>
        <row r="211">
          <cell r="B211">
            <v>210</v>
          </cell>
          <cell r="C211" t="str">
            <v>Shoulder</v>
          </cell>
          <cell r="D211" t="str">
            <v xml:space="preserve"> Join 2nd</v>
          </cell>
          <cell r="E211">
            <v>10</v>
          </cell>
          <cell r="F211" t="str">
            <v>504/OVEREDGE</v>
          </cell>
          <cell r="G211" t="str">
            <v>manual latchtack                          adult(9733)                 Cho</v>
          </cell>
          <cell r="H211">
            <v>3.56E-2</v>
          </cell>
        </row>
        <row r="212">
          <cell r="B212">
            <v>211</v>
          </cell>
          <cell r="C212" t="str">
            <v>Shoulder</v>
          </cell>
          <cell r="D212" t="str">
            <v xml:space="preserve"> Join 2nd</v>
          </cell>
          <cell r="E212">
            <v>12.675000000000001</v>
          </cell>
          <cell r="F212" t="str">
            <v>504/OVEREDGE</v>
          </cell>
          <cell r="G212" t="str">
            <v>manual latchtack                     oversize   8933               Cho</v>
          </cell>
          <cell r="H212">
            <v>3.7600000000000001E-2</v>
          </cell>
        </row>
        <row r="213">
          <cell r="B213">
            <v>212</v>
          </cell>
          <cell r="C213" t="str">
            <v>Shoulder</v>
          </cell>
          <cell r="D213" t="str">
            <v xml:space="preserve"> Join 1st</v>
          </cell>
          <cell r="E213">
            <v>13.225</v>
          </cell>
          <cell r="F213" t="str">
            <v>504/OVEREDGE</v>
          </cell>
          <cell r="G213" t="str">
            <v>2 manual latchtacks                oversize   8933              Cho</v>
          </cell>
          <cell r="H213">
            <v>3.04E-2</v>
          </cell>
        </row>
        <row r="214">
          <cell r="B214">
            <v>213</v>
          </cell>
          <cell r="C214" t="str">
            <v>Shoulder</v>
          </cell>
          <cell r="D214" t="str">
            <v xml:space="preserve"> Join 1st</v>
          </cell>
          <cell r="E214">
            <v>10.625</v>
          </cell>
          <cell r="F214" t="str">
            <v>504/OVEREDGE</v>
          </cell>
          <cell r="G214" t="str">
            <v>2 manual latchtacks                adult           9733              Cho</v>
          </cell>
          <cell r="H214">
            <v>2.9000000000000001E-2</v>
          </cell>
        </row>
        <row r="215">
          <cell r="B215">
            <v>214</v>
          </cell>
          <cell r="C215" t="str">
            <v>Rise</v>
          </cell>
          <cell r="D215" t="str">
            <v xml:space="preserve"> Join Front</v>
          </cell>
          <cell r="E215">
            <v>19</v>
          </cell>
          <cell r="F215" t="str">
            <v>504/OVEREDGE</v>
          </cell>
          <cell r="G215" t="str">
            <v>vac trimmer                               oversize    J467/J466    Mex</v>
          </cell>
          <cell r="H215">
            <v>4.0500000000000001E-2</v>
          </cell>
        </row>
        <row r="216">
          <cell r="B216">
            <v>215</v>
          </cell>
          <cell r="C216" t="str">
            <v>Rise</v>
          </cell>
          <cell r="D216" t="str">
            <v xml:space="preserve"> Join Back w/Label</v>
          </cell>
          <cell r="E216">
            <v>20</v>
          </cell>
          <cell r="F216" t="str">
            <v>504/OVEREDGE</v>
          </cell>
          <cell r="G216" t="str">
            <v>vac trimmer                               oversize    J467/J466    Mex</v>
          </cell>
          <cell r="H216">
            <v>5.5599999999999997E-2</v>
          </cell>
        </row>
        <row r="217">
          <cell r="B217">
            <v>216</v>
          </cell>
          <cell r="C217" t="str">
            <v>Legs</v>
          </cell>
          <cell r="D217" t="str">
            <v>Hem</v>
          </cell>
          <cell r="E217">
            <v>30</v>
          </cell>
          <cell r="F217" t="str">
            <v>406/COVERSEAM</v>
          </cell>
          <cell r="G217" t="str">
            <v>air folder                                      oversize     J467/J466   Mex</v>
          </cell>
          <cell r="H217">
            <v>3.4099999999999998E-2</v>
          </cell>
        </row>
        <row r="218">
          <cell r="B218">
            <v>217</v>
          </cell>
          <cell r="C218" t="str">
            <v>Inseam</v>
          </cell>
          <cell r="D218" t="str">
            <v>Join</v>
          </cell>
          <cell r="E218">
            <v>63.75</v>
          </cell>
          <cell r="F218" t="str">
            <v>504/OVEREDGE</v>
          </cell>
          <cell r="H218">
            <v>8.1500000000000003E-2</v>
          </cell>
        </row>
        <row r="219">
          <cell r="B219">
            <v>218</v>
          </cell>
          <cell r="C219" t="str">
            <v>Elastic</v>
          </cell>
          <cell r="D219" t="str">
            <v xml:space="preserve"> Attach and Topstitch - Flat</v>
          </cell>
          <cell r="E219" t="str">
            <v>N/A</v>
          </cell>
          <cell r="F219" t="str">
            <v>504/OVEREDGE</v>
          </cell>
          <cell r="G219" t="str">
            <v>chopper                                        oversize    J467/J466   Mex</v>
          </cell>
          <cell r="H219">
            <v>5.8799999999999998E-2</v>
          </cell>
        </row>
        <row r="220">
          <cell r="B220">
            <v>219</v>
          </cell>
          <cell r="C220" t="str">
            <v>Inspect</v>
          </cell>
          <cell r="D220" t="str">
            <v xml:space="preserve"> Pants</v>
          </cell>
          <cell r="E220" t="str">
            <v>N/A</v>
          </cell>
          <cell r="F220" t="str">
            <v>MANUAL</v>
          </cell>
          <cell r="G220" t="str">
            <v xml:space="preserve">                                                      oversize        J467/J466   Mex</v>
          </cell>
          <cell r="H220">
            <v>0.1091</v>
          </cell>
        </row>
        <row r="221">
          <cell r="B221">
            <v>220</v>
          </cell>
          <cell r="C221" t="str">
            <v>Pocket</v>
          </cell>
          <cell r="D221" t="str">
            <v xml:space="preserve"> Attach - T Shirt</v>
          </cell>
          <cell r="E221">
            <v>14</v>
          </cell>
          <cell r="F221" t="str">
            <v>301/LOCKSTITCH</v>
          </cell>
          <cell r="G221" t="str">
            <v>guide on table,no edge sensor,no laser lights             Cho</v>
          </cell>
          <cell r="H221">
            <v>9.3200000000000005E-2</v>
          </cell>
        </row>
        <row r="222">
          <cell r="B222">
            <v>221</v>
          </cell>
          <cell r="C222" t="str">
            <v>Pocket</v>
          </cell>
          <cell r="D222" t="str">
            <v xml:space="preserve"> Attach - T Shirt</v>
          </cell>
          <cell r="E222">
            <v>14</v>
          </cell>
          <cell r="F222" t="str">
            <v>301/LOCKSTITCH</v>
          </cell>
          <cell r="G222" t="str">
            <v>guide on table,no edge sensor,no laser lights             STD</v>
          </cell>
          <cell r="H222">
            <v>8.7099999999999997E-2</v>
          </cell>
        </row>
        <row r="223">
          <cell r="B223">
            <v>222</v>
          </cell>
          <cell r="C223" t="str">
            <v>Elastic</v>
          </cell>
          <cell r="D223" t="str">
            <v xml:space="preserve"> Join</v>
          </cell>
          <cell r="E223" t="str">
            <v>N/A</v>
          </cell>
          <cell r="F223" t="str">
            <v>504/OVEREDGE</v>
          </cell>
          <cell r="G223" t="str">
            <v xml:space="preserve">                                                                                                        STD</v>
          </cell>
          <cell r="H223">
            <v>1.01E-2</v>
          </cell>
        </row>
        <row r="224">
          <cell r="B224">
            <v>223</v>
          </cell>
          <cell r="C224" t="str">
            <v>Inspect</v>
          </cell>
          <cell r="D224" t="str">
            <v xml:space="preserve"> Pants</v>
          </cell>
          <cell r="E224" t="str">
            <v>N/A</v>
          </cell>
          <cell r="F224" t="str">
            <v>MANUAL</v>
          </cell>
          <cell r="G224" t="str">
            <v>HT,stkr,2doz,no pkts,no q/c                                               STD</v>
          </cell>
          <cell r="H224">
            <v>9.69E-2</v>
          </cell>
        </row>
        <row r="225">
          <cell r="B225">
            <v>224</v>
          </cell>
          <cell r="C225" t="str">
            <v>Inseam</v>
          </cell>
          <cell r="D225" t="str">
            <v xml:space="preserve"> Join no Turn Garment</v>
          </cell>
          <cell r="E225">
            <v>59.95</v>
          </cell>
          <cell r="F225" t="str">
            <v>504/OVEREDGE</v>
          </cell>
          <cell r="G225" t="str">
            <v xml:space="preserve">                                                                                                        STD</v>
          </cell>
          <cell r="H225">
            <v>8.3500000000000005E-2</v>
          </cell>
        </row>
        <row r="226">
          <cell r="B226">
            <v>225</v>
          </cell>
          <cell r="C226" t="str">
            <v>Collar</v>
          </cell>
          <cell r="D226" t="str">
            <v xml:space="preserve"> Coverseam - circular</v>
          </cell>
          <cell r="E226">
            <v>23.2</v>
          </cell>
          <cell r="F226" t="str">
            <v>406/COVERSEAM</v>
          </cell>
          <cell r="G226" t="str">
            <v xml:space="preserve">                                                                                                        Cho</v>
          </cell>
          <cell r="H226">
            <v>3.5000000000000003E-2</v>
          </cell>
        </row>
        <row r="227">
          <cell r="B227">
            <v>226</v>
          </cell>
          <cell r="C227" t="str">
            <v>Collar</v>
          </cell>
          <cell r="D227" t="str">
            <v xml:space="preserve"> Coverseam - circular</v>
          </cell>
          <cell r="E227">
            <v>19.899999999999999</v>
          </cell>
          <cell r="F227" t="str">
            <v>406/COVERSEAM</v>
          </cell>
          <cell r="G227" t="str">
            <v xml:space="preserve">                                                                                                        Cho</v>
          </cell>
          <cell r="H227">
            <v>3.3300000000000003E-2</v>
          </cell>
        </row>
        <row r="228">
          <cell r="B228">
            <v>227</v>
          </cell>
          <cell r="C228" t="str">
            <v>Shoulder</v>
          </cell>
          <cell r="D228" t="str">
            <v xml:space="preserve"> Join 2nd</v>
          </cell>
          <cell r="E228">
            <v>15.55</v>
          </cell>
          <cell r="F228" t="str">
            <v>504/OVEREDGE</v>
          </cell>
          <cell r="G228" t="str">
            <v xml:space="preserve">                                                                                                        Cho</v>
          </cell>
          <cell r="H228">
            <v>3.7600000000000001E-2</v>
          </cell>
        </row>
        <row r="229">
          <cell r="B229">
            <v>228</v>
          </cell>
          <cell r="F229" t="str">
            <v xml:space="preserve"> </v>
          </cell>
        </row>
        <row r="230">
          <cell r="B230">
            <v>229</v>
          </cell>
          <cell r="F230" t="str">
            <v xml:space="preserve"> </v>
          </cell>
        </row>
        <row r="231">
          <cell r="B231">
            <v>230</v>
          </cell>
          <cell r="C231" t="str">
            <v>Pocket</v>
          </cell>
          <cell r="D231" t="str">
            <v xml:space="preserve"> Bartack</v>
          </cell>
          <cell r="E231" t="str">
            <v>N/A</v>
          </cell>
          <cell r="F231" t="str">
            <v>BARTACK</v>
          </cell>
          <cell r="G231" t="str">
            <v xml:space="preserve">                                                                                                        Mex</v>
          </cell>
          <cell r="H231">
            <v>5.8799999999999998E-2</v>
          </cell>
        </row>
        <row r="232">
          <cell r="B232">
            <v>231</v>
          </cell>
          <cell r="C232" t="str">
            <v>Preturn</v>
          </cell>
          <cell r="D232" t="str">
            <v xml:space="preserve"> Pants</v>
          </cell>
          <cell r="E232" t="str">
            <v>N/A</v>
          </cell>
          <cell r="F232" t="str">
            <v>MANUAL</v>
          </cell>
          <cell r="G232" t="str">
            <v xml:space="preserve">                                                                                                       STD</v>
          </cell>
        </row>
        <row r="233">
          <cell r="B233">
            <v>232</v>
          </cell>
          <cell r="C233" t="str">
            <v>Collar</v>
          </cell>
          <cell r="D233" t="str">
            <v xml:space="preserve"> Attach w/Label</v>
          </cell>
          <cell r="E233" t="str">
            <v>?</v>
          </cell>
          <cell r="F233" t="str">
            <v>504/OVEREDGE</v>
          </cell>
          <cell r="G233" t="str">
            <v>Run On                                              9244                                STD</v>
          </cell>
          <cell r="H233">
            <v>3.4000000000000002E-2</v>
          </cell>
        </row>
        <row r="234">
          <cell r="B234">
            <v>233</v>
          </cell>
          <cell r="C234" t="str">
            <v>Collar</v>
          </cell>
          <cell r="D234" t="str">
            <v xml:space="preserve"> Coverseam Flat</v>
          </cell>
          <cell r="E234" t="str">
            <v>?</v>
          </cell>
          <cell r="F234" t="str">
            <v>406/COVERSEAM</v>
          </cell>
          <cell r="G234" t="str">
            <v>Run On                                              9244                                STD</v>
          </cell>
          <cell r="H234">
            <v>1.7100000000000001E-2</v>
          </cell>
        </row>
        <row r="235">
          <cell r="B235">
            <v>234</v>
          </cell>
          <cell r="F235" t="str">
            <v xml:space="preserve"> </v>
          </cell>
        </row>
        <row r="236">
          <cell r="B236">
            <v>235</v>
          </cell>
          <cell r="F236" t="str">
            <v xml:space="preserve"> </v>
          </cell>
        </row>
        <row r="237">
          <cell r="B237">
            <v>236</v>
          </cell>
          <cell r="F237" t="str">
            <v xml:space="preserve"> </v>
          </cell>
        </row>
        <row r="238">
          <cell r="B238">
            <v>237</v>
          </cell>
          <cell r="F238" t="str">
            <v xml:space="preserve"> </v>
          </cell>
        </row>
        <row r="239">
          <cell r="B239">
            <v>238</v>
          </cell>
          <cell r="F239" t="str">
            <v xml:space="preserve"> </v>
          </cell>
        </row>
        <row r="240">
          <cell r="B240">
            <v>239</v>
          </cell>
          <cell r="C240" t="str">
            <v>Bottom</v>
          </cell>
          <cell r="D240" t="str">
            <v xml:space="preserve"> Hem</v>
          </cell>
          <cell r="E240" t="str">
            <v>?</v>
          </cell>
          <cell r="F240" t="str">
            <v>406/COVERSEAM</v>
          </cell>
          <cell r="G240" t="str">
            <v>K001,K000,K110,K122      air folder/stitch condensing</v>
          </cell>
          <cell r="H240">
            <v>3.5700000000000003E-2</v>
          </cell>
        </row>
        <row r="241">
          <cell r="B241">
            <v>240</v>
          </cell>
          <cell r="C241" t="str">
            <v>Bottom</v>
          </cell>
          <cell r="D241" t="str">
            <v xml:space="preserve"> Hem</v>
          </cell>
          <cell r="E241" t="str">
            <v>?</v>
          </cell>
          <cell r="F241" t="str">
            <v>406/COVERSEAM</v>
          </cell>
          <cell r="G241" t="str">
            <v>D001,D113,D114,D000     air folder/stitch condensing</v>
          </cell>
          <cell r="H241">
            <v>3.7499999999999999E-2</v>
          </cell>
        </row>
        <row r="242">
          <cell r="B242">
            <v>241</v>
          </cell>
          <cell r="C242" t="str">
            <v>Cuffs</v>
          </cell>
          <cell r="D242" t="str">
            <v xml:space="preserve"> Attach &amp; Seam Sleeves w/Turn</v>
          </cell>
          <cell r="E242" t="str">
            <v>?</v>
          </cell>
          <cell r="F242" t="str">
            <v>504/OVEREDGE</v>
          </cell>
          <cell r="G242" t="str">
            <v>S/N Overlock / 504 - Fixed Knife - Mty/Mx. - Zipper Hood</v>
          </cell>
          <cell r="H242">
            <v>0.1394</v>
          </cell>
        </row>
        <row r="243">
          <cell r="B243">
            <v>242</v>
          </cell>
          <cell r="C243" t="str">
            <v>Shoulders</v>
          </cell>
          <cell r="D243" t="str">
            <v xml:space="preserve"> Join</v>
          </cell>
          <cell r="E243" t="str">
            <v>?</v>
          </cell>
          <cell r="F243" t="str">
            <v>504/OVEREDGE</v>
          </cell>
          <cell r="G243" t="str">
            <v>S/N Overlock / 504 - Fixed Knife - Mty/Mx. - Zipper Hood</v>
          </cell>
          <cell r="H243">
            <v>6.4500000000000002E-2</v>
          </cell>
        </row>
        <row r="244">
          <cell r="B244">
            <v>243</v>
          </cell>
          <cell r="F244" t="str">
            <v xml:space="preserve"> </v>
          </cell>
        </row>
        <row r="245">
          <cell r="B245">
            <v>244</v>
          </cell>
          <cell r="C245" t="str">
            <v>Pocket</v>
          </cell>
          <cell r="D245" t="str">
            <v>Slit (2)</v>
          </cell>
          <cell r="E245">
            <v>13.5</v>
          </cell>
          <cell r="F245" t="str">
            <v>301/LOCKSTITCH</v>
          </cell>
          <cell r="H245">
            <v>8.4199999999999997E-2</v>
          </cell>
        </row>
        <row r="246">
          <cell r="B246">
            <v>245</v>
          </cell>
          <cell r="C246" t="str">
            <v>Pocket</v>
          </cell>
          <cell r="D246" t="str">
            <v>Turn and Topstitch (2)</v>
          </cell>
          <cell r="E246">
            <v>13</v>
          </cell>
          <cell r="F246" t="str">
            <v>301/LOCKSTITCH</v>
          </cell>
          <cell r="H246">
            <v>8.2400000000000001E-2</v>
          </cell>
        </row>
        <row r="247">
          <cell r="B247">
            <v>246</v>
          </cell>
          <cell r="C247" t="str">
            <v>Pocket</v>
          </cell>
          <cell r="D247" t="str">
            <v>Turn and Topstitch (2)</v>
          </cell>
          <cell r="E247">
            <v>13</v>
          </cell>
          <cell r="F247" t="str">
            <v>301/LOCKSTITCH</v>
          </cell>
          <cell r="H247">
            <v>8.2400000000000001E-2</v>
          </cell>
        </row>
        <row r="248">
          <cell r="B248">
            <v>247</v>
          </cell>
          <cell r="C248" t="str">
            <v>Rise</v>
          </cell>
          <cell r="D248" t="str">
            <v>Join Front and Back w/Label</v>
          </cell>
          <cell r="E248">
            <v>33.75</v>
          </cell>
          <cell r="F248" t="str">
            <v>504/OVEREDGE</v>
          </cell>
          <cell r="H248">
            <v>9.4399999999999998E-2</v>
          </cell>
        </row>
        <row r="249">
          <cell r="B249">
            <v>248</v>
          </cell>
          <cell r="C249" t="str">
            <v>Pocket</v>
          </cell>
          <cell r="D249" t="str">
            <v>Make Bag (2)</v>
          </cell>
          <cell r="E249">
            <v>40.25</v>
          </cell>
          <cell r="F249" t="str">
            <v>504/OVEREDGE</v>
          </cell>
          <cell r="H249">
            <v>5.7700000000000001E-2</v>
          </cell>
        </row>
        <row r="250">
          <cell r="B250">
            <v>249</v>
          </cell>
          <cell r="F250" t="str">
            <v xml:space="preserve"> </v>
          </cell>
        </row>
        <row r="251">
          <cell r="B251">
            <v>250</v>
          </cell>
          <cell r="F251" t="str">
            <v xml:space="preserve"> </v>
          </cell>
        </row>
        <row r="252">
          <cell r="B252">
            <v>251</v>
          </cell>
          <cell r="C252" t="str">
            <v>Collar</v>
          </cell>
          <cell r="D252" t="str">
            <v>Bind w/Label</v>
          </cell>
          <cell r="E252">
            <v>23</v>
          </cell>
          <cell r="F252" t="str">
            <v>401/CHAINSTITCH</v>
          </cell>
          <cell r="H252">
            <v>3.5499999999999997E-2</v>
          </cell>
        </row>
        <row r="253">
          <cell r="B253">
            <v>252</v>
          </cell>
          <cell r="C253" t="str">
            <v>Collar</v>
          </cell>
          <cell r="D253" t="str">
            <v>Bind w/Label</v>
          </cell>
          <cell r="E253">
            <v>23</v>
          </cell>
          <cell r="F253" t="str">
            <v>401/CHAINSTITCH</v>
          </cell>
          <cell r="H253">
            <v>3.4000000000000002E-2</v>
          </cell>
        </row>
        <row r="254">
          <cell r="B254">
            <v>253</v>
          </cell>
          <cell r="C254" t="str">
            <v>Elastic</v>
          </cell>
          <cell r="D254" t="str">
            <v>Attach and Topstitch</v>
          </cell>
          <cell r="E254">
            <v>35</v>
          </cell>
          <cell r="F254" t="str">
            <v>MULTINEEDLE</v>
          </cell>
          <cell r="H254">
            <v>0.112</v>
          </cell>
        </row>
        <row r="255">
          <cell r="B255">
            <v>254</v>
          </cell>
          <cell r="C255" t="str">
            <v>Waistband</v>
          </cell>
          <cell r="D255" t="str">
            <v>Buttonhole (1)</v>
          </cell>
          <cell r="E255" t="str">
            <v>N/A</v>
          </cell>
          <cell r="F255" t="str">
            <v>301/BUTTONHOLE</v>
          </cell>
          <cell r="H255">
            <v>1.9699999999999999E-2</v>
          </cell>
        </row>
        <row r="256">
          <cell r="B256">
            <v>255</v>
          </cell>
          <cell r="C256" t="str">
            <v>Legs</v>
          </cell>
          <cell r="D256" t="str">
            <v>Hem w/Elastic</v>
          </cell>
          <cell r="E256">
            <v>39.5</v>
          </cell>
          <cell r="F256" t="str">
            <v>406/COVERSEAM</v>
          </cell>
          <cell r="H256">
            <v>3.5799999999999998E-2</v>
          </cell>
        </row>
        <row r="257">
          <cell r="B257">
            <v>256</v>
          </cell>
          <cell r="F257" t="str">
            <v xml:space="preserve"> </v>
          </cell>
        </row>
        <row r="258">
          <cell r="B258">
            <v>257</v>
          </cell>
          <cell r="F258" t="str">
            <v xml:space="preserve"> </v>
          </cell>
        </row>
        <row r="259">
          <cell r="B259">
            <v>258</v>
          </cell>
          <cell r="F259" t="str">
            <v xml:space="preserve"> </v>
          </cell>
        </row>
        <row r="260">
          <cell r="B260">
            <v>259</v>
          </cell>
          <cell r="F260" t="str">
            <v xml:space="preserve"> </v>
          </cell>
        </row>
        <row r="261">
          <cell r="B261">
            <v>260</v>
          </cell>
          <cell r="F261" t="str">
            <v xml:space="preserve"> </v>
          </cell>
        </row>
        <row r="262">
          <cell r="B262">
            <v>261</v>
          </cell>
          <cell r="F262" t="str">
            <v xml:space="preserve"> </v>
          </cell>
        </row>
        <row r="263">
          <cell r="B263">
            <v>262</v>
          </cell>
          <cell r="F263" t="str">
            <v xml:space="preserve"> </v>
          </cell>
        </row>
        <row r="264">
          <cell r="B264">
            <v>263</v>
          </cell>
          <cell r="F264" t="str">
            <v xml:space="preserve"> </v>
          </cell>
        </row>
        <row r="265">
          <cell r="B265">
            <v>264</v>
          </cell>
          <cell r="F265" t="str">
            <v xml:space="preserve"> </v>
          </cell>
        </row>
        <row r="266">
          <cell r="B266">
            <v>265</v>
          </cell>
          <cell r="F266" t="str">
            <v xml:space="preserve"> </v>
          </cell>
        </row>
        <row r="267">
          <cell r="B267">
            <v>266</v>
          </cell>
          <cell r="F267" t="str">
            <v xml:space="preserve"> </v>
          </cell>
        </row>
        <row r="268">
          <cell r="B268">
            <v>267</v>
          </cell>
          <cell r="F268" t="str">
            <v xml:space="preserve"> </v>
          </cell>
        </row>
        <row r="269">
          <cell r="B269">
            <v>268</v>
          </cell>
          <cell r="F269" t="str">
            <v xml:space="preserve"> </v>
          </cell>
        </row>
        <row r="270">
          <cell r="B270">
            <v>269</v>
          </cell>
          <cell r="F270" t="str">
            <v xml:space="preserve"> </v>
          </cell>
        </row>
        <row r="271">
          <cell r="B271">
            <v>270</v>
          </cell>
          <cell r="F271" t="str">
            <v xml:space="preserve"> </v>
          </cell>
        </row>
        <row r="272">
          <cell r="B272">
            <v>271</v>
          </cell>
        </row>
        <row r="273">
          <cell r="B273">
            <v>272</v>
          </cell>
        </row>
        <row r="274">
          <cell r="B274">
            <v>273</v>
          </cell>
        </row>
        <row r="275">
          <cell r="B275">
            <v>274</v>
          </cell>
        </row>
        <row r="276">
          <cell r="B276">
            <v>275</v>
          </cell>
        </row>
        <row r="277">
          <cell r="B277">
            <v>276</v>
          </cell>
        </row>
        <row r="278">
          <cell r="B278">
            <v>277</v>
          </cell>
        </row>
        <row r="279">
          <cell r="B279">
            <v>278</v>
          </cell>
        </row>
        <row r="280">
          <cell r="B280">
            <v>279</v>
          </cell>
        </row>
        <row r="281">
          <cell r="B281">
            <v>280</v>
          </cell>
        </row>
        <row r="282">
          <cell r="B282">
            <v>281</v>
          </cell>
        </row>
        <row r="283">
          <cell r="B283">
            <v>282</v>
          </cell>
        </row>
        <row r="284">
          <cell r="B284">
            <v>283</v>
          </cell>
        </row>
        <row r="285">
          <cell r="B285">
            <v>284</v>
          </cell>
        </row>
        <row r="286">
          <cell r="B286">
            <v>285</v>
          </cell>
        </row>
        <row r="287">
          <cell r="B287">
            <v>286</v>
          </cell>
        </row>
        <row r="288">
          <cell r="B288">
            <v>287</v>
          </cell>
        </row>
        <row r="289">
          <cell r="B289">
            <v>288</v>
          </cell>
        </row>
        <row r="290">
          <cell r="B290">
            <v>289</v>
          </cell>
        </row>
        <row r="291">
          <cell r="B291">
            <v>290</v>
          </cell>
        </row>
        <row r="292">
          <cell r="B292">
            <v>291</v>
          </cell>
        </row>
        <row r="293">
          <cell r="B293">
            <v>292</v>
          </cell>
        </row>
        <row r="294">
          <cell r="B294">
            <v>293</v>
          </cell>
        </row>
        <row r="295">
          <cell r="B295">
            <v>294</v>
          </cell>
        </row>
        <row r="296">
          <cell r="B296">
            <v>295</v>
          </cell>
        </row>
        <row r="297">
          <cell r="B297">
            <v>296</v>
          </cell>
        </row>
        <row r="298">
          <cell r="B298">
            <v>297</v>
          </cell>
        </row>
        <row r="299">
          <cell r="B299">
            <v>298</v>
          </cell>
        </row>
        <row r="300">
          <cell r="B300">
            <v>299</v>
          </cell>
        </row>
        <row r="301">
          <cell r="B301">
            <v>300</v>
          </cell>
          <cell r="C301" t="str">
            <v>SLEEVES</v>
          </cell>
          <cell r="D301" t="str">
            <v xml:space="preserve"> HEM</v>
          </cell>
          <cell r="E301">
            <v>6.25</v>
          </cell>
          <cell r="F301" t="str">
            <v>406/COVERSEAM</v>
          </cell>
          <cell r="G301" t="str">
            <v>2NDLE, NO AIR FLDR,                                        5.250-7.499</v>
          </cell>
          <cell r="H301">
            <v>4.2900000000000001E-2</v>
          </cell>
        </row>
        <row r="302">
          <cell r="B302">
            <v>301</v>
          </cell>
          <cell r="C302" t="str">
            <v>SLEEVES</v>
          </cell>
          <cell r="D302" t="str">
            <v xml:space="preserve"> HEM</v>
          </cell>
          <cell r="E302">
            <v>8.75</v>
          </cell>
          <cell r="F302" t="str">
            <v>406/COVERSEAM</v>
          </cell>
          <cell r="G302" t="str">
            <v>2NDLE, NO AIR FLDR,                                      7.500-10.249</v>
          </cell>
          <cell r="H302">
            <v>4.58E-2</v>
          </cell>
        </row>
        <row r="303">
          <cell r="B303">
            <v>302</v>
          </cell>
          <cell r="C303" t="str">
            <v>SLEEVES</v>
          </cell>
          <cell r="D303" t="str">
            <v xml:space="preserve"> HEM</v>
          </cell>
          <cell r="E303">
            <v>11.75</v>
          </cell>
          <cell r="F303" t="str">
            <v>406/COVERSEAM</v>
          </cell>
          <cell r="G303" t="str">
            <v>2NDLE, NO AIR FLDR,                                    10.250-12.374</v>
          </cell>
          <cell r="H303">
            <v>4.9200000000000001E-2</v>
          </cell>
        </row>
        <row r="304">
          <cell r="B304">
            <v>303</v>
          </cell>
          <cell r="C304" t="str">
            <v>SLEEVES</v>
          </cell>
          <cell r="D304" t="str">
            <v xml:space="preserve"> HEM</v>
          </cell>
          <cell r="E304">
            <v>13</v>
          </cell>
          <cell r="F304" t="str">
            <v>406/COVERSEAM</v>
          </cell>
          <cell r="G304" t="str">
            <v>2NDLE, NO AIR FLDR,                                    12.375-14.135</v>
          </cell>
          <cell r="H304">
            <v>5.0200000000000002E-2</v>
          </cell>
        </row>
        <row r="305">
          <cell r="B305">
            <v>304</v>
          </cell>
          <cell r="C305" t="str">
            <v>SLEEVES</v>
          </cell>
          <cell r="D305" t="str">
            <v xml:space="preserve"> HEM</v>
          </cell>
          <cell r="E305">
            <v>15.271000000000001</v>
          </cell>
          <cell r="F305" t="str">
            <v>406/COVERSEAM</v>
          </cell>
          <cell r="G305" t="str">
            <v>2NDLE, NO AIR FLDR,                                     14.136-16.51</v>
          </cell>
          <cell r="H305">
            <v>5.3100000000000001E-2</v>
          </cell>
        </row>
        <row r="306">
          <cell r="B306">
            <v>305</v>
          </cell>
          <cell r="C306" t="str">
            <v>SLEEVES</v>
          </cell>
          <cell r="D306" t="str">
            <v xml:space="preserve"> HEM</v>
          </cell>
          <cell r="E306">
            <v>17.75</v>
          </cell>
          <cell r="F306" t="str">
            <v>406/COVERSEAM</v>
          </cell>
          <cell r="G306" t="str">
            <v>2NDLE, NO AIR FLDR,                                    16.511-19.249</v>
          </cell>
          <cell r="H306">
            <v>5.6099999999999997E-2</v>
          </cell>
        </row>
        <row r="307">
          <cell r="B307">
            <v>306</v>
          </cell>
          <cell r="C307" t="str">
            <v>SLEEVES</v>
          </cell>
          <cell r="D307" t="str">
            <v xml:space="preserve"> HEM</v>
          </cell>
          <cell r="E307">
            <v>20.75</v>
          </cell>
          <cell r="F307" t="str">
            <v>406/COVERSEAM</v>
          </cell>
          <cell r="G307" t="str">
            <v>2NDLE, NO AIR FLDR,                                    19.250-22.124</v>
          </cell>
          <cell r="H307">
            <v>5.9499999999999997E-2</v>
          </cell>
        </row>
        <row r="308">
          <cell r="B308">
            <v>307</v>
          </cell>
          <cell r="C308" t="str">
            <v>SLEEVES</v>
          </cell>
          <cell r="D308" t="str">
            <v xml:space="preserve"> HEM</v>
          </cell>
          <cell r="E308">
            <v>23.5</v>
          </cell>
          <cell r="F308" t="str">
            <v>406/COVERSEAM</v>
          </cell>
          <cell r="G308" t="str">
            <v>2NDLE, NO AIR FLDR,                                    22.125-24.874</v>
          </cell>
          <cell r="H308">
            <v>6.2399999999999997E-2</v>
          </cell>
        </row>
        <row r="309">
          <cell r="B309">
            <v>308</v>
          </cell>
          <cell r="C309" t="str">
            <v>SLEEVES</v>
          </cell>
          <cell r="D309" t="str">
            <v xml:space="preserve"> HEM</v>
          </cell>
          <cell r="E309">
            <v>10.249000000000001</v>
          </cell>
          <cell r="F309" t="str">
            <v>406/COVERSEAM</v>
          </cell>
          <cell r="G309" t="str">
            <v>2NDLE,AIR FLDR, SLVS CHAINED           9.749-10.748</v>
          </cell>
          <cell r="H309">
            <v>1.8800000000000001E-2</v>
          </cell>
        </row>
        <row r="310">
          <cell r="B310">
            <v>309</v>
          </cell>
          <cell r="C310" t="str">
            <v>SLEEVES</v>
          </cell>
          <cell r="D310" t="str">
            <v xml:space="preserve"> HEM</v>
          </cell>
          <cell r="E310">
            <v>11.249000000000001</v>
          </cell>
          <cell r="F310" t="str">
            <v>406/COVERSEAM</v>
          </cell>
          <cell r="G310" t="str">
            <v>2NDLE,AIR FLDR, SLVS CHAINED          10.749-11.748</v>
          </cell>
          <cell r="H310">
            <v>1.9699999999999999E-2</v>
          </cell>
        </row>
        <row r="311">
          <cell r="B311">
            <v>310</v>
          </cell>
          <cell r="C311" t="str">
            <v>SLEEVES</v>
          </cell>
          <cell r="D311" t="str">
            <v xml:space="preserve"> HEM</v>
          </cell>
          <cell r="E311">
            <v>12.249000000000001</v>
          </cell>
          <cell r="F311" t="str">
            <v>406/COVERSEAM</v>
          </cell>
          <cell r="G311" t="str">
            <v>2NDLE,AIR FLDR, SLVS CHAINED          11.749-12.749</v>
          </cell>
          <cell r="H311">
            <v>2.1100000000000001E-2</v>
          </cell>
        </row>
        <row r="312">
          <cell r="B312">
            <v>311</v>
          </cell>
          <cell r="C312" t="str">
            <v>SLEEVES</v>
          </cell>
          <cell r="D312" t="str">
            <v xml:space="preserve"> HEM</v>
          </cell>
          <cell r="E312">
            <v>13.25</v>
          </cell>
          <cell r="F312" t="str">
            <v>406/COVERSEAM</v>
          </cell>
          <cell r="G312" t="str">
            <v>2NDLE,AIR FLDR, SLVS CHAINED         12.75-13.749</v>
          </cell>
          <cell r="H312">
            <v>2.24E-2</v>
          </cell>
        </row>
        <row r="313">
          <cell r="B313">
            <v>312</v>
          </cell>
          <cell r="C313" t="str">
            <v>SLEEVES</v>
          </cell>
          <cell r="D313" t="str">
            <v xml:space="preserve"> HEM</v>
          </cell>
          <cell r="E313">
            <v>14.249000000000001</v>
          </cell>
          <cell r="F313" t="str">
            <v>406/COVERSEAM</v>
          </cell>
          <cell r="G313" t="str">
            <v>2NDLE,AIR FLDR, SLVS CHAINED          13.750-14.749</v>
          </cell>
          <cell r="H313">
            <v>2.3300000000000001E-2</v>
          </cell>
        </row>
        <row r="314">
          <cell r="B314">
            <v>313</v>
          </cell>
          <cell r="C314" t="str">
            <v>SLEEVES</v>
          </cell>
          <cell r="D314" t="str">
            <v xml:space="preserve"> HEM</v>
          </cell>
          <cell r="E314">
            <v>15.25</v>
          </cell>
          <cell r="F314" t="str">
            <v>406/COVERSEAM</v>
          </cell>
          <cell r="G314" t="str">
            <v>2NDLE,AIR FLDR, SLVS CHAINED         14.750-15.749</v>
          </cell>
          <cell r="H314">
            <v>2.47E-2</v>
          </cell>
        </row>
        <row r="315">
          <cell r="B315">
            <v>314</v>
          </cell>
          <cell r="C315" t="str">
            <v>SLEEVES</v>
          </cell>
          <cell r="D315" t="str">
            <v xml:space="preserve"> HEM</v>
          </cell>
          <cell r="E315">
            <v>16.25</v>
          </cell>
          <cell r="F315" t="str">
            <v>406/COVERSEAM</v>
          </cell>
          <cell r="G315" t="str">
            <v>2NDLE,AIR FLDR, SLVS CHAINED         15.750-16.999</v>
          </cell>
          <cell r="H315">
            <v>2.6100000000000002E-2</v>
          </cell>
        </row>
        <row r="316">
          <cell r="B316">
            <v>315</v>
          </cell>
          <cell r="C316" t="str">
            <v>SLEEVES</v>
          </cell>
          <cell r="D316" t="str">
            <v xml:space="preserve"> HEM</v>
          </cell>
          <cell r="E316">
            <v>17.75</v>
          </cell>
          <cell r="F316" t="str">
            <v>406/COVERSEAM</v>
          </cell>
          <cell r="G316" t="str">
            <v>2NDLE,AIR FLDR, SLVS CHAINED         17.000-18.249</v>
          </cell>
          <cell r="H316">
            <v>2.7400000000000001E-2</v>
          </cell>
        </row>
        <row r="317">
          <cell r="B317">
            <v>316</v>
          </cell>
          <cell r="C317" t="str">
            <v>SLEEVES</v>
          </cell>
          <cell r="D317" t="str">
            <v xml:space="preserve"> HEM</v>
          </cell>
          <cell r="E317">
            <v>18.75</v>
          </cell>
          <cell r="F317" t="str">
            <v>406/COVERSEAM</v>
          </cell>
          <cell r="G317" t="str">
            <v>2NDLE,AIR FLDR, SLVS CHAINED         18.25-19.499</v>
          </cell>
          <cell r="H317">
            <v>2.8799999999999999E-2</v>
          </cell>
        </row>
        <row r="318">
          <cell r="B318">
            <v>317</v>
          </cell>
          <cell r="C318" t="str">
            <v>SLEEVES</v>
          </cell>
          <cell r="D318" t="str">
            <v xml:space="preserve"> HEM</v>
          </cell>
          <cell r="E318">
            <v>20.25</v>
          </cell>
          <cell r="F318" t="str">
            <v>406/COVERSEAM</v>
          </cell>
          <cell r="G318" t="str">
            <v>2NDLE,AIR FLDR, SLVS CHAINED          19.500-20.749</v>
          </cell>
          <cell r="H318">
            <v>3.0099999999999998E-2</v>
          </cell>
        </row>
        <row r="319">
          <cell r="B319">
            <v>318</v>
          </cell>
          <cell r="C319" t="str">
            <v>SLEEVES</v>
          </cell>
          <cell r="D319" t="str">
            <v xml:space="preserve"> HEM</v>
          </cell>
          <cell r="E319">
            <v>21.25</v>
          </cell>
          <cell r="F319" t="str">
            <v>406/COVERSEAM</v>
          </cell>
          <cell r="G319" t="str">
            <v>2NDLE,AIR FLDR, SLVS CHAINED         20.750-22.249</v>
          </cell>
          <cell r="H319">
            <v>3.15E-2</v>
          </cell>
        </row>
        <row r="320">
          <cell r="B320">
            <v>319</v>
          </cell>
          <cell r="C320" t="str">
            <v>SLEEVES</v>
          </cell>
          <cell r="D320" t="str">
            <v xml:space="preserve"> CLOSE</v>
          </cell>
          <cell r="E320">
            <v>3025</v>
          </cell>
          <cell r="F320" t="str">
            <v>504/OVEREDGE</v>
          </cell>
          <cell r="G320" t="str">
            <v>MANUAL LATCH TAC DEVICE                   1.625-3.999</v>
          </cell>
          <cell r="H320">
            <v>3.4700000000000002E-2</v>
          </cell>
        </row>
        <row r="321">
          <cell r="B321">
            <v>320</v>
          </cell>
          <cell r="C321" t="str">
            <v>SLEEVES</v>
          </cell>
          <cell r="D321" t="str">
            <v xml:space="preserve"> CLOSE</v>
          </cell>
          <cell r="E321">
            <v>4.75</v>
          </cell>
          <cell r="F321" t="str">
            <v>504/OVEREDGE</v>
          </cell>
          <cell r="G321" t="str">
            <v>MANUAL LATCH TAC DEVICE                 4.000-5.499</v>
          </cell>
          <cell r="H321">
            <v>3.6499999999999998E-2</v>
          </cell>
        </row>
        <row r="322">
          <cell r="B322">
            <v>321</v>
          </cell>
          <cell r="C322" t="str">
            <v>SLEEVES</v>
          </cell>
          <cell r="D322" t="str">
            <v xml:space="preserve"> CLOSE</v>
          </cell>
          <cell r="E322">
            <v>6.25</v>
          </cell>
          <cell r="F322" t="str">
            <v>504/OVEREDGE</v>
          </cell>
          <cell r="G322" t="str">
            <v>MANUAL LATCH TAC DEVICE                   5.500-7.208</v>
          </cell>
          <cell r="H322">
            <v>3.8300000000000001E-2</v>
          </cell>
        </row>
        <row r="323">
          <cell r="B323">
            <v>322</v>
          </cell>
          <cell r="C323" t="str">
            <v>SLEEVES</v>
          </cell>
          <cell r="D323" t="str">
            <v xml:space="preserve"> CLOSE</v>
          </cell>
          <cell r="E323">
            <v>8.1669999999999998</v>
          </cell>
          <cell r="F323" t="str">
            <v>504/OVEREDGE</v>
          </cell>
          <cell r="G323" t="str">
            <v>MANUAL LATCH TAC DEVICE                  7.209-8.957</v>
          </cell>
          <cell r="H323">
            <v>3.9699999999999999E-2</v>
          </cell>
        </row>
        <row r="324">
          <cell r="B324">
            <v>323</v>
          </cell>
          <cell r="C324" t="str">
            <v>SLEEVES</v>
          </cell>
          <cell r="D324" t="str">
            <v xml:space="preserve"> CLOSE</v>
          </cell>
          <cell r="E324">
            <v>9.7490000000000006</v>
          </cell>
          <cell r="F324" t="str">
            <v>504/OVEREDGE</v>
          </cell>
          <cell r="G324" t="str">
            <v>MANUAL LATCH TAC DEVICE                   8.958-10.498</v>
          </cell>
          <cell r="H324">
            <v>4.1500000000000002E-2</v>
          </cell>
        </row>
        <row r="325">
          <cell r="B325">
            <v>324</v>
          </cell>
          <cell r="C325" t="str">
            <v>SLEEVES</v>
          </cell>
          <cell r="D325" t="str">
            <v xml:space="preserve"> CLOSE</v>
          </cell>
          <cell r="E325">
            <v>11.249000000000001</v>
          </cell>
          <cell r="F325" t="str">
            <v>504/OVEREDGE</v>
          </cell>
          <cell r="G325" t="str">
            <v>MANUAL LATCH TAC DEVICE                   10.499-11.998</v>
          </cell>
          <cell r="H325">
            <v>4.2900000000000001E-2</v>
          </cell>
        </row>
        <row r="326">
          <cell r="B326">
            <v>325</v>
          </cell>
          <cell r="C326" t="str">
            <v>BOTTOM</v>
          </cell>
          <cell r="D326" t="str">
            <v xml:space="preserve"> HEM</v>
          </cell>
          <cell r="E326">
            <v>19.687999999999999</v>
          </cell>
          <cell r="F326" t="str">
            <v>406/COVERSEAM</v>
          </cell>
          <cell r="G326" t="str">
            <v>ST CON, AIR FLDR, FACE OUT                  XXXX-21.250</v>
          </cell>
          <cell r="H326">
            <v>2.5499999999999998E-2</v>
          </cell>
        </row>
        <row r="327">
          <cell r="B327">
            <v>326</v>
          </cell>
          <cell r="C327" t="str">
            <v>BOTTOM</v>
          </cell>
          <cell r="D327" t="str">
            <v xml:space="preserve"> HEM</v>
          </cell>
          <cell r="E327">
            <v>22.812999999999999</v>
          </cell>
          <cell r="F327" t="str">
            <v>406/COVERSEAM</v>
          </cell>
          <cell r="G327" t="str">
            <v>ST CON, AIR FLDR, FACE OUT                  21.251-24.375</v>
          </cell>
          <cell r="H327">
            <v>2.6800000000000001E-2</v>
          </cell>
        </row>
        <row r="328">
          <cell r="B328">
            <v>327</v>
          </cell>
          <cell r="C328" t="str">
            <v>BOTTOM</v>
          </cell>
          <cell r="D328" t="str">
            <v xml:space="preserve"> HEM</v>
          </cell>
          <cell r="E328">
            <v>25.937999999999999</v>
          </cell>
          <cell r="F328" t="str">
            <v>406/COVERSEAM</v>
          </cell>
          <cell r="G328" t="str">
            <v>ST CON, AIR FLDR, FACE OUT                  24.376-27.500</v>
          </cell>
          <cell r="H328">
            <v>2.8199999999999999E-2</v>
          </cell>
        </row>
        <row r="329">
          <cell r="B329">
            <v>328</v>
          </cell>
          <cell r="C329" t="str">
            <v>BOTTOM</v>
          </cell>
          <cell r="D329" t="str">
            <v xml:space="preserve"> HEM</v>
          </cell>
          <cell r="E329">
            <v>29.062999999999999</v>
          </cell>
          <cell r="F329" t="str">
            <v>406/COVERSEAM</v>
          </cell>
          <cell r="G329" t="str">
            <v>ST CON, AIR FLDR, FACE OUT                 27.501-30.937</v>
          </cell>
          <cell r="H329">
            <v>2.9600000000000001E-2</v>
          </cell>
        </row>
        <row r="330">
          <cell r="B330">
            <v>329</v>
          </cell>
          <cell r="C330" t="str">
            <v>BOTTOM</v>
          </cell>
          <cell r="D330" t="str">
            <v xml:space="preserve"> HEM</v>
          </cell>
          <cell r="E330">
            <v>32.813000000000002</v>
          </cell>
          <cell r="F330" t="str">
            <v>406/COVERSEAM</v>
          </cell>
          <cell r="G330" t="str">
            <v>ST CON, AIR FLDR, FACE OUT                 30.938-34.999</v>
          </cell>
          <cell r="H330">
            <v>3.1099999999999999E-2</v>
          </cell>
        </row>
        <row r="331">
          <cell r="B331">
            <v>330</v>
          </cell>
          <cell r="C331" t="str">
            <v>BOTTOM</v>
          </cell>
          <cell r="D331" t="str">
            <v xml:space="preserve"> HEM</v>
          </cell>
          <cell r="E331">
            <v>37.186999999999998</v>
          </cell>
          <cell r="F331" t="str">
            <v>406/COVERSEAM</v>
          </cell>
          <cell r="G331" t="str">
            <v>ST CON, AIR FLDR, FACE OUT                 35.000-38.749</v>
          </cell>
          <cell r="H331">
            <v>3.27E-2</v>
          </cell>
        </row>
        <row r="332">
          <cell r="B332">
            <v>331</v>
          </cell>
          <cell r="C332" t="str">
            <v>BOTTOM</v>
          </cell>
          <cell r="D332" t="str">
            <v xml:space="preserve"> HEM</v>
          </cell>
          <cell r="E332">
            <v>40.313000000000002</v>
          </cell>
          <cell r="F332" t="str">
            <v>406/COVERSEAM</v>
          </cell>
          <cell r="G332" t="str">
            <v>ST CON, AIR FLDR, FACE OUT                 38.750-42.187</v>
          </cell>
          <cell r="H332">
            <v>3.4500000000000003E-2</v>
          </cell>
        </row>
        <row r="333">
          <cell r="B333">
            <v>332</v>
          </cell>
          <cell r="C333" t="str">
            <v>BOTTOM</v>
          </cell>
          <cell r="D333" t="str">
            <v xml:space="preserve"> HEM</v>
          </cell>
          <cell r="E333">
            <v>44.063000000000002</v>
          </cell>
          <cell r="F333" t="str">
            <v>406/COVERSEAM</v>
          </cell>
          <cell r="G333" t="str">
            <v>ST CON, AIR FLDR, FACE OUT                 42.188-46.531</v>
          </cell>
          <cell r="H333">
            <v>3.61E-2</v>
          </cell>
        </row>
        <row r="334">
          <cell r="B334">
            <v>333</v>
          </cell>
          <cell r="C334" t="str">
            <v>BOTTOM</v>
          </cell>
          <cell r="D334" t="str">
            <v xml:space="preserve"> HEM</v>
          </cell>
          <cell r="E334">
            <v>49</v>
          </cell>
          <cell r="F334" t="str">
            <v>406/COVERSEAM</v>
          </cell>
          <cell r="G334" t="str">
            <v>ST CON, AIR FLDR, FACE OUT                 46.532-50.905</v>
          </cell>
          <cell r="H334">
            <v>3.7900000000000003E-2</v>
          </cell>
        </row>
        <row r="335">
          <cell r="B335">
            <v>334</v>
          </cell>
          <cell r="C335" t="str">
            <v>BOTTOM</v>
          </cell>
          <cell r="D335" t="str">
            <v xml:space="preserve"> HEM</v>
          </cell>
          <cell r="E335">
            <v>52.811999999999998</v>
          </cell>
          <cell r="F335" t="str">
            <v>406/COVERSEAM</v>
          </cell>
          <cell r="G335" t="str">
            <v>ST CON, AIR FLDR, FACE OUT                 50.906-54.685</v>
          </cell>
          <cell r="H335">
            <v>3.95E-2</v>
          </cell>
        </row>
        <row r="336">
          <cell r="B336">
            <v>335</v>
          </cell>
          <cell r="C336" t="str">
            <v>BOTTOM</v>
          </cell>
          <cell r="D336" t="str">
            <v xml:space="preserve"> HEM</v>
          </cell>
          <cell r="E336">
            <v>56.558999999999997</v>
          </cell>
          <cell r="F336" t="str">
            <v>406/COVERSEAM</v>
          </cell>
          <cell r="G336" t="str">
            <v>ST CON, AIR FLDR, FACE OUT                54.686-59.058</v>
          </cell>
          <cell r="H336">
            <v>4.1399999999999999E-2</v>
          </cell>
        </row>
        <row r="337">
          <cell r="B337">
            <v>336</v>
          </cell>
          <cell r="C337" t="str">
            <v>BOTTOM</v>
          </cell>
          <cell r="D337" t="str">
            <v xml:space="preserve"> HEM</v>
          </cell>
          <cell r="E337">
            <v>61.558999999999997</v>
          </cell>
          <cell r="F337" t="str">
            <v>406/COVERSEAM</v>
          </cell>
          <cell r="G337" t="str">
            <v>ST CON, AIR FLDR, FACE OUT                 59.059-63.747</v>
          </cell>
          <cell r="H337">
            <v>4.3400000000000001E-2</v>
          </cell>
        </row>
        <row r="338">
          <cell r="B338">
            <v>337</v>
          </cell>
          <cell r="C338" t="str">
            <v>BOTTOM</v>
          </cell>
          <cell r="D338" t="str">
            <v xml:space="preserve"> HEM</v>
          </cell>
          <cell r="E338">
            <v>65.936999999999998</v>
          </cell>
          <cell r="F338" t="str">
            <v>406/COVERSEAM</v>
          </cell>
          <cell r="G338" t="str">
            <v>ST CON, AIR FLDR, FACE OUT                 63.748-68.437</v>
          </cell>
          <cell r="H338">
            <v>4.5400000000000003E-2</v>
          </cell>
        </row>
        <row r="339">
          <cell r="B339">
            <v>338</v>
          </cell>
          <cell r="C339" t="str">
            <v>BOTTOM</v>
          </cell>
          <cell r="D339" t="str">
            <v xml:space="preserve"> HEM</v>
          </cell>
          <cell r="E339">
            <v>70.938000000000002</v>
          </cell>
          <cell r="F339" t="str">
            <v>406/COVERSEAM</v>
          </cell>
          <cell r="G339" t="str">
            <v>ST CON, AIR FLDR, FACE OUT                 68.438-XXXX</v>
          </cell>
          <cell r="H339">
            <v>4.7699999999999999E-2</v>
          </cell>
        </row>
        <row r="340">
          <cell r="B340">
            <v>339</v>
          </cell>
          <cell r="C340" t="str">
            <v>BOTTOM</v>
          </cell>
          <cell r="D340" t="str">
            <v xml:space="preserve"> HEM</v>
          </cell>
          <cell r="E340">
            <v>23.959</v>
          </cell>
          <cell r="F340" t="str">
            <v>406/COVERSEAM</v>
          </cell>
          <cell r="G340" t="str">
            <v>AIR FLDR, NO ST CON, FACE OUT         XXXX-25.000</v>
          </cell>
          <cell r="H340">
            <v>2.9499999999999998E-2</v>
          </cell>
        </row>
        <row r="341">
          <cell r="B341">
            <v>340</v>
          </cell>
          <cell r="C341" t="str">
            <v>BOTTOM</v>
          </cell>
          <cell r="D341" t="str">
            <v xml:space="preserve"> HEM</v>
          </cell>
          <cell r="E341">
            <v>26.042000000000002</v>
          </cell>
          <cell r="F341" t="str">
            <v>406/COVERSEAM</v>
          </cell>
          <cell r="G341" t="str">
            <v>AIR FLDR, NO ST CON, FACE OUT         25.001-27.083</v>
          </cell>
          <cell r="H341">
            <v>3.0800000000000001E-2</v>
          </cell>
        </row>
        <row r="342">
          <cell r="B342">
            <v>341</v>
          </cell>
          <cell r="C342" t="str">
            <v>BOTTOM</v>
          </cell>
          <cell r="D342" t="str">
            <v xml:space="preserve"> HEM</v>
          </cell>
          <cell r="E342">
            <v>28.125</v>
          </cell>
          <cell r="F342" t="str">
            <v>406/COVERSEAM</v>
          </cell>
          <cell r="G342" t="str">
            <v>AIR FLDR, NO ST CON, FACE OUT         27.084-29.374</v>
          </cell>
          <cell r="H342">
            <v>3.2199999999999999E-2</v>
          </cell>
        </row>
        <row r="343">
          <cell r="B343">
            <v>342</v>
          </cell>
          <cell r="C343" t="str">
            <v>BOTTOM</v>
          </cell>
          <cell r="D343" t="str">
            <v xml:space="preserve"> HEM</v>
          </cell>
          <cell r="E343">
            <v>30.625</v>
          </cell>
          <cell r="F343" t="str">
            <v>406/COVERSEAM</v>
          </cell>
          <cell r="G343" t="str">
            <v>AIR FLDR, NO ST CON, FACE OUT         29.375-31.874</v>
          </cell>
          <cell r="H343">
            <v>3.3799999999999997E-2</v>
          </cell>
        </row>
        <row r="344">
          <cell r="B344">
            <v>343</v>
          </cell>
          <cell r="C344" t="str">
            <v>BOTTOM</v>
          </cell>
          <cell r="D344" t="str">
            <v xml:space="preserve"> HEM</v>
          </cell>
          <cell r="E344">
            <v>33.125</v>
          </cell>
          <cell r="F344" t="str">
            <v>406/COVERSEAM</v>
          </cell>
          <cell r="G344" t="str">
            <v>AIR FLDR, NO ST CON, FACE OUT         31.875-34.583</v>
          </cell>
          <cell r="H344">
            <v>3.5400000000000001E-2</v>
          </cell>
        </row>
        <row r="345">
          <cell r="B345">
            <v>344</v>
          </cell>
          <cell r="C345" t="str">
            <v>BOTTOM</v>
          </cell>
          <cell r="D345" t="str">
            <v xml:space="preserve"> HEM</v>
          </cell>
          <cell r="E345">
            <v>36.042000000000002</v>
          </cell>
          <cell r="F345" t="str">
            <v>406/COVERSEAM</v>
          </cell>
          <cell r="G345" t="str">
            <v>AIR FLDR, NO ST CON, FACE OUT         34.584-37.291</v>
          </cell>
          <cell r="H345">
            <v>3.7199999999999997E-2</v>
          </cell>
        </row>
        <row r="346">
          <cell r="B346">
            <v>345</v>
          </cell>
          <cell r="C346" t="str">
            <v>BOTTOM</v>
          </cell>
          <cell r="D346" t="str">
            <v xml:space="preserve"> HEM</v>
          </cell>
          <cell r="E346">
            <v>38.552</v>
          </cell>
          <cell r="F346" t="str">
            <v>406/COVERSEAM</v>
          </cell>
          <cell r="G346" t="str">
            <v>AIR FLDR, NO ST CON, FACE OUT         37.292-40.000</v>
          </cell>
          <cell r="H346">
            <v>3.9E-2</v>
          </cell>
        </row>
        <row r="347">
          <cell r="B347">
            <v>346</v>
          </cell>
          <cell r="C347" t="str">
            <v>BOTTOM</v>
          </cell>
          <cell r="D347" t="str">
            <v xml:space="preserve"> HEM</v>
          </cell>
          <cell r="E347">
            <v>41.459000000000003</v>
          </cell>
          <cell r="F347" t="str">
            <v>406/COVERSEAM</v>
          </cell>
          <cell r="G347" t="str">
            <v>AIR FLDR, NO ST CON, FACE OUT        40.001-43.125</v>
          </cell>
          <cell r="H347">
            <v>4.0800000000000003E-2</v>
          </cell>
        </row>
        <row r="348">
          <cell r="B348">
            <v>347</v>
          </cell>
          <cell r="C348" t="str">
            <v>BOTTOM</v>
          </cell>
          <cell r="D348" t="str">
            <v xml:space="preserve"> HEM</v>
          </cell>
          <cell r="E348">
            <v>44.792000000000002</v>
          </cell>
          <cell r="F348" t="str">
            <v>406/COVERSEAM</v>
          </cell>
          <cell r="G348" t="str">
            <v>AIR FLDR, NO ST CON, FACE OUT         43.126-46.645</v>
          </cell>
          <cell r="H348">
            <v>4.3099999999999999E-2</v>
          </cell>
        </row>
        <row r="349">
          <cell r="B349">
            <v>348</v>
          </cell>
          <cell r="C349" t="str">
            <v>BOTTOM</v>
          </cell>
          <cell r="D349" t="str">
            <v xml:space="preserve"> HEM</v>
          </cell>
          <cell r="E349">
            <v>48.5</v>
          </cell>
          <cell r="F349" t="str">
            <v>406/COVERSEAM</v>
          </cell>
          <cell r="G349" t="str">
            <v>AIR FLDR, NO ST CON, FACE OUT         46.646-50.024</v>
          </cell>
          <cell r="H349">
            <v>4.5100000000000001E-2</v>
          </cell>
        </row>
        <row r="350">
          <cell r="B350">
            <v>349</v>
          </cell>
          <cell r="C350" t="str">
            <v>BOTTOM</v>
          </cell>
          <cell r="D350" t="str">
            <v xml:space="preserve"> HEM</v>
          </cell>
          <cell r="E350">
            <v>51.548999999999999</v>
          </cell>
          <cell r="F350" t="str">
            <v>406/COVERSEAM</v>
          </cell>
          <cell r="G350" t="str">
            <v>AIR FLDR, NO ST CON, FACE OUT         50.025-53.378</v>
          </cell>
          <cell r="H350">
            <v>4.7399999999999998E-2</v>
          </cell>
        </row>
        <row r="351">
          <cell r="B351">
            <v>350</v>
          </cell>
          <cell r="C351" t="str">
            <v>BOTTOM</v>
          </cell>
          <cell r="D351" t="str">
            <v xml:space="preserve"> HEM</v>
          </cell>
          <cell r="E351">
            <v>55.209000000000003</v>
          </cell>
          <cell r="F351" t="str">
            <v>406/COVERSEAM</v>
          </cell>
          <cell r="G351" t="str">
            <v>AIR FLDR, NO ST CON, FACE OUT        53.379-57.291</v>
          </cell>
          <cell r="H351">
            <v>4.99E-2</v>
          </cell>
        </row>
        <row r="352">
          <cell r="B352">
            <v>351</v>
          </cell>
          <cell r="C352" t="str">
            <v>BOTTOM</v>
          </cell>
          <cell r="D352" t="str">
            <v xml:space="preserve"> HEM</v>
          </cell>
          <cell r="E352">
            <v>59.374000000000002</v>
          </cell>
          <cell r="F352" t="str">
            <v>406/COVERSEAM</v>
          </cell>
          <cell r="G352" t="str">
            <v>AIR FLDR, NO ST CON, FACE OUT         57.292-61.248</v>
          </cell>
          <cell r="H352">
            <v>5.21E-2</v>
          </cell>
        </row>
        <row r="353">
          <cell r="B353">
            <v>352</v>
          </cell>
          <cell r="C353" t="str">
            <v>BOTTOM</v>
          </cell>
          <cell r="D353" t="str">
            <v xml:space="preserve"> HEM</v>
          </cell>
          <cell r="E353">
            <v>63.124000000000002</v>
          </cell>
          <cell r="F353" t="str">
            <v>406/COVERSEAM</v>
          </cell>
          <cell r="G353" t="str">
            <v>AIR FLDR, NO ST CON, FACE OUT         61.249-64.999</v>
          </cell>
          <cell r="H353">
            <v>5.4600000000000003E-2</v>
          </cell>
        </row>
        <row r="354">
          <cell r="B354">
            <v>353</v>
          </cell>
          <cell r="C354" t="str">
            <v>BOTTOM</v>
          </cell>
          <cell r="D354" t="str">
            <v xml:space="preserve"> HEM</v>
          </cell>
          <cell r="E354">
            <v>66.875</v>
          </cell>
          <cell r="F354" t="str">
            <v>406/COVERSEAM</v>
          </cell>
          <cell r="G354" t="str">
            <v>AIR FLDR, NO ST CON, FACE OUT         65.000-XXXX</v>
          </cell>
          <cell r="H354">
            <v>5.7299999999999997E-2</v>
          </cell>
        </row>
        <row r="355">
          <cell r="B355">
            <v>354</v>
          </cell>
          <cell r="C355" t="str">
            <v>BOTTOM</v>
          </cell>
          <cell r="D355" t="str">
            <v xml:space="preserve"> HEM</v>
          </cell>
          <cell r="E355">
            <v>22.709</v>
          </cell>
          <cell r="F355" t="str">
            <v>406/COVERSEAM</v>
          </cell>
          <cell r="G355" t="str">
            <v>MANUAL FOLDER, FACE OUT                   XXXX-24.166</v>
          </cell>
          <cell r="H355">
            <v>3.4500000000000003E-2</v>
          </cell>
        </row>
        <row r="356">
          <cell r="B356">
            <v>355</v>
          </cell>
          <cell r="C356" t="str">
            <v>BOTTOM</v>
          </cell>
          <cell r="D356" t="str">
            <v xml:space="preserve"> HEM</v>
          </cell>
          <cell r="E356">
            <v>25.625</v>
          </cell>
          <cell r="F356" t="str">
            <v>406/COVERSEAM</v>
          </cell>
          <cell r="G356" t="str">
            <v>MANUAL FOLDER, FACE OUT                 24.167-27.082</v>
          </cell>
          <cell r="H356">
            <v>3.6299999999999999E-2</v>
          </cell>
        </row>
        <row r="357">
          <cell r="B357">
            <v>356</v>
          </cell>
          <cell r="C357" t="str">
            <v>BOTTOM</v>
          </cell>
          <cell r="D357" t="str">
            <v xml:space="preserve"> HEM</v>
          </cell>
          <cell r="E357">
            <v>28.541</v>
          </cell>
          <cell r="F357" t="str">
            <v>406/COVERSEAM</v>
          </cell>
          <cell r="G357" t="str">
            <v>MANUAL FOLDER, FACE OUT                27.083-30.207</v>
          </cell>
          <cell r="H357">
            <v>3.8199999999999998E-2</v>
          </cell>
        </row>
        <row r="358">
          <cell r="B358">
            <v>357</v>
          </cell>
          <cell r="C358" t="str">
            <v>BOTTOM</v>
          </cell>
          <cell r="D358" t="str">
            <v xml:space="preserve"> HEM</v>
          </cell>
          <cell r="E358">
            <v>31.875</v>
          </cell>
          <cell r="F358" t="str">
            <v>406/COVERSEAM</v>
          </cell>
          <cell r="G358" t="str">
            <v>MANUAL FOLDER, FACE OUT                 30.208-33.333</v>
          </cell>
          <cell r="H358">
            <v>4.0399999999999998E-2</v>
          </cell>
        </row>
        <row r="359">
          <cell r="B359">
            <v>358</v>
          </cell>
          <cell r="C359" t="str">
            <v>BOTTOM</v>
          </cell>
          <cell r="D359" t="str">
            <v xml:space="preserve"> HEM</v>
          </cell>
          <cell r="E359">
            <v>34.792000000000002</v>
          </cell>
          <cell r="F359" t="str">
            <v>406/COVERSEAM</v>
          </cell>
          <cell r="G359" t="str">
            <v>MANUAL FOLDER, FACE OUT                33.334-36.458</v>
          </cell>
          <cell r="H359">
            <v>4.2500000000000003E-2</v>
          </cell>
        </row>
        <row r="360">
          <cell r="B360">
            <v>359</v>
          </cell>
          <cell r="C360" t="str">
            <v>BOTTOM</v>
          </cell>
          <cell r="D360" t="str">
            <v xml:space="preserve"> HEM</v>
          </cell>
          <cell r="E360">
            <v>38.125</v>
          </cell>
          <cell r="F360" t="str">
            <v>406/COVERSEAM</v>
          </cell>
          <cell r="G360" t="str">
            <v>MANUAL FOLDER, FACE OUT                 36.459-39-791</v>
          </cell>
          <cell r="H360">
            <v>4.4499999999999998E-2</v>
          </cell>
        </row>
        <row r="361">
          <cell r="B361">
            <v>360</v>
          </cell>
          <cell r="C361" t="str">
            <v>BOTTOM</v>
          </cell>
          <cell r="D361" t="str">
            <v xml:space="preserve"> HEM</v>
          </cell>
          <cell r="E361">
            <v>41.459000000000003</v>
          </cell>
          <cell r="F361" t="str">
            <v>406/COVERSEAM</v>
          </cell>
          <cell r="G361" t="str">
            <v>MANUAL FOLDER, FACE OUT                 39.792-43.333</v>
          </cell>
          <cell r="H361">
            <v>4.6800000000000001E-2</v>
          </cell>
        </row>
        <row r="362">
          <cell r="B362">
            <v>361</v>
          </cell>
          <cell r="C362" t="str">
            <v>BOTTOM</v>
          </cell>
          <cell r="D362" t="str">
            <v xml:space="preserve"> HEM</v>
          </cell>
          <cell r="E362">
            <v>45.209000000000003</v>
          </cell>
          <cell r="F362" t="str">
            <v>406/COVERSEAM</v>
          </cell>
          <cell r="G362" t="str">
            <v>MANUAL FOLDER, FACE OUT                 43.334-47.104</v>
          </cell>
          <cell r="H362">
            <v>4.9299999999999997E-2</v>
          </cell>
        </row>
        <row r="363">
          <cell r="B363">
            <v>362</v>
          </cell>
          <cell r="C363" t="str">
            <v>BOTTOM</v>
          </cell>
          <cell r="D363" t="str">
            <v xml:space="preserve"> HEM</v>
          </cell>
          <cell r="E363">
            <v>49</v>
          </cell>
          <cell r="F363" t="str">
            <v>406/COVERSEAM</v>
          </cell>
          <cell r="G363" t="str">
            <v>MANUAL FOLDER, FACE OUT                 47.105-50.853</v>
          </cell>
          <cell r="H363">
            <v>5.1700000000000003E-2</v>
          </cell>
        </row>
        <row r="364">
          <cell r="B364">
            <v>363</v>
          </cell>
          <cell r="C364" t="str">
            <v>BOTTOM</v>
          </cell>
          <cell r="D364" t="str">
            <v xml:space="preserve"> HEM</v>
          </cell>
          <cell r="E364">
            <v>52.707999999999998</v>
          </cell>
          <cell r="F364" t="str">
            <v>406/COVERSEAM</v>
          </cell>
          <cell r="G364" t="str">
            <v>MANUAL FOLDER, FACE OUT                 50.854-54.583</v>
          </cell>
          <cell r="H364">
            <v>5.3800000000000001E-2</v>
          </cell>
        </row>
        <row r="365">
          <cell r="B365">
            <v>364</v>
          </cell>
          <cell r="C365" t="str">
            <v>BOTTOM</v>
          </cell>
          <cell r="D365" t="str">
            <v xml:space="preserve"> HEM</v>
          </cell>
          <cell r="E365">
            <v>56.459000000000003</v>
          </cell>
          <cell r="F365" t="str">
            <v>406/COVERSEAM</v>
          </cell>
          <cell r="G365" t="str">
            <v>MANUAL FOLDER, FACE OUT                 54.584-58.749</v>
          </cell>
          <cell r="H365">
            <v>5.6500000000000002E-2</v>
          </cell>
        </row>
        <row r="366">
          <cell r="B366">
            <v>365</v>
          </cell>
          <cell r="C366" t="str">
            <v>BOTTOM</v>
          </cell>
          <cell r="D366" t="str">
            <v xml:space="preserve"> HEM</v>
          </cell>
          <cell r="E366">
            <v>61.040999999999997</v>
          </cell>
          <cell r="F366" t="str">
            <v>406/COVERSEAM</v>
          </cell>
          <cell r="G366" t="str">
            <v>MANUAL FOLDER, FACE OUT                 58.750-63.124</v>
          </cell>
          <cell r="H366">
            <v>5.9200000000000003E-2</v>
          </cell>
        </row>
        <row r="367">
          <cell r="B367">
            <v>366</v>
          </cell>
          <cell r="C367" t="str">
            <v>BOTTOM</v>
          </cell>
          <cell r="D367" t="str">
            <v xml:space="preserve"> HEM</v>
          </cell>
          <cell r="E367">
            <v>65.209000000000003</v>
          </cell>
          <cell r="F367" t="str">
            <v>406/COVERSEAM</v>
          </cell>
          <cell r="G367" t="str">
            <v>MANUAL FOLDER, FACE OUT                63.125-67.504</v>
          </cell>
          <cell r="H367">
            <v>6.2199999999999998E-2</v>
          </cell>
        </row>
        <row r="368">
          <cell r="B368">
            <v>367</v>
          </cell>
          <cell r="C368" t="str">
            <v>BOTTOM</v>
          </cell>
          <cell r="D368" t="str">
            <v xml:space="preserve"> HEM</v>
          </cell>
          <cell r="E368">
            <v>69.8</v>
          </cell>
          <cell r="F368" t="str">
            <v>406/COVERSEAM</v>
          </cell>
          <cell r="G368" t="str">
            <v>MANUAL FOLDER, FACE OUT                 67.505-XXXX</v>
          </cell>
          <cell r="H368">
            <v>6.5299999999999997E-2</v>
          </cell>
        </row>
        <row r="369">
          <cell r="B369">
            <v>368</v>
          </cell>
          <cell r="C369" t="str">
            <v>SHOULDERS</v>
          </cell>
          <cell r="D369" t="str">
            <v xml:space="preserve"> JOIN</v>
          </cell>
          <cell r="E369">
            <v>2.75</v>
          </cell>
          <cell r="F369" t="str">
            <v>504/OVEREDGE</v>
          </cell>
          <cell r="G369" t="str">
            <v>FACE IN                                                                XXXX-3.249</v>
          </cell>
          <cell r="H369">
            <v>3.2000000000000001E-2</v>
          </cell>
        </row>
        <row r="370">
          <cell r="B370">
            <v>369</v>
          </cell>
          <cell r="C370" t="str">
            <v>SHOULDERS</v>
          </cell>
          <cell r="D370" t="str">
            <v xml:space="preserve"> JOIN</v>
          </cell>
          <cell r="E370">
            <v>3.75</v>
          </cell>
          <cell r="F370" t="str">
            <v>504/OVEREDGE</v>
          </cell>
          <cell r="G370" t="str">
            <v>FACE IN                                                                3.250-4.749</v>
          </cell>
          <cell r="H370">
            <v>3.3399999999999999E-2</v>
          </cell>
        </row>
        <row r="371">
          <cell r="B371">
            <v>370</v>
          </cell>
          <cell r="C371" t="str">
            <v>SHOULDERS</v>
          </cell>
          <cell r="D371" t="str">
            <v xml:space="preserve"> JOIN</v>
          </cell>
          <cell r="E371">
            <v>5.75</v>
          </cell>
          <cell r="F371" t="str">
            <v>504/OVEREDGE</v>
          </cell>
          <cell r="G371" t="str">
            <v>FACE IN                                                               4.750-6.499</v>
          </cell>
          <cell r="H371">
            <v>3.5200000000000002E-2</v>
          </cell>
        </row>
        <row r="372">
          <cell r="B372">
            <v>371</v>
          </cell>
          <cell r="C372" t="str">
            <v>SHOULDERS</v>
          </cell>
          <cell r="D372" t="str">
            <v xml:space="preserve"> JOIN</v>
          </cell>
          <cell r="E372">
            <v>7.25</v>
          </cell>
          <cell r="F372" t="str">
            <v>504/OVEREDGE</v>
          </cell>
          <cell r="G372" t="str">
            <v>FACE IN                                                               6.500-8.167</v>
          </cell>
          <cell r="H372">
            <v>3.6999999999999998E-2</v>
          </cell>
        </row>
        <row r="373">
          <cell r="B373">
            <v>372</v>
          </cell>
          <cell r="C373" t="str">
            <v>SHOULDERS</v>
          </cell>
          <cell r="D373" t="str">
            <v xml:space="preserve"> JOIN</v>
          </cell>
          <cell r="E373">
            <v>9.125</v>
          </cell>
          <cell r="F373" t="str">
            <v>504/OVEREDGE</v>
          </cell>
          <cell r="G373" t="str">
            <v>FACE IN                                                               8.188-9.937</v>
          </cell>
          <cell r="H373">
            <v>3.8800000000000001E-2</v>
          </cell>
        </row>
        <row r="374">
          <cell r="B374">
            <v>373</v>
          </cell>
          <cell r="C374" t="str">
            <v>SHOULDERS</v>
          </cell>
          <cell r="D374" t="str">
            <v xml:space="preserve"> JOIN</v>
          </cell>
          <cell r="E374">
            <v>10.75</v>
          </cell>
          <cell r="F374" t="str">
            <v>504/OVEREDGE</v>
          </cell>
          <cell r="G374" t="str">
            <v>FACE IN                                                                9.938-11.749</v>
          </cell>
          <cell r="H374">
            <v>4.07E-2</v>
          </cell>
        </row>
        <row r="375">
          <cell r="B375">
            <v>374</v>
          </cell>
          <cell r="C375" t="str">
            <v>SHOULDERS</v>
          </cell>
          <cell r="D375" t="str">
            <v xml:space="preserve"> JOIN</v>
          </cell>
          <cell r="E375">
            <v>12.75</v>
          </cell>
          <cell r="F375" t="str">
            <v>504/OVEREDGE</v>
          </cell>
          <cell r="G375" t="str">
            <v>FACE IN                                                                11.750-XXXX</v>
          </cell>
          <cell r="H375">
            <v>4.2900000000000001E-2</v>
          </cell>
        </row>
        <row r="376">
          <cell r="B376">
            <v>375</v>
          </cell>
          <cell r="C376" t="str">
            <v>COLLAR</v>
          </cell>
          <cell r="D376" t="str">
            <v xml:space="preserve"> MAKE</v>
          </cell>
          <cell r="E376" t="str">
            <v>N/A</v>
          </cell>
          <cell r="F376" t="str">
            <v>504/OVEREDGE</v>
          </cell>
          <cell r="G376" t="str">
            <v>FOLD BAR</v>
          </cell>
          <cell r="H376">
            <v>1.3599999999999999E-2</v>
          </cell>
        </row>
        <row r="377">
          <cell r="B377">
            <v>376</v>
          </cell>
          <cell r="C377" t="str">
            <v>COLLAR</v>
          </cell>
          <cell r="D377" t="str">
            <v xml:space="preserve"> ATTACH W/LABEL</v>
          </cell>
          <cell r="E377">
            <v>11.25</v>
          </cell>
          <cell r="F377" t="str">
            <v>504/OVEREDGE</v>
          </cell>
          <cell r="G377" t="str">
            <v>ROLLERS, FACE IN                                           XXXX-13.749</v>
          </cell>
          <cell r="H377">
            <v>5.1900000000000002E-2</v>
          </cell>
        </row>
        <row r="378">
          <cell r="B378">
            <v>377</v>
          </cell>
          <cell r="C378" t="str">
            <v>COLLAR</v>
          </cell>
          <cell r="D378" t="str">
            <v xml:space="preserve"> ATTACH W/LABEL</v>
          </cell>
          <cell r="E378">
            <v>16.25</v>
          </cell>
          <cell r="F378" t="str">
            <v>504/OVEREDGE</v>
          </cell>
          <cell r="G378" t="str">
            <v>ROLLERS, FACE IN                                          13.750-18.874</v>
          </cell>
          <cell r="H378">
            <v>5.4600000000000003E-2</v>
          </cell>
        </row>
        <row r="379">
          <cell r="B379">
            <v>378</v>
          </cell>
          <cell r="C379" t="str">
            <v>COLLAR</v>
          </cell>
          <cell r="D379" t="str">
            <v xml:space="preserve"> ATTACH W/LABEL</v>
          </cell>
          <cell r="E379">
            <v>21.5</v>
          </cell>
          <cell r="F379" t="str">
            <v>504/OVEREDGE</v>
          </cell>
          <cell r="G379" t="str">
            <v>ROLLERS, FACE IN                                          18.875-24.124</v>
          </cell>
          <cell r="H379">
            <v>5.7299999999999997E-2</v>
          </cell>
        </row>
        <row r="380">
          <cell r="B380">
            <v>379</v>
          </cell>
          <cell r="C380" t="str">
            <v>COLLAR</v>
          </cell>
          <cell r="D380" t="str">
            <v xml:space="preserve"> ATTACH W/LABEL</v>
          </cell>
          <cell r="E380">
            <v>26.748999999999999</v>
          </cell>
          <cell r="F380" t="str">
            <v>504/OVEREDGE</v>
          </cell>
          <cell r="G380" t="str">
            <v>ROLLERS, FACE IN                                          24.125-29.498</v>
          </cell>
          <cell r="H380">
            <v>6.0100000000000001E-2</v>
          </cell>
        </row>
        <row r="381">
          <cell r="B381">
            <v>380</v>
          </cell>
          <cell r="C381" t="str">
            <v>COLLAR</v>
          </cell>
          <cell r="D381" t="str">
            <v xml:space="preserve"> ATTACH W/LABEL</v>
          </cell>
          <cell r="E381">
            <v>32.249000000000002</v>
          </cell>
          <cell r="F381" t="str">
            <v>504/OVEREDGE</v>
          </cell>
          <cell r="G381" t="str">
            <v>ROLLERS, FACE IN                                          29.499-35.248</v>
          </cell>
          <cell r="H381">
            <v>6.3E-2</v>
          </cell>
        </row>
        <row r="382">
          <cell r="B382">
            <v>381</v>
          </cell>
          <cell r="C382" t="str">
            <v>COLLAR</v>
          </cell>
          <cell r="D382" t="str">
            <v xml:space="preserve"> ATTACH W/LABEL</v>
          </cell>
          <cell r="E382">
            <v>38.249000000000002</v>
          </cell>
          <cell r="F382" t="str">
            <v>504/OVEREDGE</v>
          </cell>
          <cell r="G382" t="str">
            <v>ROLLERS, FACE IN                                          35.249-XXXX</v>
          </cell>
          <cell r="H382">
            <v>6.6199999999999995E-2</v>
          </cell>
        </row>
        <row r="383">
          <cell r="B383">
            <v>382</v>
          </cell>
          <cell r="C383" t="str">
            <v>SLEEVES</v>
          </cell>
          <cell r="D383" t="str">
            <v xml:space="preserve"> ATTACH</v>
          </cell>
          <cell r="E383">
            <v>19.25</v>
          </cell>
          <cell r="F383" t="str">
            <v>504/OVEREDGE</v>
          </cell>
          <cell r="G383" t="str">
            <v>FACE IN  STANDARD</v>
          </cell>
          <cell r="H383">
            <v>8.9399999999999993E-2</v>
          </cell>
        </row>
        <row r="384">
          <cell r="B384">
            <v>383</v>
          </cell>
          <cell r="C384" t="str">
            <v>SLEEVES</v>
          </cell>
          <cell r="D384" t="str">
            <v xml:space="preserve"> ATTACH</v>
          </cell>
          <cell r="E384">
            <v>28.584</v>
          </cell>
          <cell r="F384" t="str">
            <v>504/OVEREDGE</v>
          </cell>
          <cell r="G384" t="str">
            <v>FACE IN  STANDARD</v>
          </cell>
          <cell r="H384">
            <v>9.3899999999999997E-2</v>
          </cell>
        </row>
        <row r="385">
          <cell r="B385">
            <v>384</v>
          </cell>
          <cell r="C385" t="str">
            <v>SLEEVES</v>
          </cell>
          <cell r="D385" t="str">
            <v xml:space="preserve"> ATTACH</v>
          </cell>
          <cell r="E385">
            <v>37.917999999999999</v>
          </cell>
          <cell r="F385" t="str">
            <v>504/OVEREDGE</v>
          </cell>
          <cell r="G385" t="str">
            <v>FACE IN  STANDARD</v>
          </cell>
          <cell r="H385">
            <v>9.8500000000000004E-2</v>
          </cell>
        </row>
        <row r="386">
          <cell r="B386">
            <v>385</v>
          </cell>
          <cell r="C386" t="str">
            <v>SLEEVES</v>
          </cell>
          <cell r="D386" t="str">
            <v xml:space="preserve"> ATTACH</v>
          </cell>
          <cell r="E386">
            <v>49</v>
          </cell>
          <cell r="F386" t="str">
            <v>504/OVEREDGE</v>
          </cell>
          <cell r="G386" t="str">
            <v>FACE IN  STANDARD</v>
          </cell>
          <cell r="H386">
            <v>0.10299999999999999</v>
          </cell>
        </row>
        <row r="387">
          <cell r="B387">
            <v>386</v>
          </cell>
          <cell r="C387" t="str">
            <v>SLEEVES</v>
          </cell>
          <cell r="D387" t="str">
            <v xml:space="preserve"> ATTACH</v>
          </cell>
          <cell r="E387">
            <v>56</v>
          </cell>
          <cell r="F387" t="str">
            <v>504/OVEREDGE</v>
          </cell>
          <cell r="G387" t="str">
            <v>FACE IN  STANDARD</v>
          </cell>
          <cell r="H387">
            <v>0.1134</v>
          </cell>
        </row>
        <row r="388">
          <cell r="B388">
            <v>387</v>
          </cell>
          <cell r="C388" t="str">
            <v>SLEEVES</v>
          </cell>
          <cell r="D388" t="str">
            <v xml:space="preserve"> ATTACH</v>
          </cell>
          <cell r="E388">
            <v>68.248000000000005</v>
          </cell>
          <cell r="F388" t="str">
            <v>504/OVEREDGE</v>
          </cell>
          <cell r="G388" t="str">
            <v>FACE IN  STANDARD</v>
          </cell>
          <cell r="H388">
            <v>0.11890000000000001</v>
          </cell>
        </row>
        <row r="389">
          <cell r="B389">
            <v>388</v>
          </cell>
          <cell r="C389" t="str">
            <v>SLEEVES</v>
          </cell>
          <cell r="D389" t="str">
            <v xml:space="preserve"> ATTACH</v>
          </cell>
          <cell r="E389">
            <v>81.081999999999994</v>
          </cell>
          <cell r="F389" t="str">
            <v>504/OVEREDGE</v>
          </cell>
          <cell r="G389" t="str">
            <v>FACE IN  STANDARD</v>
          </cell>
          <cell r="H389">
            <v>0.12470000000000001</v>
          </cell>
        </row>
        <row r="390">
          <cell r="B390">
            <v>389</v>
          </cell>
        </row>
        <row r="391">
          <cell r="B391">
            <v>390</v>
          </cell>
          <cell r="C391" t="str">
            <v>COLLAR</v>
          </cell>
          <cell r="D391" t="str">
            <v xml:space="preserve"> COVERSEAM W/TURN GARMENT</v>
          </cell>
          <cell r="E391">
            <v>7.25</v>
          </cell>
          <cell r="F391" t="str">
            <v>406/COVERSEAM</v>
          </cell>
          <cell r="G391" t="str">
            <v>TURN FACE OUT BEFORE SEW               XXXX-9.429</v>
          </cell>
          <cell r="H391">
            <v>4.2500000000000003E-2</v>
          </cell>
        </row>
        <row r="392">
          <cell r="B392">
            <v>391</v>
          </cell>
          <cell r="C392" t="str">
            <v>COLLAR</v>
          </cell>
          <cell r="D392" t="str">
            <v xml:space="preserve"> COVERSEAM W/TURN GARMENT</v>
          </cell>
          <cell r="E392">
            <v>11.25</v>
          </cell>
          <cell r="F392" t="str">
            <v>406/COVERSEAM</v>
          </cell>
          <cell r="G392" t="str">
            <v>TURN FACE OUT BEFORE SEW               9.250-13.499</v>
          </cell>
          <cell r="H392">
            <v>4.4699999999999997E-2</v>
          </cell>
        </row>
        <row r="393">
          <cell r="B393">
            <v>392</v>
          </cell>
          <cell r="C393" t="str">
            <v>COLLAR</v>
          </cell>
          <cell r="D393" t="str">
            <v xml:space="preserve"> COVERSEAM W/TURN GARMENT</v>
          </cell>
          <cell r="E393">
            <v>15.75</v>
          </cell>
          <cell r="F393" t="str">
            <v>406/COVERSEAM</v>
          </cell>
          <cell r="G393" t="str">
            <v>TURN FACE OUT BEFORE SEW               13.500-18.174</v>
          </cell>
          <cell r="H393">
            <v>4.7E-2</v>
          </cell>
        </row>
        <row r="394">
          <cell r="B394">
            <v>393</v>
          </cell>
          <cell r="C394" t="str">
            <v>COLLAR</v>
          </cell>
          <cell r="D394" t="str">
            <v xml:space="preserve"> COVERSEAM W/TURN GARMENT</v>
          </cell>
          <cell r="E394">
            <v>20.6</v>
          </cell>
          <cell r="F394" t="str">
            <v>406/COVERSEAM</v>
          </cell>
          <cell r="G394" t="str">
            <v>TURN FACE OUT BEFORE SEW              18.175-22.674</v>
          </cell>
          <cell r="H394">
            <v>4.9500000000000002E-2</v>
          </cell>
        </row>
        <row r="395">
          <cell r="B395">
            <v>394</v>
          </cell>
          <cell r="C395" t="str">
            <v>COLLAR</v>
          </cell>
          <cell r="D395" t="str">
            <v xml:space="preserve"> COVERSEAM W/TURN GARMENT</v>
          </cell>
          <cell r="E395">
            <v>24.75</v>
          </cell>
          <cell r="F395" t="str">
            <v>406/COVERSEAM</v>
          </cell>
          <cell r="G395" t="str">
            <v>TURN FACE OUT BEFORE SEW              22.675-27.249</v>
          </cell>
          <cell r="H395">
            <v>5.1999999999999998E-2</v>
          </cell>
        </row>
        <row r="396">
          <cell r="B396">
            <v>395</v>
          </cell>
          <cell r="C396" t="str">
            <v>COLLAR</v>
          </cell>
          <cell r="D396" t="str">
            <v xml:space="preserve"> COVERSEAM W/TURN GARMENT</v>
          </cell>
          <cell r="E396">
            <v>29.748999999999999</v>
          </cell>
          <cell r="F396" t="str">
            <v>406/COVERSEAM</v>
          </cell>
          <cell r="G396" t="str">
            <v>TURN FACE OUT BEFORE SEW              27.250-32.224</v>
          </cell>
          <cell r="H396">
            <v>5.45E-2</v>
          </cell>
        </row>
        <row r="397">
          <cell r="B397">
            <v>396</v>
          </cell>
          <cell r="C397" t="str">
            <v>COLLAR</v>
          </cell>
          <cell r="D397" t="str">
            <v xml:space="preserve"> COVERSEAM W/TURN GARMENT</v>
          </cell>
          <cell r="E397">
            <v>34.700000000000003</v>
          </cell>
          <cell r="F397" t="str">
            <v>406/COVERSEAM</v>
          </cell>
          <cell r="G397" t="str">
            <v>TURN FACE OUT BEFORE SEW               32.225-XXXX</v>
          </cell>
          <cell r="H397">
            <v>5.7200000000000001E-2</v>
          </cell>
        </row>
        <row r="398">
          <cell r="B398">
            <v>397</v>
          </cell>
          <cell r="C398" t="str">
            <v>INSPECT</v>
          </cell>
          <cell r="D398" t="str">
            <v xml:space="preserve"> IDIVIDUAL FOLD</v>
          </cell>
          <cell r="E398" t="str">
            <v>N/A</v>
          </cell>
          <cell r="F398" t="str">
            <v>MANUAL</v>
          </cell>
          <cell r="G398" t="str">
            <v>T SHIRT</v>
          </cell>
          <cell r="H398">
            <v>4.7699999999999999E-2</v>
          </cell>
        </row>
        <row r="399">
          <cell r="B399">
            <v>398</v>
          </cell>
          <cell r="C399" t="str">
            <v>PACK AND CASE</v>
          </cell>
          <cell r="E399" t="str">
            <v>N/A</v>
          </cell>
          <cell r="F399" t="str">
            <v>MANUAL</v>
          </cell>
          <cell r="G399" t="str">
            <v>HT, FLD STKR, 4 DZ CSE, NO POLY</v>
          </cell>
          <cell r="H399">
            <v>5.57E-2</v>
          </cell>
        </row>
        <row r="400">
          <cell r="B400">
            <v>399</v>
          </cell>
          <cell r="C400" t="str">
            <v>SLEEVES</v>
          </cell>
          <cell r="D400" t="str">
            <v xml:space="preserve"> CLOSE</v>
          </cell>
          <cell r="E400">
            <v>2.411</v>
          </cell>
          <cell r="F400" t="str">
            <v>504/OVEREDGE</v>
          </cell>
          <cell r="G400" t="str">
            <v>7500RPM    14SPI                                            XXXX - 3.214</v>
          </cell>
          <cell r="H400">
            <v>3.3799999999999997E-2</v>
          </cell>
        </row>
        <row r="401">
          <cell r="B401">
            <v>400</v>
          </cell>
          <cell r="C401" t="str">
            <v>SLEEVES</v>
          </cell>
          <cell r="D401" t="str">
            <v xml:space="preserve"> CLOSE</v>
          </cell>
          <cell r="E401">
            <v>4.0179999999999998</v>
          </cell>
          <cell r="F401" t="str">
            <v>504/OVEREDGE</v>
          </cell>
          <cell r="G401" t="str">
            <v>7500RPM    14SPI                                            3.215 - 5.089</v>
          </cell>
          <cell r="H401">
            <v>3.56E-2</v>
          </cell>
        </row>
        <row r="402">
          <cell r="B402">
            <v>401</v>
          </cell>
          <cell r="C402" t="str">
            <v>SLEEVES</v>
          </cell>
          <cell r="D402" t="str">
            <v xml:space="preserve"> CLOSE</v>
          </cell>
          <cell r="E402">
            <v>6.1609999999999996</v>
          </cell>
          <cell r="F402" t="str">
            <v>504/OVEREDGE</v>
          </cell>
          <cell r="G402" t="str">
            <v>7500RPM    14SPI                                            5.090 - 7.163</v>
          </cell>
          <cell r="H402">
            <v>3.7400000000000003E-2</v>
          </cell>
        </row>
        <row r="403">
          <cell r="B403">
            <v>402</v>
          </cell>
          <cell r="C403" t="str">
            <v>SLEEVES</v>
          </cell>
          <cell r="D403" t="str">
            <v xml:space="preserve"> CLOSE</v>
          </cell>
          <cell r="E403">
            <v>8.1669999999999998</v>
          </cell>
          <cell r="F403" t="str">
            <v>504/OVEREDGE</v>
          </cell>
          <cell r="G403" t="str">
            <v>7500RPM    14SPI                                            7.164 - 9.038</v>
          </cell>
          <cell r="H403">
            <v>3.9199999999999999E-2</v>
          </cell>
        </row>
        <row r="404">
          <cell r="B404">
            <v>403</v>
          </cell>
          <cell r="C404" t="str">
            <v>SLEEVES</v>
          </cell>
          <cell r="D404" t="str">
            <v xml:space="preserve"> CLOSE</v>
          </cell>
          <cell r="E404">
            <v>9.91</v>
          </cell>
          <cell r="F404" t="str">
            <v>504/OVEREDGE</v>
          </cell>
          <cell r="G404" t="str">
            <v>7500RPM    14SPI                                            9.039 - 10.981</v>
          </cell>
          <cell r="H404">
            <v>4.1000000000000002E-2</v>
          </cell>
        </row>
        <row r="405">
          <cell r="B405">
            <v>404</v>
          </cell>
          <cell r="C405" t="str">
            <v>SLEEVES</v>
          </cell>
          <cell r="D405" t="str">
            <v xml:space="preserve"> CLOSE</v>
          </cell>
          <cell r="E405">
            <v>12.053000000000001</v>
          </cell>
          <cell r="F405" t="str">
            <v>504/OVEREDGE</v>
          </cell>
          <cell r="G405" t="str">
            <v>7500RPM    14SPI                                            10.982 - 12.856</v>
          </cell>
          <cell r="H405">
            <v>4.2900000000000001E-2</v>
          </cell>
        </row>
        <row r="406">
          <cell r="B406">
            <v>405</v>
          </cell>
          <cell r="C406" t="str">
            <v>SLEEVES</v>
          </cell>
          <cell r="D406" t="str">
            <v xml:space="preserve"> CLOSE</v>
          </cell>
          <cell r="E406">
            <v>13.66</v>
          </cell>
          <cell r="F406" t="str">
            <v>504/OVEREDGE</v>
          </cell>
          <cell r="G406" t="str">
            <v>7500RPM    14SPI                                            12.857 - XXXX</v>
          </cell>
          <cell r="H406">
            <v>4.4699999999999997E-2</v>
          </cell>
        </row>
        <row r="407">
          <cell r="B407">
            <v>406</v>
          </cell>
          <cell r="C407" t="str">
            <v>BOTTOM</v>
          </cell>
          <cell r="D407" t="str">
            <v xml:space="preserve"> HEM</v>
          </cell>
          <cell r="E407">
            <v>21.17</v>
          </cell>
          <cell r="F407" t="str">
            <v>406/COVERSEAM</v>
          </cell>
          <cell r="G407" t="str">
            <v>AIR FOLDER, ST CON, 5800RPM, 10SPI   XXXX-22.619</v>
          </cell>
          <cell r="H407">
            <v>2.6800000000000001E-2</v>
          </cell>
        </row>
        <row r="408">
          <cell r="B408">
            <v>407</v>
          </cell>
          <cell r="C408" t="str">
            <v>BOTTOM</v>
          </cell>
          <cell r="D408" t="str">
            <v xml:space="preserve"> HEM</v>
          </cell>
          <cell r="E408">
            <v>24.07</v>
          </cell>
          <cell r="F408" t="str">
            <v>406/COVERSEAM</v>
          </cell>
          <cell r="G408" t="str">
            <v>AIR FOLDER, ST CON, 5800RPM, 10SPI   22.620-25.519</v>
          </cell>
          <cell r="H408">
            <v>2.8199999999999999E-2</v>
          </cell>
        </row>
        <row r="409">
          <cell r="B409">
            <v>408</v>
          </cell>
          <cell r="C409" t="str">
            <v>BOTTOM</v>
          </cell>
          <cell r="D409" t="str">
            <v xml:space="preserve"> HEM</v>
          </cell>
          <cell r="E409">
            <v>26.97</v>
          </cell>
          <cell r="F409" t="str">
            <v>406/COVERSEAM</v>
          </cell>
          <cell r="G409" t="str">
            <v>AIR FOLDER, ST CON, 5800RPM, 10SPI   25.520-28.419</v>
          </cell>
          <cell r="H409">
            <v>2.9600000000000001E-2</v>
          </cell>
        </row>
        <row r="410">
          <cell r="B410">
            <v>409</v>
          </cell>
          <cell r="C410" t="str">
            <v>BOTTOM</v>
          </cell>
          <cell r="D410" t="str">
            <v xml:space="preserve"> HEM</v>
          </cell>
          <cell r="E410">
            <v>29.87</v>
          </cell>
          <cell r="F410" t="str">
            <v>406/COVERSEAM</v>
          </cell>
          <cell r="G410" t="str">
            <v>AIR FOLDER, ST CON, 5800RPM, 10SPI   28.420-31.609</v>
          </cell>
          <cell r="H410">
            <v>3.09E-2</v>
          </cell>
        </row>
        <row r="411">
          <cell r="B411">
            <v>410</v>
          </cell>
          <cell r="C411" t="str">
            <v>BOTTOM</v>
          </cell>
          <cell r="D411" t="str">
            <v xml:space="preserve"> HEM</v>
          </cell>
          <cell r="E411">
            <v>33.35</v>
          </cell>
          <cell r="F411" t="str">
            <v>406/COVERSEAM</v>
          </cell>
          <cell r="G411" t="str">
            <v>AIR FOLDER, ST CON, 5800RPM, 10SPI   31.610-35.089</v>
          </cell>
          <cell r="H411">
            <v>3.2500000000000001E-2</v>
          </cell>
        </row>
        <row r="412">
          <cell r="B412">
            <v>411</v>
          </cell>
          <cell r="C412" t="str">
            <v>BOTTOM</v>
          </cell>
          <cell r="D412" t="str">
            <v xml:space="preserve"> HEM</v>
          </cell>
          <cell r="E412">
            <v>36.83</v>
          </cell>
          <cell r="F412" t="str">
            <v>406/COVERSEAM</v>
          </cell>
          <cell r="G412" t="str">
            <v>AIR FOLDER, ST CON, 5800RPM, 10SPI   35.090-38.569</v>
          </cell>
          <cell r="H412">
            <v>3.4099999999999998E-2</v>
          </cell>
        </row>
        <row r="413">
          <cell r="B413">
            <v>412</v>
          </cell>
          <cell r="C413" t="str">
            <v>BOTTOM</v>
          </cell>
          <cell r="D413" t="str">
            <v xml:space="preserve"> HEM</v>
          </cell>
          <cell r="E413">
            <v>40.31</v>
          </cell>
          <cell r="F413" t="str">
            <v>406/COVERSEAM</v>
          </cell>
          <cell r="G413" t="str">
            <v>AIR FOLDER, ST CON, 5800RPM, 10SPI   38.570-42.086</v>
          </cell>
          <cell r="H413">
            <v>3.5900000000000001E-2</v>
          </cell>
        </row>
        <row r="414">
          <cell r="B414">
            <v>413</v>
          </cell>
          <cell r="C414" t="str">
            <v>BOTTOM</v>
          </cell>
          <cell r="D414" t="str">
            <v xml:space="preserve"> HEM</v>
          </cell>
          <cell r="E414">
            <v>43.863</v>
          </cell>
          <cell r="F414" t="str">
            <v>406/COVERSEAM</v>
          </cell>
          <cell r="G414" t="str">
            <v>AIR FOLDER, ST CON, 5800RPM, 10SPI   42.087-46.431</v>
          </cell>
          <cell r="H414">
            <v>3.7499999999999999E-2</v>
          </cell>
        </row>
        <row r="415">
          <cell r="B415">
            <v>414</v>
          </cell>
          <cell r="C415" t="str">
            <v>BOTTOM</v>
          </cell>
          <cell r="D415" t="str">
            <v xml:space="preserve"> HEM</v>
          </cell>
          <cell r="E415">
            <v>49</v>
          </cell>
          <cell r="F415" t="str">
            <v>406/COVERSEAM</v>
          </cell>
          <cell r="G415" t="str">
            <v>AIR FOLDER, ST CON, 5800RPM, 10SPI   46.432-50.744</v>
          </cell>
          <cell r="H415">
            <v>3.95E-2</v>
          </cell>
        </row>
        <row r="416">
          <cell r="B416">
            <v>415</v>
          </cell>
          <cell r="C416" t="str">
            <v>BOTTOM</v>
          </cell>
          <cell r="D416" t="str">
            <v xml:space="preserve"> HEM</v>
          </cell>
          <cell r="E416">
            <v>52.488999999999997</v>
          </cell>
          <cell r="F416" t="str">
            <v>406/COVERSEAM</v>
          </cell>
          <cell r="G416" t="str">
            <v>AIR FOLDER, ST CON, 5800RPM, 10SPI   50.745-54.808</v>
          </cell>
          <cell r="H416">
            <v>4.1399999999999999E-2</v>
          </cell>
        </row>
        <row r="417">
          <cell r="B417">
            <v>416</v>
          </cell>
          <cell r="C417" t="str">
            <v>BOTTOM</v>
          </cell>
          <cell r="D417" t="str">
            <v xml:space="preserve"> HEM</v>
          </cell>
          <cell r="E417">
            <v>57.128999999999998</v>
          </cell>
          <cell r="F417" t="str">
            <v>406/COVERSEAM</v>
          </cell>
          <cell r="G417" t="str">
            <v>AIR FOLDER, ST CON, 5800RPM, 10SPI   54.809-59.158</v>
          </cell>
          <cell r="H417">
            <v>4.3400000000000001E-2</v>
          </cell>
        </row>
        <row r="418">
          <cell r="B418">
            <v>417</v>
          </cell>
          <cell r="C418" t="str">
            <v>BOTTOM</v>
          </cell>
          <cell r="D418" t="str">
            <v xml:space="preserve"> HEM</v>
          </cell>
          <cell r="E418">
            <v>61.189</v>
          </cell>
          <cell r="F418" t="str">
            <v>406/COVERSEAM</v>
          </cell>
          <cell r="G418" t="str">
            <v>AIR FOLDER, ST CON, 5800RPM, 10SPI   59.159-63.798</v>
          </cell>
          <cell r="H418">
            <v>4.5400000000000003E-2</v>
          </cell>
        </row>
        <row r="419">
          <cell r="B419">
            <v>418</v>
          </cell>
          <cell r="C419" t="str">
            <v>BOTTOM</v>
          </cell>
          <cell r="D419" t="str">
            <v xml:space="preserve"> HEM</v>
          </cell>
          <cell r="E419">
            <v>66.409000000000006</v>
          </cell>
          <cell r="F419" t="str">
            <v>406/COVERSEAM</v>
          </cell>
          <cell r="G419" t="str">
            <v>AIR FOLDER, ST CON, 5800RPM, 10SPI   63.799-XXXX</v>
          </cell>
          <cell r="H419">
            <v>4.7699999999999999E-2</v>
          </cell>
        </row>
        <row r="420">
          <cell r="B420">
            <v>419</v>
          </cell>
          <cell r="C420" t="str">
            <v>SHOULDERS</v>
          </cell>
          <cell r="D420" t="str">
            <v xml:space="preserve"> JOIN</v>
          </cell>
          <cell r="E420">
            <v>1.875</v>
          </cell>
          <cell r="F420" t="str">
            <v>504/OVEREDGE</v>
          </cell>
          <cell r="G420" t="str">
            <v>7500RPM, 14SPI, FACE SIDE IN         XXXX - 2.678</v>
          </cell>
          <cell r="H420">
            <v>3.1099999999999999E-2</v>
          </cell>
        </row>
        <row r="421">
          <cell r="B421">
            <v>420</v>
          </cell>
          <cell r="C421" t="str">
            <v>SHOULDERS</v>
          </cell>
          <cell r="D421" t="str">
            <v xml:space="preserve"> JOIN</v>
          </cell>
          <cell r="E421">
            <v>3.843</v>
          </cell>
          <cell r="F421" t="str">
            <v>504/OVEREDGE</v>
          </cell>
          <cell r="G421" t="str">
            <v>7500RPM, 14SPI, FACE SIDE IN         2.679 - 4.286</v>
          </cell>
          <cell r="H421">
            <v>3.2500000000000001E-2</v>
          </cell>
        </row>
        <row r="422">
          <cell r="B422">
            <v>421</v>
          </cell>
          <cell r="C422" t="str">
            <v>SHOULDERS</v>
          </cell>
          <cell r="D422" t="str">
            <v xml:space="preserve"> JOIN</v>
          </cell>
          <cell r="E422">
            <v>5.09</v>
          </cell>
          <cell r="F422" t="str">
            <v>504/OVEREDGE</v>
          </cell>
          <cell r="G422" t="str">
            <v>7500RPM, 14SPI, FACE SIDE IN         4.287 - 5.893</v>
          </cell>
          <cell r="H422">
            <v>3.4299999999999997E-2</v>
          </cell>
        </row>
        <row r="423">
          <cell r="B423">
            <v>422</v>
          </cell>
          <cell r="C423" t="str">
            <v>SHOULDERS</v>
          </cell>
          <cell r="D423" t="str">
            <v xml:space="preserve"> JOIN</v>
          </cell>
          <cell r="E423">
            <v>6.6970000000000001</v>
          </cell>
          <cell r="F423" t="str">
            <v>504/OVEREDGE</v>
          </cell>
          <cell r="G423" t="str">
            <v>7500RPM, 14SPI, FACE SIDE IN         5.894 - 7.910</v>
          </cell>
          <cell r="H423">
            <v>3.61E-2</v>
          </cell>
        </row>
        <row r="424">
          <cell r="B424">
            <v>423</v>
          </cell>
          <cell r="C424" t="str">
            <v>SHOULDERS</v>
          </cell>
          <cell r="D424" t="str">
            <v xml:space="preserve"> JOIN</v>
          </cell>
          <cell r="E424">
            <v>9.125</v>
          </cell>
          <cell r="F424" t="str">
            <v>504/OVEREDGE</v>
          </cell>
          <cell r="G424" t="str">
            <v>7500RPM, 14SPI, FACE SIDE IN         7.911 - 10.053</v>
          </cell>
          <cell r="H424">
            <v>3.7900000000000003E-2</v>
          </cell>
        </row>
        <row r="425">
          <cell r="B425">
            <v>424</v>
          </cell>
          <cell r="C425" t="str">
            <v>SHOULDERS</v>
          </cell>
          <cell r="D425" t="str">
            <v xml:space="preserve"> JOIN</v>
          </cell>
          <cell r="E425">
            <v>10.981999999999999</v>
          </cell>
          <cell r="F425" t="str">
            <v>504/OVEREDGE</v>
          </cell>
          <cell r="G425" t="str">
            <v>7500RPM, 14SPI, FACE SIDE IN         10.054 - 11.785</v>
          </cell>
          <cell r="H425">
            <v>3.9699999999999999E-2</v>
          </cell>
        </row>
        <row r="426">
          <cell r="B426">
            <v>425</v>
          </cell>
          <cell r="C426" t="str">
            <v>SHOULDERS</v>
          </cell>
          <cell r="D426" t="str">
            <v xml:space="preserve"> JOIN</v>
          </cell>
          <cell r="E426">
            <v>12.589</v>
          </cell>
          <cell r="F426" t="str">
            <v>504/OVEREDGE</v>
          </cell>
          <cell r="G426" t="str">
            <v>7500RPM, 14SPI, FACE SIDE IN         11.786 - XXXX</v>
          </cell>
          <cell r="H426">
            <v>4.1599999999999998E-2</v>
          </cell>
        </row>
        <row r="427">
          <cell r="B427">
            <v>426</v>
          </cell>
          <cell r="C427" t="str">
            <v>SLEEVES</v>
          </cell>
          <cell r="D427" t="str">
            <v xml:space="preserve"> ATTACH</v>
          </cell>
          <cell r="E427">
            <v>17.876000000000001</v>
          </cell>
          <cell r="F427" t="str">
            <v>504/OVEREDGE</v>
          </cell>
          <cell r="G427" t="str">
            <v>6500RPM, 12SPI, FACE SIDE IN           XXXX - 22.750</v>
          </cell>
          <cell r="H427">
            <v>9.1999999999999998E-2</v>
          </cell>
        </row>
        <row r="428">
          <cell r="B428">
            <v>427</v>
          </cell>
          <cell r="C428" t="str">
            <v>SLEEVES</v>
          </cell>
          <cell r="D428" t="str">
            <v xml:space="preserve"> ATTACH</v>
          </cell>
          <cell r="E428">
            <v>27.626000000000001</v>
          </cell>
          <cell r="F428" t="str">
            <v>504/OVEREDGE</v>
          </cell>
          <cell r="G428" t="str">
            <v>6500RPM, 12SPI, FACE SIDE IN          22.751 - 32.500</v>
          </cell>
          <cell r="H428">
            <v>9.7000000000000003E-2</v>
          </cell>
        </row>
        <row r="429">
          <cell r="B429">
            <v>428</v>
          </cell>
          <cell r="C429" t="str">
            <v>SLEEVES</v>
          </cell>
          <cell r="D429" t="str">
            <v xml:space="preserve"> ATTACH</v>
          </cell>
          <cell r="E429">
            <v>37.375999999999998</v>
          </cell>
          <cell r="F429" t="str">
            <v>504/OVEREDGE</v>
          </cell>
          <cell r="G429" t="str">
            <v>6500RPM, 12SPI, FACE SIDE IN           32.501 - 42.937</v>
          </cell>
          <cell r="H429">
            <v>0.10199999999999999</v>
          </cell>
        </row>
        <row r="430">
          <cell r="B430">
            <v>429</v>
          </cell>
          <cell r="C430" t="str">
            <v>SLEEVES</v>
          </cell>
          <cell r="D430" t="str">
            <v xml:space="preserve"> ATTACH</v>
          </cell>
          <cell r="E430">
            <v>48.5</v>
          </cell>
          <cell r="F430" t="str">
            <v>504/OVEREDGE</v>
          </cell>
          <cell r="G430" t="str">
            <v>6500RPM, 12SPI, FACE SIDE IN           42.938 - 51.770</v>
          </cell>
          <cell r="H430">
            <v>0.1074</v>
          </cell>
        </row>
        <row r="431">
          <cell r="B431">
            <v>430</v>
          </cell>
          <cell r="C431" t="str">
            <v>SLEEVES</v>
          </cell>
          <cell r="D431" t="str">
            <v xml:space="preserve"> ATTACH</v>
          </cell>
          <cell r="E431">
            <v>57.5</v>
          </cell>
          <cell r="F431" t="str">
            <v>504/OVEREDGE</v>
          </cell>
          <cell r="G431" t="str">
            <v>6500RPM, 12SPI, FACE SIDE IN           51.771 - 63.686</v>
          </cell>
          <cell r="H431">
            <v>0.1187</v>
          </cell>
        </row>
        <row r="432">
          <cell r="B432">
            <v>431</v>
          </cell>
          <cell r="C432" t="str">
            <v>SLEEVES</v>
          </cell>
          <cell r="D432" t="str">
            <v xml:space="preserve"> ATTACH</v>
          </cell>
          <cell r="E432">
            <v>69.873999999999995</v>
          </cell>
          <cell r="F432" t="str">
            <v>504/OVEREDGE</v>
          </cell>
          <cell r="G432" t="str">
            <v>6500RPM, 12SPI, FACE SIDE IN           63.687 - 75.831</v>
          </cell>
          <cell r="H432">
            <v>0.1246</v>
          </cell>
        </row>
        <row r="433">
          <cell r="B433">
            <v>432</v>
          </cell>
          <cell r="C433" t="str">
            <v>SLEEVES</v>
          </cell>
          <cell r="D433" t="str">
            <v xml:space="preserve"> ATTACH</v>
          </cell>
          <cell r="E433">
            <v>81.790000000000006</v>
          </cell>
          <cell r="F433" t="str">
            <v>504/OVEREDGE</v>
          </cell>
          <cell r="G433" t="str">
            <v>6500RPM, 12SPI, FACE SIDE IN           75.832 - 88.289</v>
          </cell>
          <cell r="H433">
            <v>0.1305</v>
          </cell>
        </row>
        <row r="434">
          <cell r="B434">
            <v>433</v>
          </cell>
          <cell r="C434" t="str">
            <v>SLEEVES</v>
          </cell>
          <cell r="D434" t="str">
            <v xml:space="preserve"> ATTACH</v>
          </cell>
          <cell r="E434">
            <v>94.79</v>
          </cell>
          <cell r="F434" t="str">
            <v>504/OVEREDGE</v>
          </cell>
          <cell r="G434" t="str">
            <v>6500RPM, 12SPI, FACE SIDE IN           88.29 - XXXX</v>
          </cell>
          <cell r="H434">
            <v>0.1368</v>
          </cell>
        </row>
        <row r="435">
          <cell r="B435">
            <v>434</v>
          </cell>
          <cell r="C435" t="str">
            <v>COLLAR</v>
          </cell>
          <cell r="D435" t="str">
            <v xml:space="preserve"> COVERSEAM W/TURN GARMENT</v>
          </cell>
          <cell r="E435">
            <v>7.17</v>
          </cell>
          <cell r="F435" t="str">
            <v>406/COVERSEAM</v>
          </cell>
          <cell r="G435" t="str">
            <v>5800RPM, 10SPI, TURN TO FACE OUT  XXXX - 9.239</v>
          </cell>
          <cell r="H435">
            <v>4.1599999999999998E-2</v>
          </cell>
        </row>
        <row r="436">
          <cell r="B436">
            <v>435</v>
          </cell>
          <cell r="C436" t="str">
            <v>COLLAR</v>
          </cell>
          <cell r="D436" t="str">
            <v xml:space="preserve"> COVERSEAM W/TURN GARMENT</v>
          </cell>
          <cell r="E436">
            <v>11.31</v>
          </cell>
          <cell r="F436" t="str">
            <v>406/COVERSEAM</v>
          </cell>
          <cell r="G436" t="str">
            <v>5800RPM, 10SPI, TURN TO FACE OUT  9.240 - 13.629</v>
          </cell>
          <cell r="H436">
            <v>4.3799999999999999E-2</v>
          </cell>
        </row>
        <row r="437">
          <cell r="B437">
            <v>436</v>
          </cell>
          <cell r="C437" t="str">
            <v>COLLAR</v>
          </cell>
          <cell r="D437" t="str">
            <v xml:space="preserve"> COVERSEAM W/TURN GARMENT</v>
          </cell>
          <cell r="E437">
            <v>15.95</v>
          </cell>
          <cell r="F437" t="str">
            <v>406/COVERSEAM</v>
          </cell>
          <cell r="G437" t="str">
            <v>5800RPM, 10SPI, TURN TO FACE OUT  13.630 - 18.274</v>
          </cell>
          <cell r="H437">
            <v>4.6100000000000002E-2</v>
          </cell>
        </row>
        <row r="438">
          <cell r="B438">
            <v>437</v>
          </cell>
          <cell r="C438" t="str">
            <v>COLLAR</v>
          </cell>
          <cell r="D438" t="str">
            <v xml:space="preserve"> COVERSEAM W/TURN GARMENT</v>
          </cell>
          <cell r="E438">
            <v>20.6</v>
          </cell>
          <cell r="F438" t="str">
            <v>406/COVERSEAM</v>
          </cell>
          <cell r="G438" t="str">
            <v>5800RPM, 10SPI, TURN TO FACE OUT  18.275 - 23.204</v>
          </cell>
          <cell r="H438">
            <v>4.8099999999999997E-2</v>
          </cell>
        </row>
        <row r="439">
          <cell r="B439">
            <v>438</v>
          </cell>
          <cell r="C439" t="str">
            <v>COLLAR</v>
          </cell>
          <cell r="D439" t="str">
            <v xml:space="preserve"> COVERSEAM W/TURN GARMENT</v>
          </cell>
          <cell r="E439">
            <v>25.809000000000001</v>
          </cell>
          <cell r="F439" t="str">
            <v>406/COVERSEAM</v>
          </cell>
          <cell r="G439" t="str">
            <v>5800RPM, 10SPI, TURN TO FACE OUT  23.205 - 28.418</v>
          </cell>
          <cell r="H439">
            <v>5.04E-2</v>
          </cell>
        </row>
        <row r="440">
          <cell r="B440">
            <v>439</v>
          </cell>
          <cell r="C440" t="str">
            <v>COLLAR</v>
          </cell>
          <cell r="D440" t="str">
            <v xml:space="preserve"> COVERSEAM W/TURN GARMENT</v>
          </cell>
          <cell r="E440">
            <v>31.029</v>
          </cell>
          <cell r="F440" t="str">
            <v>406/COVERSEAM</v>
          </cell>
          <cell r="G440" t="str">
            <v>5800RPM, 10SPI, TURN TO FACE OUT  28.419 - 33.638</v>
          </cell>
          <cell r="H440">
            <v>5.2900000000000003E-2</v>
          </cell>
        </row>
        <row r="441">
          <cell r="B441">
            <v>440</v>
          </cell>
          <cell r="C441" t="str">
            <v>COLLAR</v>
          </cell>
          <cell r="D441" t="str">
            <v xml:space="preserve"> COVERSEAM W/TURN GARMENT</v>
          </cell>
          <cell r="E441">
            <v>36.249000000000002</v>
          </cell>
          <cell r="F441" t="str">
            <v>406/COVERSEAM</v>
          </cell>
          <cell r="G441" t="str">
            <v>5800RPM, 10SPI, TURN TO FACE OUT  33.639 - XXXX</v>
          </cell>
          <cell r="H441">
            <v>5.5199999999999999E-2</v>
          </cell>
        </row>
        <row r="442">
          <cell r="B442">
            <v>441</v>
          </cell>
          <cell r="C442" t="str">
            <v>INSPECT</v>
          </cell>
          <cell r="D442" t="str">
            <v xml:space="preserve"> INDIVIDUAL FOLD T-SHIRT</v>
          </cell>
          <cell r="E442" t="str">
            <v>N/A</v>
          </cell>
          <cell r="F442" t="str">
            <v>MANUAL</v>
          </cell>
          <cell r="G442" t="str">
            <v>MEXICO</v>
          </cell>
          <cell r="H442">
            <v>4.53E-2</v>
          </cell>
        </row>
        <row r="443">
          <cell r="B443">
            <v>442</v>
          </cell>
          <cell r="C443" t="str">
            <v>INSPECT</v>
          </cell>
          <cell r="D443" t="str">
            <v xml:space="preserve"> STACK TANK</v>
          </cell>
          <cell r="E443" t="str">
            <v>N/A</v>
          </cell>
          <cell r="F443" t="str">
            <v>MANUAL</v>
          </cell>
          <cell r="G443" t="str">
            <v>TANK TOP - MEX</v>
          </cell>
          <cell r="H443">
            <v>7.3300000000000004E-2</v>
          </cell>
        </row>
        <row r="444">
          <cell r="B444">
            <v>443</v>
          </cell>
          <cell r="C444" t="str">
            <v>INSPECT</v>
          </cell>
          <cell r="D444" t="str">
            <v xml:space="preserve"> STACK T SHIRT</v>
          </cell>
          <cell r="E444" t="str">
            <v>N/A</v>
          </cell>
          <cell r="F444" t="str">
            <v>MANUAL</v>
          </cell>
          <cell r="G444" t="str">
            <v>HILLSVILLE</v>
          </cell>
          <cell r="H444">
            <v>4.1999999999999997E-3</v>
          </cell>
        </row>
        <row r="445">
          <cell r="B445">
            <v>444</v>
          </cell>
          <cell r="C445" t="str">
            <v>COLLAR</v>
          </cell>
          <cell r="D445" t="str">
            <v xml:space="preserve"> COVERSEAM - FLAT</v>
          </cell>
          <cell r="E445">
            <v>23.75</v>
          </cell>
          <cell r="F445" t="str">
            <v>406/COVERSEAM</v>
          </cell>
          <cell r="G445">
            <v>23.75</v>
          </cell>
          <cell r="H445">
            <v>1.8800000000000001E-2</v>
          </cell>
        </row>
        <row r="446">
          <cell r="B446">
            <v>445</v>
          </cell>
          <cell r="C446" t="str">
            <v>COLLAR</v>
          </cell>
          <cell r="D446" t="str">
            <v xml:space="preserve"> COVERSEAM - FLAT</v>
          </cell>
          <cell r="E446">
            <v>26.625</v>
          </cell>
          <cell r="F446" t="str">
            <v>406/COVERSEAM</v>
          </cell>
          <cell r="G446">
            <v>26.625</v>
          </cell>
          <cell r="H446">
            <v>2.01E-2</v>
          </cell>
        </row>
        <row r="447">
          <cell r="B447">
            <v>446</v>
          </cell>
          <cell r="C447" t="str">
            <v>COLLAR</v>
          </cell>
          <cell r="D447" t="str">
            <v xml:space="preserve"> ATTACH W/LABEL</v>
          </cell>
          <cell r="E447">
            <v>23.5</v>
          </cell>
          <cell r="F447" t="str">
            <v>504/OVEREDGE</v>
          </cell>
          <cell r="G447" t="str">
            <v>FLAT                                                                                       23.500</v>
          </cell>
          <cell r="H447">
            <v>3.4599999999999999E-2</v>
          </cell>
        </row>
        <row r="448">
          <cell r="B448">
            <v>447</v>
          </cell>
          <cell r="C448" t="str">
            <v>ARMHOLES</v>
          </cell>
          <cell r="D448" t="str">
            <v xml:space="preserve"> HEM</v>
          </cell>
          <cell r="E448">
            <v>52.75</v>
          </cell>
          <cell r="F448" t="str">
            <v>406/COVERSEAM</v>
          </cell>
          <cell r="G448" t="str">
            <v xml:space="preserve">    5000 RPM                                                                        52.75</v>
          </cell>
          <cell r="H448">
            <v>9.3600000000000003E-2</v>
          </cell>
        </row>
        <row r="449">
          <cell r="B449">
            <v>448</v>
          </cell>
          <cell r="C449" t="str">
            <v>ARMHOLES</v>
          </cell>
          <cell r="D449" t="str">
            <v xml:space="preserve"> HEM</v>
          </cell>
          <cell r="E449">
            <v>52.75</v>
          </cell>
          <cell r="F449" t="str">
            <v>406/COVERSEAM</v>
          </cell>
          <cell r="G449" t="str">
            <v xml:space="preserve">    5800 RPM                                                                        52.75</v>
          </cell>
          <cell r="H449">
            <v>8.9099999999999999E-2</v>
          </cell>
        </row>
        <row r="450">
          <cell r="B450">
            <v>449</v>
          </cell>
          <cell r="C450" t="str">
            <v>ARMHOLES</v>
          </cell>
          <cell r="D450" t="str">
            <v xml:space="preserve"> HEM</v>
          </cell>
          <cell r="E450">
            <v>48.75</v>
          </cell>
          <cell r="F450" t="str">
            <v>406/COVERSEAM</v>
          </cell>
          <cell r="G450" t="str">
            <v>5000 RPM                                                                     48.75</v>
          </cell>
          <cell r="H450">
            <v>9.1300000000000006E-2</v>
          </cell>
        </row>
        <row r="451">
          <cell r="B451">
            <v>450</v>
          </cell>
          <cell r="C451" t="str">
            <v>ARMHOLES</v>
          </cell>
          <cell r="D451" t="str">
            <v xml:space="preserve"> HEM</v>
          </cell>
          <cell r="E451">
            <v>48.75</v>
          </cell>
          <cell r="F451" t="str">
            <v>406/COVERSEAM</v>
          </cell>
          <cell r="G451" t="str">
            <v>5800 RPM                                                                      48.75</v>
          </cell>
          <cell r="H451">
            <v>8.6400000000000005E-2</v>
          </cell>
        </row>
        <row r="452">
          <cell r="B452">
            <v>451</v>
          </cell>
          <cell r="C452" t="str">
            <v>SLEEVES</v>
          </cell>
          <cell r="D452" t="str">
            <v xml:space="preserve"> CLOSE</v>
          </cell>
          <cell r="E452">
            <v>35.5</v>
          </cell>
          <cell r="F452" t="str">
            <v>504/OVEREDGE</v>
          </cell>
          <cell r="G452" t="str">
            <v>CARDIGAN                                                                      35.5</v>
          </cell>
          <cell r="H452">
            <v>7.3099999999999998E-2</v>
          </cell>
        </row>
        <row r="453">
          <cell r="B453">
            <v>452</v>
          </cell>
          <cell r="C453" t="str">
            <v>SLEEVES</v>
          </cell>
          <cell r="D453" t="str">
            <v xml:space="preserve"> ATTACH</v>
          </cell>
          <cell r="E453">
            <v>44.75</v>
          </cell>
          <cell r="F453" t="str">
            <v>504/OVEREDGE</v>
          </cell>
          <cell r="G453" t="str">
            <v>CARDIGAN                                                                      44.75</v>
          </cell>
          <cell r="H453">
            <v>0.11310000000000001</v>
          </cell>
        </row>
        <row r="454">
          <cell r="B454">
            <v>453</v>
          </cell>
          <cell r="C454" t="str">
            <v>SHOULDERS</v>
          </cell>
          <cell r="D454" t="str">
            <v xml:space="preserve"> SEAM</v>
          </cell>
          <cell r="E454">
            <v>12.75</v>
          </cell>
          <cell r="F454" t="str">
            <v>504/OVEREDGE</v>
          </cell>
          <cell r="G454" t="str">
            <v>CARDIGAN                                                                       12.75</v>
          </cell>
          <cell r="H454">
            <v>6.1100000000000002E-2</v>
          </cell>
        </row>
        <row r="455">
          <cell r="B455">
            <v>454</v>
          </cell>
          <cell r="C455" t="str">
            <v>SNAPS</v>
          </cell>
          <cell r="D455" t="str">
            <v xml:space="preserve"> CLOSE AND TURN GARMENT</v>
          </cell>
          <cell r="E455" t="str">
            <v>N/A</v>
          </cell>
          <cell r="F455" t="str">
            <v>MANUAL</v>
          </cell>
          <cell r="G455" t="str">
            <v>CARDIGAN</v>
          </cell>
          <cell r="H455">
            <v>3.9E-2</v>
          </cell>
        </row>
        <row r="456">
          <cell r="B456">
            <v>455</v>
          </cell>
          <cell r="C456" t="str">
            <v>SNAPS</v>
          </cell>
          <cell r="D456" t="str">
            <v xml:space="preserve"> ATTACH FEMALE (AUTOMATIC)</v>
          </cell>
          <cell r="E456" t="str">
            <v>N/A</v>
          </cell>
          <cell r="F456" t="str">
            <v>SNAP - AUTOMATIC</v>
          </cell>
          <cell r="G456" t="str">
            <v>CARDIGAN</v>
          </cell>
          <cell r="H456">
            <v>4.4999999999999998E-2</v>
          </cell>
        </row>
        <row r="457">
          <cell r="B457">
            <v>456</v>
          </cell>
          <cell r="C457" t="str">
            <v>SNAPS</v>
          </cell>
          <cell r="D457" t="str">
            <v xml:space="preserve"> ATTACH MALE (AUTOMATIC)</v>
          </cell>
          <cell r="E457" t="str">
            <v>N/A</v>
          </cell>
          <cell r="F457" t="str">
            <v>SNAP - AUTOMATIC</v>
          </cell>
          <cell r="G457" t="str">
            <v>CARDIGAN</v>
          </cell>
          <cell r="H457">
            <v>4.4999999999999998E-2</v>
          </cell>
        </row>
        <row r="458">
          <cell r="B458">
            <v>457</v>
          </cell>
          <cell r="C458" t="str">
            <v>SNAPS</v>
          </cell>
          <cell r="D458" t="str">
            <v xml:space="preserve"> MARK LOCATION</v>
          </cell>
          <cell r="E458" t="str">
            <v>N/A</v>
          </cell>
          <cell r="F458" t="str">
            <v>MANUAL</v>
          </cell>
          <cell r="G458" t="str">
            <v>CARDIGAN</v>
          </cell>
          <cell r="H458">
            <v>3.7499999999999999E-2</v>
          </cell>
        </row>
        <row r="459">
          <cell r="B459">
            <v>458</v>
          </cell>
          <cell r="C459" t="str">
            <v>BOTTOM</v>
          </cell>
          <cell r="D459" t="str">
            <v xml:space="preserve"> HEM</v>
          </cell>
          <cell r="E459">
            <v>35.5</v>
          </cell>
          <cell r="F459" t="str">
            <v>406/COVERSEAM</v>
          </cell>
          <cell r="G459" t="str">
            <v>CARDIGAN</v>
          </cell>
          <cell r="H459">
            <v>6.3100000000000003E-2</v>
          </cell>
        </row>
        <row r="460">
          <cell r="B460">
            <v>459</v>
          </cell>
          <cell r="C460" t="str">
            <v>FRONT AND NECK</v>
          </cell>
          <cell r="D460" t="str">
            <v xml:space="preserve"> BIND W/LABEL</v>
          </cell>
          <cell r="E460">
            <v>44</v>
          </cell>
          <cell r="F460" t="str">
            <v>406/401/SCALLOP-SHELLSTITCH</v>
          </cell>
          <cell r="G460" t="str">
            <v>CARDIGAN</v>
          </cell>
          <cell r="H460">
            <v>0.1167</v>
          </cell>
        </row>
        <row r="461">
          <cell r="B461">
            <v>460</v>
          </cell>
          <cell r="C461" t="str">
            <v>SNAPS</v>
          </cell>
          <cell r="D461" t="str">
            <v xml:space="preserve"> ATTACH FEMALE (MANUAL)</v>
          </cell>
          <cell r="E461" t="str">
            <v>N/A</v>
          </cell>
          <cell r="F461" t="str">
            <v>SNAP - MANUAL</v>
          </cell>
          <cell r="G461" t="str">
            <v>CARDIGAN</v>
          </cell>
          <cell r="H461">
            <v>8.8999999999999996E-2</v>
          </cell>
        </row>
        <row r="462">
          <cell r="B462">
            <v>461</v>
          </cell>
          <cell r="C462" t="str">
            <v>SNAPS</v>
          </cell>
          <cell r="D462" t="str">
            <v xml:space="preserve"> ATTACH MALE (MANUAL)</v>
          </cell>
          <cell r="E462" t="str">
            <v>N/A</v>
          </cell>
          <cell r="F462" t="str">
            <v>SNAP - MANUAL</v>
          </cell>
          <cell r="G462" t="str">
            <v>CARDIGAN</v>
          </cell>
          <cell r="H462">
            <v>0.1075</v>
          </cell>
        </row>
        <row r="463">
          <cell r="B463">
            <v>462</v>
          </cell>
          <cell r="C463" t="str">
            <v>BOW</v>
          </cell>
          <cell r="D463" t="str">
            <v xml:space="preserve"> ATTACH</v>
          </cell>
          <cell r="E463" t="str">
            <v>N/A</v>
          </cell>
          <cell r="F463" t="str">
            <v>BARTACK</v>
          </cell>
          <cell r="G463" t="str">
            <v>BOXY CREW</v>
          </cell>
          <cell r="H463">
            <v>4.2999999999999997E-2</v>
          </cell>
        </row>
        <row r="464">
          <cell r="B464">
            <v>463</v>
          </cell>
          <cell r="C464" t="str">
            <v>SLEEVES</v>
          </cell>
          <cell r="D464" t="str">
            <v xml:space="preserve"> CLOSE AND ATTACH</v>
          </cell>
          <cell r="E464">
            <v>27.75</v>
          </cell>
          <cell r="F464" t="str">
            <v>504/OVEREDGE</v>
          </cell>
          <cell r="G464" t="str">
            <v>BOXY CREW                                                          27.75</v>
          </cell>
          <cell r="H464">
            <v>0.15440000000000001</v>
          </cell>
        </row>
        <row r="465">
          <cell r="B465">
            <v>464</v>
          </cell>
          <cell r="C465" t="str">
            <v>SHOULDER AND SIDE</v>
          </cell>
          <cell r="D465" t="str">
            <v xml:space="preserve"> SEAM 2ND</v>
          </cell>
          <cell r="E465">
            <v>17.5</v>
          </cell>
          <cell r="F465" t="str">
            <v>504/OVEREDGE</v>
          </cell>
          <cell r="G465" t="str">
            <v>BOXY CREW                                                          17.5</v>
          </cell>
          <cell r="H465">
            <v>6.4199999999999993E-2</v>
          </cell>
        </row>
        <row r="466">
          <cell r="B466">
            <v>465</v>
          </cell>
          <cell r="C466" t="str">
            <v>COLLAR AND BOTTOM</v>
          </cell>
          <cell r="D466" t="str">
            <v xml:space="preserve"> BIND (SCALLOP)</v>
          </cell>
          <cell r="E466">
            <v>55</v>
          </cell>
          <cell r="F466" t="str">
            <v>406/401/SCALLOP-SHELLSTITCH</v>
          </cell>
          <cell r="G466" t="str">
            <v>BOXY CREW                                                            55</v>
          </cell>
          <cell r="H466">
            <v>0.14410000000000001</v>
          </cell>
        </row>
        <row r="467">
          <cell r="B467">
            <v>466</v>
          </cell>
          <cell r="C467" t="str">
            <v>SHOULDER AND SIDE</v>
          </cell>
          <cell r="D467" t="str">
            <v xml:space="preserve"> SEAM 1ST</v>
          </cell>
          <cell r="E467">
            <v>17.5</v>
          </cell>
          <cell r="F467" t="str">
            <v>504/OVEREDGE</v>
          </cell>
          <cell r="G467" t="str">
            <v>BOXY CREW                                                            17.5</v>
          </cell>
          <cell r="H467">
            <v>6.4199999999999993E-2</v>
          </cell>
        </row>
        <row r="468">
          <cell r="B468">
            <v>467</v>
          </cell>
          <cell r="C468" t="str">
            <v>SLEEVE</v>
          </cell>
          <cell r="D468" t="str">
            <v xml:space="preserve"> HEM FLAT</v>
          </cell>
          <cell r="E468">
            <v>9.6880000000000006</v>
          </cell>
          <cell r="F468" t="str">
            <v>406/COVERSEAM</v>
          </cell>
          <cell r="G468" t="str">
            <v>BOXY CREW     LONG SLEEVE                        9.688</v>
          </cell>
          <cell r="H468">
            <v>6.13E-2</v>
          </cell>
        </row>
        <row r="469">
          <cell r="B469">
            <v>468</v>
          </cell>
          <cell r="C469" t="str">
            <v>COLLAR</v>
          </cell>
          <cell r="D469" t="str">
            <v xml:space="preserve"> TOPSTITCH</v>
          </cell>
          <cell r="E469">
            <v>28.8</v>
          </cell>
          <cell r="F469" t="str">
            <v>406/COVERSEAM</v>
          </cell>
          <cell r="G469" t="str">
            <v>RUN ON V NECK                                                     28.8</v>
          </cell>
          <cell r="H469">
            <v>2.6100000000000002E-2</v>
          </cell>
        </row>
        <row r="470">
          <cell r="B470">
            <v>469</v>
          </cell>
          <cell r="C470" t="str">
            <v>COLLAR</v>
          </cell>
          <cell r="D470" t="str">
            <v xml:space="preserve"> TOPSTITCH</v>
          </cell>
          <cell r="E470">
            <v>26.459</v>
          </cell>
          <cell r="F470" t="str">
            <v>406/COVERSEAM</v>
          </cell>
          <cell r="G470" t="str">
            <v>RUN ON V NECK                                                     26.459</v>
          </cell>
          <cell r="H470">
            <v>2.47E-2</v>
          </cell>
        </row>
        <row r="471">
          <cell r="B471">
            <v>470</v>
          </cell>
          <cell r="C471" t="str">
            <v>SHOULDER</v>
          </cell>
          <cell r="D471" t="str">
            <v xml:space="preserve"> JOIN 1ST</v>
          </cell>
          <cell r="E471">
            <v>6.5</v>
          </cell>
          <cell r="F471" t="str">
            <v>504/OVEREDGE</v>
          </cell>
          <cell r="G471" t="str">
            <v>RUN ON V NECK</v>
          </cell>
          <cell r="H471">
            <v>2.6100000000000002E-2</v>
          </cell>
        </row>
        <row r="472">
          <cell r="B472">
            <v>471</v>
          </cell>
          <cell r="C472" t="str">
            <v>COLLAR</v>
          </cell>
          <cell r="D472" t="str">
            <v xml:space="preserve"> ATTACH W/LABEL</v>
          </cell>
          <cell r="E472">
            <v>26.625</v>
          </cell>
          <cell r="F472" t="str">
            <v>504/OVEREDGE</v>
          </cell>
          <cell r="G472" t="str">
            <v>RUN ON V NECK</v>
          </cell>
          <cell r="H472">
            <v>3.5700000000000003E-2</v>
          </cell>
        </row>
        <row r="473">
          <cell r="B473">
            <v>472</v>
          </cell>
          <cell r="C473" t="str">
            <v>SHOULDER</v>
          </cell>
          <cell r="D473" t="str">
            <v xml:space="preserve"> JOIN 2ND</v>
          </cell>
          <cell r="E473">
            <v>8.83</v>
          </cell>
          <cell r="F473" t="str">
            <v>504/OVEREDGE</v>
          </cell>
          <cell r="G473" t="str">
            <v>RUN ON V NECK</v>
          </cell>
          <cell r="H473">
            <v>2.7E-2</v>
          </cell>
        </row>
        <row r="474">
          <cell r="B474">
            <v>473</v>
          </cell>
          <cell r="C474" t="str">
            <v>SLEEVES</v>
          </cell>
          <cell r="D474" t="str">
            <v xml:space="preserve"> ATTACH</v>
          </cell>
          <cell r="E474">
            <v>22.5</v>
          </cell>
          <cell r="F474" t="str">
            <v>504/OVEREDGE</v>
          </cell>
          <cell r="G474" t="str">
            <v>RUN ON V NECK</v>
          </cell>
          <cell r="H474">
            <v>0.113</v>
          </cell>
        </row>
        <row r="475">
          <cell r="B475">
            <v>474</v>
          </cell>
          <cell r="C475" t="str">
            <v>SLEEVES</v>
          </cell>
          <cell r="D475" t="str">
            <v xml:space="preserve"> ATTACH AND PULL OUT</v>
          </cell>
          <cell r="E475">
            <v>44.75</v>
          </cell>
          <cell r="F475" t="str">
            <v>504/OVEREDGE</v>
          </cell>
          <cell r="G475" t="str">
            <v>CARDIGAN</v>
          </cell>
          <cell r="H475">
            <v>0.12690000000000001</v>
          </cell>
        </row>
        <row r="476">
          <cell r="B476">
            <v>475</v>
          </cell>
          <cell r="C476" t="str">
            <v>SNAPS</v>
          </cell>
          <cell r="D476" t="str">
            <v xml:space="preserve"> CLOSE (5)</v>
          </cell>
          <cell r="E476" t="str">
            <v>N/A</v>
          </cell>
          <cell r="F476" t="str">
            <v>MANUAL</v>
          </cell>
          <cell r="G476" t="str">
            <v>CARDIGAN</v>
          </cell>
          <cell r="H476">
            <v>3.0599999999999999E-2</v>
          </cell>
        </row>
        <row r="477">
          <cell r="B477">
            <v>476</v>
          </cell>
          <cell r="C477" t="str">
            <v>SLEEVES</v>
          </cell>
          <cell r="D477" t="str">
            <v xml:space="preserve"> HEM</v>
          </cell>
          <cell r="E477">
            <v>15.271000000000001</v>
          </cell>
          <cell r="F477" t="str">
            <v>406/COVERSEAM</v>
          </cell>
          <cell r="G477" t="str">
            <v>CHOLOMA 9415</v>
          </cell>
          <cell r="H477">
            <v>5.3100000000000001E-2</v>
          </cell>
        </row>
        <row r="478">
          <cell r="B478">
            <v>477</v>
          </cell>
          <cell r="C478" t="str">
            <v>SLEEVES</v>
          </cell>
          <cell r="D478" t="str">
            <v xml:space="preserve"> CLOSE</v>
          </cell>
          <cell r="E478">
            <v>8.1669999999999998</v>
          </cell>
          <cell r="F478" t="str">
            <v>504/OVEREDGE</v>
          </cell>
          <cell r="G478" t="str">
            <v>CHOLOMA 9415</v>
          </cell>
          <cell r="H478">
            <v>3.9699999999999999E-2</v>
          </cell>
        </row>
        <row r="479">
          <cell r="B479">
            <v>478</v>
          </cell>
          <cell r="C479" t="str">
            <v>SHOULDER</v>
          </cell>
          <cell r="D479" t="str">
            <v xml:space="preserve"> JOIN 1ST AND TIE BUNDLE</v>
          </cell>
          <cell r="E479">
            <v>8.44</v>
          </cell>
          <cell r="F479" t="str">
            <v>504/OVEREDGE</v>
          </cell>
          <cell r="G479" t="str">
            <v>CHOLOMA 9415</v>
          </cell>
          <cell r="H479">
            <v>2.6100000000000002E-2</v>
          </cell>
        </row>
        <row r="480">
          <cell r="B480">
            <v>479</v>
          </cell>
          <cell r="C480" t="str">
            <v>COLLAR</v>
          </cell>
          <cell r="D480" t="str">
            <v xml:space="preserve"> ATTACH W/LABEL</v>
          </cell>
          <cell r="E480">
            <v>26.625</v>
          </cell>
          <cell r="F480" t="str">
            <v>504/OVEREDGE</v>
          </cell>
          <cell r="G480" t="str">
            <v>CHOLOMA 9415</v>
          </cell>
          <cell r="H480">
            <v>4.7500000000000001E-2</v>
          </cell>
        </row>
        <row r="481">
          <cell r="B481">
            <v>480</v>
          </cell>
          <cell r="C481" t="str">
            <v>NECK</v>
          </cell>
          <cell r="D481" t="str">
            <v xml:space="preserve"> BINDING W/LABEL (RUN ON)</v>
          </cell>
          <cell r="E481">
            <v>35.924999999999997</v>
          </cell>
          <cell r="F481" t="str">
            <v>504/OVEREDGE</v>
          </cell>
          <cell r="G481" t="str">
            <v>1N OVERLOCK</v>
          </cell>
          <cell r="H481">
            <v>4.82E-2</v>
          </cell>
        </row>
        <row r="482">
          <cell r="B482">
            <v>481</v>
          </cell>
          <cell r="C482" t="str">
            <v>SHOULDER</v>
          </cell>
          <cell r="D482" t="str">
            <v xml:space="preserve"> JOIN 1st.</v>
          </cell>
          <cell r="E482">
            <v>4</v>
          </cell>
          <cell r="F482" t="str">
            <v>504/OVEREDGE</v>
          </cell>
          <cell r="H482">
            <v>2.3800000000000002E-2</v>
          </cell>
        </row>
        <row r="483">
          <cell r="B483">
            <v>482</v>
          </cell>
          <cell r="C483" t="str">
            <v>NECK</v>
          </cell>
          <cell r="D483" t="str">
            <v xml:space="preserve"> BINDING W/LABEL (RUN ON)</v>
          </cell>
          <cell r="E483">
            <v>20.625</v>
          </cell>
          <cell r="F483" t="str">
            <v>504/OVEREDGE</v>
          </cell>
          <cell r="G483" t="str">
            <v>1N OVERLOCK</v>
          </cell>
          <cell r="H483">
            <v>4.6800000000000001E-2</v>
          </cell>
        </row>
        <row r="484">
          <cell r="B484">
            <v>483</v>
          </cell>
          <cell r="C484" t="str">
            <v>Collar</v>
          </cell>
          <cell r="D484" t="str">
            <v>Bind</v>
          </cell>
          <cell r="E484">
            <v>22.875</v>
          </cell>
          <cell r="F484" t="str">
            <v>401/CHAINSTITCH</v>
          </cell>
          <cell r="H484">
            <v>4.82E-2</v>
          </cell>
        </row>
        <row r="485">
          <cell r="B485">
            <v>484</v>
          </cell>
          <cell r="C485" t="str">
            <v>SHOULDER</v>
          </cell>
          <cell r="D485" t="str">
            <v xml:space="preserve"> JOIN 2ND</v>
          </cell>
          <cell r="E485">
            <v>8.83</v>
          </cell>
          <cell r="F485" t="str">
            <v>504/OVEREDGE</v>
          </cell>
          <cell r="H485">
            <v>2.6100000000000002E-2</v>
          </cell>
        </row>
        <row r="486">
          <cell r="B486">
            <v>485</v>
          </cell>
          <cell r="C486" t="str">
            <v>ARMHOLES</v>
          </cell>
          <cell r="D486" t="str">
            <v xml:space="preserve"> COVERSEAM W/TURN GARMENT</v>
          </cell>
          <cell r="E486">
            <v>47.5</v>
          </cell>
          <cell r="F486" t="str">
            <v>406/COVERSEAM</v>
          </cell>
          <cell r="G486" t="str">
            <v>ITEM TEE</v>
          </cell>
        </row>
        <row r="487">
          <cell r="B487">
            <v>486</v>
          </cell>
          <cell r="C487" t="str">
            <v>ARMHOLES</v>
          </cell>
          <cell r="D487" t="str">
            <v>COVERSEAM W/TURN GARMENT</v>
          </cell>
          <cell r="E487">
            <v>47.5</v>
          </cell>
          <cell r="F487" t="str">
            <v>406/COVERSEAM</v>
          </cell>
          <cell r="H487">
            <v>0.1002</v>
          </cell>
        </row>
        <row r="488">
          <cell r="B488">
            <v>487</v>
          </cell>
          <cell r="C488" t="str">
            <v>SIDES</v>
          </cell>
          <cell r="D488" t="str">
            <v>JOIN</v>
          </cell>
          <cell r="E488">
            <v>32.25</v>
          </cell>
          <cell r="F488" t="str">
            <v>504/OVEREDGE</v>
          </cell>
          <cell r="H488">
            <v>7.22E-2</v>
          </cell>
        </row>
        <row r="489">
          <cell r="B489">
            <v>488</v>
          </cell>
          <cell r="C489" t="str">
            <v>BOW</v>
          </cell>
          <cell r="D489" t="str">
            <v xml:space="preserve"> ATTACH W/TURN GARMENT</v>
          </cell>
          <cell r="E489" t="str">
            <v>N/A</v>
          </cell>
          <cell r="F489" t="str">
            <v>BARTACK</v>
          </cell>
          <cell r="H489">
            <v>4.3400000000000001E-2</v>
          </cell>
        </row>
        <row r="490">
          <cell r="B490">
            <v>489</v>
          </cell>
          <cell r="C490" t="str">
            <v>SLEEVES AND SIDES</v>
          </cell>
          <cell r="D490" t="str">
            <v xml:space="preserve"> JOIN</v>
          </cell>
          <cell r="E490">
            <v>35.880000000000003</v>
          </cell>
          <cell r="F490" t="str">
            <v>504/OVEREDGE</v>
          </cell>
          <cell r="H490">
            <v>0.1249</v>
          </cell>
        </row>
        <row r="491">
          <cell r="B491">
            <v>490</v>
          </cell>
          <cell r="C491" t="str">
            <v>SLEEVES</v>
          </cell>
          <cell r="D491" t="str">
            <v xml:space="preserve"> ATTACH FLAT</v>
          </cell>
          <cell r="E491">
            <v>27.5</v>
          </cell>
          <cell r="F491" t="str">
            <v>504/OVEREDGE</v>
          </cell>
          <cell r="G491" t="str">
            <v>BEFORE SIDES, JOIN</v>
          </cell>
          <cell r="H491">
            <v>0.113</v>
          </cell>
        </row>
        <row r="492">
          <cell r="B492">
            <v>491</v>
          </cell>
          <cell r="C492" t="str">
            <v>COLLAR</v>
          </cell>
          <cell r="D492" t="str">
            <v>BIND W/LABEL</v>
          </cell>
          <cell r="E492">
            <v>4</v>
          </cell>
          <cell r="F492" t="str">
            <v>401/CHAINSTITCH</v>
          </cell>
          <cell r="H492">
            <v>3.5700000000000003E-2</v>
          </cell>
        </row>
        <row r="493">
          <cell r="B493">
            <v>492</v>
          </cell>
          <cell r="C493" t="str">
            <v>COLLAR</v>
          </cell>
          <cell r="D493" t="str">
            <v>BIND W/LABEL</v>
          </cell>
          <cell r="E493">
            <v>7.0650000000000004</v>
          </cell>
          <cell r="F493" t="str">
            <v>401/CHAINSTITCH</v>
          </cell>
          <cell r="H493">
            <v>3.7600000000000001E-2</v>
          </cell>
        </row>
        <row r="494">
          <cell r="B494">
            <v>493</v>
          </cell>
          <cell r="C494" t="str">
            <v>COLLAR</v>
          </cell>
          <cell r="D494" t="str">
            <v>BIND W/LABEL</v>
          </cell>
          <cell r="E494">
            <v>9.875</v>
          </cell>
          <cell r="F494" t="str">
            <v>401/CHAINSTITCH</v>
          </cell>
          <cell r="H494">
            <v>3.9699999999999999E-2</v>
          </cell>
        </row>
        <row r="495">
          <cell r="B495">
            <v>494</v>
          </cell>
          <cell r="C495" t="str">
            <v>COLLAR</v>
          </cell>
          <cell r="D495" t="str">
            <v>BIND W/LABEL</v>
          </cell>
          <cell r="E495">
            <v>35.924999999999997</v>
          </cell>
          <cell r="F495" t="str">
            <v>401/CHAINSTITCH</v>
          </cell>
          <cell r="H495">
            <v>5.7200000000000001E-2</v>
          </cell>
        </row>
        <row r="496">
          <cell r="B496">
            <v>495</v>
          </cell>
          <cell r="C496" t="str">
            <v>COLLAR</v>
          </cell>
          <cell r="D496" t="str">
            <v>BIND W/LABEL</v>
          </cell>
          <cell r="E496">
            <v>35.924999999999997</v>
          </cell>
          <cell r="F496" t="str">
            <v>401/CHAINSTITCH</v>
          </cell>
          <cell r="H496">
            <v>5.7200000000000001E-2</v>
          </cell>
        </row>
        <row r="497">
          <cell r="B497">
            <v>496</v>
          </cell>
          <cell r="C497" t="str">
            <v>COLLAR</v>
          </cell>
          <cell r="D497" t="str">
            <v>BIND W/LABEL</v>
          </cell>
          <cell r="E497">
            <v>35.924999999999997</v>
          </cell>
          <cell r="F497" t="str">
            <v>401/CHAINSTITCH</v>
          </cell>
          <cell r="H497">
            <v>5.7200000000000001E-2</v>
          </cell>
        </row>
        <row r="498">
          <cell r="B498">
            <v>497</v>
          </cell>
          <cell r="C498" t="str">
            <v>COLLAR</v>
          </cell>
          <cell r="D498" t="str">
            <v>BIND W/LABEL</v>
          </cell>
          <cell r="E498">
            <v>35.924999999999997</v>
          </cell>
          <cell r="F498" t="str">
            <v>401/CHAINSTITCH</v>
          </cell>
          <cell r="H498">
            <v>5.7200000000000001E-2</v>
          </cell>
        </row>
        <row r="499">
          <cell r="B499">
            <v>498</v>
          </cell>
          <cell r="C499" t="str">
            <v>COLLAR</v>
          </cell>
          <cell r="D499" t="str">
            <v>BIND W/LABEL</v>
          </cell>
          <cell r="E499">
            <v>35.924999999999997</v>
          </cell>
          <cell r="F499" t="str">
            <v>401/CHAINSTITCH</v>
          </cell>
          <cell r="H499">
            <v>5.7200000000000001E-2</v>
          </cell>
        </row>
        <row r="500">
          <cell r="B500">
            <v>499</v>
          </cell>
          <cell r="C500" t="str">
            <v>COLLAR</v>
          </cell>
          <cell r="D500" t="str">
            <v>BIND W/LABEL</v>
          </cell>
          <cell r="E500">
            <v>35.924999999999997</v>
          </cell>
          <cell r="F500" t="str">
            <v>401/CHAINSTITCH</v>
          </cell>
          <cell r="H500">
            <v>5.7200000000000001E-2</v>
          </cell>
        </row>
        <row r="501">
          <cell r="B501">
            <v>500</v>
          </cell>
          <cell r="C501" t="str">
            <v>COLLAR</v>
          </cell>
          <cell r="D501" t="str">
            <v>BIND W/LABEL</v>
          </cell>
          <cell r="E501">
            <v>35.924999999999997</v>
          </cell>
          <cell r="F501" t="str">
            <v>401/CHAINSTITCH</v>
          </cell>
          <cell r="H501">
            <v>5.7200000000000001E-2</v>
          </cell>
        </row>
        <row r="502">
          <cell r="B502">
            <v>501</v>
          </cell>
          <cell r="C502" t="str">
            <v>RISE</v>
          </cell>
          <cell r="D502" t="str">
            <v>JOIN FRONT AND BACK W/LABEL</v>
          </cell>
          <cell r="E502">
            <v>32.125</v>
          </cell>
          <cell r="F502" t="str">
            <v>504/OVEREDGE</v>
          </cell>
          <cell r="H502">
            <v>9.3899999999999997E-2</v>
          </cell>
        </row>
        <row r="503">
          <cell r="B503">
            <v>502</v>
          </cell>
          <cell r="C503" t="str">
            <v>ELASTIC</v>
          </cell>
          <cell r="D503" t="str">
            <v>ATTACH AND TOPSTITCH</v>
          </cell>
          <cell r="E503">
            <v>37</v>
          </cell>
          <cell r="F503" t="str">
            <v>MULTINEEDLE</v>
          </cell>
          <cell r="H503">
            <v>8.7599999999999997E-2</v>
          </cell>
        </row>
        <row r="504">
          <cell r="B504">
            <v>503</v>
          </cell>
          <cell r="C504" t="str">
            <v>COLLAR</v>
          </cell>
          <cell r="D504" t="str">
            <v xml:space="preserve"> BINDING ATTACH W/LABEL</v>
          </cell>
          <cell r="E504">
            <v>10.313000000000001</v>
          </cell>
          <cell r="F504" t="str">
            <v>406/COVERSEAM</v>
          </cell>
          <cell r="G504" t="str">
            <v>5000RPM, 12SPI, FACE SIDE IN         DOWN - 11.249</v>
          </cell>
          <cell r="H504">
            <v>2.9499999999999998E-2</v>
          </cell>
        </row>
        <row r="505">
          <cell r="B505">
            <v>504</v>
          </cell>
          <cell r="C505" t="str">
            <v>COLLAR</v>
          </cell>
          <cell r="D505" t="str">
            <v xml:space="preserve"> BINDING ATTACH W/LABEL</v>
          </cell>
          <cell r="E505">
            <v>12.605</v>
          </cell>
          <cell r="F505" t="str">
            <v>406/COVERSEAM</v>
          </cell>
          <cell r="G505" t="str">
            <v>5000RPM, 12SPI, FACE SIDE IN         11.250 - 13.649</v>
          </cell>
          <cell r="H505">
            <v>3.1E-2</v>
          </cell>
        </row>
        <row r="506">
          <cell r="B506">
            <v>505</v>
          </cell>
          <cell r="C506" t="str">
            <v>COLLAR</v>
          </cell>
          <cell r="D506" t="str">
            <v xml:space="preserve"> BINDING ATTACH W/LABEL</v>
          </cell>
          <cell r="E506">
            <v>14.896000000000001</v>
          </cell>
          <cell r="F506" t="str">
            <v>406/COVERSEAM</v>
          </cell>
          <cell r="G506" t="str">
            <v>5000RPM, 12SPI, FACE SIDE IN         13.65 - 16.149</v>
          </cell>
          <cell r="H506">
            <v>3.2599999999999997E-2</v>
          </cell>
        </row>
        <row r="507">
          <cell r="B507">
            <v>506</v>
          </cell>
          <cell r="C507" t="str">
            <v>COLLAR</v>
          </cell>
          <cell r="D507" t="str">
            <v xml:space="preserve"> BINDING ATTACH W/LABEL</v>
          </cell>
          <cell r="E507">
            <v>17.187999999999999</v>
          </cell>
          <cell r="F507" t="str">
            <v>406/COVERSEAM</v>
          </cell>
          <cell r="G507" t="str">
            <v>5000RPM, 12SPI, FACE SIDE IN         16.15 - 18.645</v>
          </cell>
          <cell r="H507">
            <v>3.4200000000000001E-2</v>
          </cell>
        </row>
        <row r="508">
          <cell r="B508">
            <v>507</v>
          </cell>
          <cell r="C508" t="str">
            <v>COLLAR</v>
          </cell>
          <cell r="D508" t="str">
            <v xml:space="preserve"> BINDING ATTACH W/LABEL</v>
          </cell>
          <cell r="E508">
            <v>19.937999999999999</v>
          </cell>
          <cell r="F508" t="str">
            <v>406/COVERSEAM</v>
          </cell>
          <cell r="G508" t="str">
            <v>5000RPM, 12SPI, FACE SIDE IN         18.646 - 21.095</v>
          </cell>
          <cell r="H508">
            <v>3.5999999999999997E-2</v>
          </cell>
        </row>
        <row r="509">
          <cell r="B509">
            <v>508</v>
          </cell>
          <cell r="C509" t="str">
            <v>COLLAR</v>
          </cell>
          <cell r="D509" t="str">
            <v xml:space="preserve"> BINDING ATTACH W/LABEL</v>
          </cell>
          <cell r="E509">
            <v>23.15</v>
          </cell>
          <cell r="F509" t="str">
            <v>406/COVERSEAM</v>
          </cell>
          <cell r="G509" t="str">
            <v>5000RPM, 12SPI, FACE SIDE IN         21.096 - 24.011</v>
          </cell>
          <cell r="H509">
            <v>3.7600000000000001E-2</v>
          </cell>
        </row>
        <row r="510">
          <cell r="B510">
            <v>509</v>
          </cell>
          <cell r="C510" t="str">
            <v>COLLAR</v>
          </cell>
          <cell r="D510" t="str">
            <v xml:space="preserve"> BINDING ATTACH W/LABEL</v>
          </cell>
          <cell r="E510">
            <v>26.353999999999999</v>
          </cell>
          <cell r="F510" t="str">
            <v>406/COVERSEAM</v>
          </cell>
          <cell r="G510" t="str">
            <v>5000RPM, 12SPI, FACE SIDE IN         24.012  -  26.873</v>
          </cell>
          <cell r="H510">
            <v>3.9399999999999998E-2</v>
          </cell>
        </row>
        <row r="511">
          <cell r="B511">
            <v>510</v>
          </cell>
          <cell r="C511" t="str">
            <v>COLLAR</v>
          </cell>
          <cell r="D511" t="str">
            <v xml:space="preserve"> BINDING ATTACH W/LABEL</v>
          </cell>
          <cell r="E511">
            <v>29.103999999999999</v>
          </cell>
          <cell r="F511" t="str">
            <v>406/COVERSEAM</v>
          </cell>
          <cell r="G511" t="str">
            <v>5000RPM, 12SPI, FACE SIDE IN         26.874 - 29.561</v>
          </cell>
          <cell r="H511">
            <v>4.1000000000000002E-2</v>
          </cell>
        </row>
        <row r="512">
          <cell r="B512">
            <v>511</v>
          </cell>
          <cell r="C512" t="str">
            <v>COLLAR</v>
          </cell>
          <cell r="D512" t="str">
            <v xml:space="preserve"> BINDING ATTACH W/LABEL</v>
          </cell>
          <cell r="E512">
            <v>32.311999999999998</v>
          </cell>
          <cell r="F512" t="str">
            <v>406/COVERSEAM</v>
          </cell>
          <cell r="G512" t="str">
            <v>5000RPM, 12SPI, FACE SIDE IN         29.562 - 32.686</v>
          </cell>
          <cell r="H512">
            <v>4.3099999999999999E-2</v>
          </cell>
        </row>
        <row r="513">
          <cell r="B513">
            <v>512</v>
          </cell>
          <cell r="C513" t="str">
            <v>COLLAR</v>
          </cell>
          <cell r="D513" t="str">
            <v xml:space="preserve"> BINDING ATTACH W/LABEL</v>
          </cell>
          <cell r="E513">
            <v>35.520000000000003</v>
          </cell>
          <cell r="F513" t="str">
            <v>406/COVERSEAM</v>
          </cell>
          <cell r="G513" t="str">
            <v>5000RPM, 12SPI, FACE SIDE IN         32.687  -  UP</v>
          </cell>
          <cell r="H513">
            <v>4.5100000000000001E-2</v>
          </cell>
        </row>
        <row r="514">
          <cell r="B514">
            <v>513</v>
          </cell>
          <cell r="C514" t="str">
            <v>Side</v>
          </cell>
          <cell r="D514" t="str">
            <v xml:space="preserve"> Join Seams</v>
          </cell>
          <cell r="E514">
            <v>36.5</v>
          </cell>
          <cell r="F514" t="str">
            <v>504/OVEREDGE</v>
          </cell>
          <cell r="G514" t="str">
            <v>7000RPM, 12SPI</v>
          </cell>
          <cell r="H514">
            <v>7.3899999999999993E-2</v>
          </cell>
        </row>
        <row r="515">
          <cell r="B515">
            <v>514</v>
          </cell>
          <cell r="C515" t="str">
            <v>INSPECT</v>
          </cell>
          <cell r="D515" t="str">
            <v xml:space="preserve"> PANTS</v>
          </cell>
          <cell r="E515" t="str">
            <v>N/A</v>
          </cell>
          <cell r="F515" t="str">
            <v>MANUAL</v>
          </cell>
          <cell r="G515" t="str">
            <v>ELASTIC, TRIM THREADS</v>
          </cell>
          <cell r="H515">
            <v>4.58E-2</v>
          </cell>
        </row>
        <row r="516">
          <cell r="B516">
            <v>515</v>
          </cell>
          <cell r="C516" t="str">
            <v>COLLAR</v>
          </cell>
          <cell r="D516" t="str">
            <v xml:space="preserve"> BIND W/LABEL</v>
          </cell>
          <cell r="E516">
            <v>20.875</v>
          </cell>
          <cell r="F516" t="str">
            <v>406/401/SCALLOP-SHELLSTITCH</v>
          </cell>
          <cell r="G516" t="str">
            <v>SCALLOP</v>
          </cell>
          <cell r="H516">
            <v>5.0900000000000001E-2</v>
          </cell>
        </row>
        <row r="517">
          <cell r="B517">
            <v>516</v>
          </cell>
          <cell r="C517" t="str">
            <v>SIDE</v>
          </cell>
          <cell r="D517" t="str">
            <v xml:space="preserve"> JOIN SEAMS AND TURN</v>
          </cell>
          <cell r="E517">
            <v>14.6</v>
          </cell>
          <cell r="F517" t="str">
            <v>504/OVEREDGE</v>
          </cell>
          <cell r="G517" t="str">
            <v>K451</v>
          </cell>
          <cell r="H517">
            <v>6.25E-2</v>
          </cell>
        </row>
        <row r="518">
          <cell r="B518">
            <v>517</v>
          </cell>
          <cell r="C518" t="str">
            <v>SLEEVES</v>
          </cell>
          <cell r="D518" t="str">
            <v xml:space="preserve"> SEAM AND TURN</v>
          </cell>
          <cell r="E518">
            <v>44.2</v>
          </cell>
          <cell r="F518" t="str">
            <v>504/OVEREDGE</v>
          </cell>
          <cell r="G518" t="str">
            <v>K451</v>
          </cell>
          <cell r="H518">
            <v>0.1114</v>
          </cell>
        </row>
        <row r="519">
          <cell r="B519">
            <v>518</v>
          </cell>
          <cell r="C519" t="str">
            <v>SLEEVES</v>
          </cell>
          <cell r="D519" t="str">
            <v xml:space="preserve"> SEAM AND TURN</v>
          </cell>
          <cell r="E519">
            <v>37.5</v>
          </cell>
          <cell r="F519" t="str">
            <v>504/OVEREDGE</v>
          </cell>
          <cell r="G519">
            <v>9182</v>
          </cell>
          <cell r="H519">
            <v>0.1173</v>
          </cell>
        </row>
        <row r="520">
          <cell r="B520">
            <v>519</v>
          </cell>
          <cell r="C520" t="str">
            <v>INSPECT</v>
          </cell>
          <cell r="D520" t="str">
            <v xml:space="preserve"> SHORTS</v>
          </cell>
          <cell r="E520" t="str">
            <v>N/A</v>
          </cell>
          <cell r="F520" t="str">
            <v>MANUAL</v>
          </cell>
          <cell r="G520" t="str">
            <v>9424                                                                                             HV</v>
          </cell>
          <cell r="H520">
            <v>4.3299999999999998E-2</v>
          </cell>
        </row>
        <row r="521">
          <cell r="B521">
            <v>520</v>
          </cell>
          <cell r="C521" t="str">
            <v>LEG</v>
          </cell>
          <cell r="D521" t="str">
            <v xml:space="preserve"> BIND</v>
          </cell>
          <cell r="E521">
            <v>28.5</v>
          </cell>
          <cell r="F521" t="str">
            <v>406/401/SCALLOP-SHELLSTITCH</v>
          </cell>
          <cell r="G521" t="str">
            <v>K558                                  SCALLOP                                   CHO</v>
          </cell>
          <cell r="H521">
            <v>6.9400000000000003E-2</v>
          </cell>
        </row>
        <row r="522">
          <cell r="B522">
            <v>521</v>
          </cell>
          <cell r="C522" t="str">
            <v>ELASTIC</v>
          </cell>
          <cell r="D522" t="str">
            <v xml:space="preserve"> ATTACH AND TOPSTITCH</v>
          </cell>
          <cell r="E522">
            <v>52</v>
          </cell>
          <cell r="F522" t="str">
            <v>MULTINEEDLE</v>
          </cell>
          <cell r="G522" t="str">
            <v>9424                SHORTS,NO POCKETS                          HV</v>
          </cell>
          <cell r="H522">
            <v>0.1028</v>
          </cell>
        </row>
        <row r="523">
          <cell r="B523">
            <v>522</v>
          </cell>
          <cell r="C523" t="str">
            <v>LEG</v>
          </cell>
          <cell r="D523" t="str">
            <v xml:space="preserve"> HEM(2) - CIRCULAR</v>
          </cell>
          <cell r="E523">
            <v>53</v>
          </cell>
          <cell r="F523" t="str">
            <v>406/COVERSEAM</v>
          </cell>
          <cell r="G523" t="str">
            <v>9424                                     SHORTS                                     HV</v>
          </cell>
          <cell r="H523">
            <v>7.1800000000000003E-2</v>
          </cell>
        </row>
        <row r="524">
          <cell r="B524">
            <v>523</v>
          </cell>
          <cell r="C524" t="str">
            <v>INSEAM</v>
          </cell>
          <cell r="D524" t="str">
            <v xml:space="preserve"> JOIN W/TURN SHORT</v>
          </cell>
          <cell r="E524">
            <v>19</v>
          </cell>
          <cell r="F524" t="str">
            <v>504/OVEREDGE</v>
          </cell>
          <cell r="G524" t="str">
            <v>9424                                      SHORTS                                    HV</v>
          </cell>
          <cell r="H524">
            <v>7.3800000000000004E-2</v>
          </cell>
        </row>
        <row r="525">
          <cell r="B525">
            <v>524</v>
          </cell>
          <cell r="C525" t="str">
            <v>RISE</v>
          </cell>
          <cell r="D525" t="str">
            <v xml:space="preserve"> JOIN FRONT AND BACK W/LABEL</v>
          </cell>
          <cell r="E525">
            <v>36</v>
          </cell>
          <cell r="F525" t="str">
            <v>504/OVEREDGE</v>
          </cell>
          <cell r="G525" t="str">
            <v>9424                                      SHORTS                                    HV</v>
          </cell>
          <cell r="H525">
            <v>8.7499999999999994E-2</v>
          </cell>
        </row>
        <row r="526">
          <cell r="B526">
            <v>525</v>
          </cell>
          <cell r="C526" t="str">
            <v>INSPECT</v>
          </cell>
          <cell r="D526" t="str">
            <v xml:space="preserve"> PACK SHORTS</v>
          </cell>
          <cell r="E526" t="str">
            <v>N/A</v>
          </cell>
          <cell r="F526" t="str">
            <v>MANUAL</v>
          </cell>
          <cell r="G526" t="str">
            <v>9424    HT/HANGER/(1/12) GMT BAG/6DZ             MEX</v>
          </cell>
          <cell r="H526">
            <v>0.15129999999999999</v>
          </cell>
        </row>
        <row r="527">
          <cell r="B527">
            <v>526</v>
          </cell>
          <cell r="C527" t="str">
            <v>INSPECT</v>
          </cell>
          <cell r="D527" t="str">
            <v xml:space="preserve"> PACK SHORTS</v>
          </cell>
          <cell r="E527" t="str">
            <v>N/A</v>
          </cell>
          <cell r="F527" t="str">
            <v>MANUAL</v>
          </cell>
          <cell r="G527" t="str">
            <v>9424    HT/HANGER/(3/12) GMT BAG/6DZ             MEX</v>
          </cell>
          <cell r="H527">
            <v>0.13250000000000001</v>
          </cell>
        </row>
        <row r="528">
          <cell r="B528">
            <v>527</v>
          </cell>
          <cell r="C528" t="str">
            <v>BOTTOM</v>
          </cell>
          <cell r="D528" t="str">
            <v xml:space="preserve"> HEM</v>
          </cell>
          <cell r="E528">
            <v>37.75</v>
          </cell>
          <cell r="F528" t="str">
            <v>406/COVERSEAM</v>
          </cell>
          <cell r="G528" t="str">
            <v>2 PARTS DUE TO SIDE VENTS</v>
          </cell>
          <cell r="H528">
            <v>7.2700000000000001E-2</v>
          </cell>
        </row>
        <row r="529">
          <cell r="B529">
            <v>528</v>
          </cell>
          <cell r="C529" t="str">
            <v>VENTS</v>
          </cell>
          <cell r="D529" t="str">
            <v xml:space="preserve"> MAKE</v>
          </cell>
          <cell r="E529">
            <v>8</v>
          </cell>
          <cell r="F529" t="str">
            <v>301/LOCKSTITCH</v>
          </cell>
          <cell r="G529" t="str">
            <v>BEFORE SIDES, JOIN</v>
          </cell>
          <cell r="H529">
            <v>9.0399999999999994E-2</v>
          </cell>
        </row>
        <row r="530">
          <cell r="B530">
            <v>529</v>
          </cell>
          <cell r="C530" t="str">
            <v>BOTTOM</v>
          </cell>
          <cell r="D530" t="str">
            <v xml:space="preserve"> TACK HEM</v>
          </cell>
          <cell r="E530">
            <v>1.05</v>
          </cell>
          <cell r="F530" t="str">
            <v>301/LOCKSTITCH</v>
          </cell>
          <cell r="G530" t="str">
            <v>CARDIGAN, LOCKSTITCH MACHINE</v>
          </cell>
          <cell r="H530">
            <v>4.9299999999999997E-2</v>
          </cell>
        </row>
        <row r="531">
          <cell r="B531">
            <v>530</v>
          </cell>
          <cell r="C531" t="str">
            <v>COLLAR</v>
          </cell>
          <cell r="D531" t="str">
            <v xml:space="preserve"> BIND</v>
          </cell>
          <cell r="E531">
            <v>16</v>
          </cell>
          <cell r="F531" t="str">
            <v>406/401/SCALLOP-SHELLSTITCH</v>
          </cell>
          <cell r="G531" t="str">
            <v>SCALLOP, NO LABEL</v>
          </cell>
          <cell r="H531">
            <v>5.1400000000000001E-2</v>
          </cell>
        </row>
        <row r="532">
          <cell r="B532">
            <v>531</v>
          </cell>
          <cell r="C532" t="str">
            <v>BOTTOM</v>
          </cell>
          <cell r="D532" t="str">
            <v xml:space="preserve"> BIND</v>
          </cell>
          <cell r="E532">
            <v>31.5</v>
          </cell>
          <cell r="F532" t="str">
            <v>406/COVERSEAM</v>
          </cell>
          <cell r="H532">
            <v>4.9000000000000002E-2</v>
          </cell>
        </row>
        <row r="533">
          <cell r="B533">
            <v>532</v>
          </cell>
          <cell r="C533" t="str">
            <v>SLEEVES</v>
          </cell>
          <cell r="D533" t="str">
            <v xml:space="preserve"> BIND</v>
          </cell>
          <cell r="E533">
            <v>9.75</v>
          </cell>
          <cell r="F533" t="str">
            <v>406/COVERSEAM</v>
          </cell>
          <cell r="H533">
            <v>6.6799999999999998E-2</v>
          </cell>
        </row>
        <row r="534">
          <cell r="B534">
            <v>533</v>
          </cell>
          <cell r="C534" t="str">
            <v>COLLAR AND BOTTOM</v>
          </cell>
          <cell r="D534" t="str">
            <v xml:space="preserve"> BIND</v>
          </cell>
          <cell r="E534">
            <v>55</v>
          </cell>
          <cell r="F534" t="str">
            <v>406/401/SCALLOP-SHELLSTITCH</v>
          </cell>
          <cell r="G534" t="str">
            <v>SCALLOP, NO LABEL</v>
          </cell>
          <cell r="H534">
            <v>0.1358</v>
          </cell>
        </row>
        <row r="535">
          <cell r="B535">
            <v>534</v>
          </cell>
          <cell r="C535" t="str">
            <v>SLEEVES AND BOTTOM</v>
          </cell>
          <cell r="D535" t="str">
            <v xml:space="preserve"> BIND</v>
          </cell>
          <cell r="E535">
            <v>45</v>
          </cell>
          <cell r="F535" t="str">
            <v>406/COVERSEAM</v>
          </cell>
          <cell r="H535">
            <v>0.1235</v>
          </cell>
        </row>
        <row r="536">
          <cell r="B536">
            <v>535</v>
          </cell>
          <cell r="C536" t="str">
            <v>INSPECT</v>
          </cell>
          <cell r="D536" t="str">
            <v xml:space="preserve"> PANTS</v>
          </cell>
          <cell r="E536" t="str">
            <v>N/A</v>
          </cell>
          <cell r="F536" t="str">
            <v>MANUAL</v>
          </cell>
          <cell r="H536">
            <v>9.3100000000000002E-2</v>
          </cell>
        </row>
        <row r="537">
          <cell r="B537">
            <v>536</v>
          </cell>
          <cell r="C537" t="str">
            <v>INSEAM</v>
          </cell>
          <cell r="D537" t="str">
            <v xml:space="preserve"> JOIN W/TURN GARMENT</v>
          </cell>
          <cell r="E537">
            <v>46.25</v>
          </cell>
          <cell r="F537" t="str">
            <v>504/OVEREDGE</v>
          </cell>
          <cell r="H537">
            <v>0.11210000000000001</v>
          </cell>
        </row>
        <row r="538">
          <cell r="B538">
            <v>537</v>
          </cell>
          <cell r="C538" t="str">
            <v>RISE</v>
          </cell>
          <cell r="D538" t="str">
            <v xml:space="preserve"> JOIN FRONT AND BACK W/LABEL</v>
          </cell>
          <cell r="E538">
            <v>25.376000000000001</v>
          </cell>
          <cell r="F538" t="str">
            <v>504/OVEREDGE</v>
          </cell>
          <cell r="H538">
            <v>8.9700000000000002E-2</v>
          </cell>
        </row>
        <row r="539">
          <cell r="B539">
            <v>538</v>
          </cell>
          <cell r="C539" t="str">
            <v>SHOULDER</v>
          </cell>
          <cell r="D539" t="str">
            <v xml:space="preserve"> JOIN 2ND</v>
          </cell>
          <cell r="E539">
            <v>8.58</v>
          </cell>
          <cell r="F539" t="str">
            <v>504/OVEREDGE</v>
          </cell>
          <cell r="G539">
            <v>9182</v>
          </cell>
          <cell r="H539">
            <v>2.47E-2</v>
          </cell>
        </row>
        <row r="540">
          <cell r="B540">
            <v>539</v>
          </cell>
          <cell r="C540" t="str">
            <v>SHOULDER</v>
          </cell>
          <cell r="D540" t="str">
            <v xml:space="preserve"> JOIN 2ND</v>
          </cell>
          <cell r="E540">
            <v>7.33</v>
          </cell>
          <cell r="F540" t="str">
            <v>504/OVEREDGE</v>
          </cell>
          <cell r="G540" t="str">
            <v>I454</v>
          </cell>
          <cell r="H540">
            <v>2.3300000000000001E-2</v>
          </cell>
        </row>
        <row r="541">
          <cell r="B541">
            <v>540</v>
          </cell>
          <cell r="C541" t="str">
            <v>SHOULDER</v>
          </cell>
          <cell r="D541" t="str">
            <v xml:space="preserve"> JOIN 1ST</v>
          </cell>
          <cell r="E541">
            <v>6.25</v>
          </cell>
          <cell r="F541" t="str">
            <v>504/OVEREDGE</v>
          </cell>
          <cell r="G541">
            <v>9182</v>
          </cell>
          <cell r="H541">
            <v>1.8100000000000002E-2</v>
          </cell>
        </row>
        <row r="542">
          <cell r="B542">
            <v>541</v>
          </cell>
          <cell r="C542" t="str">
            <v>SHOULDER</v>
          </cell>
          <cell r="D542" t="str">
            <v xml:space="preserve"> JOIN 1ST</v>
          </cell>
          <cell r="E542">
            <v>5</v>
          </cell>
          <cell r="F542" t="str">
            <v>504/OVEREDGE</v>
          </cell>
          <cell r="G542" t="str">
            <v>I454</v>
          </cell>
          <cell r="H542">
            <v>1.67E-2</v>
          </cell>
        </row>
        <row r="543">
          <cell r="B543">
            <v>542</v>
          </cell>
          <cell r="C543" t="str">
            <v>POCKET</v>
          </cell>
          <cell r="D543" t="str">
            <v xml:space="preserve"> BARTACK (2/POCKET)</v>
          </cell>
          <cell r="E543" t="str">
            <v>N/A</v>
          </cell>
          <cell r="F543" t="str">
            <v>BARTACK</v>
          </cell>
          <cell r="G543" t="str">
            <v>4 TACKS         PANTS                                 CHOL. - HOND.</v>
          </cell>
          <cell r="H543">
            <v>6.6500000000000004E-2</v>
          </cell>
        </row>
        <row r="544">
          <cell r="B544">
            <v>543</v>
          </cell>
          <cell r="C544" t="str">
            <v>Collar and Armholes</v>
          </cell>
          <cell r="D544" t="str">
            <v xml:space="preserve"> Coverseam w/Turn Garment</v>
          </cell>
          <cell r="E544">
            <v>78</v>
          </cell>
          <cell r="F544" t="str">
            <v>406/COVERSEAM</v>
          </cell>
          <cell r="G544" t="str">
            <v>2N COVER W/STITCH CONDENSING &amp; FIXED GUIDE</v>
          </cell>
          <cell r="H544">
            <v>0.1105</v>
          </cell>
        </row>
        <row r="545">
          <cell r="B545">
            <v>544</v>
          </cell>
          <cell r="C545" t="str">
            <v>SLEEVES</v>
          </cell>
          <cell r="D545" t="str">
            <v xml:space="preserve"> ATTACH</v>
          </cell>
          <cell r="E545">
            <v>21.5</v>
          </cell>
          <cell r="F545" t="str">
            <v>504/OVEREDGE</v>
          </cell>
          <cell r="G545" t="str">
            <v>FACE IN,6000 RPM,12 SPI,2DOZ</v>
          </cell>
          <cell r="H545">
            <v>9.2100000000000001E-2</v>
          </cell>
        </row>
        <row r="546">
          <cell r="B546">
            <v>545</v>
          </cell>
          <cell r="C546" t="str">
            <v>SLEEVES</v>
          </cell>
          <cell r="D546" t="str">
            <v xml:space="preserve"> ATTACH</v>
          </cell>
          <cell r="E546">
            <v>29.5</v>
          </cell>
          <cell r="F546" t="str">
            <v>504/OVEREDGE</v>
          </cell>
          <cell r="G546" t="str">
            <v>FACE IN,6000 RPM,12 SPI,2DOZ</v>
          </cell>
          <cell r="H546">
            <v>9.6699999999999994E-2</v>
          </cell>
        </row>
        <row r="547">
          <cell r="B547">
            <v>546</v>
          </cell>
          <cell r="C547" t="str">
            <v>SLEEVES</v>
          </cell>
          <cell r="D547" t="str">
            <v xml:space="preserve"> ATTACH</v>
          </cell>
          <cell r="E547">
            <v>38.5</v>
          </cell>
          <cell r="F547" t="str">
            <v>504/OVEREDGE</v>
          </cell>
          <cell r="G547" t="str">
            <v>FACE IN,6000 RPM,12 SPI,2DOZ</v>
          </cell>
          <cell r="H547">
            <v>0.1016</v>
          </cell>
        </row>
        <row r="548">
          <cell r="B548">
            <v>547</v>
          </cell>
          <cell r="C548" t="str">
            <v>SLEEVES</v>
          </cell>
          <cell r="D548" t="str">
            <v xml:space="preserve"> ATTACH</v>
          </cell>
          <cell r="E548">
            <v>48.5</v>
          </cell>
          <cell r="F548" t="str">
            <v>504/OVEREDGE</v>
          </cell>
          <cell r="G548" t="str">
            <v>FACE IN,6000 RPM,12 SPI,2DOZ</v>
          </cell>
          <cell r="H548">
            <v>0.1071</v>
          </cell>
        </row>
        <row r="549">
          <cell r="B549">
            <v>548</v>
          </cell>
          <cell r="C549" t="str">
            <v>SLEEVES</v>
          </cell>
          <cell r="D549" t="str">
            <v xml:space="preserve"> ATTACH</v>
          </cell>
          <cell r="E549">
            <v>57.5</v>
          </cell>
          <cell r="F549" t="str">
            <v>504/OVEREDGE</v>
          </cell>
          <cell r="G549" t="str">
            <v>FACE IN,6000 RPM,12 SPI,2DOZ</v>
          </cell>
          <cell r="H549">
            <v>0.11890000000000001</v>
          </cell>
        </row>
        <row r="550">
          <cell r="B550">
            <v>549</v>
          </cell>
          <cell r="C550" t="str">
            <v>SLEEVES</v>
          </cell>
          <cell r="D550" t="str">
            <v xml:space="preserve"> ATTACH</v>
          </cell>
          <cell r="E550">
            <v>69.498000000000005</v>
          </cell>
          <cell r="F550" t="str">
            <v>504/OVEREDGE</v>
          </cell>
          <cell r="G550" t="str">
            <v>FACE IN,6000 RPM,12 SPI,2DOZ</v>
          </cell>
          <cell r="H550">
            <v>0.12470000000000001</v>
          </cell>
        </row>
        <row r="551">
          <cell r="B551">
            <v>550</v>
          </cell>
          <cell r="C551" t="str">
            <v>SLEEVES</v>
          </cell>
          <cell r="D551" t="str">
            <v xml:space="preserve"> ATTACH</v>
          </cell>
          <cell r="E551">
            <v>80.498000000000005</v>
          </cell>
          <cell r="F551" t="str">
            <v>504/OVEREDGE</v>
          </cell>
          <cell r="G551" t="str">
            <v>FACE IN,6000 RPM,12 SPI,2DOZ</v>
          </cell>
          <cell r="H551">
            <v>0.13070000000000001</v>
          </cell>
        </row>
        <row r="552">
          <cell r="B552">
            <v>551</v>
          </cell>
          <cell r="C552" t="str">
            <v>SLEEVES</v>
          </cell>
          <cell r="D552" t="str">
            <v xml:space="preserve"> ATTACH</v>
          </cell>
          <cell r="E552">
            <v>92.498000000000005</v>
          </cell>
          <cell r="F552" t="str">
            <v>504/OVEREDGE</v>
          </cell>
          <cell r="G552" t="str">
            <v>FACE IN,6000 RPM,12 SPI,2DOZ</v>
          </cell>
          <cell r="H552">
            <v>0.13700000000000001</v>
          </cell>
        </row>
        <row r="553">
          <cell r="B553">
            <v>552</v>
          </cell>
          <cell r="C553" t="str">
            <v>SHOULDER</v>
          </cell>
          <cell r="D553" t="str">
            <v xml:space="preserve"> JOIN 1ST</v>
          </cell>
          <cell r="E553">
            <v>1.875</v>
          </cell>
          <cell r="F553" t="str">
            <v>504/OVEREDGE</v>
          </cell>
          <cell r="G553" t="str">
            <v>FACE OUT,7500RPM,14SPI,2D0Z</v>
          </cell>
          <cell r="H553">
            <v>2.18E-2</v>
          </cell>
        </row>
        <row r="554">
          <cell r="B554">
            <v>553</v>
          </cell>
          <cell r="C554" t="str">
            <v>SHOULDER</v>
          </cell>
          <cell r="D554" t="str">
            <v xml:space="preserve"> JOIN 1ST</v>
          </cell>
          <cell r="E554">
            <v>4.0179999999999998</v>
          </cell>
          <cell r="F554" t="str">
            <v>504/OVEREDGE</v>
          </cell>
          <cell r="G554" t="str">
            <v>FACE OUT,7500RPM,14SPI,2D0Z</v>
          </cell>
          <cell r="H554">
            <v>2.29E-2</v>
          </cell>
        </row>
        <row r="555">
          <cell r="B555">
            <v>554</v>
          </cell>
          <cell r="C555" t="str">
            <v>SHOULDER</v>
          </cell>
          <cell r="D555" t="str">
            <v xml:space="preserve"> JOIN 1ST</v>
          </cell>
          <cell r="E555">
            <v>6.1609999999999996</v>
          </cell>
          <cell r="F555" t="str">
            <v>504/OVEREDGE</v>
          </cell>
          <cell r="G555" t="str">
            <v>FACE OUT,7500RPM,14SPI,2D0Z</v>
          </cell>
          <cell r="H555">
            <v>2.3800000000000002E-2</v>
          </cell>
        </row>
        <row r="556">
          <cell r="B556">
            <v>555</v>
          </cell>
          <cell r="C556" t="str">
            <v>SHOULDER</v>
          </cell>
          <cell r="D556" t="str">
            <v xml:space="preserve"> JOIN 1ST</v>
          </cell>
          <cell r="E556">
            <v>8.44</v>
          </cell>
          <cell r="F556" t="str">
            <v>504/OVEREDGE</v>
          </cell>
          <cell r="G556" t="str">
            <v>FACE OUT,7500RPM,14SPI,2D0Z</v>
          </cell>
          <cell r="H556">
            <v>2.5000000000000001E-2</v>
          </cell>
        </row>
        <row r="557">
          <cell r="B557">
            <v>556</v>
          </cell>
          <cell r="C557" t="str">
            <v>SHOULDER</v>
          </cell>
          <cell r="D557" t="str">
            <v xml:space="preserve"> JOIN 1ST</v>
          </cell>
          <cell r="E557">
            <v>11.516999999999999</v>
          </cell>
          <cell r="F557" t="str">
            <v>504/OVEREDGE</v>
          </cell>
          <cell r="G557" t="str">
            <v>FACE OUT,7500RPM,14SPI,2D0Z</v>
          </cell>
          <cell r="H557">
            <v>2.63E-2</v>
          </cell>
        </row>
        <row r="558">
          <cell r="B558">
            <v>557</v>
          </cell>
          <cell r="C558" t="str">
            <v>SHOULDER</v>
          </cell>
          <cell r="D558" t="str">
            <v xml:space="preserve"> JOIN 1ST</v>
          </cell>
          <cell r="E558">
            <v>13.66</v>
          </cell>
          <cell r="F558" t="str">
            <v>504/OVEREDGE</v>
          </cell>
          <cell r="G558" t="str">
            <v>FACE OUT,7500RPM,14SPI,2D0Z</v>
          </cell>
          <cell r="H558">
            <v>2.75E-2</v>
          </cell>
        </row>
        <row r="559">
          <cell r="B559">
            <v>558</v>
          </cell>
          <cell r="C559" t="str">
            <v>SHOULDER</v>
          </cell>
          <cell r="D559" t="str">
            <v xml:space="preserve"> JOIN 1ST</v>
          </cell>
          <cell r="E559">
            <v>2.25</v>
          </cell>
          <cell r="F559" t="str">
            <v>504/OVEREDGE</v>
          </cell>
          <cell r="G559" t="str">
            <v>FACE OUT,7000RPM,14SPI,2D0Z</v>
          </cell>
          <cell r="H559">
            <v>2.1999999999999999E-2</v>
          </cell>
        </row>
        <row r="560">
          <cell r="B560">
            <v>559</v>
          </cell>
          <cell r="C560" t="str">
            <v>SHOULDER</v>
          </cell>
          <cell r="D560" t="str">
            <v xml:space="preserve"> JOIN 1ST</v>
          </cell>
          <cell r="E560">
            <v>4.25</v>
          </cell>
          <cell r="F560" t="str">
            <v>504/OVEREDGE</v>
          </cell>
          <cell r="G560" t="str">
            <v>FACE OUT,7000RPM,14SPI,2D0Z</v>
          </cell>
          <cell r="H560">
            <v>2.3199999999999998E-2</v>
          </cell>
        </row>
        <row r="561">
          <cell r="B561">
            <v>560</v>
          </cell>
          <cell r="C561" t="str">
            <v>SHOULDER</v>
          </cell>
          <cell r="D561" t="str">
            <v xml:space="preserve"> JOIN 1ST</v>
          </cell>
          <cell r="E561">
            <v>6.25</v>
          </cell>
          <cell r="F561" t="str">
            <v>504/OVEREDGE</v>
          </cell>
          <cell r="G561" t="str">
            <v>FACE OUT,7000RPM,14SPI,2D0Z</v>
          </cell>
          <cell r="H561">
            <v>2.4299999999999999E-2</v>
          </cell>
        </row>
        <row r="562">
          <cell r="B562">
            <v>561</v>
          </cell>
          <cell r="C562" t="str">
            <v>SHOULDER</v>
          </cell>
          <cell r="D562" t="str">
            <v xml:space="preserve"> JOIN 1ST</v>
          </cell>
          <cell r="E562">
            <v>8.44</v>
          </cell>
          <cell r="F562" t="str">
            <v>504/OVEREDGE</v>
          </cell>
          <cell r="G562" t="str">
            <v>FACE OUT,7000RPM,14SPI,2D0Z</v>
          </cell>
          <cell r="H562">
            <v>2.52E-2</v>
          </cell>
        </row>
        <row r="563">
          <cell r="B563">
            <v>562</v>
          </cell>
          <cell r="C563" t="str">
            <v>SHOULDER</v>
          </cell>
          <cell r="D563" t="str">
            <v xml:space="preserve"> JOIN 1ST</v>
          </cell>
          <cell r="E563">
            <v>10.749000000000001</v>
          </cell>
          <cell r="F563" t="str">
            <v>504/OVEREDGE</v>
          </cell>
          <cell r="G563" t="str">
            <v>FACE OUT,7000RPM,14SPI,2D0Z</v>
          </cell>
          <cell r="H563">
            <v>2.63E-2</v>
          </cell>
        </row>
        <row r="564">
          <cell r="B564">
            <v>563</v>
          </cell>
          <cell r="C564" t="str">
            <v>SHOULDER</v>
          </cell>
          <cell r="D564" t="str">
            <v xml:space="preserve"> JOIN 1ST</v>
          </cell>
          <cell r="E564">
            <v>12.749000000000001</v>
          </cell>
          <cell r="F564" t="str">
            <v>504/OVEREDGE</v>
          </cell>
          <cell r="G564" t="str">
            <v>FACE OUT,7000RPM,14SPI,2D0Z</v>
          </cell>
          <cell r="H564">
            <v>2.75E-2</v>
          </cell>
        </row>
        <row r="565">
          <cell r="B565">
            <v>564</v>
          </cell>
          <cell r="C565" t="str">
            <v>SHOULDER</v>
          </cell>
          <cell r="D565" t="str">
            <v xml:space="preserve"> JOIN 2ND</v>
          </cell>
          <cell r="E565">
            <v>3.4830000000000001</v>
          </cell>
          <cell r="F565" t="str">
            <v>504/OVEREDGE</v>
          </cell>
          <cell r="G565" t="str">
            <v>FACE OUT,7500RPM,14SPI,2D0Z</v>
          </cell>
          <cell r="H565">
            <v>2.29E-2</v>
          </cell>
        </row>
        <row r="566">
          <cell r="B566">
            <v>565</v>
          </cell>
          <cell r="C566" t="str">
            <v>SHOULDER</v>
          </cell>
          <cell r="D566" t="str">
            <v xml:space="preserve"> JOIN 2ND</v>
          </cell>
          <cell r="E566">
            <v>5.625</v>
          </cell>
          <cell r="F566" t="str">
            <v>504/OVEREDGE</v>
          </cell>
          <cell r="G566" t="str">
            <v>FACE OUT,7500RPM,14SPI,2D0Z</v>
          </cell>
          <cell r="H566">
            <v>2.41E-2</v>
          </cell>
        </row>
        <row r="567">
          <cell r="B567">
            <v>566</v>
          </cell>
          <cell r="C567" t="str">
            <v>SHOULDER</v>
          </cell>
          <cell r="D567" t="str">
            <v xml:space="preserve"> JOIN 2ND</v>
          </cell>
          <cell r="E567">
            <v>8.3040000000000003</v>
          </cell>
          <cell r="F567" t="str">
            <v>504/OVEREDGE</v>
          </cell>
          <cell r="G567" t="str">
            <v>FACE OUT,7500RPM,14SPI,2D0Z</v>
          </cell>
          <cell r="H567">
            <v>2.5399999999999999E-2</v>
          </cell>
        </row>
        <row r="568">
          <cell r="B568">
            <v>567</v>
          </cell>
          <cell r="C568" t="str">
            <v>SHOULDER</v>
          </cell>
          <cell r="D568" t="str">
            <v xml:space="preserve"> JOIN 2ND</v>
          </cell>
          <cell r="E568">
            <v>10.77</v>
          </cell>
          <cell r="F568" t="str">
            <v>504/OVEREDGE</v>
          </cell>
          <cell r="G568" t="str">
            <v>FACE OUT,7500RPM,14SPI,2D0Z</v>
          </cell>
          <cell r="H568">
            <v>2.6599999999999999E-2</v>
          </cell>
        </row>
        <row r="569">
          <cell r="B569">
            <v>568</v>
          </cell>
          <cell r="C569" t="str">
            <v>SHOULDER</v>
          </cell>
          <cell r="D569" t="str">
            <v xml:space="preserve"> JOIN 2ND</v>
          </cell>
          <cell r="E569">
            <v>13.66</v>
          </cell>
          <cell r="F569" t="str">
            <v>504/OVEREDGE</v>
          </cell>
          <cell r="G569" t="str">
            <v>FACE OUT,7500RPM,14SPI,2D0Z</v>
          </cell>
          <cell r="H569">
            <v>2.7900000000000001E-2</v>
          </cell>
        </row>
        <row r="570">
          <cell r="B570">
            <v>569</v>
          </cell>
          <cell r="C570" t="str">
            <v>SHOULDER</v>
          </cell>
          <cell r="D570" t="str">
            <v xml:space="preserve"> JOIN 2ND</v>
          </cell>
          <cell r="E570">
            <v>16.338999999999999</v>
          </cell>
          <cell r="F570" t="str">
            <v>504/OVEREDGE</v>
          </cell>
          <cell r="G570" t="str">
            <v>FACE OUT,7500RPM,14SPI,2D0Z</v>
          </cell>
          <cell r="H570">
            <v>2.93E-2</v>
          </cell>
        </row>
        <row r="571">
          <cell r="B571">
            <v>570</v>
          </cell>
          <cell r="C571" t="str">
            <v>SHOULDER</v>
          </cell>
          <cell r="D571" t="str">
            <v xml:space="preserve"> JOIN 2ND</v>
          </cell>
          <cell r="E571">
            <v>4.25</v>
          </cell>
          <cell r="F571" t="str">
            <v>504/OVEREDGE</v>
          </cell>
          <cell r="G571" t="str">
            <v>FACE OUT,7000RPM,14SPI,2D0Z</v>
          </cell>
          <cell r="H571">
            <v>2.3599999999999999E-2</v>
          </cell>
        </row>
        <row r="572">
          <cell r="B572">
            <v>571</v>
          </cell>
          <cell r="C572" t="str">
            <v>SHOULDER</v>
          </cell>
          <cell r="D572" t="str">
            <v xml:space="preserve"> JOIN 2ND</v>
          </cell>
          <cell r="E572">
            <v>6.25</v>
          </cell>
          <cell r="F572" t="str">
            <v>504/OVEREDGE</v>
          </cell>
          <cell r="G572" t="str">
            <v>FACE OUT,7000RPM,14SPI,2D0Z</v>
          </cell>
          <cell r="H572">
            <v>2.4799999999999999E-2</v>
          </cell>
        </row>
        <row r="573">
          <cell r="B573">
            <v>572</v>
          </cell>
          <cell r="C573" t="str">
            <v>SHOULDER</v>
          </cell>
          <cell r="D573" t="str">
            <v xml:space="preserve"> JOIN 2ND</v>
          </cell>
          <cell r="E573">
            <v>8.25</v>
          </cell>
          <cell r="F573" t="str">
            <v>504/OVEREDGE</v>
          </cell>
          <cell r="G573" t="str">
            <v>FACE OUT,7000RPM,14SPI,2D0Z</v>
          </cell>
          <cell r="H573">
            <v>2.5700000000000001E-2</v>
          </cell>
        </row>
        <row r="574">
          <cell r="B574">
            <v>573</v>
          </cell>
          <cell r="C574" t="str">
            <v>SHOULDER</v>
          </cell>
          <cell r="D574" t="str">
            <v xml:space="preserve"> JOIN 2ND</v>
          </cell>
          <cell r="E574">
            <v>10.77</v>
          </cell>
          <cell r="F574" t="str">
            <v>504/OVEREDGE</v>
          </cell>
          <cell r="G574" t="str">
            <v>FACE OUT,7000RPM,14SPI,2D0Z</v>
          </cell>
          <cell r="H574">
            <v>2.7E-2</v>
          </cell>
        </row>
        <row r="575">
          <cell r="B575">
            <v>574</v>
          </cell>
          <cell r="C575" t="str">
            <v>SHOULDER</v>
          </cell>
          <cell r="D575" t="str">
            <v xml:space="preserve"> JOIN 2ND</v>
          </cell>
          <cell r="E575">
            <v>13.749000000000001</v>
          </cell>
          <cell r="F575" t="str">
            <v>504/OVEREDGE</v>
          </cell>
          <cell r="G575" t="str">
            <v>FACE OUT,7000RPM,14SPI,2D0Z</v>
          </cell>
          <cell r="H575">
            <v>2.8400000000000002E-2</v>
          </cell>
        </row>
        <row r="576">
          <cell r="B576">
            <v>575</v>
          </cell>
          <cell r="C576" t="str">
            <v>SHOULDER</v>
          </cell>
          <cell r="D576" t="str">
            <v xml:space="preserve"> JOIN 2ND</v>
          </cell>
          <cell r="E576">
            <v>16.248999999999999</v>
          </cell>
          <cell r="F576" t="str">
            <v>504/OVEREDGE</v>
          </cell>
          <cell r="G576" t="str">
            <v>FACE OUT,7000RPM,14SPI,2D0Z</v>
          </cell>
          <cell r="H576">
            <v>2.9700000000000001E-2</v>
          </cell>
        </row>
        <row r="577">
          <cell r="B577">
            <v>576</v>
          </cell>
          <cell r="C577" t="str">
            <v>COLLAR</v>
          </cell>
          <cell r="D577" t="str">
            <v xml:space="preserve"> TOPSTITCH</v>
          </cell>
          <cell r="E577">
            <v>12.292</v>
          </cell>
          <cell r="F577" t="str">
            <v>406/COVERSEAM</v>
          </cell>
          <cell r="G577" t="str">
            <v>5000 RPM,12 SPI, FLAT, COVER W/1 NEEDLE</v>
          </cell>
          <cell r="H577">
            <v>1.55E-2</v>
          </cell>
        </row>
        <row r="578">
          <cell r="B578">
            <v>577</v>
          </cell>
          <cell r="C578" t="str">
            <v>COLLAR</v>
          </cell>
          <cell r="D578" t="str">
            <v xml:space="preserve"> TOPSTITCH</v>
          </cell>
          <cell r="E578">
            <v>13.542</v>
          </cell>
          <cell r="F578" t="str">
            <v>406/COVERSEAM</v>
          </cell>
          <cell r="G578" t="str">
            <v>5000 RPM,12 SPI, FLAT, COVER W/1 NEEDLE</v>
          </cell>
          <cell r="H578">
            <v>1.6400000000000001E-2</v>
          </cell>
        </row>
        <row r="579">
          <cell r="B579">
            <v>578</v>
          </cell>
          <cell r="C579" t="str">
            <v>COLLAR</v>
          </cell>
          <cell r="D579" t="str">
            <v xml:space="preserve"> TOPSTITCH</v>
          </cell>
          <cell r="E579">
            <v>15.209</v>
          </cell>
          <cell r="F579" t="str">
            <v>406/COVERSEAM</v>
          </cell>
          <cell r="G579" t="str">
            <v>5000 RPM,12 SPI, FLAT, COVER W/1 NEEDLE</v>
          </cell>
          <cell r="H579">
            <v>1.7299999999999999E-2</v>
          </cell>
        </row>
        <row r="580">
          <cell r="B580">
            <v>579</v>
          </cell>
          <cell r="C580" t="str">
            <v>COLLAR</v>
          </cell>
          <cell r="D580" t="str">
            <v xml:space="preserve"> TOPSTITCH</v>
          </cell>
          <cell r="E580">
            <v>16.459</v>
          </cell>
          <cell r="F580" t="str">
            <v>406/COVERSEAM</v>
          </cell>
          <cell r="G580" t="str">
            <v>5000 RPM,12 SPI, FLAT, COVER W/1 NEEDLE</v>
          </cell>
          <cell r="H580">
            <v>1.8200000000000001E-2</v>
          </cell>
        </row>
        <row r="581">
          <cell r="B581">
            <v>580</v>
          </cell>
          <cell r="C581" t="str">
            <v>COLLAR</v>
          </cell>
          <cell r="D581" t="str">
            <v xml:space="preserve"> TOPSTITCH</v>
          </cell>
          <cell r="E581">
            <v>17.709</v>
          </cell>
          <cell r="F581" t="str">
            <v>406/COVERSEAM</v>
          </cell>
          <cell r="G581" t="str">
            <v>5000 RPM,12 SPI, FLAT, COVER W/1 NEEDLE</v>
          </cell>
          <cell r="H581">
            <v>1.9099999999999999E-2</v>
          </cell>
        </row>
        <row r="582">
          <cell r="B582">
            <v>581</v>
          </cell>
          <cell r="C582" t="str">
            <v>COLLAR</v>
          </cell>
          <cell r="D582" t="str">
            <v xml:space="preserve"> TOPSTITCH</v>
          </cell>
          <cell r="E582">
            <v>19.375</v>
          </cell>
          <cell r="F582" t="str">
            <v>406/COVERSEAM</v>
          </cell>
          <cell r="G582" t="str">
            <v>5000 RPM,12 SPI, FLAT, COVER W/1 NEEDLE</v>
          </cell>
          <cell r="H582">
            <v>0.02</v>
          </cell>
        </row>
        <row r="583">
          <cell r="B583">
            <v>582</v>
          </cell>
          <cell r="C583" t="str">
            <v>COLLAR</v>
          </cell>
          <cell r="D583" t="str">
            <v xml:space="preserve"> TOPSTITCH</v>
          </cell>
          <cell r="E583">
            <v>21.042000000000002</v>
          </cell>
          <cell r="F583" t="str">
            <v>406/COVERSEAM</v>
          </cell>
          <cell r="G583" t="str">
            <v>5000 RPM,12 SPI, FLAT, COVER W/1 NEEDLE</v>
          </cell>
          <cell r="H583">
            <v>2.1100000000000001E-2</v>
          </cell>
        </row>
        <row r="584">
          <cell r="B584">
            <v>583</v>
          </cell>
          <cell r="C584" t="str">
            <v>COLLAR</v>
          </cell>
          <cell r="D584" t="str">
            <v xml:space="preserve"> TOPSTITCH</v>
          </cell>
          <cell r="E584">
            <v>22.709</v>
          </cell>
          <cell r="F584" t="str">
            <v>406/COVERSEAM</v>
          </cell>
          <cell r="G584" t="str">
            <v>5000 RPM,12 SPI, FLAT, COVER W/1 NEEDLE</v>
          </cell>
          <cell r="H584">
            <v>2.2200000000000001E-2</v>
          </cell>
        </row>
        <row r="585">
          <cell r="B585">
            <v>584</v>
          </cell>
          <cell r="C585" t="str">
            <v>COLLAR</v>
          </cell>
          <cell r="D585" t="str">
            <v xml:space="preserve"> TOPSTITCH</v>
          </cell>
          <cell r="E585">
            <v>24.375</v>
          </cell>
          <cell r="F585" t="str">
            <v>406/COVERSEAM</v>
          </cell>
          <cell r="G585" t="str">
            <v>5000 RPM,12 SPI, FLAT, COVER W/1 NEEDLE</v>
          </cell>
          <cell r="H585">
            <v>2.3400000000000001E-2</v>
          </cell>
        </row>
        <row r="586">
          <cell r="B586">
            <v>585</v>
          </cell>
          <cell r="C586" t="str">
            <v>COLLAR</v>
          </cell>
          <cell r="D586" t="str">
            <v xml:space="preserve"> TOPSTITCH</v>
          </cell>
          <cell r="E586">
            <v>31.041</v>
          </cell>
          <cell r="F586" t="str">
            <v>406/COVERSEAM</v>
          </cell>
          <cell r="G586" t="str">
            <v>5000 RPM,12 SPI, FLAT, COVER W/1 NEEDLE</v>
          </cell>
          <cell r="H586">
            <v>2.75E-2</v>
          </cell>
        </row>
        <row r="587">
          <cell r="B587">
            <v>586</v>
          </cell>
          <cell r="C587" t="str">
            <v>COLLAR</v>
          </cell>
          <cell r="D587" t="str">
            <v xml:space="preserve"> TOPSTITCH</v>
          </cell>
          <cell r="E587">
            <v>33.124000000000002</v>
          </cell>
          <cell r="F587" t="str">
            <v>406/COVERSEAM</v>
          </cell>
          <cell r="G587" t="str">
            <v>5000 RPM,12 SPI, FLAT, COVER W/1 NEEDLE</v>
          </cell>
          <cell r="H587">
            <v>2.8799999999999999E-2</v>
          </cell>
        </row>
        <row r="588">
          <cell r="B588">
            <v>587</v>
          </cell>
          <cell r="C588" t="str">
            <v>COLLAR</v>
          </cell>
          <cell r="D588" t="str">
            <v xml:space="preserve"> TOPSTITCH</v>
          </cell>
          <cell r="E588">
            <v>12.324999999999999</v>
          </cell>
          <cell r="F588" t="str">
            <v>406/COVERSEAM</v>
          </cell>
          <cell r="G588" t="str">
            <v>5800 RPM,12 SPI, FLAT, COVER W/1 NEEDLE</v>
          </cell>
          <cell r="H588">
            <v>1.43E-2</v>
          </cell>
        </row>
        <row r="589">
          <cell r="B589">
            <v>588</v>
          </cell>
          <cell r="C589" t="str">
            <v>COLLAR</v>
          </cell>
          <cell r="D589" t="str">
            <v xml:space="preserve"> TOPSTITCH</v>
          </cell>
          <cell r="E589">
            <v>13.292</v>
          </cell>
          <cell r="F589" t="str">
            <v>406/COVERSEAM</v>
          </cell>
          <cell r="G589" t="str">
            <v>5800 RPM,12 SPI, FLAT, COVER W/1 NEEDLE</v>
          </cell>
          <cell r="H589">
            <v>1.4999999999999999E-2</v>
          </cell>
        </row>
        <row r="590">
          <cell r="B590">
            <v>589</v>
          </cell>
          <cell r="C590" t="str">
            <v>COLLAR</v>
          </cell>
          <cell r="D590" t="str">
            <v xml:space="preserve"> TOPSTITCH</v>
          </cell>
          <cell r="E590">
            <v>14.259</v>
          </cell>
          <cell r="F590" t="str">
            <v>406/COVERSEAM</v>
          </cell>
          <cell r="G590" t="str">
            <v>5800 RPM,12 SPI, FLAT, COVER W/1 NEEDLE</v>
          </cell>
          <cell r="H590">
            <v>1.55E-2</v>
          </cell>
        </row>
        <row r="591">
          <cell r="B591">
            <v>590</v>
          </cell>
          <cell r="C591" t="str">
            <v>COLLAR</v>
          </cell>
          <cell r="D591" t="str">
            <v xml:space="preserve"> TOPSTITCH</v>
          </cell>
          <cell r="E591">
            <v>15.709</v>
          </cell>
          <cell r="F591" t="str">
            <v>406/COVERSEAM</v>
          </cell>
          <cell r="G591" t="str">
            <v>5800 RPM,12 SPI, FLAT, COVER W/1 NEEDLE</v>
          </cell>
          <cell r="H591">
            <v>1.6400000000000001E-2</v>
          </cell>
        </row>
        <row r="592">
          <cell r="B592">
            <v>591</v>
          </cell>
          <cell r="C592" t="str">
            <v>COLLAR</v>
          </cell>
          <cell r="D592" t="str">
            <v xml:space="preserve"> TOPSTITCH</v>
          </cell>
          <cell r="E592">
            <v>17.641999999999999</v>
          </cell>
          <cell r="F592" t="str">
            <v>406/COVERSEAM</v>
          </cell>
          <cell r="G592" t="str">
            <v>5800 RPM,12 SPI, FLAT, COVER W/1 NEEDLE</v>
          </cell>
          <cell r="H592">
            <v>1.7299999999999999E-2</v>
          </cell>
        </row>
        <row r="593">
          <cell r="B593">
            <v>592</v>
          </cell>
          <cell r="C593" t="str">
            <v>COLLAR</v>
          </cell>
          <cell r="D593" t="str">
            <v xml:space="preserve"> TOPSTITCH</v>
          </cell>
          <cell r="E593">
            <v>19.091999999999999</v>
          </cell>
          <cell r="F593" t="str">
            <v>406/COVERSEAM</v>
          </cell>
          <cell r="G593" t="str">
            <v>5800 RPM,12 SPI, FLAT, COVER W/1 NEEDLE</v>
          </cell>
          <cell r="H593">
            <v>1.8200000000000001E-2</v>
          </cell>
        </row>
        <row r="594">
          <cell r="B594">
            <v>593</v>
          </cell>
          <cell r="C594" t="str">
            <v>COLLAR</v>
          </cell>
          <cell r="D594" t="str">
            <v xml:space="preserve"> TOPSTITCH</v>
          </cell>
          <cell r="E594">
            <v>20.542000000000002</v>
          </cell>
          <cell r="F594" t="str">
            <v>406/COVERSEAM</v>
          </cell>
          <cell r="G594" t="str">
            <v>5800 RPM,12 SPI, FLAT, COVER W/1 NEEDLE</v>
          </cell>
          <cell r="H594">
            <v>1.9099999999999999E-2</v>
          </cell>
        </row>
        <row r="595">
          <cell r="B595">
            <v>594</v>
          </cell>
          <cell r="C595" t="str">
            <v>COLLAR</v>
          </cell>
          <cell r="D595" t="str">
            <v xml:space="preserve"> TOPSTITCH</v>
          </cell>
          <cell r="E595">
            <v>22.475000000000001</v>
          </cell>
          <cell r="F595" t="str">
            <v>406/COVERSEAM</v>
          </cell>
          <cell r="G595" t="str">
            <v>5800 RPM,12 SPI, FLAT, COVER W/1 NEEDLE</v>
          </cell>
          <cell r="H595">
            <v>0.02</v>
          </cell>
        </row>
        <row r="596">
          <cell r="B596">
            <v>595</v>
          </cell>
          <cell r="C596" t="str">
            <v>COLLAR</v>
          </cell>
          <cell r="D596" t="str">
            <v xml:space="preserve"> TOPSTITCH</v>
          </cell>
          <cell r="E596">
            <v>24.408999999999999</v>
          </cell>
          <cell r="F596" t="str">
            <v>406/COVERSEAM</v>
          </cell>
          <cell r="G596" t="str">
            <v>5800 RPM,12 SPI, FLAT, COVER W/1 NEEDLE</v>
          </cell>
          <cell r="H596">
            <v>2.1100000000000001E-2</v>
          </cell>
        </row>
        <row r="597">
          <cell r="B597">
            <v>596</v>
          </cell>
          <cell r="C597" t="str">
            <v>COLLAR</v>
          </cell>
          <cell r="D597" t="str">
            <v xml:space="preserve"> TOPSTITCH</v>
          </cell>
          <cell r="E597">
            <v>26.341999999999999</v>
          </cell>
          <cell r="F597" t="str">
            <v>406/COVERSEAM</v>
          </cell>
          <cell r="G597" t="str">
            <v>5800 RPM,12 SPI, FLAT, COVER W/1 NEEDLE</v>
          </cell>
          <cell r="H597">
            <v>2.2200000000000001E-2</v>
          </cell>
        </row>
        <row r="598">
          <cell r="B598">
            <v>597</v>
          </cell>
          <cell r="C598" t="str">
            <v>COLLAR</v>
          </cell>
          <cell r="D598" t="str">
            <v xml:space="preserve"> TOPSTITCH</v>
          </cell>
          <cell r="E598">
            <v>28.55</v>
          </cell>
          <cell r="F598" t="str">
            <v>406/COVERSEAM</v>
          </cell>
          <cell r="G598" t="str">
            <v>5800 RPM,12 SPI, FLAT, COVER W/1 NEEDLE</v>
          </cell>
          <cell r="H598">
            <v>2.3400000000000001E-2</v>
          </cell>
        </row>
        <row r="599">
          <cell r="B599">
            <v>598</v>
          </cell>
          <cell r="C599" t="str">
            <v>COLLAR</v>
          </cell>
          <cell r="D599" t="str">
            <v xml:space="preserve"> TOPSTITCH</v>
          </cell>
          <cell r="E599">
            <v>30.690999999999999</v>
          </cell>
          <cell r="F599" t="str">
            <v>406/COVERSEAM</v>
          </cell>
          <cell r="G599" t="str">
            <v>5800 RPM,12 SPI, FLAT, COVER W/1 NEEDLE</v>
          </cell>
          <cell r="H599">
            <v>2.4500000000000001E-2</v>
          </cell>
        </row>
        <row r="600">
          <cell r="B600">
            <v>599</v>
          </cell>
          <cell r="C600" t="str">
            <v>COLLAR</v>
          </cell>
          <cell r="D600" t="str">
            <v xml:space="preserve"> TOPSTITCH</v>
          </cell>
          <cell r="E600">
            <v>32.624000000000002</v>
          </cell>
          <cell r="F600" t="str">
            <v>406/COVERSEAM</v>
          </cell>
          <cell r="G600" t="str">
            <v>5800 RPM,12 SPI, FLAT, COVER W/1 NEEDLE</v>
          </cell>
          <cell r="H600">
            <v>2.5399999999999999E-2</v>
          </cell>
        </row>
        <row r="601">
          <cell r="B601">
            <v>600</v>
          </cell>
          <cell r="C601" t="str">
            <v>POCKET</v>
          </cell>
          <cell r="D601" t="str">
            <v xml:space="preserve"> CREASE AND ATTACH</v>
          </cell>
          <cell r="E601">
            <v>14.875</v>
          </cell>
          <cell r="F601" t="str">
            <v>301/LOCKSTITCH</v>
          </cell>
          <cell r="G601" t="str">
            <v>AUTO CREASER/POSITIONER</v>
          </cell>
          <cell r="H601">
            <v>8.5900000000000004E-2</v>
          </cell>
        </row>
        <row r="602">
          <cell r="B602">
            <v>601</v>
          </cell>
          <cell r="C602" t="str">
            <v>BOTTOM</v>
          </cell>
          <cell r="D602" t="str">
            <v xml:space="preserve"> BIND(SCALLOP)2 PIECES</v>
          </cell>
          <cell r="E602">
            <v>43.25</v>
          </cell>
          <cell r="F602" t="str">
            <v>406/401/SCALLOP-SHELLSTITCH</v>
          </cell>
          <cell r="G602" t="str">
            <v>SCALLOP</v>
          </cell>
          <cell r="H602">
            <v>0.1055</v>
          </cell>
        </row>
        <row r="603">
          <cell r="B603">
            <v>602</v>
          </cell>
          <cell r="C603" t="str">
            <v>INSPECT</v>
          </cell>
          <cell r="D603" t="str">
            <v xml:space="preserve"> INDIVIDUAL FOLD W/TURN - T</v>
          </cell>
          <cell r="E603" t="str">
            <v>N/A</v>
          </cell>
          <cell r="F603" t="str">
            <v>MANUAL</v>
          </cell>
          <cell r="H603">
            <v>5.4600000000000003E-2</v>
          </cell>
        </row>
        <row r="604">
          <cell r="B604">
            <v>603</v>
          </cell>
          <cell r="C604" t="str">
            <v>INSPECT</v>
          </cell>
          <cell r="D604" t="str">
            <v xml:space="preserve"> STACK T W/TURN</v>
          </cell>
          <cell r="E604" t="str">
            <v>N/A</v>
          </cell>
          <cell r="F604" t="str">
            <v>MANUAL</v>
          </cell>
          <cell r="G604" t="str">
            <v>ADULT SIZES</v>
          </cell>
          <cell r="H604">
            <v>2.6700000000000002E-2</v>
          </cell>
        </row>
        <row r="605">
          <cell r="B605">
            <v>604</v>
          </cell>
          <cell r="C605" t="str">
            <v>INSPECT</v>
          </cell>
          <cell r="D605" t="str">
            <v xml:space="preserve"> STACK T W/TURN</v>
          </cell>
          <cell r="E605" t="str">
            <v>N/A</v>
          </cell>
          <cell r="F605" t="str">
            <v>MANUAL</v>
          </cell>
          <cell r="G605" t="str">
            <v>JMS SIZES</v>
          </cell>
          <cell r="H605">
            <v>2.86E-2</v>
          </cell>
        </row>
        <row r="606">
          <cell r="B606">
            <v>605</v>
          </cell>
          <cell r="C606" t="str">
            <v>PACK AND CASE</v>
          </cell>
          <cell r="E606" t="str">
            <v>N/A</v>
          </cell>
          <cell r="F606" t="str">
            <v>MANUAL</v>
          </cell>
          <cell r="G606" t="str">
            <v>HT/HGR/HGR STKR/SZ TB/SPT STKR/3/12 GMT BAG/4DZ</v>
          </cell>
          <cell r="H606">
            <v>8.9099999999999999E-2</v>
          </cell>
        </row>
        <row r="607">
          <cell r="B607">
            <v>606</v>
          </cell>
          <cell r="C607" t="str">
            <v>PACK AND CASE</v>
          </cell>
          <cell r="E607" t="str">
            <v>N/A</v>
          </cell>
          <cell r="F607" t="str">
            <v>MANUAL</v>
          </cell>
          <cell r="G607" t="str">
            <v>HT/HGR/HGR STKR/SZ TB/SPT STKR/3/12 GMT BAG/2DZ</v>
          </cell>
          <cell r="H607">
            <v>0.10009999999999999</v>
          </cell>
        </row>
        <row r="608">
          <cell r="B608">
            <v>607</v>
          </cell>
          <cell r="C608" t="str">
            <v>ELASTIC</v>
          </cell>
          <cell r="D608" t="str">
            <v xml:space="preserve"> ATTACH - LONG PANTS</v>
          </cell>
          <cell r="E608">
            <v>48</v>
          </cell>
          <cell r="F608" t="str">
            <v>504/OVEREDGE</v>
          </cell>
          <cell r="G608" t="str">
            <v>STYLE 4145</v>
          </cell>
          <cell r="H608">
            <v>6.9199999999999998E-2</v>
          </cell>
        </row>
        <row r="609">
          <cell r="B609">
            <v>608</v>
          </cell>
          <cell r="C609" t="str">
            <v>ELASTIC</v>
          </cell>
          <cell r="D609" t="str">
            <v xml:space="preserve"> TOPSTITCH - LONG PANTS</v>
          </cell>
          <cell r="E609">
            <v>48</v>
          </cell>
          <cell r="F609" t="str">
            <v>MULTINEEDLE</v>
          </cell>
          <cell r="G609" t="str">
            <v>STYLE 4145</v>
          </cell>
          <cell r="H609">
            <v>6.8400000000000002E-2</v>
          </cell>
        </row>
        <row r="610">
          <cell r="B610">
            <v>609</v>
          </cell>
          <cell r="C610" t="str">
            <v>POCKET</v>
          </cell>
          <cell r="D610" t="str">
            <v xml:space="preserve"> HEM - T SHIRT</v>
          </cell>
          <cell r="E610">
            <v>6.125</v>
          </cell>
          <cell r="F610" t="str">
            <v>406/COVERSEAM</v>
          </cell>
          <cell r="G610" t="str">
            <v>AIR FOLDER, CHOPPER</v>
          </cell>
          <cell r="H610">
            <v>1.24E-2</v>
          </cell>
        </row>
        <row r="611">
          <cell r="B611">
            <v>610</v>
          </cell>
          <cell r="C611" t="str">
            <v>POCKET</v>
          </cell>
          <cell r="D611" t="str">
            <v xml:space="preserve"> CREASE - T SHIRT</v>
          </cell>
          <cell r="E611" t="str">
            <v>N/A</v>
          </cell>
          <cell r="F611" t="str">
            <v>TANDEM CREASER</v>
          </cell>
          <cell r="G611" t="str">
            <v>DOUBLE HEAD MACHINE</v>
          </cell>
          <cell r="H611">
            <v>2.6100000000000002E-2</v>
          </cell>
        </row>
        <row r="612">
          <cell r="B612">
            <v>611</v>
          </cell>
          <cell r="C612" t="str">
            <v>POCKET</v>
          </cell>
          <cell r="D612" t="str">
            <v xml:space="preserve"> ATTACH - T SHIRT</v>
          </cell>
          <cell r="E612">
            <v>14.875</v>
          </cell>
          <cell r="F612" t="str">
            <v>301/LOCKSTITCH</v>
          </cell>
          <cell r="G612" t="str">
            <v>BROTHER EXEDRA W/LASER,PLY SENSOR</v>
          </cell>
          <cell r="H612">
            <v>8.9300000000000004E-2</v>
          </cell>
        </row>
        <row r="613">
          <cell r="B613">
            <v>612</v>
          </cell>
          <cell r="C613" t="str">
            <v>COLLAR</v>
          </cell>
          <cell r="D613" t="str">
            <v xml:space="preserve"> SCALLOP(SHELL STITCH) W/LABEL</v>
          </cell>
          <cell r="E613">
            <v>8.375</v>
          </cell>
          <cell r="F613" t="str">
            <v>406/401/SCALLOP-SHELLSTITCH</v>
          </cell>
          <cell r="G613" t="str">
            <v>STANDARD</v>
          </cell>
          <cell r="H613">
            <v>3.2199999999999999E-2</v>
          </cell>
        </row>
        <row r="614">
          <cell r="B614">
            <v>613</v>
          </cell>
          <cell r="C614" t="str">
            <v>COLLAR</v>
          </cell>
          <cell r="D614" t="str">
            <v xml:space="preserve"> SCALLOP(SHELL STITCH) W/LABEL</v>
          </cell>
          <cell r="E614">
            <v>9.875</v>
          </cell>
          <cell r="F614" t="str">
            <v>406/401/SCALLOP-SHELLSTITCH</v>
          </cell>
          <cell r="G614" t="str">
            <v>STANDARD</v>
          </cell>
          <cell r="H614">
            <v>3.3799999999999997E-2</v>
          </cell>
        </row>
        <row r="615">
          <cell r="B615">
            <v>614</v>
          </cell>
          <cell r="C615" t="str">
            <v>COLLAR</v>
          </cell>
          <cell r="D615" t="str">
            <v xml:space="preserve"> SCALLOP(SHELL STITCH) W/LABEL</v>
          </cell>
          <cell r="E615">
            <v>11.625</v>
          </cell>
          <cell r="F615" t="str">
            <v>406/401/SCALLOP-SHELLSTITCH</v>
          </cell>
          <cell r="G615" t="str">
            <v>STANDARD</v>
          </cell>
          <cell r="H615">
            <v>3.56E-2</v>
          </cell>
        </row>
        <row r="616">
          <cell r="B616">
            <v>615</v>
          </cell>
          <cell r="C616" t="str">
            <v>COLLAR</v>
          </cell>
          <cell r="D616" t="str">
            <v xml:space="preserve"> SCALLOP(SHELL STITCH) W/LABEL</v>
          </cell>
          <cell r="E616">
            <v>13.125</v>
          </cell>
          <cell r="F616" t="str">
            <v>406/401/SCALLOP-SHELLSTITCH</v>
          </cell>
          <cell r="G616" t="str">
            <v>STANDARD</v>
          </cell>
          <cell r="H616">
            <v>3.7400000000000003E-2</v>
          </cell>
        </row>
        <row r="617">
          <cell r="B617">
            <v>616</v>
          </cell>
          <cell r="C617" t="str">
            <v>COLLAR</v>
          </cell>
          <cell r="D617" t="str">
            <v xml:space="preserve"> SCALLOP(SHELL STITCH) W/LABEL</v>
          </cell>
          <cell r="E617">
            <v>15.125</v>
          </cell>
          <cell r="F617" t="str">
            <v>406/401/SCALLOP-SHELLSTITCH</v>
          </cell>
          <cell r="G617" t="str">
            <v>STANDARD</v>
          </cell>
          <cell r="H617">
            <v>3.9399999999999998E-2</v>
          </cell>
        </row>
        <row r="618">
          <cell r="B618">
            <v>617</v>
          </cell>
          <cell r="C618" t="str">
            <v>COLLAR</v>
          </cell>
          <cell r="D618" t="str">
            <v xml:space="preserve"> SCALLOP(SHELL STITCH) W/LABEL</v>
          </cell>
          <cell r="E618">
            <v>16.875</v>
          </cell>
          <cell r="F618" t="str">
            <v>406/401/SCALLOP-SHELLSTITCH</v>
          </cell>
          <cell r="G618" t="str">
            <v>STANDARD</v>
          </cell>
          <cell r="H618">
            <v>4.1500000000000002E-2</v>
          </cell>
        </row>
        <row r="619">
          <cell r="B619">
            <v>618</v>
          </cell>
          <cell r="C619" t="str">
            <v>COLLAR</v>
          </cell>
          <cell r="D619" t="str">
            <v xml:space="preserve"> SCALLOP(SHELL STITCH) W/LABEL</v>
          </cell>
          <cell r="E619">
            <v>19.125</v>
          </cell>
          <cell r="F619" t="str">
            <v>406/401/SCALLOP-SHELLSTITCH</v>
          </cell>
          <cell r="G619" t="str">
            <v>STANDARD</v>
          </cell>
          <cell r="H619">
            <v>4.3700000000000003E-2</v>
          </cell>
        </row>
        <row r="620">
          <cell r="B620">
            <v>619</v>
          </cell>
          <cell r="C620" t="str">
            <v>COLLAR</v>
          </cell>
          <cell r="D620" t="str">
            <v xml:space="preserve"> SCALLOP(SHELL STITCH) W/LABEL</v>
          </cell>
          <cell r="E620">
            <v>21.125</v>
          </cell>
          <cell r="F620" t="str">
            <v>406/401/SCALLOP-SHELLSTITCH</v>
          </cell>
          <cell r="G620" t="str">
            <v>STANDARD</v>
          </cell>
          <cell r="H620">
            <v>4.5999999999999999E-2</v>
          </cell>
        </row>
        <row r="621">
          <cell r="B621">
            <v>620</v>
          </cell>
          <cell r="C621" t="str">
            <v>COLLAR</v>
          </cell>
          <cell r="D621" t="str">
            <v xml:space="preserve"> SCALLOP(SHELL STITCH) W/LABEL</v>
          </cell>
          <cell r="E621">
            <v>23.15</v>
          </cell>
          <cell r="F621" t="str">
            <v>406/401/SCALLOP-SHELLSTITCH</v>
          </cell>
          <cell r="G621" t="str">
            <v>STANDARD</v>
          </cell>
          <cell r="H621">
            <v>4.8300000000000003E-2</v>
          </cell>
        </row>
        <row r="622">
          <cell r="B622">
            <v>621</v>
          </cell>
          <cell r="C622" t="str">
            <v>COLLAR</v>
          </cell>
          <cell r="D622" t="str">
            <v xml:space="preserve"> SCALLOP(SHELL STITCH) W/LABEL</v>
          </cell>
          <cell r="E622">
            <v>25.623999999999999</v>
          </cell>
          <cell r="F622" t="str">
            <v>406/401/SCALLOP-SHELLSTITCH</v>
          </cell>
          <cell r="G622" t="str">
            <v>STANDARD</v>
          </cell>
          <cell r="H622">
            <v>5.0500000000000003E-2</v>
          </cell>
        </row>
        <row r="623">
          <cell r="B623">
            <v>622</v>
          </cell>
          <cell r="C623" t="str">
            <v>COLLAR</v>
          </cell>
          <cell r="D623" t="str">
            <v xml:space="preserve"> SCALLOP(SHELL STITCH) W/LABEL</v>
          </cell>
          <cell r="E623">
            <v>27.873999999999999</v>
          </cell>
          <cell r="F623" t="str">
            <v>406/401/SCALLOP-SHELLSTITCH</v>
          </cell>
          <cell r="G623" t="str">
            <v>STANDARD</v>
          </cell>
          <cell r="H623">
            <v>5.2999999999999999E-2</v>
          </cell>
        </row>
        <row r="624">
          <cell r="B624">
            <v>623</v>
          </cell>
          <cell r="C624" t="str">
            <v>COLLAR</v>
          </cell>
          <cell r="D624" t="str">
            <v xml:space="preserve"> SCALLOP(SHELL STITCH) W/LABEL</v>
          </cell>
          <cell r="E624">
            <v>30.125</v>
          </cell>
          <cell r="F624" t="str">
            <v>406/401/SCALLOP-SHELLSTITCH</v>
          </cell>
          <cell r="G624" t="str">
            <v>STANDARD</v>
          </cell>
          <cell r="H624">
            <v>5.5800000000000002E-2</v>
          </cell>
        </row>
        <row r="625">
          <cell r="B625">
            <v>624</v>
          </cell>
          <cell r="C625" t="str">
            <v>COLLAR</v>
          </cell>
          <cell r="D625" t="str">
            <v xml:space="preserve"> SCALLOP(SHELL STITCH) W/LABEL</v>
          </cell>
          <cell r="E625">
            <v>32.874000000000002</v>
          </cell>
          <cell r="F625" t="str">
            <v>406/401/SCALLOP-SHELLSTITCH</v>
          </cell>
          <cell r="G625" t="str">
            <v>STANDARD</v>
          </cell>
          <cell r="H625">
            <v>5.8500000000000003E-2</v>
          </cell>
        </row>
        <row r="626">
          <cell r="B626">
            <v>625</v>
          </cell>
          <cell r="C626" t="str">
            <v>COLLAR</v>
          </cell>
          <cell r="D626" t="str">
            <v xml:space="preserve"> SCALLOP(SHELL STITCH) W/LABEL</v>
          </cell>
          <cell r="E626">
            <v>35.624000000000002</v>
          </cell>
          <cell r="F626" t="str">
            <v>406/401/SCALLOP-SHELLSTITCH</v>
          </cell>
          <cell r="G626" t="str">
            <v>STANDARD</v>
          </cell>
          <cell r="H626">
            <v>6.1400000000000003E-2</v>
          </cell>
        </row>
        <row r="627">
          <cell r="B627">
            <v>626</v>
          </cell>
          <cell r="C627" t="str">
            <v>COLLAR</v>
          </cell>
          <cell r="D627" t="str">
            <v xml:space="preserve"> SCALLOP(SHELL STITCH)</v>
          </cell>
          <cell r="E627">
            <v>11.875</v>
          </cell>
          <cell r="F627" t="str">
            <v>406/401/SCALLOP-SHELLSTITCH</v>
          </cell>
          <cell r="G627" t="str">
            <v>STANDARD</v>
          </cell>
          <cell r="H627">
            <v>2.8199999999999999E-2</v>
          </cell>
        </row>
        <row r="628">
          <cell r="B628">
            <v>627</v>
          </cell>
          <cell r="C628" t="str">
            <v>COLLAR</v>
          </cell>
          <cell r="D628" t="str">
            <v xml:space="preserve"> SCALLOP(SHELL STITCH)</v>
          </cell>
          <cell r="E628">
            <v>13.125</v>
          </cell>
          <cell r="F628" t="str">
            <v>406/401/SCALLOP-SHELLSTITCH</v>
          </cell>
          <cell r="G628" t="str">
            <v>STANDARD</v>
          </cell>
          <cell r="H628">
            <v>2.9600000000000001E-2</v>
          </cell>
        </row>
        <row r="629">
          <cell r="B629">
            <v>628</v>
          </cell>
          <cell r="C629" t="str">
            <v>COLLAR</v>
          </cell>
          <cell r="D629" t="str">
            <v xml:space="preserve"> SCALLOP(SHELL STITCH)</v>
          </cell>
          <cell r="E629">
            <v>14.375</v>
          </cell>
          <cell r="F629" t="str">
            <v>406/401/SCALLOP-SHELLSTITCH</v>
          </cell>
          <cell r="G629" t="str">
            <v>STANDARD</v>
          </cell>
          <cell r="H629">
            <v>3.1E-2</v>
          </cell>
        </row>
        <row r="630">
          <cell r="B630">
            <v>629</v>
          </cell>
          <cell r="C630" t="str">
            <v>COLLAR</v>
          </cell>
          <cell r="D630" t="str">
            <v xml:space="preserve"> SCALLOP(SHELL STITCH)</v>
          </cell>
          <cell r="E630">
            <v>15.625</v>
          </cell>
          <cell r="F630" t="str">
            <v>406/401/SCALLOP-SHELLSTITCH</v>
          </cell>
          <cell r="G630" t="str">
            <v>STANDARD</v>
          </cell>
          <cell r="H630">
            <v>3.2300000000000002E-2</v>
          </cell>
        </row>
        <row r="631">
          <cell r="B631">
            <v>630</v>
          </cell>
          <cell r="C631" t="str">
            <v>COLLAR</v>
          </cell>
          <cell r="D631" t="str">
            <v xml:space="preserve"> SCALLOP(SHELL STITCH)</v>
          </cell>
          <cell r="E631">
            <v>16.875</v>
          </cell>
          <cell r="F631" t="str">
            <v>406/401/SCALLOP-SHELLSTITCH</v>
          </cell>
          <cell r="G631" t="str">
            <v>STANDARD</v>
          </cell>
          <cell r="H631">
            <v>3.3700000000000001E-2</v>
          </cell>
        </row>
        <row r="632">
          <cell r="B632">
            <v>631</v>
          </cell>
          <cell r="C632" t="str">
            <v>COLLAR</v>
          </cell>
          <cell r="D632" t="str">
            <v xml:space="preserve"> SCALLOP(SHELL STITCH)</v>
          </cell>
          <cell r="E632">
            <v>18.125</v>
          </cell>
          <cell r="F632" t="str">
            <v>406/401/SCALLOP-SHELLSTITCH</v>
          </cell>
          <cell r="G632" t="str">
            <v>STANDARD</v>
          </cell>
          <cell r="H632">
            <v>3.5299999999999998E-2</v>
          </cell>
        </row>
        <row r="633">
          <cell r="B633">
            <v>632</v>
          </cell>
          <cell r="C633" t="str">
            <v>COLLAR</v>
          </cell>
          <cell r="D633" t="str">
            <v xml:space="preserve"> SCALLOP(SHELL STITCH)</v>
          </cell>
          <cell r="E633">
            <v>19.625</v>
          </cell>
          <cell r="F633" t="str">
            <v>406/401/SCALLOP-SHELLSTITCH</v>
          </cell>
          <cell r="G633" t="str">
            <v>STANDARD</v>
          </cell>
          <cell r="H633">
            <v>3.6900000000000002E-2</v>
          </cell>
        </row>
        <row r="634">
          <cell r="B634">
            <v>633</v>
          </cell>
          <cell r="C634" t="str">
            <v>COLLAR</v>
          </cell>
          <cell r="D634" t="str">
            <v xml:space="preserve"> SCALLOP(SHELL STITCH)</v>
          </cell>
          <cell r="E634">
            <v>21.375</v>
          </cell>
          <cell r="F634" t="str">
            <v>406/401/SCALLOP-SHELLSTITCH</v>
          </cell>
          <cell r="G634" t="str">
            <v>STANDARD</v>
          </cell>
          <cell r="H634">
            <v>3.8699999999999998E-2</v>
          </cell>
        </row>
        <row r="635">
          <cell r="B635">
            <v>634</v>
          </cell>
          <cell r="C635" t="str">
            <v>COLLAR</v>
          </cell>
          <cell r="D635" t="str">
            <v xml:space="preserve"> SCALLOP(SHELL STITCH)</v>
          </cell>
          <cell r="E635">
            <v>23.15</v>
          </cell>
          <cell r="F635" t="str">
            <v>406/401/SCALLOP-SHELLSTITCH</v>
          </cell>
          <cell r="G635" t="str">
            <v>STANDARD</v>
          </cell>
          <cell r="H635">
            <v>4.0500000000000001E-2</v>
          </cell>
        </row>
        <row r="636">
          <cell r="B636">
            <v>635</v>
          </cell>
          <cell r="C636" t="str">
            <v>COLLAR</v>
          </cell>
          <cell r="D636" t="str">
            <v xml:space="preserve"> SCALLOP(SHELL STITCH)</v>
          </cell>
          <cell r="E636">
            <v>25.123999999999999</v>
          </cell>
          <cell r="F636" t="str">
            <v>406/401/SCALLOP-SHELLSTITCH</v>
          </cell>
          <cell r="G636" t="str">
            <v>STANDARD</v>
          </cell>
          <cell r="H636">
            <v>4.2500000000000003E-2</v>
          </cell>
        </row>
        <row r="637">
          <cell r="B637">
            <v>636</v>
          </cell>
          <cell r="C637" t="str">
            <v>COLLAR</v>
          </cell>
          <cell r="D637" t="str">
            <v xml:space="preserve"> SCALLOP(SHELL STITCH)</v>
          </cell>
          <cell r="E637">
            <v>26.873999999999999</v>
          </cell>
          <cell r="F637" t="str">
            <v>406/401/SCALLOP-SHELLSTITCH</v>
          </cell>
          <cell r="G637" t="str">
            <v>STANDARD</v>
          </cell>
          <cell r="H637">
            <v>4.4600000000000001E-2</v>
          </cell>
        </row>
        <row r="638">
          <cell r="B638">
            <v>637</v>
          </cell>
          <cell r="C638" t="str">
            <v>COLLAR</v>
          </cell>
          <cell r="D638" t="str">
            <v xml:space="preserve"> SCALLOP(SHELL STITCH)</v>
          </cell>
          <cell r="E638">
            <v>28.873999999999999</v>
          </cell>
          <cell r="F638" t="str">
            <v>406/401/SCALLOP-SHELLSTITCH</v>
          </cell>
          <cell r="G638" t="str">
            <v>STANDARD</v>
          </cell>
          <cell r="H638">
            <v>4.6800000000000001E-2</v>
          </cell>
        </row>
        <row r="639">
          <cell r="B639">
            <v>638</v>
          </cell>
          <cell r="C639" t="str">
            <v>COLLAR</v>
          </cell>
          <cell r="D639" t="str">
            <v xml:space="preserve"> SCALLOP(SHELL STITCH)</v>
          </cell>
          <cell r="E639">
            <v>30.873999999999999</v>
          </cell>
          <cell r="F639" t="str">
            <v>406/401/SCALLOP-SHELLSTITCH</v>
          </cell>
          <cell r="G639" t="str">
            <v>STANDARD</v>
          </cell>
          <cell r="H639">
            <v>4.9099999999999998E-2</v>
          </cell>
        </row>
        <row r="640">
          <cell r="B640">
            <v>639</v>
          </cell>
          <cell r="C640" t="str">
            <v>COLLAR</v>
          </cell>
          <cell r="D640" t="str">
            <v xml:space="preserve"> SCALLOP(SHELL STITCH)</v>
          </cell>
          <cell r="E640">
            <v>33.124000000000002</v>
          </cell>
          <cell r="F640" t="str">
            <v>406/401/SCALLOP-SHELLSTITCH</v>
          </cell>
          <cell r="G640" t="str">
            <v>STANDARD</v>
          </cell>
          <cell r="H640">
            <v>5.16E-2</v>
          </cell>
        </row>
        <row r="641">
          <cell r="B641">
            <v>640</v>
          </cell>
          <cell r="C641" t="str">
            <v>COLLAR</v>
          </cell>
          <cell r="D641" t="str">
            <v xml:space="preserve"> SCALLOP(SHELL STITCH)</v>
          </cell>
          <cell r="E641">
            <v>35.374000000000002</v>
          </cell>
          <cell r="F641" t="str">
            <v>406/401/SCALLOP-SHELLSTITCH</v>
          </cell>
          <cell r="G641" t="str">
            <v>STANDARD</v>
          </cell>
          <cell r="H641">
            <v>5.4100000000000002E-2</v>
          </cell>
        </row>
        <row r="642">
          <cell r="B642">
            <v>641</v>
          </cell>
          <cell r="C642" t="str">
            <v>COLLAR</v>
          </cell>
          <cell r="D642" t="str">
            <v xml:space="preserve"> SCALLOP(SHELL STITCH)</v>
          </cell>
          <cell r="E642">
            <v>37.874000000000002</v>
          </cell>
          <cell r="F642" t="str">
            <v>406/401/SCALLOP-SHELLSTITCH</v>
          </cell>
          <cell r="G642" t="str">
            <v>STANDARD</v>
          </cell>
          <cell r="H642">
            <v>5.6800000000000003E-2</v>
          </cell>
        </row>
        <row r="643">
          <cell r="B643">
            <v>642</v>
          </cell>
          <cell r="C643" t="str">
            <v>COLLAR</v>
          </cell>
          <cell r="D643" t="str">
            <v xml:space="preserve"> HEM W/LABEL</v>
          </cell>
          <cell r="E643">
            <v>22.5</v>
          </cell>
          <cell r="F643" t="str">
            <v>406/COVERSEAM</v>
          </cell>
          <cell r="G643" t="str">
            <v>9472   Hillsville</v>
          </cell>
          <cell r="H643">
            <v>3.9399999999999998E-2</v>
          </cell>
        </row>
        <row r="644">
          <cell r="B644">
            <v>643</v>
          </cell>
          <cell r="C644" t="str">
            <v>LABEL</v>
          </cell>
          <cell r="D644" t="str">
            <v xml:space="preserve"> ATTACH</v>
          </cell>
          <cell r="E644">
            <v>1.5</v>
          </cell>
          <cell r="F644" t="str">
            <v>301/LOCKSTITCH</v>
          </cell>
          <cell r="G644" t="str">
            <v>STANDARD</v>
          </cell>
          <cell r="H644">
            <v>2.5100000000000001E-2</v>
          </cell>
        </row>
        <row r="645">
          <cell r="B645">
            <v>644</v>
          </cell>
          <cell r="C645" t="str">
            <v>COLLAR</v>
          </cell>
          <cell r="D645" t="str">
            <v xml:space="preserve"> HEM W/LABEL</v>
          </cell>
          <cell r="E645">
            <v>4.93</v>
          </cell>
          <cell r="F645" t="str">
            <v>406/COVERSEAM</v>
          </cell>
          <cell r="G645" t="str">
            <v>STANDARD</v>
          </cell>
          <cell r="H645">
            <v>3.1199999999999999E-2</v>
          </cell>
        </row>
        <row r="646">
          <cell r="B646">
            <v>645</v>
          </cell>
          <cell r="C646" t="str">
            <v>COLLAR</v>
          </cell>
          <cell r="D646" t="str">
            <v xml:space="preserve"> HEM W/LABEL</v>
          </cell>
          <cell r="E646">
            <v>8.41</v>
          </cell>
          <cell r="F646" t="str">
            <v>406/COVERSEAM</v>
          </cell>
          <cell r="G646" t="str">
            <v>STANDARD</v>
          </cell>
          <cell r="H646">
            <v>3.2800000000000003E-2</v>
          </cell>
        </row>
        <row r="647">
          <cell r="B647">
            <v>646</v>
          </cell>
          <cell r="C647" t="str">
            <v>COLLAR</v>
          </cell>
          <cell r="D647" t="str">
            <v xml:space="preserve"> HEM W/LABEL</v>
          </cell>
          <cell r="E647">
            <v>11.89</v>
          </cell>
          <cell r="F647" t="str">
            <v>406/COVERSEAM</v>
          </cell>
          <cell r="G647" t="str">
            <v>STANDARD</v>
          </cell>
          <cell r="H647">
            <v>3.44E-2</v>
          </cell>
        </row>
        <row r="648">
          <cell r="B648">
            <v>647</v>
          </cell>
          <cell r="C648" t="str">
            <v>COLLAR</v>
          </cell>
          <cell r="D648" t="str">
            <v xml:space="preserve"> HEM W/LABEL</v>
          </cell>
          <cell r="E648">
            <v>15.37</v>
          </cell>
          <cell r="F648" t="str">
            <v>406/COVERSEAM</v>
          </cell>
          <cell r="G648" t="str">
            <v>STANDARD</v>
          </cell>
          <cell r="H648">
            <v>3.5999999999999997E-2</v>
          </cell>
        </row>
        <row r="649">
          <cell r="B649">
            <v>648</v>
          </cell>
          <cell r="C649" t="str">
            <v>COLLAR</v>
          </cell>
          <cell r="D649" t="str">
            <v xml:space="preserve"> HEM W/LABEL</v>
          </cell>
          <cell r="E649">
            <v>18.850000000000001</v>
          </cell>
          <cell r="F649" t="str">
            <v>406/COVERSEAM</v>
          </cell>
          <cell r="G649" t="str">
            <v>STANDARD</v>
          </cell>
          <cell r="H649">
            <v>3.78E-2</v>
          </cell>
        </row>
        <row r="650">
          <cell r="B650">
            <v>649</v>
          </cell>
          <cell r="C650" t="str">
            <v>COLLAR</v>
          </cell>
          <cell r="D650" t="str">
            <v xml:space="preserve"> HEM W/LABEL</v>
          </cell>
          <cell r="E650">
            <v>27.548999999999999</v>
          </cell>
          <cell r="F650" t="str">
            <v>406/COVERSEAM</v>
          </cell>
          <cell r="G650" t="str">
            <v>STANDARD</v>
          </cell>
          <cell r="H650">
            <v>4.1399999999999999E-2</v>
          </cell>
        </row>
        <row r="651">
          <cell r="B651">
            <v>650</v>
          </cell>
          <cell r="C651" t="str">
            <v>COLLAR</v>
          </cell>
          <cell r="D651" t="str">
            <v xml:space="preserve"> HEM W/LABEL</v>
          </cell>
          <cell r="E651">
            <v>31.609000000000002</v>
          </cell>
          <cell r="F651" t="str">
            <v>406/COVERSEAM</v>
          </cell>
          <cell r="G651" t="str">
            <v>STANDARD</v>
          </cell>
          <cell r="H651">
            <v>4.3400000000000001E-2</v>
          </cell>
        </row>
        <row r="652">
          <cell r="B652">
            <v>651</v>
          </cell>
          <cell r="C652" t="str">
            <v>COLLAR</v>
          </cell>
          <cell r="D652" t="str">
            <v xml:space="preserve"> HEM W/LABEL</v>
          </cell>
          <cell r="E652">
            <v>36.249000000000002</v>
          </cell>
          <cell r="F652" t="str">
            <v>406/COVERSEAM</v>
          </cell>
          <cell r="G652" t="str">
            <v>STANDARD</v>
          </cell>
          <cell r="H652">
            <v>4.5499999999999999E-2</v>
          </cell>
        </row>
        <row r="653">
          <cell r="B653">
            <v>652</v>
          </cell>
          <cell r="C653" t="str">
            <v>COLLAR</v>
          </cell>
          <cell r="D653" t="str">
            <v xml:space="preserve"> HEM W/LABEL</v>
          </cell>
          <cell r="E653">
            <v>40.889000000000003</v>
          </cell>
          <cell r="F653" t="str">
            <v>406/COVERSEAM</v>
          </cell>
          <cell r="G653" t="str">
            <v>STANDARD</v>
          </cell>
          <cell r="H653">
            <v>4.7699999999999999E-2</v>
          </cell>
        </row>
        <row r="654">
          <cell r="B654">
            <v>653</v>
          </cell>
          <cell r="C654" t="str">
            <v>PACK &amp; CASE</v>
          </cell>
          <cell r="D654" t="str">
            <v xml:space="preserve"> Sleeveless Tee</v>
          </cell>
          <cell r="E654" t="str">
            <v>N/A</v>
          </cell>
          <cell r="F654" t="str">
            <v>MANUAL</v>
          </cell>
          <cell r="G654" t="str">
            <v>HANGER, H.T., SIZE TAB, HANGER STICKER, 2DOZ</v>
          </cell>
          <cell r="H654">
            <v>5.8099999999999999E-2</v>
          </cell>
        </row>
        <row r="655">
          <cell r="B655">
            <v>654</v>
          </cell>
          <cell r="C655" t="str">
            <v>COLLAR &amp; A/H's</v>
          </cell>
          <cell r="D655" t="str">
            <v xml:space="preserve"> MAKE</v>
          </cell>
          <cell r="E655" t="str">
            <v>N/A</v>
          </cell>
          <cell r="F655" t="str">
            <v>504/OVEREDGE</v>
          </cell>
          <cell r="G655" t="str">
            <v>9329, 9228    MAKE LOOPS   SET IN  COLLAR &amp; A/H</v>
          </cell>
          <cell r="H655">
            <v>3.6999999999999998E-2</v>
          </cell>
        </row>
        <row r="656">
          <cell r="B656">
            <v>655</v>
          </cell>
          <cell r="C656" t="str">
            <v>COLLAR &amp; A/H's</v>
          </cell>
          <cell r="D656" t="str">
            <v xml:space="preserve"> ATTACH W/LABEL</v>
          </cell>
          <cell r="E656">
            <v>75.313000000000002</v>
          </cell>
          <cell r="F656" t="str">
            <v>504/OVEREDGE</v>
          </cell>
          <cell r="G656" t="str">
            <v>9329, 9228    SET IN  COLLAR &amp; A/H's</v>
          </cell>
          <cell r="H656">
            <v>0.15210000000000001</v>
          </cell>
        </row>
        <row r="657">
          <cell r="B657">
            <v>656</v>
          </cell>
          <cell r="C657" t="str">
            <v>COLLAR &amp; A/H's</v>
          </cell>
          <cell r="D657" t="str">
            <v xml:space="preserve"> COVERSEAM</v>
          </cell>
          <cell r="E657">
            <v>69.313000000000002</v>
          </cell>
          <cell r="F657" t="str">
            <v>406/COVERSEAM</v>
          </cell>
          <cell r="G657" t="str">
            <v>9329, 9228    SET IN  COLLAR &amp; A/H's</v>
          </cell>
          <cell r="H657">
            <v>0.1018</v>
          </cell>
        </row>
        <row r="658">
          <cell r="B658">
            <v>657</v>
          </cell>
          <cell r="C658" t="str">
            <v>COLLAR &amp; A/H's</v>
          </cell>
          <cell r="D658" t="str">
            <v xml:space="preserve"> ATTACH W/LABEL</v>
          </cell>
          <cell r="E658">
            <v>64.125</v>
          </cell>
          <cell r="F658" t="str">
            <v>504/OVEREDGE</v>
          </cell>
          <cell r="G658" t="str">
            <v>9329, 9228    SET IN  COLLAR &amp; A/H's</v>
          </cell>
          <cell r="H658">
            <v>0.1457</v>
          </cell>
        </row>
        <row r="659">
          <cell r="B659">
            <v>658</v>
          </cell>
          <cell r="C659" t="str">
            <v>COLLAR &amp; A/H's</v>
          </cell>
          <cell r="D659" t="str">
            <v xml:space="preserve"> COVERSEAM</v>
          </cell>
          <cell r="E659">
            <v>58.125</v>
          </cell>
          <cell r="F659" t="str">
            <v>406/COVERSEAM</v>
          </cell>
          <cell r="G659" t="str">
            <v>9329, 9228    SET IN  COLLAR &amp; A/H's</v>
          </cell>
          <cell r="H659">
            <v>9.64E-2</v>
          </cell>
        </row>
        <row r="660">
          <cell r="B660">
            <v>659</v>
          </cell>
          <cell r="C660" t="str">
            <v>A/H's</v>
          </cell>
          <cell r="D660" t="str">
            <v xml:space="preserve"> RIB ATTACH (FLAT)</v>
          </cell>
          <cell r="E660">
            <v>42.25</v>
          </cell>
          <cell r="F660" t="str">
            <v>504/OVEREDGE</v>
          </cell>
          <cell r="G660" t="str">
            <v xml:space="preserve">9494   RIB A/H'S  &amp; MOCK COLLAR </v>
          </cell>
          <cell r="H660">
            <v>6.3E-2</v>
          </cell>
        </row>
        <row r="661">
          <cell r="B661">
            <v>660</v>
          </cell>
          <cell r="C661" t="str">
            <v>A/H's</v>
          </cell>
          <cell r="D661" t="str">
            <v xml:space="preserve"> RIB TOPSTITCH (FLAT)</v>
          </cell>
          <cell r="E661">
            <v>39.75</v>
          </cell>
          <cell r="F661" t="str">
            <v>406/COVERSEAM</v>
          </cell>
          <cell r="G661" t="str">
            <v xml:space="preserve">9494   RIB A/H'S  &amp; MOCK COLLAR </v>
          </cell>
          <cell r="H661">
            <v>4.3099999999999999E-2</v>
          </cell>
        </row>
        <row r="662">
          <cell r="B662">
            <v>661</v>
          </cell>
          <cell r="C662" t="str">
            <v>COLLAR</v>
          </cell>
          <cell r="D662" t="str">
            <v xml:space="preserve"> RIB ATTACH W/2 LABELS (SET IN)</v>
          </cell>
          <cell r="E662">
            <v>16.25</v>
          </cell>
          <cell r="F662" t="str">
            <v>504/OVEREDGE</v>
          </cell>
          <cell r="G662" t="str">
            <v>9494   RIB A/H'S  &amp; MOCK COLLAR W/2 LABELS</v>
          </cell>
          <cell r="H662">
            <v>5.8700000000000002E-2</v>
          </cell>
        </row>
        <row r="663">
          <cell r="B663">
            <v>662</v>
          </cell>
          <cell r="C663" t="str">
            <v>A/H's</v>
          </cell>
          <cell r="D663" t="str">
            <v xml:space="preserve"> COVERSEAM &amp; INDV. TURN</v>
          </cell>
          <cell r="E663">
            <v>54</v>
          </cell>
          <cell r="F663" t="str">
            <v>406/COVERSEAM</v>
          </cell>
          <cell r="G663" t="str">
            <v>TEE- SHIRT</v>
          </cell>
          <cell r="H663">
            <v>6.9900000000000004E-2</v>
          </cell>
        </row>
        <row r="664">
          <cell r="B664">
            <v>663</v>
          </cell>
          <cell r="C664" t="str">
            <v>PACK AND CASE</v>
          </cell>
          <cell r="D664" t="str">
            <v xml:space="preserve"> SHORT</v>
          </cell>
          <cell r="E664" t="str">
            <v>N/A</v>
          </cell>
          <cell r="F664" t="str">
            <v>MANUAL</v>
          </cell>
          <cell r="G664" t="str">
            <v>NO-POCKET SHORT (P1/HT/INDV.FOLD/2DOZ.)</v>
          </cell>
          <cell r="H664">
            <v>7.5300000000000006E-2</v>
          </cell>
        </row>
        <row r="665">
          <cell r="B665">
            <v>664</v>
          </cell>
          <cell r="C665" t="str">
            <v>PACK AND CASE</v>
          </cell>
          <cell r="D665" t="str">
            <v xml:space="preserve"> SHORT</v>
          </cell>
          <cell r="E665" t="str">
            <v>N/A</v>
          </cell>
          <cell r="F665" t="str">
            <v>MANUAL</v>
          </cell>
          <cell r="G665" t="str">
            <v>NO-POCKET SHORT (P3/HT/INDV.FOLD/2DOZ.)</v>
          </cell>
          <cell r="H665">
            <v>4.58E-2</v>
          </cell>
        </row>
        <row r="666">
          <cell r="B666">
            <v>665</v>
          </cell>
          <cell r="C666" t="str">
            <v>ELASTIC</v>
          </cell>
          <cell r="D666" t="str">
            <v xml:space="preserve"> ATTACH - SHORTS</v>
          </cell>
          <cell r="E666">
            <v>46.25</v>
          </cell>
          <cell r="F666" t="str">
            <v>504/OVEREDGE</v>
          </cell>
          <cell r="G666" t="str">
            <v>Pocket Short - 2 STEP WAISTBAND</v>
          </cell>
          <cell r="H666">
            <v>6.8099999999999994E-2</v>
          </cell>
        </row>
        <row r="667">
          <cell r="B667">
            <v>666</v>
          </cell>
          <cell r="C667" t="str">
            <v>ELASTIC</v>
          </cell>
          <cell r="D667" t="str">
            <v xml:space="preserve"> TOPSTITCH - SHORTS</v>
          </cell>
          <cell r="E667">
            <v>46.25</v>
          </cell>
          <cell r="F667" t="str">
            <v>MULTINEEDLE</v>
          </cell>
          <cell r="G667" t="str">
            <v>Pocket Short - 2 STEP WAISTBAND</v>
          </cell>
          <cell r="H667">
            <v>6.6900000000000001E-2</v>
          </cell>
        </row>
        <row r="668">
          <cell r="B668">
            <v>667</v>
          </cell>
          <cell r="C668" t="str">
            <v>SIDES</v>
          </cell>
          <cell r="D668" t="str">
            <v xml:space="preserve"> JOIN W/TURN GARMENT</v>
          </cell>
          <cell r="E668">
            <v>8.75</v>
          </cell>
          <cell r="F668" t="str">
            <v>504/OVEREDGE</v>
          </cell>
          <cell r="G668" t="str">
            <v>STANDARD</v>
          </cell>
          <cell r="H668">
            <v>6.9699999999999998E-2</v>
          </cell>
        </row>
        <row r="669">
          <cell r="B669">
            <v>668</v>
          </cell>
          <cell r="C669" t="str">
            <v>SIDES</v>
          </cell>
          <cell r="D669" t="str">
            <v xml:space="preserve"> JOIN W/TURN GARMENT</v>
          </cell>
          <cell r="E669">
            <v>14.584</v>
          </cell>
          <cell r="F669" t="str">
            <v>504/OVEREDGE</v>
          </cell>
          <cell r="G669" t="str">
            <v>STANDARD</v>
          </cell>
          <cell r="H669">
            <v>7.2499999999999995E-2</v>
          </cell>
        </row>
        <row r="670">
          <cell r="B670">
            <v>669</v>
          </cell>
          <cell r="C670" t="str">
            <v>SIDES</v>
          </cell>
          <cell r="D670" t="str">
            <v xml:space="preserve"> JOIN W/TURN GARMENT</v>
          </cell>
          <cell r="E670">
            <v>21.584</v>
          </cell>
          <cell r="F670" t="str">
            <v>504/OVEREDGE</v>
          </cell>
          <cell r="G670" t="str">
            <v>STANDARD</v>
          </cell>
          <cell r="H670">
            <v>7.5600000000000001E-2</v>
          </cell>
        </row>
        <row r="671">
          <cell r="B671">
            <v>670</v>
          </cell>
          <cell r="C671" t="str">
            <v>SIDES</v>
          </cell>
          <cell r="D671" t="str">
            <v xml:space="preserve"> JOIN W/TURN GARMENT</v>
          </cell>
          <cell r="E671">
            <v>29.75</v>
          </cell>
          <cell r="F671" t="str">
            <v>504/OVEREDGE</v>
          </cell>
          <cell r="G671" t="str">
            <v>STANDARD</v>
          </cell>
          <cell r="H671">
            <v>7.9299999999999995E-2</v>
          </cell>
        </row>
        <row r="672">
          <cell r="B672">
            <v>671</v>
          </cell>
          <cell r="C672" t="str">
            <v>SIDES</v>
          </cell>
          <cell r="D672" t="str">
            <v xml:space="preserve"> JOIN W/TURN GARMENT</v>
          </cell>
          <cell r="E672">
            <v>38</v>
          </cell>
          <cell r="F672" t="str">
            <v>504/OVEREDGE</v>
          </cell>
          <cell r="G672" t="str">
            <v>STANDARD</v>
          </cell>
          <cell r="H672">
            <v>8.3299999999999999E-2</v>
          </cell>
        </row>
        <row r="673">
          <cell r="B673">
            <v>672</v>
          </cell>
          <cell r="C673" t="str">
            <v>SIDES</v>
          </cell>
          <cell r="D673" t="str">
            <v xml:space="preserve"> JOIN W/TURN GARMENT</v>
          </cell>
          <cell r="E673">
            <v>48.415999999999997</v>
          </cell>
          <cell r="F673" t="str">
            <v>504/OVEREDGE</v>
          </cell>
          <cell r="G673" t="str">
            <v>STANDARD</v>
          </cell>
          <cell r="H673">
            <v>8.7400000000000005E-2</v>
          </cell>
        </row>
        <row r="674">
          <cell r="B674">
            <v>673</v>
          </cell>
          <cell r="C674" t="str">
            <v>SIDES</v>
          </cell>
          <cell r="D674" t="str">
            <v xml:space="preserve"> JOIN W/TURN GARMENT</v>
          </cell>
          <cell r="E674">
            <v>56.582000000000001</v>
          </cell>
          <cell r="F674" t="str">
            <v>504/OVEREDGE</v>
          </cell>
          <cell r="G674" t="str">
            <v>STANDARD</v>
          </cell>
          <cell r="H674">
            <v>9.1499999999999998E-2</v>
          </cell>
        </row>
        <row r="675">
          <cell r="B675">
            <v>674</v>
          </cell>
          <cell r="C675" t="str">
            <v>SIDES</v>
          </cell>
          <cell r="D675" t="str">
            <v xml:space="preserve"> JOIN W/TURN GARMENT</v>
          </cell>
          <cell r="E675">
            <v>67.081999999999994</v>
          </cell>
          <cell r="F675" t="str">
            <v>504/OVEREDGE</v>
          </cell>
          <cell r="G675" t="str">
            <v>STANDARD</v>
          </cell>
          <cell r="H675">
            <v>9.6000000000000002E-2</v>
          </cell>
        </row>
        <row r="676">
          <cell r="B676">
            <v>675</v>
          </cell>
          <cell r="C676" t="str">
            <v>PACK &amp; CASE</v>
          </cell>
          <cell r="D676" t="str">
            <v xml:space="preserve"> FLEECE ZIPPER HOOD</v>
          </cell>
          <cell r="E676" t="str">
            <v>N/A</v>
          </cell>
          <cell r="F676" t="str">
            <v>MANUAL</v>
          </cell>
          <cell r="G676" t="str">
            <v>STANDARD</v>
          </cell>
          <cell r="H676">
            <v>6.4399999999999999E-2</v>
          </cell>
        </row>
        <row r="677">
          <cell r="B677">
            <v>676</v>
          </cell>
          <cell r="C677" t="str">
            <v>INSPECT</v>
          </cell>
          <cell r="D677" t="str">
            <v xml:space="preserve"> FLEECE ZIPPER HOOD</v>
          </cell>
          <cell r="E677" t="str">
            <v>N/A</v>
          </cell>
          <cell r="F677" t="str">
            <v>MANUAL</v>
          </cell>
          <cell r="G677" t="str">
            <v>STANDARD</v>
          </cell>
          <cell r="H677">
            <v>0.1065</v>
          </cell>
        </row>
        <row r="678">
          <cell r="B678">
            <v>677</v>
          </cell>
          <cell r="C678" t="str">
            <v>PACK &amp; CASE</v>
          </cell>
          <cell r="D678" t="str">
            <v xml:space="preserve"> Girl's Bound Neck Tee</v>
          </cell>
          <cell r="E678" t="str">
            <v>N/A</v>
          </cell>
          <cell r="F678" t="str">
            <v>MANUAL</v>
          </cell>
          <cell r="G678" t="str">
            <v>H.T., FOLD STICKER, SPOT STICKER, IND. FOLD, 2DOZ</v>
          </cell>
          <cell r="H678">
            <v>6.4699999999999994E-2</v>
          </cell>
        </row>
        <row r="679">
          <cell r="B679">
            <v>678</v>
          </cell>
          <cell r="C679" t="str">
            <v>SIDE</v>
          </cell>
          <cell r="D679" t="str">
            <v xml:space="preserve"> JOIN SEAMS</v>
          </cell>
          <cell r="E679">
            <v>46.75</v>
          </cell>
          <cell r="F679" t="str">
            <v>504/OVEREDGE</v>
          </cell>
          <cell r="G679" t="str">
            <v>PRINTED BIKE SHORT - HILLSVILLE/HOND.</v>
          </cell>
          <cell r="H679">
            <v>7.0499999999999993E-2</v>
          </cell>
        </row>
        <row r="680">
          <cell r="B680">
            <v>679</v>
          </cell>
          <cell r="C680" t="str">
            <v>CUFF</v>
          </cell>
          <cell r="D680" t="str">
            <v xml:space="preserve"> ATTACH</v>
          </cell>
          <cell r="E680">
            <v>9.9179999999999993</v>
          </cell>
          <cell r="F680" t="str">
            <v>504/OVEREDGE</v>
          </cell>
          <cell r="G680" t="str">
            <v>PANTS</v>
          </cell>
          <cell r="H680">
            <v>6.0199999999999997E-2</v>
          </cell>
        </row>
        <row r="681">
          <cell r="B681">
            <v>680</v>
          </cell>
          <cell r="C681" t="str">
            <v>CUFF</v>
          </cell>
          <cell r="D681" t="str">
            <v xml:space="preserve"> ATTACH</v>
          </cell>
          <cell r="E681">
            <v>16.917999999999999</v>
          </cell>
          <cell r="F681" t="str">
            <v>504/OVEREDGE</v>
          </cell>
          <cell r="G681" t="str">
            <v>PANTS</v>
          </cell>
          <cell r="H681">
            <v>6.3399999999999998E-2</v>
          </cell>
        </row>
        <row r="682">
          <cell r="B682">
            <v>681</v>
          </cell>
          <cell r="C682" t="str">
            <v>CUFF</v>
          </cell>
          <cell r="D682" t="str">
            <v xml:space="preserve"> ATTACH</v>
          </cell>
          <cell r="E682">
            <v>23.917999999999999</v>
          </cell>
          <cell r="F682" t="str">
            <v>504/OVEREDGE</v>
          </cell>
          <cell r="G682" t="str">
            <v>PANTS</v>
          </cell>
          <cell r="H682">
            <v>6.6500000000000004E-2</v>
          </cell>
        </row>
        <row r="683">
          <cell r="B683">
            <v>682</v>
          </cell>
          <cell r="C683" t="str">
            <v>CUFF</v>
          </cell>
          <cell r="D683" t="str">
            <v xml:space="preserve"> ATTACH</v>
          </cell>
          <cell r="E683">
            <v>30</v>
          </cell>
          <cell r="F683" t="str">
            <v>504/OVEREDGE</v>
          </cell>
          <cell r="G683" t="str">
            <v>PANTS</v>
          </cell>
          <cell r="H683">
            <v>6.9699999999999998E-2</v>
          </cell>
        </row>
        <row r="684">
          <cell r="B684">
            <v>683</v>
          </cell>
          <cell r="C684" t="str">
            <v>CUFF</v>
          </cell>
          <cell r="D684" t="str">
            <v xml:space="preserve"> ATTACH</v>
          </cell>
          <cell r="E684">
            <v>37.915999999999997</v>
          </cell>
          <cell r="F684" t="str">
            <v>504/OVEREDGE</v>
          </cell>
          <cell r="G684" t="str">
            <v>PANTS</v>
          </cell>
          <cell r="H684">
            <v>7.2400000000000006E-2</v>
          </cell>
        </row>
        <row r="685">
          <cell r="B685">
            <v>684</v>
          </cell>
          <cell r="C685" t="str">
            <v>CUFF</v>
          </cell>
          <cell r="D685" t="str">
            <v xml:space="preserve"> ATTACH</v>
          </cell>
          <cell r="E685">
            <v>43.747999999999998</v>
          </cell>
          <cell r="F685" t="str">
            <v>504/OVEREDGE</v>
          </cell>
          <cell r="G685" t="str">
            <v>PANTS</v>
          </cell>
          <cell r="H685">
            <v>7.51E-2</v>
          </cell>
        </row>
        <row r="686">
          <cell r="B686">
            <v>685</v>
          </cell>
          <cell r="C686" t="str">
            <v>CUFF</v>
          </cell>
          <cell r="D686" t="str">
            <v xml:space="preserve"> ATTACH</v>
          </cell>
          <cell r="E686">
            <v>50.747999999999998</v>
          </cell>
          <cell r="F686" t="str">
            <v>504/OVEREDGE</v>
          </cell>
          <cell r="G686" t="str">
            <v>PANTS</v>
          </cell>
          <cell r="H686">
            <v>7.8799999999999995E-2</v>
          </cell>
        </row>
        <row r="687">
          <cell r="B687">
            <v>686</v>
          </cell>
          <cell r="C687" t="str">
            <v>Collar</v>
          </cell>
          <cell r="D687" t="str">
            <v xml:space="preserve"> Attach Binding w/2 Labels</v>
          </cell>
          <cell r="E687">
            <v>22.3</v>
          </cell>
          <cell r="F687" t="str">
            <v>504/OVEREDGE</v>
          </cell>
          <cell r="G687" t="str">
            <v>Sleeveless Tee   Run On    SEARS    9329</v>
          </cell>
          <cell r="H687">
            <v>5.0900000000000001E-2</v>
          </cell>
        </row>
        <row r="688">
          <cell r="B688">
            <v>687</v>
          </cell>
          <cell r="C688" t="str">
            <v>BOTTOM</v>
          </cell>
          <cell r="D688" t="str">
            <v xml:space="preserve"> ATTACH BAND</v>
          </cell>
          <cell r="E688">
            <v>49</v>
          </cell>
          <cell r="F688" t="str">
            <v>504/OVEREDGE</v>
          </cell>
          <cell r="G688" t="str">
            <v>NO ROLLERS</v>
          </cell>
          <cell r="H688">
            <v>7.5399999999999995E-2</v>
          </cell>
        </row>
        <row r="689">
          <cell r="B689">
            <v>688</v>
          </cell>
          <cell r="C689" t="str">
            <v>ELASTIC</v>
          </cell>
          <cell r="D689" t="str">
            <v xml:space="preserve"> ATTACH AND TOPSTITCH</v>
          </cell>
          <cell r="E689">
            <v>26.03</v>
          </cell>
          <cell r="F689" t="str">
            <v>MULTINEEDLE</v>
          </cell>
          <cell r="G689" t="str">
            <v>LONG PANTS - NO POCKETS</v>
          </cell>
          <cell r="H689">
            <v>6.4899999999999999E-2</v>
          </cell>
        </row>
        <row r="690">
          <cell r="B690">
            <v>689</v>
          </cell>
          <cell r="C690" t="str">
            <v>ELASTIC</v>
          </cell>
          <cell r="D690" t="str">
            <v xml:space="preserve"> ATTACH AND TOPSTITCH</v>
          </cell>
          <cell r="E690">
            <v>30.97</v>
          </cell>
          <cell r="F690" t="str">
            <v>MULTINEEDLE</v>
          </cell>
          <cell r="G690" t="str">
            <v>LONG PANTS - NO POCKETS</v>
          </cell>
          <cell r="H690">
            <v>6.83E-2</v>
          </cell>
        </row>
        <row r="691">
          <cell r="B691">
            <v>690</v>
          </cell>
          <cell r="C691" t="str">
            <v>ELASTIC</v>
          </cell>
          <cell r="D691" t="str">
            <v xml:space="preserve"> ATTACH AND TOPSTITCH</v>
          </cell>
          <cell r="E691">
            <v>35.909999999999997</v>
          </cell>
          <cell r="F691" t="str">
            <v>MULTINEEDLE</v>
          </cell>
          <cell r="G691" t="str">
            <v>LONG PANTS - NO POCKETS</v>
          </cell>
          <cell r="H691">
            <v>7.1900000000000006E-2</v>
          </cell>
        </row>
        <row r="692">
          <cell r="B692">
            <v>691</v>
          </cell>
          <cell r="C692" t="str">
            <v>ELASTIC</v>
          </cell>
          <cell r="D692" t="str">
            <v xml:space="preserve"> ATTACH AND TOPSTITCH</v>
          </cell>
          <cell r="E692">
            <v>40.85</v>
          </cell>
          <cell r="F692" t="str">
            <v>MULTINEEDLE</v>
          </cell>
          <cell r="G692" t="str">
            <v>LONG PANTS - NO POCKETS</v>
          </cell>
          <cell r="H692">
            <v>7.5600000000000001E-2</v>
          </cell>
        </row>
        <row r="693">
          <cell r="B693">
            <v>692</v>
          </cell>
          <cell r="C693" t="str">
            <v>ELASTIC</v>
          </cell>
          <cell r="D693" t="str">
            <v xml:space="preserve"> ATTACH AND TOPSTITCH</v>
          </cell>
          <cell r="E693">
            <v>46.17</v>
          </cell>
          <cell r="F693" t="str">
            <v>MULTINEEDLE</v>
          </cell>
          <cell r="G693" t="str">
            <v>LONG PANTS - NO POCKETS</v>
          </cell>
          <cell r="H693">
            <v>7.9200000000000007E-2</v>
          </cell>
        </row>
        <row r="694">
          <cell r="B694">
            <v>693</v>
          </cell>
          <cell r="C694" t="str">
            <v>ELASTIC</v>
          </cell>
          <cell r="D694" t="str">
            <v xml:space="preserve"> ATTACH AND TOPSTITCH</v>
          </cell>
          <cell r="E694">
            <v>52</v>
          </cell>
          <cell r="F694" t="str">
            <v>MULTINEEDLE</v>
          </cell>
          <cell r="G694" t="str">
            <v>LONG PANTS - NO POCKETS</v>
          </cell>
          <cell r="H694">
            <v>8.3299999999999999E-2</v>
          </cell>
        </row>
        <row r="695">
          <cell r="B695">
            <v>694</v>
          </cell>
          <cell r="C695" t="str">
            <v>ELASTIC</v>
          </cell>
          <cell r="D695" t="str">
            <v xml:space="preserve"> ATTACH AND TOPSTITCH</v>
          </cell>
          <cell r="E695">
            <v>57.948999999999998</v>
          </cell>
          <cell r="F695" t="str">
            <v>MULTINEEDLE</v>
          </cell>
          <cell r="G695" t="str">
            <v>LONG PANTS - NO POCKETS</v>
          </cell>
          <cell r="H695">
            <v>8.7400000000000005E-2</v>
          </cell>
        </row>
        <row r="696">
          <cell r="B696">
            <v>695</v>
          </cell>
          <cell r="C696" t="str">
            <v>ELASTIC</v>
          </cell>
          <cell r="D696" t="str">
            <v xml:space="preserve"> ATTACH AND TOPSTITCH</v>
          </cell>
          <cell r="E696">
            <v>63.649000000000001</v>
          </cell>
          <cell r="F696" t="str">
            <v>MULTINEEDLE</v>
          </cell>
          <cell r="G696" t="str">
            <v>LONG PANTS - NO POCKETS</v>
          </cell>
          <cell r="H696">
            <v>9.1399999999999995E-2</v>
          </cell>
        </row>
        <row r="697">
          <cell r="B697">
            <v>696</v>
          </cell>
          <cell r="C697" t="str">
            <v>ELASTIC</v>
          </cell>
          <cell r="D697" t="str">
            <v xml:space="preserve"> ATTACH AND TOPSTITCH</v>
          </cell>
          <cell r="E697">
            <v>69.728999999999999</v>
          </cell>
          <cell r="F697" t="str">
            <v>MULTINEEDLE</v>
          </cell>
          <cell r="G697" t="str">
            <v>LONG PANTS - NO POCKETS</v>
          </cell>
          <cell r="H697">
            <v>9.6000000000000002E-2</v>
          </cell>
        </row>
        <row r="698">
          <cell r="B698">
            <v>697</v>
          </cell>
        </row>
        <row r="699">
          <cell r="B699">
            <v>698</v>
          </cell>
        </row>
        <row r="700">
          <cell r="B700">
            <v>699</v>
          </cell>
        </row>
        <row r="701">
          <cell r="B701">
            <v>700</v>
          </cell>
        </row>
        <row r="702">
          <cell r="B702">
            <v>701</v>
          </cell>
          <cell r="C702" t="str">
            <v>COLLAR AND ARMHOLES</v>
          </cell>
          <cell r="D702" t="str">
            <v>COVERSEAM</v>
          </cell>
          <cell r="E702">
            <v>60.25</v>
          </cell>
          <cell r="F702" t="str">
            <v>406/COVERSEAM</v>
          </cell>
          <cell r="H702">
            <v>8.2500000000000004E-2</v>
          </cell>
        </row>
        <row r="703">
          <cell r="B703">
            <v>702</v>
          </cell>
          <cell r="C703" t="str">
            <v>SP</v>
          </cell>
        </row>
        <row r="704">
          <cell r="B704">
            <v>703</v>
          </cell>
          <cell r="C704" t="str">
            <v>SP</v>
          </cell>
        </row>
        <row r="705">
          <cell r="B705">
            <v>704</v>
          </cell>
          <cell r="C705" t="str">
            <v>SP</v>
          </cell>
        </row>
        <row r="706">
          <cell r="B706">
            <v>705</v>
          </cell>
          <cell r="C706" t="str">
            <v>SP</v>
          </cell>
        </row>
        <row r="707">
          <cell r="B707">
            <v>706</v>
          </cell>
          <cell r="C707" t="str">
            <v>SP</v>
          </cell>
        </row>
        <row r="708">
          <cell r="B708">
            <v>707</v>
          </cell>
          <cell r="C708" t="str">
            <v>SP</v>
          </cell>
        </row>
        <row r="709">
          <cell r="B709">
            <v>708</v>
          </cell>
          <cell r="C709" t="str">
            <v>SP</v>
          </cell>
        </row>
        <row r="710">
          <cell r="B710">
            <v>709</v>
          </cell>
          <cell r="C710" t="str">
            <v>SP</v>
          </cell>
        </row>
        <row r="711">
          <cell r="B711">
            <v>710</v>
          </cell>
          <cell r="C711" t="str">
            <v>SP</v>
          </cell>
        </row>
        <row r="712">
          <cell r="B712">
            <v>711</v>
          </cell>
          <cell r="C712" t="str">
            <v>SP</v>
          </cell>
        </row>
        <row r="713">
          <cell r="B713">
            <v>712</v>
          </cell>
          <cell r="C713" t="str">
            <v>SP</v>
          </cell>
        </row>
        <row r="714">
          <cell r="B714">
            <v>713</v>
          </cell>
          <cell r="C714" t="str">
            <v>INSEAM</v>
          </cell>
          <cell r="D714" t="str">
            <v xml:space="preserve"> JOIN W/TURN GARMENT</v>
          </cell>
          <cell r="E714">
            <v>11.625</v>
          </cell>
          <cell r="F714" t="str">
            <v>504/OVEREDGE</v>
          </cell>
          <cell r="G714" t="str">
            <v>MATRIX</v>
          </cell>
          <cell r="H714">
            <v>9.9099999999999994E-2</v>
          </cell>
        </row>
        <row r="715">
          <cell r="B715">
            <v>714</v>
          </cell>
          <cell r="C715" t="str">
            <v>INSEAM</v>
          </cell>
          <cell r="D715" t="str">
            <v xml:space="preserve"> JOIN W/TURN GARMENT</v>
          </cell>
          <cell r="E715">
            <v>22.709</v>
          </cell>
          <cell r="F715" t="str">
            <v>504/OVEREDGE</v>
          </cell>
          <cell r="G715" t="str">
            <v>MATRIX</v>
          </cell>
          <cell r="H715">
            <v>0.1043</v>
          </cell>
        </row>
        <row r="716">
          <cell r="B716">
            <v>715</v>
          </cell>
          <cell r="C716" t="str">
            <v>INSEAM</v>
          </cell>
          <cell r="D716" t="str">
            <v xml:space="preserve"> JOIN W/TURN GARMENT</v>
          </cell>
          <cell r="E716">
            <v>34.375</v>
          </cell>
          <cell r="F716" t="str">
            <v>504/OVEREDGE</v>
          </cell>
          <cell r="G716" t="str">
            <v>MATRIX</v>
          </cell>
          <cell r="H716">
            <v>0.10979999999999999</v>
          </cell>
        </row>
        <row r="717">
          <cell r="B717">
            <v>716</v>
          </cell>
          <cell r="C717" t="str">
            <v>INSEAM</v>
          </cell>
          <cell r="D717" t="str">
            <v xml:space="preserve"> JOIN W/TURN GARMENT</v>
          </cell>
          <cell r="E717">
            <v>46.625</v>
          </cell>
          <cell r="F717" t="str">
            <v>504/OVEREDGE</v>
          </cell>
          <cell r="G717" t="str">
            <v>MATRIX</v>
          </cell>
          <cell r="H717">
            <v>0.1154</v>
          </cell>
        </row>
        <row r="718">
          <cell r="B718">
            <v>717</v>
          </cell>
          <cell r="C718" t="str">
            <v>INSEAM</v>
          </cell>
          <cell r="D718" t="str">
            <v xml:space="preserve"> JOIN W/TURN GARMENT</v>
          </cell>
          <cell r="E718">
            <v>59.95</v>
          </cell>
          <cell r="F718" t="str">
            <v>504/OVEREDGE</v>
          </cell>
          <cell r="G718" t="str">
            <v>MATRIX</v>
          </cell>
          <cell r="H718">
            <v>0.1215</v>
          </cell>
        </row>
        <row r="719">
          <cell r="B719">
            <v>718</v>
          </cell>
          <cell r="C719" t="str">
            <v>INSEAM</v>
          </cell>
          <cell r="D719" t="str">
            <v xml:space="preserve"> JOIN W/TURN GARMENT</v>
          </cell>
          <cell r="E719">
            <v>72.873999999999995</v>
          </cell>
          <cell r="F719" t="str">
            <v>504/OVEREDGE</v>
          </cell>
          <cell r="G719" t="str">
            <v>MATRIX</v>
          </cell>
          <cell r="H719">
            <v>0.12740000000000001</v>
          </cell>
        </row>
        <row r="720">
          <cell r="B720">
            <v>719</v>
          </cell>
          <cell r="C720" t="str">
            <v>INSEAM</v>
          </cell>
          <cell r="D720" t="str">
            <v xml:space="preserve"> JOIN W/TURN GARMENT</v>
          </cell>
          <cell r="E720">
            <v>86.290999999999997</v>
          </cell>
          <cell r="F720" t="str">
            <v>504/OVEREDGE</v>
          </cell>
          <cell r="G720" t="str">
            <v>MATRIX</v>
          </cell>
          <cell r="H720">
            <v>0.1338</v>
          </cell>
        </row>
        <row r="721">
          <cell r="B721">
            <v>720</v>
          </cell>
          <cell r="C721" t="str">
            <v>INSEAM</v>
          </cell>
          <cell r="D721" t="str">
            <v xml:space="preserve"> JOIN NO TURN GARMENT</v>
          </cell>
          <cell r="E721">
            <v>18.042000000000002</v>
          </cell>
          <cell r="F721" t="str">
            <v>504/OVEREDGE</v>
          </cell>
          <cell r="G721" t="str">
            <v>MATRIX</v>
          </cell>
          <cell r="H721">
            <v>6.83E-2</v>
          </cell>
        </row>
        <row r="722">
          <cell r="B722">
            <v>721</v>
          </cell>
          <cell r="C722" t="str">
            <v>INSEAM</v>
          </cell>
          <cell r="D722" t="str">
            <v xml:space="preserve"> JOIN NO TURN GARMENT</v>
          </cell>
          <cell r="E722">
            <v>25.042000000000002</v>
          </cell>
          <cell r="F722" t="str">
            <v>504/OVEREDGE</v>
          </cell>
          <cell r="G722" t="str">
            <v>MATRIX</v>
          </cell>
          <cell r="H722">
            <v>7.1499999999999994E-2</v>
          </cell>
        </row>
        <row r="723">
          <cell r="B723">
            <v>722</v>
          </cell>
          <cell r="C723" t="str">
            <v>INSEAM</v>
          </cell>
          <cell r="D723" t="str">
            <v xml:space="preserve"> JOIN NO TURN GARMENT</v>
          </cell>
          <cell r="E723">
            <v>33.209000000000003</v>
          </cell>
          <cell r="F723" t="str">
            <v>504/OVEREDGE</v>
          </cell>
          <cell r="G723" t="str">
            <v>MATRIX</v>
          </cell>
          <cell r="H723">
            <v>7.5300000000000006E-2</v>
          </cell>
        </row>
        <row r="724">
          <cell r="B724">
            <v>723</v>
          </cell>
          <cell r="C724" t="str">
            <v>INSEAM</v>
          </cell>
          <cell r="D724" t="str">
            <v xml:space="preserve"> JOIN NO TURN GARMENT</v>
          </cell>
          <cell r="E724">
            <v>41.375</v>
          </cell>
          <cell r="F724" t="str">
            <v>504/OVEREDGE</v>
          </cell>
          <cell r="G724" t="str">
            <v>MATRIX</v>
          </cell>
          <cell r="H724">
            <v>7.9200000000000007E-2</v>
          </cell>
        </row>
        <row r="725">
          <cell r="B725">
            <v>724</v>
          </cell>
          <cell r="C725" t="str">
            <v>INSEAM</v>
          </cell>
          <cell r="D725" t="str">
            <v xml:space="preserve"> JOIN NO TURN GARMENT</v>
          </cell>
          <cell r="E725">
            <v>50.125</v>
          </cell>
          <cell r="F725" t="str">
            <v>504/OVEREDGE</v>
          </cell>
          <cell r="G725" t="str">
            <v>MATRIX</v>
          </cell>
          <cell r="H725">
            <v>8.3199999999999996E-2</v>
          </cell>
        </row>
        <row r="726">
          <cell r="B726">
            <v>725</v>
          </cell>
          <cell r="C726" t="str">
            <v>INSEAM</v>
          </cell>
          <cell r="D726" t="str">
            <v xml:space="preserve"> JOIN NO TURN GARMENT</v>
          </cell>
          <cell r="E726">
            <v>59.95</v>
          </cell>
          <cell r="F726" t="str">
            <v>504/OVEREDGE</v>
          </cell>
          <cell r="G726" t="str">
            <v>MATRIX</v>
          </cell>
          <cell r="H726">
            <v>8.7599999999999997E-2</v>
          </cell>
        </row>
        <row r="727">
          <cell r="B727">
            <v>726</v>
          </cell>
          <cell r="C727" t="str">
            <v>INSEAM</v>
          </cell>
          <cell r="D727" t="str">
            <v xml:space="preserve"> JOIN NO TURN GARMENT</v>
          </cell>
          <cell r="E727">
            <v>69.373999999999995</v>
          </cell>
          <cell r="F727" t="str">
            <v>504/OVEREDGE</v>
          </cell>
          <cell r="G727" t="str">
            <v>MATRIX</v>
          </cell>
          <cell r="H727">
            <v>9.1899999999999996E-2</v>
          </cell>
        </row>
        <row r="728">
          <cell r="B728">
            <v>727</v>
          </cell>
          <cell r="C728" t="str">
            <v>PACK AND CASE</v>
          </cell>
          <cell r="D728" t="str">
            <v xml:space="preserve"> T-SHIRT</v>
          </cell>
          <cell r="E728" t="str">
            <v>N/A</v>
          </cell>
          <cell r="F728" t="str">
            <v>MANUAL</v>
          </cell>
          <cell r="H728">
            <v>5.8200000000000002E-2</v>
          </cell>
        </row>
        <row r="729">
          <cell r="B729">
            <v>728</v>
          </cell>
          <cell r="C729" t="str">
            <v>POCKET</v>
          </cell>
          <cell r="D729" t="str">
            <v xml:space="preserve"> HEM - T SHIRT</v>
          </cell>
          <cell r="E729">
            <v>3.125</v>
          </cell>
          <cell r="F729" t="str">
            <v>406/COVERSEAM</v>
          </cell>
          <cell r="G729" t="str">
            <v>ESTIMATE, AIR FOLDER NO CHOPPER</v>
          </cell>
          <cell r="H729">
            <v>1.5800000000000002E-2</v>
          </cell>
        </row>
        <row r="730">
          <cell r="B730">
            <v>729</v>
          </cell>
          <cell r="C730" t="str">
            <v>RISE</v>
          </cell>
          <cell r="D730" t="str">
            <v xml:space="preserve"> JOIN FRONT AND BACK W/LABEL</v>
          </cell>
          <cell r="E730">
            <v>15.75</v>
          </cell>
          <cell r="F730" t="str">
            <v>504/OVEREDGE</v>
          </cell>
          <cell r="G730" t="str">
            <v>MATRIX</v>
          </cell>
          <cell r="H730">
            <v>8.0100000000000005E-2</v>
          </cell>
        </row>
        <row r="731">
          <cell r="B731">
            <v>730</v>
          </cell>
          <cell r="C731" t="str">
            <v>RISE</v>
          </cell>
          <cell r="D731" t="str">
            <v xml:space="preserve"> JOIN FRONT AND BACK W/LABEL</v>
          </cell>
          <cell r="E731">
            <v>25.084</v>
          </cell>
          <cell r="F731" t="str">
            <v>504/OVEREDGE</v>
          </cell>
          <cell r="G731" t="str">
            <v>MATRIX</v>
          </cell>
          <cell r="H731">
            <v>8.4199999999999997E-2</v>
          </cell>
        </row>
        <row r="732">
          <cell r="B732">
            <v>731</v>
          </cell>
          <cell r="C732" t="str">
            <v>RISE</v>
          </cell>
          <cell r="D732" t="str">
            <v xml:space="preserve"> JOIN FRONT AND BACK W/LABEL</v>
          </cell>
          <cell r="E732">
            <v>34.200000000000003</v>
          </cell>
          <cell r="F732" t="str">
            <v>504/OVEREDGE</v>
          </cell>
          <cell r="G732" t="str">
            <v>MATRIX</v>
          </cell>
          <cell r="H732">
            <v>8.8300000000000003E-2</v>
          </cell>
        </row>
        <row r="733">
          <cell r="B733">
            <v>732</v>
          </cell>
          <cell r="C733" t="str">
            <v>RISE</v>
          </cell>
          <cell r="D733" t="str">
            <v xml:space="preserve"> JOIN FRONT AND BACK W/LABEL</v>
          </cell>
          <cell r="E733">
            <v>43.747999999999998</v>
          </cell>
          <cell r="F733" t="str">
            <v>504/OVEREDGE</v>
          </cell>
          <cell r="G733" t="str">
            <v>MATRIX</v>
          </cell>
          <cell r="H733">
            <v>9.2399999999999996E-2</v>
          </cell>
        </row>
        <row r="734">
          <cell r="B734">
            <v>733</v>
          </cell>
          <cell r="C734" t="str">
            <v>RISE</v>
          </cell>
          <cell r="D734" t="str">
            <v xml:space="preserve"> JOIN FRONT AND BACK W/LABEL</v>
          </cell>
          <cell r="E734">
            <v>53.082000000000001</v>
          </cell>
          <cell r="F734" t="str">
            <v>504/OVEREDGE</v>
          </cell>
          <cell r="G734" t="str">
            <v>MATRIX</v>
          </cell>
          <cell r="H734">
            <v>9.69E-2</v>
          </cell>
        </row>
        <row r="735">
          <cell r="B735">
            <v>734</v>
          </cell>
          <cell r="C735" t="str">
            <v>COLLAR</v>
          </cell>
          <cell r="D735" t="str">
            <v xml:space="preserve"> ATTACH WITH LABEL</v>
          </cell>
          <cell r="E735">
            <v>22</v>
          </cell>
          <cell r="F735" t="str">
            <v>504/OVEREDGE</v>
          </cell>
          <cell r="G735" t="str">
            <v>RUN-ON</v>
          </cell>
          <cell r="H735">
            <v>3.3599999999999998E-2</v>
          </cell>
        </row>
        <row r="736">
          <cell r="B736">
            <v>735</v>
          </cell>
          <cell r="C736" t="str">
            <v>COLLAR</v>
          </cell>
          <cell r="D736" t="str">
            <v xml:space="preserve"> COVERSEAM - FLAT</v>
          </cell>
          <cell r="E736">
            <v>22.25</v>
          </cell>
          <cell r="F736" t="str">
            <v>406/COVERSEAM</v>
          </cell>
          <cell r="G736" t="str">
            <v>RUN-ON</v>
          </cell>
          <cell r="H736">
            <v>1.8200000000000001E-2</v>
          </cell>
        </row>
        <row r="737">
          <cell r="B737">
            <v>736</v>
          </cell>
          <cell r="C737" t="str">
            <v>PACK AND CASE</v>
          </cell>
          <cell r="E737" t="str">
            <v>N/A</v>
          </cell>
          <cell r="F737" t="str">
            <v>MANUAL</v>
          </cell>
          <cell r="G737" t="str">
            <v>4DOZ, HANGTAG, FOLD STICKER, INDIVIDUAL FOLD</v>
          </cell>
          <cell r="H737">
            <v>4.8000000000000001E-2</v>
          </cell>
        </row>
        <row r="738">
          <cell r="B738">
            <v>737</v>
          </cell>
          <cell r="C738" t="str">
            <v>SLEEVES</v>
          </cell>
          <cell r="D738" t="str">
            <v xml:space="preserve"> ATTACH</v>
          </cell>
          <cell r="E738">
            <v>27.25</v>
          </cell>
          <cell r="F738" t="str">
            <v>504/OVEREDGE</v>
          </cell>
          <cell r="G738" t="str">
            <v>FACE OUT BODY</v>
          </cell>
          <cell r="H738">
            <v>0.1176</v>
          </cell>
        </row>
        <row r="739">
          <cell r="B739">
            <v>738</v>
          </cell>
          <cell r="C739" t="str">
            <v>COLLAR</v>
          </cell>
          <cell r="D739" t="str">
            <v xml:space="preserve"> COVERSEAM - FLAT</v>
          </cell>
          <cell r="E739">
            <v>25.375</v>
          </cell>
          <cell r="F739" t="str">
            <v>406/COVERSEAM</v>
          </cell>
          <cell r="G739" t="str">
            <v>RUN-ON</v>
          </cell>
          <cell r="H739">
            <v>1.9800000000000002E-2</v>
          </cell>
        </row>
        <row r="740">
          <cell r="B740">
            <v>739</v>
          </cell>
          <cell r="C740" t="str">
            <v>SLEEVE</v>
          </cell>
          <cell r="D740" t="str">
            <v xml:space="preserve"> HEM AND CLOSE</v>
          </cell>
          <cell r="E740">
            <v>21</v>
          </cell>
          <cell r="F740" t="str">
            <v>406/504/COVERSEAM/OVEREDGE</v>
          </cell>
          <cell r="G740" t="str">
            <v>AUTO-SLEEVE</v>
          </cell>
          <cell r="H740">
            <v>3.1E-2</v>
          </cell>
        </row>
        <row r="741">
          <cell r="B741">
            <v>740</v>
          </cell>
          <cell r="C741" t="str">
            <v>PACK AND CASE</v>
          </cell>
          <cell r="E741" t="str">
            <v>N/A</v>
          </cell>
          <cell r="F741" t="str">
            <v>MANUAL</v>
          </cell>
          <cell r="G741" t="str">
            <v>4DOZ,HANGTAG,FOLD STICKER,P2 POLY,INDV FOLD</v>
          </cell>
          <cell r="H741">
            <v>6.1400000000000003E-2</v>
          </cell>
        </row>
        <row r="742">
          <cell r="B742">
            <v>741</v>
          </cell>
          <cell r="C742" t="str">
            <v>PACK AND CASE</v>
          </cell>
          <cell r="E742" t="str">
            <v>N/A</v>
          </cell>
          <cell r="F742" t="str">
            <v>MANUAL</v>
          </cell>
          <cell r="G742" t="str">
            <v>6DOZ,HANGER,HTAG,SZ TAB,SPOT STKR</v>
          </cell>
          <cell r="H742">
            <v>9.0800000000000006E-2</v>
          </cell>
        </row>
        <row r="743">
          <cell r="B743">
            <v>742</v>
          </cell>
          <cell r="C743" t="str">
            <v>RISE</v>
          </cell>
          <cell r="D743" t="str">
            <v xml:space="preserve"> JOIN FRONT AND BACK W/LABEL</v>
          </cell>
          <cell r="E743">
            <v>31.25</v>
          </cell>
          <cell r="F743" t="str">
            <v>504/OVEREDGE</v>
          </cell>
          <cell r="H743">
            <v>8.6900000000000005E-2</v>
          </cell>
        </row>
        <row r="744">
          <cell r="B744">
            <v>743</v>
          </cell>
          <cell r="C744" t="str">
            <v>LEGS</v>
          </cell>
          <cell r="D744" t="str">
            <v xml:space="preserve"> HEM FLAT</v>
          </cell>
          <cell r="E744">
            <v>45.5</v>
          </cell>
          <cell r="F744" t="str">
            <v>406/COVERSEAM</v>
          </cell>
          <cell r="G744" t="str">
            <v>SHORTS</v>
          </cell>
          <cell r="H744">
            <v>7.22E-2</v>
          </cell>
        </row>
        <row r="745">
          <cell r="B745">
            <v>744</v>
          </cell>
          <cell r="C745" t="str">
            <v>INSEAM</v>
          </cell>
          <cell r="D745" t="str">
            <v xml:space="preserve"> JOIN</v>
          </cell>
          <cell r="E745">
            <v>9.25</v>
          </cell>
          <cell r="F745" t="str">
            <v>504/OVEREDGE</v>
          </cell>
          <cell r="G745" t="str">
            <v>SHORTS</v>
          </cell>
          <cell r="H745">
            <v>4.8800000000000003E-2</v>
          </cell>
        </row>
        <row r="746">
          <cell r="B746">
            <v>745</v>
          </cell>
          <cell r="C746" t="str">
            <v>ELASTIC</v>
          </cell>
          <cell r="D746" t="str">
            <v xml:space="preserve"> ATTACH W/TURN GARMENT</v>
          </cell>
          <cell r="E746">
            <v>41.5</v>
          </cell>
          <cell r="F746" t="str">
            <v>504/OVEREDGE</v>
          </cell>
          <cell r="G746" t="str">
            <v>SHORTS</v>
          </cell>
          <cell r="H746">
            <v>8.1000000000000003E-2</v>
          </cell>
        </row>
        <row r="747">
          <cell r="B747">
            <v>746</v>
          </cell>
          <cell r="C747" t="str">
            <v>ELASTIC</v>
          </cell>
          <cell r="D747" t="str">
            <v xml:space="preserve"> TOPSTITCH - SHORTS</v>
          </cell>
          <cell r="E747">
            <v>41.5</v>
          </cell>
          <cell r="F747" t="str">
            <v>MULTINEEDLE</v>
          </cell>
          <cell r="G747" t="str">
            <v>SHORTS</v>
          </cell>
          <cell r="H747">
            <v>6.2799999999999995E-2</v>
          </cell>
        </row>
        <row r="748">
          <cell r="B748">
            <v>747</v>
          </cell>
          <cell r="C748" t="str">
            <v>ARMHOLES</v>
          </cell>
          <cell r="D748" t="str">
            <v xml:space="preserve"> TOPSTITCH</v>
          </cell>
          <cell r="E748">
            <v>44</v>
          </cell>
          <cell r="F748" t="str">
            <v>401/CHAINSTITCH</v>
          </cell>
          <cell r="G748" t="str">
            <v>FLAT, SLEEVELESS CREW</v>
          </cell>
          <cell r="H748">
            <v>3.0800000000000001E-2</v>
          </cell>
        </row>
        <row r="749">
          <cell r="B749">
            <v>748</v>
          </cell>
          <cell r="C749" t="str">
            <v>PACK AND CASE</v>
          </cell>
          <cell r="E749" t="str">
            <v>N/A</v>
          </cell>
          <cell r="F749" t="str">
            <v>MANUAL</v>
          </cell>
          <cell r="G749" t="str">
            <v>6DOZ/3/12 GMT BAG/HT/HGR/SZ TAB</v>
          </cell>
          <cell r="H749">
            <v>5.8400000000000001E-2</v>
          </cell>
        </row>
        <row r="750">
          <cell r="B750">
            <v>749</v>
          </cell>
          <cell r="C750" t="str">
            <v>PACK AND CASE</v>
          </cell>
          <cell r="E750" t="str">
            <v>N/A</v>
          </cell>
          <cell r="F750" t="str">
            <v>MANUAL</v>
          </cell>
          <cell r="G750" t="str">
            <v>6DOZ/1/12 GMT BAG/HT/HGR/SZ TAB</v>
          </cell>
          <cell r="H750">
            <v>6.6600000000000006E-2</v>
          </cell>
        </row>
        <row r="751">
          <cell r="B751">
            <v>750</v>
          </cell>
          <cell r="C751" t="str">
            <v>ARMHOLES</v>
          </cell>
          <cell r="D751" t="str">
            <v xml:space="preserve"> TOPSTITCH</v>
          </cell>
          <cell r="E751">
            <v>46</v>
          </cell>
          <cell r="F751" t="str">
            <v>401/CHAINSTITCH</v>
          </cell>
          <cell r="G751" t="str">
            <v>TANK, 1 STUDY ESTIMATE</v>
          </cell>
          <cell r="H751">
            <v>6.0199999999999997E-2</v>
          </cell>
        </row>
        <row r="752">
          <cell r="B752">
            <v>751</v>
          </cell>
          <cell r="C752" t="str">
            <v>PACK AND CASE</v>
          </cell>
          <cell r="E752" t="str">
            <v>N/A</v>
          </cell>
          <cell r="F752" t="str">
            <v>MANUAL</v>
          </cell>
          <cell r="G752" t="str">
            <v>6DOZ/IND FLD/HT/FLD STKR</v>
          </cell>
          <cell r="H752">
            <v>4.6699999999999998E-2</v>
          </cell>
        </row>
        <row r="753">
          <cell r="B753">
            <v>752</v>
          </cell>
          <cell r="C753" t="str">
            <v>PACK AND CASE</v>
          </cell>
          <cell r="E753" t="str">
            <v>N/A</v>
          </cell>
          <cell r="F753" t="str">
            <v>MANUAL</v>
          </cell>
          <cell r="G753" t="str">
            <v>6DOZ/IND FLD/HT/SPOT STKR</v>
          </cell>
          <cell r="H753">
            <v>4.6699999999999998E-2</v>
          </cell>
        </row>
        <row r="754">
          <cell r="B754">
            <v>753</v>
          </cell>
          <cell r="C754" t="str">
            <v>ARMHOLES</v>
          </cell>
          <cell r="D754" t="str">
            <v xml:space="preserve"> COVERSEAM</v>
          </cell>
          <cell r="E754">
            <v>46</v>
          </cell>
          <cell r="F754" t="str">
            <v>406/COVERSEAM</v>
          </cell>
          <cell r="G754" t="str">
            <v>TANK, 1 STUDY ESTIMATE</v>
          </cell>
          <cell r="H754">
            <v>6.0199999999999997E-2</v>
          </cell>
        </row>
        <row r="755">
          <cell r="B755">
            <v>754</v>
          </cell>
          <cell r="C755" t="str">
            <v>COLLAR</v>
          </cell>
          <cell r="D755" t="str">
            <v xml:space="preserve"> ATTACH BINDING W/2 LABELS</v>
          </cell>
          <cell r="E755">
            <v>28.375</v>
          </cell>
          <cell r="F755" t="str">
            <v>504/OVEREDGE</v>
          </cell>
          <cell r="H755">
            <v>5.3900000000000003E-2</v>
          </cell>
        </row>
        <row r="756">
          <cell r="B756">
            <v>755</v>
          </cell>
          <cell r="C756" t="str">
            <v>COLLAR</v>
          </cell>
          <cell r="D756" t="str">
            <v xml:space="preserve"> TOPSTITCH</v>
          </cell>
          <cell r="E756">
            <v>24</v>
          </cell>
          <cell r="F756" t="str">
            <v>401/CHAINSTITCH</v>
          </cell>
          <cell r="G756" t="str">
            <v>V-NECK,1 STUDY ESTIMATE</v>
          </cell>
          <cell r="H756">
            <v>3.7600000000000001E-2</v>
          </cell>
        </row>
        <row r="757">
          <cell r="B757">
            <v>756</v>
          </cell>
          <cell r="C757" t="str">
            <v>RISE</v>
          </cell>
          <cell r="D757" t="str">
            <v xml:space="preserve"> JOIN FRONT AND BACK W/LABEL</v>
          </cell>
          <cell r="E757">
            <v>20</v>
          </cell>
          <cell r="F757" t="str">
            <v>504/OVEREDGE</v>
          </cell>
          <cell r="H757">
            <v>8.1500000000000003E-2</v>
          </cell>
        </row>
        <row r="758">
          <cell r="B758">
            <v>757</v>
          </cell>
          <cell r="C758" t="str">
            <v>LEGS</v>
          </cell>
          <cell r="D758" t="str">
            <v xml:space="preserve"> HEM - CIRCULAR</v>
          </cell>
          <cell r="E758">
            <v>33.5</v>
          </cell>
          <cell r="F758" t="str">
            <v>406/COVERSEAM</v>
          </cell>
          <cell r="G758" t="str">
            <v>SHORTS</v>
          </cell>
          <cell r="H758">
            <v>5.8599999999999999E-2</v>
          </cell>
        </row>
        <row r="759">
          <cell r="B759">
            <v>758</v>
          </cell>
          <cell r="C759" t="str">
            <v>RISE</v>
          </cell>
          <cell r="D759" t="str">
            <v xml:space="preserve"> JOIN FRONT AND BACK W/LABEL</v>
          </cell>
          <cell r="E759">
            <v>28.5</v>
          </cell>
          <cell r="F759" t="str">
            <v>504/OVEREDGE</v>
          </cell>
          <cell r="G759" t="str">
            <v>SHORTS</v>
          </cell>
          <cell r="H759">
            <v>8.5599999999999996E-2</v>
          </cell>
        </row>
        <row r="760">
          <cell r="B760">
            <v>759</v>
          </cell>
          <cell r="C760" t="str">
            <v>INSPECT</v>
          </cell>
          <cell r="D760" t="str">
            <v xml:space="preserve"> INDIVIDUAL FOLD - SHORTS</v>
          </cell>
          <cell r="E760" t="str">
            <v>N/A</v>
          </cell>
          <cell r="F760" t="str">
            <v>MANUAL</v>
          </cell>
          <cell r="G760" t="str">
            <v>SHORTS</v>
          </cell>
          <cell r="H760">
            <v>5.3999999999999999E-2</v>
          </cell>
        </row>
        <row r="761">
          <cell r="B761">
            <v>760</v>
          </cell>
          <cell r="C761" t="str">
            <v>ELASTIC</v>
          </cell>
          <cell r="D761" t="str">
            <v xml:space="preserve"> ATTACH W/TURN GARMENT</v>
          </cell>
          <cell r="E761">
            <v>28.5</v>
          </cell>
          <cell r="F761" t="str">
            <v>504/OVEREDGE</v>
          </cell>
          <cell r="G761" t="str">
            <v>SHORTS</v>
          </cell>
          <cell r="H761">
            <v>7.4700000000000003E-2</v>
          </cell>
        </row>
        <row r="762">
          <cell r="B762">
            <v>761</v>
          </cell>
          <cell r="C762" t="str">
            <v>ELASTIC</v>
          </cell>
          <cell r="D762" t="str">
            <v xml:space="preserve"> TOPSTITCH - SHORTS</v>
          </cell>
          <cell r="E762">
            <v>28.5</v>
          </cell>
          <cell r="F762" t="str">
            <v>406/COVERSEAM</v>
          </cell>
          <cell r="G762" t="str">
            <v>SHORTS</v>
          </cell>
          <cell r="H762">
            <v>4.4200000000000003E-2</v>
          </cell>
        </row>
        <row r="763">
          <cell r="B763">
            <v>762</v>
          </cell>
          <cell r="C763" t="str">
            <v>LEGS</v>
          </cell>
          <cell r="D763" t="str">
            <v xml:space="preserve"> HEM - FLAT</v>
          </cell>
          <cell r="E763">
            <v>33</v>
          </cell>
          <cell r="F763" t="str">
            <v>406/COVERSEAM</v>
          </cell>
          <cell r="G763" t="str">
            <v>SHORTS</v>
          </cell>
          <cell r="H763">
            <v>6.54E-2</v>
          </cell>
        </row>
        <row r="764">
          <cell r="B764">
            <v>763</v>
          </cell>
          <cell r="C764" t="str">
            <v>INSEAM</v>
          </cell>
          <cell r="D764" t="str">
            <v xml:space="preserve"> JOIN W/TURN GARMENT &amp; LT</v>
          </cell>
          <cell r="E764">
            <v>9.25</v>
          </cell>
          <cell r="F764" t="str">
            <v>504/OVEREDGE</v>
          </cell>
          <cell r="G764" t="str">
            <v>SHORTS</v>
          </cell>
          <cell r="H764">
            <v>7.4700000000000003E-2</v>
          </cell>
        </row>
        <row r="765">
          <cell r="B765">
            <v>764</v>
          </cell>
          <cell r="C765" t="str">
            <v>ELASTIC</v>
          </cell>
          <cell r="D765" t="str">
            <v xml:space="preserve"> TOPSTITCH - SHORTS</v>
          </cell>
          <cell r="E765">
            <v>35.5</v>
          </cell>
          <cell r="F765" t="str">
            <v>MULTINEEDLE</v>
          </cell>
          <cell r="G765" t="str">
            <v>SHORTS</v>
          </cell>
          <cell r="H765">
            <v>6.2799999999999995E-2</v>
          </cell>
        </row>
        <row r="766">
          <cell r="B766">
            <v>765</v>
          </cell>
          <cell r="C766" t="str">
            <v>PACK AND CASE</v>
          </cell>
          <cell r="D766" t="str">
            <v xml:space="preserve"> PANT</v>
          </cell>
          <cell r="E766" t="str">
            <v>N/A</v>
          </cell>
          <cell r="F766" t="str">
            <v>MANUAL</v>
          </cell>
          <cell r="G766" t="str">
            <v>2DOZ,HANGER,HANGTAG,SZ TAB,SPOT STKR</v>
          </cell>
          <cell r="H766">
            <v>9.06E-2</v>
          </cell>
        </row>
        <row r="767">
          <cell r="B767">
            <v>766</v>
          </cell>
          <cell r="C767" t="str">
            <v>COLLAR</v>
          </cell>
          <cell r="D767" t="str">
            <v xml:space="preserve"> TOPSTITCH W/TURN GARMENT</v>
          </cell>
          <cell r="E767">
            <v>24.875</v>
          </cell>
          <cell r="F767" t="str">
            <v>401/CHAINSTITCH</v>
          </cell>
          <cell r="G767" t="str">
            <v>V-NECK</v>
          </cell>
          <cell r="H767">
            <v>4.7E-2</v>
          </cell>
        </row>
        <row r="768">
          <cell r="B768">
            <v>767</v>
          </cell>
          <cell r="C768" t="str">
            <v>COLLAR</v>
          </cell>
          <cell r="D768" t="str">
            <v xml:space="preserve"> TOPSTITCH W/TURN GARMENT</v>
          </cell>
          <cell r="E768">
            <v>21.25</v>
          </cell>
          <cell r="F768" t="str">
            <v>401/CHAINSTITCH</v>
          </cell>
          <cell r="G768" t="str">
            <v>V-NECK</v>
          </cell>
          <cell r="H768">
            <v>4.5100000000000001E-2</v>
          </cell>
        </row>
        <row r="769">
          <cell r="B769">
            <v>768</v>
          </cell>
          <cell r="C769" t="str">
            <v>PACK AND CASE</v>
          </cell>
          <cell r="E769" t="str">
            <v>N/A</v>
          </cell>
          <cell r="F769" t="str">
            <v>MANUAL</v>
          </cell>
          <cell r="G769" t="str">
            <v>4DZ,HGR,HT,SZ TAB,HGR STKR,SPOT STKR,3/12GMT</v>
          </cell>
          <cell r="H769">
            <v>8.2900000000000001E-2</v>
          </cell>
        </row>
        <row r="770">
          <cell r="B770">
            <v>769</v>
          </cell>
          <cell r="C770" t="str">
            <v>PACK AND CASE</v>
          </cell>
          <cell r="E770" t="str">
            <v>N/A</v>
          </cell>
          <cell r="F770" t="str">
            <v>MANUAL</v>
          </cell>
          <cell r="G770" t="str">
            <v>6DZ,HGR,HT,SXTAB,3/12GMT</v>
          </cell>
          <cell r="H770">
            <v>6.9500000000000006E-2</v>
          </cell>
        </row>
        <row r="771">
          <cell r="B771">
            <v>770</v>
          </cell>
          <cell r="C771" t="str">
            <v>PACK AND CASE</v>
          </cell>
          <cell r="E771" t="str">
            <v>N/A</v>
          </cell>
          <cell r="F771" t="str">
            <v>MANUAL</v>
          </cell>
          <cell r="G771" t="str">
            <v>6DZ,HGR,HT,SXTAB,1/12GMT</v>
          </cell>
          <cell r="H771">
            <v>7.7700000000000005E-2</v>
          </cell>
        </row>
        <row r="772">
          <cell r="B772">
            <v>771</v>
          </cell>
          <cell r="C772" t="str">
            <v>TOYOTA</v>
          </cell>
          <cell r="D772" t="str">
            <v xml:space="preserve"> CUT APART CHAINED GARMENT</v>
          </cell>
          <cell r="E772" t="str">
            <v>N/A</v>
          </cell>
          <cell r="F772" t="str">
            <v>MANUAL</v>
          </cell>
          <cell r="G772" t="str">
            <v>TOYOTA ADD-ON</v>
          </cell>
          <cell r="H772">
            <v>6.7999999999999996E-3</v>
          </cell>
        </row>
        <row r="773">
          <cell r="B773">
            <v>772</v>
          </cell>
          <cell r="C773" t="str">
            <v>TOYOTA</v>
          </cell>
          <cell r="D773" t="str">
            <v xml:space="preserve"> LOAD PIECE TO NEEDLE</v>
          </cell>
          <cell r="E773" t="str">
            <v>N/A</v>
          </cell>
          <cell r="F773" t="str">
            <v>MANUAL</v>
          </cell>
          <cell r="G773" t="str">
            <v>TOYOTA ADD-ON</v>
          </cell>
          <cell r="H773">
            <v>6.4000000000000003E-3</v>
          </cell>
        </row>
        <row r="774">
          <cell r="B774">
            <v>773</v>
          </cell>
          <cell r="C774" t="str">
            <v>COLLAR AND ARMHOLES</v>
          </cell>
          <cell r="D774" t="str">
            <v xml:space="preserve"> BIND W/LABEL</v>
          </cell>
          <cell r="E774">
            <v>82.751000000000005</v>
          </cell>
          <cell r="F774" t="str">
            <v>406/COVERSEAM</v>
          </cell>
          <cell r="G774" t="str">
            <v>J404</v>
          </cell>
          <cell r="H774">
            <v>0.12970000000000001</v>
          </cell>
        </row>
        <row r="775">
          <cell r="B775">
            <v>774</v>
          </cell>
          <cell r="C775" t="str">
            <v>POCKET</v>
          </cell>
          <cell r="D775" t="str">
            <v xml:space="preserve"> MAKE BAG</v>
          </cell>
          <cell r="E775">
            <v>21.875</v>
          </cell>
          <cell r="F775" t="str">
            <v>512/MOCK SAFETY</v>
          </cell>
          <cell r="G775" t="str">
            <v>SIDE SEAM SHORT,MOCK SAFETY</v>
          </cell>
          <cell r="H775">
            <v>6.5799999999999997E-2</v>
          </cell>
        </row>
        <row r="776">
          <cell r="B776">
            <v>775</v>
          </cell>
          <cell r="C776" t="str">
            <v>POCKET</v>
          </cell>
          <cell r="D776" t="str">
            <v xml:space="preserve"> ATTACH BAG AND STAY STITCH</v>
          </cell>
          <cell r="E776">
            <v>9.625</v>
          </cell>
          <cell r="F776" t="str">
            <v>301/LOCKSTITCH</v>
          </cell>
          <cell r="G776" t="str">
            <v>LOCKSTITCH,SIDESEAM SHORT</v>
          </cell>
          <cell r="H776">
            <v>0.1893</v>
          </cell>
        </row>
        <row r="777">
          <cell r="B777">
            <v>776</v>
          </cell>
          <cell r="C777" t="str">
            <v>SIDES</v>
          </cell>
          <cell r="D777" t="str">
            <v xml:space="preserve"> JOIN WITH POCKETS</v>
          </cell>
          <cell r="E777">
            <v>21.5</v>
          </cell>
          <cell r="F777" t="str">
            <v>512/MOCK SAFETY</v>
          </cell>
          <cell r="G777" t="str">
            <v>SIDESEAM SHORT,MOCK SAFETY</v>
          </cell>
          <cell r="H777">
            <v>0.1177</v>
          </cell>
        </row>
        <row r="778">
          <cell r="B778">
            <v>777</v>
          </cell>
          <cell r="C778" t="str">
            <v>POCKET</v>
          </cell>
          <cell r="D778" t="str">
            <v xml:space="preserve"> TOPSTITCH AND STAY STITCH</v>
          </cell>
          <cell r="E778">
            <v>6.625</v>
          </cell>
          <cell r="F778" t="str">
            <v>301/LOCKSTITCH</v>
          </cell>
          <cell r="G778" t="str">
            <v>POCKET SHORT W/SIDE STRIPES</v>
          </cell>
          <cell r="H778">
            <v>0.1234</v>
          </cell>
        </row>
        <row r="779">
          <cell r="B779">
            <v>778</v>
          </cell>
          <cell r="C779" t="str">
            <v>STRIPES</v>
          </cell>
          <cell r="D779" t="str">
            <v>ATTACH TO SIDESEAM W/PKT(2)</v>
          </cell>
          <cell r="E779">
            <v>21</v>
          </cell>
          <cell r="F779" t="str">
            <v>401/CHAINSTITCH</v>
          </cell>
          <cell r="G779" t="str">
            <v>POCKET SHORT W/SIDE STRIPES</v>
          </cell>
          <cell r="H779">
            <v>0.26050000000000001</v>
          </cell>
        </row>
        <row r="780">
          <cell r="B780">
            <v>779</v>
          </cell>
          <cell r="C780" t="str">
            <v>ELASTIC</v>
          </cell>
          <cell r="D780" t="str">
            <v xml:space="preserve"> ATTACH W/TURN GARMENT-2 LABELS</v>
          </cell>
          <cell r="E780">
            <v>49.5</v>
          </cell>
          <cell r="F780" t="str">
            <v>504/OVEREDGE</v>
          </cell>
          <cell r="G780" t="str">
            <v>POCKET SHORT W/SIDE STRIPES</v>
          </cell>
          <cell r="H780">
            <v>0.1</v>
          </cell>
        </row>
        <row r="781">
          <cell r="B781">
            <v>780</v>
          </cell>
          <cell r="C781" t="str">
            <v>ELASTIC</v>
          </cell>
          <cell r="D781" t="str">
            <v xml:space="preserve"> TOPSTITCH - SHORTS</v>
          </cell>
          <cell r="E781">
            <v>49.5</v>
          </cell>
          <cell r="F781" t="str">
            <v>MULTINEEDLE</v>
          </cell>
          <cell r="H781">
            <v>7.1199999999999999E-2</v>
          </cell>
        </row>
        <row r="782">
          <cell r="B782">
            <v>781</v>
          </cell>
          <cell r="C782" t="str">
            <v>LEGS</v>
          </cell>
          <cell r="D782" t="str">
            <v xml:space="preserve"> HEM FLAT</v>
          </cell>
          <cell r="E782">
            <v>58.25</v>
          </cell>
          <cell r="F782" t="str">
            <v>406/COVERSEAM</v>
          </cell>
          <cell r="G782" t="str">
            <v>SHORTS</v>
          </cell>
          <cell r="H782">
            <v>7.9000000000000001E-2</v>
          </cell>
        </row>
        <row r="783">
          <cell r="B783">
            <v>782</v>
          </cell>
          <cell r="C783" t="str">
            <v>PACK AND CASE</v>
          </cell>
          <cell r="E783" t="str">
            <v>N/A</v>
          </cell>
          <cell r="F783" t="str">
            <v>MANUAL</v>
          </cell>
          <cell r="G783" t="str">
            <v>4DZ,HT</v>
          </cell>
          <cell r="H783">
            <v>3.4200000000000001E-2</v>
          </cell>
        </row>
        <row r="784">
          <cell r="B784">
            <v>783</v>
          </cell>
          <cell r="C784" t="str">
            <v>RISE</v>
          </cell>
          <cell r="D784" t="str">
            <v xml:space="preserve"> JOIN FRONT AND BACK</v>
          </cell>
          <cell r="E784">
            <v>34.688000000000002</v>
          </cell>
          <cell r="F784" t="str">
            <v>512/MOCK SAFETY</v>
          </cell>
          <cell r="G784" t="str">
            <v>SHORTS, NO LABEL</v>
          </cell>
          <cell r="H784">
            <v>7.8700000000000006E-2</v>
          </cell>
        </row>
        <row r="785">
          <cell r="B785">
            <v>784</v>
          </cell>
          <cell r="C785" t="str">
            <v>POCKETS</v>
          </cell>
          <cell r="D785" t="str">
            <v xml:space="preserve"> ATTACH BAG,TOPSTITCH,STAYSTITCH</v>
          </cell>
          <cell r="E785">
            <v>9.625</v>
          </cell>
          <cell r="F785" t="str">
            <v>301/LOCKSTITCH</v>
          </cell>
          <cell r="G785" t="str">
            <v>SIDESEAM SHORTS NO STRIPES</v>
          </cell>
          <cell r="H785">
            <v>0.25090000000000001</v>
          </cell>
        </row>
        <row r="786">
          <cell r="B786">
            <v>785</v>
          </cell>
          <cell r="C786" t="str">
            <v>WAISTBAND</v>
          </cell>
          <cell r="D786" t="str">
            <v xml:space="preserve"> BUTTONHOLE (2)</v>
          </cell>
          <cell r="E786" t="str">
            <v>N/A</v>
          </cell>
          <cell r="F786" t="str">
            <v>301/BUTTONHOLE</v>
          </cell>
          <cell r="G786" t="str">
            <v>SHORTS</v>
          </cell>
          <cell r="H786">
            <v>2.58E-2</v>
          </cell>
        </row>
        <row r="787">
          <cell r="B787">
            <v>786</v>
          </cell>
          <cell r="C787" t="str">
            <v>POCKETS AND DRAWCORD</v>
          </cell>
          <cell r="D787" t="str">
            <v xml:space="preserve"> BARTACK(5) W/INSERT DRAWCORD</v>
          </cell>
          <cell r="E787" t="str">
            <v>N/A</v>
          </cell>
          <cell r="F787" t="str">
            <v>BARTACK</v>
          </cell>
          <cell r="G787" t="str">
            <v>SHORTS</v>
          </cell>
          <cell r="H787">
            <v>9.6500000000000002E-2</v>
          </cell>
        </row>
        <row r="788">
          <cell r="B788">
            <v>787</v>
          </cell>
          <cell r="C788" t="str">
            <v>PACK AND CASE</v>
          </cell>
          <cell r="D788" t="str">
            <v xml:space="preserve"> SHORT 4DOZ</v>
          </cell>
          <cell r="E788" t="str">
            <v>N/A</v>
          </cell>
          <cell r="F788" t="str">
            <v>MANUAL</v>
          </cell>
          <cell r="G788" t="str">
            <v>SHORTS</v>
          </cell>
          <cell r="H788">
            <v>1.55E-2</v>
          </cell>
        </row>
        <row r="789">
          <cell r="B789">
            <v>788</v>
          </cell>
          <cell r="C789" t="str">
            <v>POCKETS</v>
          </cell>
          <cell r="D789" t="str">
            <v xml:space="preserve"> STAY STITCH</v>
          </cell>
          <cell r="E789" t="str">
            <v>N/A</v>
          </cell>
          <cell r="F789" t="str">
            <v>301/LOCKSTITCH</v>
          </cell>
          <cell r="G789" t="str">
            <v>SHORTS</v>
          </cell>
          <cell r="H789">
            <v>3.1600000000000003E-2</v>
          </cell>
        </row>
        <row r="790">
          <cell r="B790">
            <v>789</v>
          </cell>
          <cell r="C790" t="str">
            <v>INSPECT</v>
          </cell>
          <cell r="D790" t="str">
            <v xml:space="preserve"> INDIVIDUAL FOLD,HALF KNOT DRAWSTRING</v>
          </cell>
          <cell r="E790" t="str">
            <v>N/A</v>
          </cell>
          <cell r="F790" t="str">
            <v>MANUAL</v>
          </cell>
          <cell r="G790" t="str">
            <v>SHORTS</v>
          </cell>
          <cell r="H790">
            <v>5.8099999999999999E-2</v>
          </cell>
        </row>
        <row r="791">
          <cell r="B791">
            <v>790</v>
          </cell>
          <cell r="C791" t="str">
            <v>POCKET</v>
          </cell>
          <cell r="D791" t="str">
            <v>ATTACH BAG,TOPSTITCH AND STAY STITCH(2)</v>
          </cell>
          <cell r="E791">
            <v>9.625</v>
          </cell>
          <cell r="F791" t="str">
            <v>301/LOCKSTITCH</v>
          </cell>
          <cell r="G791" t="str">
            <v>SHORTS</v>
          </cell>
          <cell r="H791">
            <v>0.2797</v>
          </cell>
        </row>
        <row r="792">
          <cell r="B792">
            <v>791</v>
          </cell>
          <cell r="C792" t="str">
            <v>RISES AND INSEAM</v>
          </cell>
          <cell r="D792" t="str">
            <v xml:space="preserve"> JOIN - NO LABEL</v>
          </cell>
          <cell r="E792">
            <v>43.938000000000002</v>
          </cell>
          <cell r="F792" t="str">
            <v>512/MOCK SAFETY</v>
          </cell>
          <cell r="G792" t="str">
            <v>SHORTS</v>
          </cell>
          <cell r="H792">
            <v>0.1021</v>
          </cell>
        </row>
        <row r="793">
          <cell r="B793">
            <v>792</v>
          </cell>
          <cell r="C793" t="str">
            <v>POCKETS AND DRAWCORD</v>
          </cell>
          <cell r="D793" t="str">
            <v xml:space="preserve"> BARTACK</v>
          </cell>
          <cell r="E793" t="str">
            <v>N/A</v>
          </cell>
          <cell r="F793" t="str">
            <v>BARTACK</v>
          </cell>
          <cell r="G793" t="str">
            <v>SHORTS</v>
          </cell>
          <cell r="H793">
            <v>8.7800000000000003E-2</v>
          </cell>
        </row>
        <row r="794">
          <cell r="B794">
            <v>793</v>
          </cell>
          <cell r="C794" t="str">
            <v>DRAWCORD</v>
          </cell>
          <cell r="D794" t="str">
            <v xml:space="preserve"> INSERT</v>
          </cell>
          <cell r="E794" t="str">
            <v>N/A</v>
          </cell>
          <cell r="F794" t="str">
            <v>MANUAL</v>
          </cell>
          <cell r="G794" t="str">
            <v>SHORTS</v>
          </cell>
          <cell r="H794">
            <v>1.54E-2</v>
          </cell>
        </row>
        <row r="795">
          <cell r="B795">
            <v>794</v>
          </cell>
          <cell r="C795" t="str">
            <v>LEGS</v>
          </cell>
          <cell r="D795" t="str">
            <v xml:space="preserve"> HEM - CIRCULAR</v>
          </cell>
          <cell r="E795">
            <v>58.25</v>
          </cell>
          <cell r="F795" t="str">
            <v>406/COVERSEAM</v>
          </cell>
          <cell r="G795" t="str">
            <v>SHORTS</v>
          </cell>
          <cell r="H795">
            <v>7.22E-2</v>
          </cell>
        </row>
        <row r="796">
          <cell r="B796">
            <v>795</v>
          </cell>
          <cell r="C796" t="str">
            <v>SHOULDERS</v>
          </cell>
          <cell r="D796" t="str">
            <v xml:space="preserve"> JOIN - BEFORE SIDESEAM,JOIN</v>
          </cell>
          <cell r="E796">
            <v>16.25</v>
          </cell>
          <cell r="F796" t="str">
            <v>512/MOCK SAFETY</v>
          </cell>
          <cell r="G796" t="str">
            <v>SHIRT WITH OR WITHOUT SHOULDER TAPE</v>
          </cell>
          <cell r="H796">
            <v>4.6600000000000003E-2</v>
          </cell>
        </row>
        <row r="797">
          <cell r="B797">
            <v>796</v>
          </cell>
          <cell r="C797" t="str">
            <v>ELASTIC</v>
          </cell>
          <cell r="D797" t="str">
            <v>ATTACH - 2 LABELS</v>
          </cell>
          <cell r="E797">
            <v>49.5</v>
          </cell>
          <cell r="F797" t="str">
            <v>504/OVEREDGE</v>
          </cell>
          <cell r="G797" t="str">
            <v>SHORTS</v>
          </cell>
          <cell r="H797">
            <v>8.5300000000000001E-2</v>
          </cell>
        </row>
        <row r="798">
          <cell r="B798">
            <v>797</v>
          </cell>
          <cell r="C798" t="str">
            <v>WAISTBAND</v>
          </cell>
          <cell r="D798" t="str">
            <v>BUTTONHOLE (2) W/TURN GARMENT</v>
          </cell>
          <cell r="E798" t="str">
            <v>N/A</v>
          </cell>
          <cell r="F798" t="str">
            <v>301/BUTTONHOLE</v>
          </cell>
          <cell r="G798" t="str">
            <v>SHORTS</v>
          </cell>
          <cell r="H798">
            <v>4.0500000000000001E-2</v>
          </cell>
        </row>
        <row r="799">
          <cell r="B799">
            <v>798</v>
          </cell>
          <cell r="C799" t="str">
            <v>POCKET</v>
          </cell>
          <cell r="D799" t="str">
            <v>TOPSTITCH (2)</v>
          </cell>
          <cell r="E799">
            <v>6.625</v>
          </cell>
          <cell r="F799" t="str">
            <v>301/LOCKSTITCH</v>
          </cell>
          <cell r="G799" t="str">
            <v>SHORTS WITH STRIPES</v>
          </cell>
          <cell r="H799">
            <v>0.1002</v>
          </cell>
        </row>
        <row r="800">
          <cell r="B800">
            <v>799</v>
          </cell>
          <cell r="C800" t="str">
            <v>POCKET</v>
          </cell>
          <cell r="D800" t="str">
            <v>ATTACH BAG(2) AND STAY STITCH(4)</v>
          </cell>
          <cell r="E800">
            <v>9.625</v>
          </cell>
          <cell r="F800" t="str">
            <v>301/LOCKSTITCH</v>
          </cell>
          <cell r="G800" t="str">
            <v>SIDE SEAM SHORTS NO STRIPES</v>
          </cell>
          <cell r="H800">
            <v>0.21809999999999999</v>
          </cell>
        </row>
        <row r="801">
          <cell r="B801">
            <v>800</v>
          </cell>
          <cell r="C801" t="str">
            <v>LEGS</v>
          </cell>
          <cell r="D801" t="str">
            <v>HEM CIRCULAR(2)</v>
          </cell>
          <cell r="E801">
            <v>58.752000000000002</v>
          </cell>
          <cell r="F801" t="str">
            <v>406/COVERSEAM</v>
          </cell>
          <cell r="G801" t="str">
            <v>SHORTS</v>
          </cell>
          <cell r="H801">
            <v>7.1099999999999997E-2</v>
          </cell>
        </row>
        <row r="802">
          <cell r="B802">
            <v>801</v>
          </cell>
        </row>
        <row r="803">
          <cell r="B803">
            <v>802</v>
          </cell>
        </row>
        <row r="804">
          <cell r="B804">
            <v>803</v>
          </cell>
        </row>
        <row r="805">
          <cell r="B805">
            <v>804</v>
          </cell>
        </row>
        <row r="806">
          <cell r="B806">
            <v>805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51"/>
      <sheetName val="ToDoList"/>
      <sheetName val="Lists"/>
      <sheetName val="Help"/>
    </sheetNames>
    <sheetDataSet>
      <sheetData sheetId="0"/>
      <sheetData sheetId="1"/>
      <sheetData sheetId="2">
        <row r="1">
          <cell r="A1" t="str">
            <v>Status</v>
          </cell>
          <cell r="B1" t="str">
            <v>Priority</v>
          </cell>
          <cell r="C1" t="str">
            <v>PICK</v>
          </cell>
        </row>
        <row r="2">
          <cell r="A2" t="str">
            <v xml:space="preserve"> - </v>
          </cell>
          <cell r="B2" t="str">
            <v xml:space="preserve"> - </v>
          </cell>
          <cell r="C2" t="str">
            <v xml:space="preserve"> - </v>
          </cell>
        </row>
        <row r="3">
          <cell r="A3" t="str">
            <v>Planning</v>
          </cell>
          <cell r="B3" t="str">
            <v>high</v>
          </cell>
          <cell r="C3" t="str">
            <v>Easy / Low Value</v>
          </cell>
        </row>
        <row r="4">
          <cell r="A4" t="str">
            <v>Pending Approval</v>
          </cell>
          <cell r="B4" t="str">
            <v>normal</v>
          </cell>
          <cell r="C4" t="str">
            <v>Easy / High Value</v>
          </cell>
        </row>
        <row r="5">
          <cell r="A5" t="str">
            <v>Approved</v>
          </cell>
          <cell r="B5" t="str">
            <v>low</v>
          </cell>
          <cell r="C5" t="str">
            <v>Hard / High Value</v>
          </cell>
        </row>
        <row r="6">
          <cell r="A6" t="str">
            <v>In Progress</v>
          </cell>
          <cell r="B6">
            <v>0</v>
          </cell>
          <cell r="C6" t="str">
            <v>Hard / Low Value</v>
          </cell>
        </row>
        <row r="7">
          <cell r="A7" t="str">
            <v>Pending Review</v>
          </cell>
          <cell r="B7">
            <v>0</v>
          </cell>
          <cell r="C7">
            <v>0</v>
          </cell>
        </row>
        <row r="8">
          <cell r="A8" t="str">
            <v>On Hold</v>
          </cell>
          <cell r="B8">
            <v>0</v>
          </cell>
          <cell r="C8">
            <v>0</v>
          </cell>
        </row>
        <row r="9">
          <cell r="A9" t="str">
            <v>Completed</v>
          </cell>
          <cell r="B9">
            <v>0</v>
          </cell>
          <cell r="C9">
            <v>0</v>
          </cell>
        </row>
        <row r="10">
          <cell r="A10">
            <v>0</v>
          </cell>
          <cell r="B10">
            <v>0</v>
          </cell>
          <cell r="C10">
            <v>0</v>
          </cell>
        </row>
        <row r="11">
          <cell r="A11">
            <v>0</v>
          </cell>
          <cell r="B11">
            <v>0</v>
          </cell>
          <cell r="C11">
            <v>0</v>
          </cell>
        </row>
        <row r="12">
          <cell r="A12">
            <v>0</v>
          </cell>
          <cell r="B12">
            <v>0</v>
          </cell>
          <cell r="C12">
            <v>0</v>
          </cell>
        </row>
        <row r="13">
          <cell r="A13">
            <v>0</v>
          </cell>
          <cell r="B13">
            <v>0</v>
          </cell>
          <cell r="C13">
            <v>0</v>
          </cell>
        </row>
        <row r="14">
          <cell r="A14">
            <v>0</v>
          </cell>
          <cell r="B14">
            <v>0</v>
          </cell>
          <cell r="C14">
            <v>0</v>
          </cell>
        </row>
        <row r="15">
          <cell r="A15">
            <v>0</v>
          </cell>
          <cell r="B15">
            <v>0</v>
          </cell>
          <cell r="C15">
            <v>0</v>
          </cell>
        </row>
        <row r="16">
          <cell r="A16">
            <v>0</v>
          </cell>
          <cell r="B16">
            <v>0</v>
          </cell>
          <cell r="C16">
            <v>0</v>
          </cell>
        </row>
        <row r="17">
          <cell r="A17">
            <v>0</v>
          </cell>
          <cell r="B17">
            <v>0</v>
          </cell>
          <cell r="C17">
            <v>0</v>
          </cell>
        </row>
        <row r="18">
          <cell r="A18">
            <v>0</v>
          </cell>
          <cell r="B18">
            <v>0</v>
          </cell>
          <cell r="C18">
            <v>0</v>
          </cell>
        </row>
        <row r="19">
          <cell r="A19">
            <v>0</v>
          </cell>
          <cell r="B19">
            <v>0</v>
          </cell>
          <cell r="C19">
            <v>0</v>
          </cell>
        </row>
        <row r="20">
          <cell r="A20">
            <v>0</v>
          </cell>
          <cell r="B20">
            <v>0</v>
          </cell>
          <cell r="C20">
            <v>0</v>
          </cell>
        </row>
        <row r="21">
          <cell r="A21">
            <v>0</v>
          </cell>
          <cell r="B21">
            <v>0</v>
          </cell>
          <cell r="C21">
            <v>0</v>
          </cell>
        </row>
        <row r="22">
          <cell r="A22">
            <v>0</v>
          </cell>
          <cell r="B22">
            <v>0</v>
          </cell>
          <cell r="C22">
            <v>0</v>
          </cell>
        </row>
        <row r="23">
          <cell r="A23">
            <v>0</v>
          </cell>
          <cell r="B23">
            <v>0</v>
          </cell>
          <cell r="C23">
            <v>0</v>
          </cell>
        </row>
      </sheetData>
      <sheetData sheetId="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08 SNOWSPORTS LL"/>
      <sheetName val="HMSS"/>
      <sheetName val="INDUSTRY PROGRAM"/>
      <sheetName val="CHANGE LOG"/>
      <sheetName val="LL Columns Definition"/>
      <sheetName val="Data Validation"/>
      <sheetName val="Hierarchy"/>
      <sheetName val="F08 Snowsports LL GLOBAL LOCK"/>
    </sheetNames>
    <sheetDataSet>
      <sheetData sheetId="0" refreshError="1"/>
      <sheetData sheetId="1" refreshError="1"/>
      <sheetData sheetId="2" refreshError="1"/>
      <sheetData sheetId="3" refreshError="1"/>
      <sheetData sheetId="4" refreshError="1"/>
      <sheetData sheetId="5">
        <row r="2">
          <cell r="B2" t="str">
            <v>TNF Face/Ear Gear</v>
          </cell>
        </row>
        <row r="3">
          <cell r="B3" t="str">
            <v>TNF Lifestyle Gloves</v>
          </cell>
        </row>
        <row r="4">
          <cell r="B4" t="str">
            <v>TNF M Snow Acclimate</v>
          </cell>
        </row>
        <row r="5">
          <cell r="B5" t="str">
            <v>TNF M Snow Fleece Top</v>
          </cell>
        </row>
        <row r="6">
          <cell r="B6" t="str">
            <v>TNF M Snow Insulated Pant</v>
          </cell>
        </row>
        <row r="7">
          <cell r="B7" t="str">
            <v>TNF M Snow Insulated Top</v>
          </cell>
        </row>
        <row r="8">
          <cell r="B8" t="str">
            <v>TNF M Snow Shell Pant</v>
          </cell>
        </row>
        <row r="9">
          <cell r="B9" t="str">
            <v>TNF M Snow Shell Top</v>
          </cell>
        </row>
        <row r="10">
          <cell r="B10" t="str">
            <v>TNF Mountaineering Gloves</v>
          </cell>
        </row>
        <row r="11">
          <cell r="B11" t="str">
            <v>TNF Perf/Fleece Gloves</v>
          </cell>
        </row>
        <row r="12">
          <cell r="B12" t="str">
            <v>TNF Snowsport Gloves</v>
          </cell>
        </row>
        <row r="13">
          <cell r="B13" t="str">
            <v>TNF Snowsports Belts</v>
          </cell>
        </row>
        <row r="14">
          <cell r="B14" t="str">
            <v>TNF W Snow Acclimate</v>
          </cell>
        </row>
        <row r="15">
          <cell r="B15" t="str">
            <v>TNF W Snow Fleece Top</v>
          </cell>
        </row>
        <row r="16">
          <cell r="B16" t="str">
            <v>TNF W Snow Insulated Pant</v>
          </cell>
        </row>
        <row r="17">
          <cell r="B17" t="str">
            <v>TNF W Snow Insulated Top</v>
          </cell>
        </row>
        <row r="18">
          <cell r="B18" t="str">
            <v>TNF W Snow Shell Pant</v>
          </cell>
        </row>
        <row r="19">
          <cell r="B19" t="str">
            <v>TNF W Snow Shell Top</v>
          </cell>
        </row>
        <row r="20">
          <cell r="B20" t="str">
            <v>TNF Winter Hat</v>
          </cell>
        </row>
      </sheetData>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AMPLE"/>
      <sheetName val="SMV"/>
      <sheetName val="FAQ"/>
      <sheetName val="FILLS"/>
      <sheetName val="Cost Data"/>
    </sheetNames>
    <sheetDataSet>
      <sheetData sheetId="0"/>
      <sheetData sheetId="1"/>
      <sheetData sheetId="2"/>
      <sheetData sheetId="3">
        <row r="1">
          <cell r="A1" t="str">
            <v>&lt;SELECT PROTO&gt;</v>
          </cell>
          <cell r="B1" t="str">
            <v>&lt;SELECT POD&gt;</v>
          </cell>
        </row>
        <row r="2">
          <cell r="B2" t="str">
            <v>ACCESSORIES</v>
          </cell>
        </row>
        <row r="3">
          <cell r="B3" t="str">
            <v>IVIVVA</v>
          </cell>
        </row>
        <row r="4">
          <cell r="B4" t="str">
            <v>MENS</v>
          </cell>
        </row>
        <row r="5">
          <cell r="B5" t="str">
            <v>OUTERWEAR (MENS)</v>
          </cell>
        </row>
        <row r="6">
          <cell r="B6" t="str">
            <v>OUTERWEAR (RUN)</v>
          </cell>
        </row>
        <row r="7">
          <cell r="B7" t="str">
            <v>RUN</v>
          </cell>
        </row>
        <row r="8">
          <cell r="B8" t="str">
            <v>INTIMATES (NEW CONCEPTS)</v>
          </cell>
        </row>
        <row r="9">
          <cell r="B9" t="str">
            <v>SWIM (NEW CONCEPTS)</v>
          </cell>
        </row>
        <row r="10">
          <cell r="B10" t="str">
            <v>&amp;GO (NEW CONCEPTS)</v>
          </cell>
          <cell r="D10" t="str">
            <v>&lt;UOM&gt;</v>
          </cell>
        </row>
        <row r="11">
          <cell r="B11" t="str">
            <v xml:space="preserve">YOGA </v>
          </cell>
          <cell r="D11" t="str">
            <v>Y</v>
          </cell>
        </row>
        <row r="12">
          <cell r="D12" t="str">
            <v>EA</v>
          </cell>
        </row>
        <row r="13">
          <cell r="D13" t="str">
            <v>LB</v>
          </cell>
        </row>
        <row r="14">
          <cell r="D14" t="str">
            <v>PAIR</v>
          </cell>
        </row>
        <row r="15">
          <cell r="D15" t="str">
            <v>SET</v>
          </cell>
        </row>
        <row r="16">
          <cell r="D16" t="str">
            <v>INCH</v>
          </cell>
        </row>
      </sheetData>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OVRPG"/>
      <sheetName val="BBW-IND-R"/>
      <sheetName val="LAYOUT"/>
      <sheetName val="TRIM-TUB"/>
      <sheetName val="PMEAS"/>
      <sheetName val="SEWSEQ"/>
      <sheetName val="FINSPEC"/>
    </sheetNames>
    <sheetDataSet>
      <sheetData sheetId="0"/>
      <sheetData sheetId="1"/>
      <sheetData sheetId="2"/>
      <sheetData sheetId="3"/>
      <sheetData sheetId="4"/>
      <sheetData sheetId="5"/>
      <sheetData sheetId="6"/>
      <sheetData sheetId="7">
        <row r="2">
          <cell r="A2" t="str">
            <v>SARA LEE KNIT PRODUCTS</v>
          </cell>
        </row>
        <row r="3">
          <cell r="A3" t="str">
            <v>FINISHED GARMENT SPECIFICATIONS</v>
          </cell>
        </row>
        <row r="5">
          <cell r="B5" t="str">
            <v>STYLE NO:  U431/U432</v>
          </cell>
          <cell r="C5" t="str">
            <v xml:space="preserve">EXPER.#:    </v>
          </cell>
          <cell r="D5" t="str">
            <v>6295B</v>
          </cell>
          <cell r="J5" t="str">
            <v>REVISED DATE:</v>
          </cell>
        </row>
        <row r="6">
          <cell r="B6" t="str">
            <v xml:space="preserve">DATE:  </v>
          </cell>
          <cell r="C6" t="str">
            <v xml:space="preserve">DATE:  </v>
          </cell>
          <cell r="D6">
            <v>36627</v>
          </cell>
        </row>
        <row r="8">
          <cell r="B8" t="str">
            <v xml:space="preserve">FABRIC NO:  </v>
          </cell>
          <cell r="E8" t="str">
            <v>DESCRIPTION:</v>
          </cell>
          <cell r="G8" t="str">
            <v>MEN'S BOXER BRIEFS, NEEDLE-OUT RIB.  CHAMPION</v>
          </cell>
        </row>
        <row r="12">
          <cell r="B12" t="str">
            <v>SIZES:</v>
          </cell>
          <cell r="C12" t="str">
            <v>28-30</v>
          </cell>
          <cell r="E12" t="str">
            <v>32-34</v>
          </cell>
          <cell r="G12" t="str">
            <v>36-38</v>
          </cell>
          <cell r="I12" t="str">
            <v>40-42</v>
          </cell>
        </row>
        <row r="13">
          <cell r="B13" t="str">
            <v>ITEM:</v>
          </cell>
          <cell r="C13" t="str">
            <v>S</v>
          </cell>
          <cell r="E13" t="str">
            <v>M</v>
          </cell>
          <cell r="G13" t="str">
            <v>L</v>
          </cell>
          <cell r="I13" t="str">
            <v>XL</v>
          </cell>
        </row>
        <row r="15">
          <cell r="B15" t="str">
            <v>AUTO BAND CUT</v>
          </cell>
          <cell r="C15" t="str">
            <v>26-1/2</v>
          </cell>
          <cell r="E15" t="str">
            <v>29-1/2</v>
          </cell>
          <cell r="G15" t="str">
            <v>32-1/2</v>
          </cell>
          <cell r="I15" t="str">
            <v>35-1/2</v>
          </cell>
        </row>
        <row r="16">
          <cell r="B16" t="str">
            <v>WAIST FINISH</v>
          </cell>
          <cell r="C16" t="str">
            <v>13</v>
          </cell>
          <cell r="E16" t="str">
            <v>14-1/2</v>
          </cell>
          <cell r="G16" t="str">
            <v>16</v>
          </cell>
          <cell r="I16" t="str">
            <v>17-1/2</v>
          </cell>
        </row>
        <row r="17">
          <cell r="B17" t="str">
            <v>SEAT (9" DOWN)</v>
          </cell>
          <cell r="C17" t="str">
            <v>16</v>
          </cell>
          <cell r="E17" t="str">
            <v>17-1/2</v>
          </cell>
          <cell r="G17" t="str">
            <v>19</v>
          </cell>
          <cell r="I17" t="str">
            <v>20-1/2</v>
          </cell>
        </row>
        <row r="18">
          <cell r="B18" t="str">
            <v>FRONT RISE</v>
          </cell>
          <cell r="C18" t="str">
            <v>13-1/4</v>
          </cell>
          <cell r="E18" t="str">
            <v>14-1/4</v>
          </cell>
          <cell r="G18" t="str">
            <v>15</v>
          </cell>
          <cell r="I18" t="str">
            <v>15-3/4</v>
          </cell>
        </row>
        <row r="19">
          <cell r="B19" t="str">
            <v>BACK RISE</v>
          </cell>
          <cell r="C19" t="str">
            <v>14-1/4</v>
          </cell>
          <cell r="E19" t="str">
            <v>15-1/4</v>
          </cell>
          <cell r="G19" t="str">
            <v>16</v>
          </cell>
          <cell r="I19" t="str">
            <v>16-3/4</v>
          </cell>
        </row>
        <row r="20">
          <cell r="B20" t="str">
            <v>FLY OPENING</v>
          </cell>
          <cell r="C20" t="str">
            <v>5-3/4</v>
          </cell>
          <cell r="E20" t="str">
            <v>5-3/4</v>
          </cell>
          <cell r="G20" t="str">
            <v>5-3/4</v>
          </cell>
          <cell r="I20" t="str">
            <v>6-1/4</v>
          </cell>
        </row>
        <row r="21">
          <cell r="B21" t="str">
            <v>LEG OPENING</v>
          </cell>
          <cell r="C21" t="str">
            <v>8-3/4</v>
          </cell>
          <cell r="E21" t="str">
            <v>9-1/2</v>
          </cell>
          <cell r="G21" t="str">
            <v>10-1/4</v>
          </cell>
          <cell r="I21" t="str">
            <v>11</v>
          </cell>
        </row>
        <row r="22">
          <cell r="B22" t="str">
            <v>CROTCH WIDTH (PATTERN @ SEAM)</v>
          </cell>
          <cell r="C22" t="str">
            <v>3-3/4</v>
          </cell>
          <cell r="E22" t="str">
            <v>3-3/4</v>
          </cell>
          <cell r="G22" t="str">
            <v>3-3/4</v>
          </cell>
          <cell r="I22" t="str">
            <v>3-3/4</v>
          </cell>
        </row>
        <row r="23">
          <cell r="B23" t="str">
            <v>OUTSEAM</v>
          </cell>
          <cell r="C23" t="str">
            <v>13</v>
          </cell>
          <cell r="E23" t="str">
            <v>14</v>
          </cell>
          <cell r="G23" t="str">
            <v>14-3/4</v>
          </cell>
          <cell r="I23" t="str">
            <v>15-1/2</v>
          </cell>
        </row>
        <row r="24">
          <cell r="B24" t="str">
            <v>THIGH (FULLEST PART)</v>
          </cell>
          <cell r="C24" t="str">
            <v>9</v>
          </cell>
          <cell r="E24" t="str">
            <v>9-3/4</v>
          </cell>
          <cell r="G24" t="str">
            <v>10-1/2</v>
          </cell>
          <cell r="I24" t="str">
            <v>11-1/4</v>
          </cell>
        </row>
        <row r="25">
          <cell r="B25" t="str">
            <v>TOTAL INSEAM</v>
          </cell>
          <cell r="C25" t="str">
            <v>8-1/2</v>
          </cell>
          <cell r="E25" t="str">
            <v>8-1/2</v>
          </cell>
          <cell r="G25" t="str">
            <v>8-1/2</v>
          </cell>
          <cell r="I25" t="str">
            <v>8-1/2</v>
          </cell>
        </row>
        <row r="26">
          <cell r="B26" t="str">
            <v>LEG OPENING BEFORE SEAM CROTCH</v>
          </cell>
          <cell r="C26" t="str">
            <v>9-1/8</v>
          </cell>
          <cell r="E26" t="str">
            <v>9-7/8</v>
          </cell>
          <cell r="G26" t="str">
            <v>10-5/8</v>
          </cell>
          <cell r="I26" t="str">
            <v>11-3/8</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asualwear"/>
      <sheetName val="BCW"/>
      <sheetName val="BCS"/>
      <sheetName val="BCR"/>
      <sheetName val="BCA"/>
      <sheetName val="BCG"/>
      <sheetName val="BCP"/>
      <sheetName val="BCJ"/>
      <sheetName val="BCKw"/>
      <sheetName val="BCI"/>
      <sheetName val="Out1"/>
      <sheetName val="Outsource"/>
      <sheetName val="Ver"/>
      <sheetName val="Sheet1"/>
      <sheetName val="Data Validation"/>
    </sheetNames>
    <sheetDataSet>
      <sheetData sheetId="0" refreshError="1"/>
      <sheetData sheetId="1">
        <row r="1">
          <cell r="T1" t="str">
            <v>CASUALWEAR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5 #"/>
      <sheetName val="hierarch"/>
      <sheetName val="M A5"/>
      <sheetName val="Tekware  #"/>
      <sheetName val="M Tek"/>
      <sheetName val="Data Validation"/>
      <sheetName val="LL Columns Definition"/>
      <sheetName val="Hierarchy"/>
    </sheetNames>
    <sheetDataSet>
      <sheetData sheetId="0"/>
      <sheetData sheetId="1"/>
      <sheetData sheetId="2"/>
      <sheetData sheetId="3"/>
      <sheetData sheetId="4"/>
      <sheetData sheetId="5">
        <row r="2">
          <cell r="C2" t="str">
            <v>2-12</v>
          </cell>
        </row>
        <row r="3">
          <cell r="C3" t="str">
            <v>2-14</v>
          </cell>
        </row>
        <row r="4">
          <cell r="C4" t="str">
            <v>2-16</v>
          </cell>
        </row>
        <row r="5">
          <cell r="C5" t="str">
            <v>28-38</v>
          </cell>
        </row>
        <row r="6">
          <cell r="C6" t="str">
            <v>28-40</v>
          </cell>
        </row>
        <row r="7">
          <cell r="C7" t="str">
            <v>28-42</v>
          </cell>
        </row>
        <row r="8">
          <cell r="C8" t="str">
            <v>30-40</v>
          </cell>
        </row>
        <row r="9">
          <cell r="C9" t="str">
            <v>30-42</v>
          </cell>
        </row>
        <row r="10">
          <cell r="C10" t="str">
            <v>M-XXL</v>
          </cell>
        </row>
        <row r="11">
          <cell r="C11" t="str">
            <v>S/M, M/L</v>
          </cell>
        </row>
        <row r="12">
          <cell r="C12" t="str">
            <v>S-XL</v>
          </cell>
        </row>
        <row r="13">
          <cell r="C13" t="str">
            <v>S-XXL</v>
          </cell>
        </row>
        <row r="14">
          <cell r="C14" t="str">
            <v>XS-L</v>
          </cell>
        </row>
        <row r="15">
          <cell r="C15" t="str">
            <v>XS-XL</v>
          </cell>
        </row>
      </sheetData>
      <sheetData sheetId="6"/>
      <sheetData sheetId="7"/>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Seq"/>
      <sheetName val="Threaduse"/>
      <sheetName val="Sewdata"/>
      <sheetName val="Oper"/>
      <sheetName val="Ratecode"/>
      <sheetName val="Style"/>
      <sheetName val="ThrdYds"/>
      <sheetName val="Packcost"/>
      <sheetName val="SAMS"/>
      <sheetName val="RATE Sew PROJ HERE"/>
    </sheetNames>
    <sheetDataSet>
      <sheetData sheetId="0">
        <row r="1">
          <cell r="A1" t="str">
            <v>SEWING DATA BASE:</v>
          </cell>
        </row>
      </sheetData>
      <sheetData sheetId="1">
        <row r="1">
          <cell r="A1" t="str">
            <v>SEWING DATA BASE:</v>
          </cell>
        </row>
      </sheetData>
      <sheetData sheetId="2" refreshError="1">
        <row r="1">
          <cell r="A1" t="str">
            <v>SEWING DATA BASE:</v>
          </cell>
        </row>
        <row r="2">
          <cell r="C2" t="str">
            <v>MACHINE REF.</v>
          </cell>
          <cell r="E2" t="str">
            <v>STITCH WIDTH</v>
          </cell>
          <cell r="G2" t="str">
            <v>SEAM</v>
          </cell>
          <cell r="H2" t="str">
            <v>STITCH</v>
          </cell>
          <cell r="I2" t="str">
            <v>SPI</v>
          </cell>
          <cell r="M2" t="str">
            <v>TOP</v>
          </cell>
          <cell r="N2" t="str">
            <v>BOTTOM</v>
          </cell>
          <cell r="O2" t="str">
            <v>THREAD USAGE</v>
          </cell>
        </row>
        <row r="3">
          <cell r="A3" t="str">
            <v>CODE</v>
          </cell>
          <cell r="B3" t="str">
            <v>DESCRIPTION</v>
          </cell>
          <cell r="C3" t="str">
            <v>MAKE</v>
          </cell>
          <cell r="D3" t="str">
            <v>MODEL</v>
          </cell>
          <cell r="E3" t="str">
            <v>GAUGE</v>
          </cell>
          <cell r="F3" t="str">
            <v>SPA</v>
          </cell>
          <cell r="G3" t="str">
            <v>CLASS</v>
          </cell>
          <cell r="H3" t="str">
            <v>CLASS</v>
          </cell>
          <cell r="I3" t="str">
            <v>STD</v>
          </cell>
          <cell r="J3" t="str">
            <v>TOL+/-</v>
          </cell>
          <cell r="K3" t="str">
            <v>RPM</v>
          </cell>
          <cell r="L3" t="str">
            <v>NDLS</v>
          </cell>
          <cell r="M3" t="str">
            <v>CVR/LPR</v>
          </cell>
          <cell r="N3" t="str">
            <v>CVR/LPR</v>
          </cell>
          <cell r="O3" t="str">
            <v>TEX 27</v>
          </cell>
          <cell r="P3" t="str">
            <v>TEX 35</v>
          </cell>
          <cell r="Q3" t="str">
            <v>TEX 24</v>
          </cell>
          <cell r="R3" t="str">
            <v>OTHER</v>
          </cell>
          <cell r="S3" t="str">
            <v>Type 1</v>
          </cell>
          <cell r="T3" t="str">
            <v>Type 2</v>
          </cell>
          <cell r="U3" t="str">
            <v>Type 3</v>
          </cell>
          <cell r="V3" t="str">
            <v>Type 4</v>
          </cell>
          <cell r="W3" t="str">
            <v>APPLICABLE OPERATIONS</v>
          </cell>
        </row>
        <row r="4">
          <cell r="A4" t="str">
            <v>AT 000 01</v>
          </cell>
          <cell r="B4" t="str">
            <v>Auto Trim</v>
          </cell>
          <cell r="C4" t="str">
            <v>Trim Master</v>
          </cell>
          <cell r="D4" t="str">
            <v>****</v>
          </cell>
          <cell r="E4" t="str">
            <v>****</v>
          </cell>
          <cell r="F4" t="str">
            <v>****</v>
          </cell>
          <cell r="G4" t="str">
            <v>****</v>
          </cell>
          <cell r="H4" t="str">
            <v>*</v>
          </cell>
          <cell r="I4" t="str">
            <v>****</v>
          </cell>
          <cell r="J4" t="str">
            <v>****</v>
          </cell>
          <cell r="K4" t="str">
            <v>****</v>
          </cell>
          <cell r="L4" t="str">
            <v>*</v>
          </cell>
          <cell r="M4" t="str">
            <v>****</v>
          </cell>
          <cell r="N4" t="str">
            <v>****</v>
          </cell>
          <cell r="P4">
            <v>4.25</v>
          </cell>
          <cell r="Q4">
            <v>15.5</v>
          </cell>
          <cell r="S4" t="str">
            <v>*</v>
          </cell>
          <cell r="T4" t="str">
            <v>*</v>
          </cell>
          <cell r="U4" t="str">
            <v>*</v>
          </cell>
          <cell r="V4" t="str">
            <v>*</v>
          </cell>
          <cell r="W4" t="str">
            <v>*</v>
          </cell>
        </row>
        <row r="5">
          <cell r="A5" t="str">
            <v>FS 401 01</v>
          </cell>
          <cell r="B5" t="str">
            <v>SN Chainstitch</v>
          </cell>
          <cell r="C5" t="str">
            <v>Union Special</v>
          </cell>
          <cell r="D5" t="str">
            <v>****</v>
          </cell>
          <cell r="E5" t="str">
            <v>****</v>
          </cell>
          <cell r="F5" t="str">
            <v>****</v>
          </cell>
          <cell r="G5" t="str">
            <v>BSa-1</v>
          </cell>
          <cell r="H5">
            <v>401</v>
          </cell>
          <cell r="I5">
            <v>10</v>
          </cell>
          <cell r="J5">
            <v>1</v>
          </cell>
          <cell r="K5" t="str">
            <v>****</v>
          </cell>
          <cell r="L5" t="str">
            <v>1-TEX 24</v>
          </cell>
          <cell r="M5" t="str">
            <v>****</v>
          </cell>
          <cell r="N5" t="str">
            <v>1-TEX 24</v>
          </cell>
          <cell r="O5">
            <v>8</v>
          </cell>
          <cell r="P5">
            <v>12.75</v>
          </cell>
          <cell r="Q5">
            <v>2.88</v>
          </cell>
          <cell r="S5" t="str">
            <v>T27/24PC</v>
          </cell>
          <cell r="T5" t="str">
            <v>Tex 35</v>
          </cell>
          <cell r="U5" t="str">
            <v>Tex 24</v>
          </cell>
          <cell r="W5" t="str">
            <v>Make Placket</v>
          </cell>
        </row>
        <row r="6">
          <cell r="A6" t="str">
            <v>FS 401 02</v>
          </cell>
          <cell r="B6" t="str">
            <v>Multi-Ndl Chainstitch</v>
          </cell>
          <cell r="C6" t="str">
            <v>Union Special</v>
          </cell>
          <cell r="D6" t="str">
            <v>****</v>
          </cell>
          <cell r="E6" t="str">
            <v>16 - 1/4"</v>
          </cell>
          <cell r="F6" t="str">
            <v>1/4"</v>
          </cell>
          <cell r="G6" t="str">
            <v>BSa-1</v>
          </cell>
          <cell r="H6">
            <v>401</v>
          </cell>
          <cell r="I6">
            <v>16</v>
          </cell>
          <cell r="J6">
            <v>1</v>
          </cell>
          <cell r="K6" t="str">
            <v>****</v>
          </cell>
          <cell r="L6" t="str">
            <v>3-TEX 24</v>
          </cell>
          <cell r="M6" t="str">
            <v>****</v>
          </cell>
          <cell r="N6" t="str">
            <v>3-TEX 24</v>
          </cell>
          <cell r="Q6">
            <v>22</v>
          </cell>
          <cell r="R6">
            <v>12.75</v>
          </cell>
          <cell r="U6" t="str">
            <v>Tex 24</v>
          </cell>
          <cell r="V6" t="str">
            <v>Tex 105</v>
          </cell>
          <cell r="W6" t="str">
            <v>Elastic-(4Ndl/1 Removed Drawstring - Gap)</v>
          </cell>
        </row>
        <row r="7">
          <cell r="A7" t="str">
            <v>FS 401 03</v>
          </cell>
          <cell r="B7" t="str">
            <v>Multi-Ndl Chainstitch</v>
          </cell>
          <cell r="C7" t="str">
            <v>Consew 345</v>
          </cell>
          <cell r="D7" t="str">
            <v>****</v>
          </cell>
          <cell r="E7" t="str">
            <v>****</v>
          </cell>
          <cell r="F7" t="str">
            <v>****</v>
          </cell>
          <cell r="G7" t="str">
            <v>BSa-1</v>
          </cell>
          <cell r="H7">
            <v>401</v>
          </cell>
          <cell r="I7">
            <v>11</v>
          </cell>
          <cell r="J7">
            <v>1</v>
          </cell>
          <cell r="K7">
            <v>4500</v>
          </cell>
          <cell r="L7" t="str">
            <v>2-TEX 24</v>
          </cell>
          <cell r="M7" t="str">
            <v>****</v>
          </cell>
          <cell r="N7" t="str">
            <v>2-TEX 24</v>
          </cell>
          <cell r="P7">
            <v>7.5</v>
          </cell>
          <cell r="Q7">
            <v>22</v>
          </cell>
          <cell r="T7" t="str">
            <v>Tex 35</v>
          </cell>
          <cell r="U7" t="str">
            <v>Tex 24</v>
          </cell>
          <cell r="W7" t="str">
            <v>Tape Neck &amp; Shoulders</v>
          </cell>
        </row>
        <row r="8">
          <cell r="A8" t="str">
            <v>FS 401 04</v>
          </cell>
          <cell r="B8" t="str">
            <v>Multi-Ndl Chainstitch</v>
          </cell>
          <cell r="C8" t="str">
            <v>Union Special</v>
          </cell>
          <cell r="D8">
            <v>54400</v>
          </cell>
          <cell r="E8" t="str">
            <v>16 - 1/4"</v>
          </cell>
          <cell r="F8" t="str">
            <v>1/4"</v>
          </cell>
          <cell r="G8" t="str">
            <v>SSat-2</v>
          </cell>
          <cell r="H8">
            <v>401</v>
          </cell>
          <cell r="I8">
            <v>12</v>
          </cell>
          <cell r="J8">
            <v>1</v>
          </cell>
          <cell r="K8">
            <v>5500</v>
          </cell>
          <cell r="L8" t="str">
            <v>3-TEX 24</v>
          </cell>
          <cell r="M8" t="str">
            <v>****</v>
          </cell>
          <cell r="N8" t="str">
            <v>3-TEX 24</v>
          </cell>
          <cell r="P8">
            <v>7.5</v>
          </cell>
          <cell r="Q8">
            <v>27.75</v>
          </cell>
          <cell r="R8">
            <v>19.75</v>
          </cell>
          <cell r="T8" t="str">
            <v>Tex 35</v>
          </cell>
          <cell r="U8" t="str">
            <v>Tex 24</v>
          </cell>
          <cell r="V8" t="str">
            <v>Nomex</v>
          </cell>
          <cell r="W8" t="str">
            <v>Elastic-(4Ndl/1 Removed Drawstring - Gap)</v>
          </cell>
        </row>
        <row r="9">
          <cell r="A9" t="str">
            <v>FS 401 05</v>
          </cell>
          <cell r="B9" t="str">
            <v>Multi-Ndl Chainstitch</v>
          </cell>
          <cell r="C9" t="str">
            <v>Consew 345</v>
          </cell>
          <cell r="D9" t="str">
            <v>****</v>
          </cell>
          <cell r="E9" t="str">
            <v>****</v>
          </cell>
          <cell r="F9" t="str">
            <v>****</v>
          </cell>
          <cell r="G9" t="str">
            <v>SSat-2</v>
          </cell>
          <cell r="H9">
            <v>401</v>
          </cell>
          <cell r="I9">
            <v>11</v>
          </cell>
          <cell r="J9">
            <v>1</v>
          </cell>
          <cell r="K9">
            <v>4500</v>
          </cell>
          <cell r="L9" t="str">
            <v>2-Nomex</v>
          </cell>
          <cell r="M9" t="str">
            <v>****</v>
          </cell>
          <cell r="N9" t="str">
            <v>2-Nomex</v>
          </cell>
          <cell r="O9">
            <v>20</v>
          </cell>
          <cell r="Q9">
            <v>28.25</v>
          </cell>
          <cell r="R9">
            <v>22</v>
          </cell>
          <cell r="S9" t="str">
            <v>Tex 27</v>
          </cell>
          <cell r="U9" t="str">
            <v>Tex 24</v>
          </cell>
          <cell r="V9" t="str">
            <v>Nomex</v>
          </cell>
          <cell r="W9" t="str">
            <v>Tape Neck &amp; Shoulders</v>
          </cell>
        </row>
        <row r="10">
          <cell r="A10" t="str">
            <v>FS 401 06</v>
          </cell>
          <cell r="B10" t="str">
            <v>Multi-Ndl Chainstitch</v>
          </cell>
          <cell r="C10" t="str">
            <v>Union Special</v>
          </cell>
          <cell r="D10">
            <v>52800</v>
          </cell>
          <cell r="E10" t="str">
            <v>****</v>
          </cell>
          <cell r="F10" t="str">
            <v>****</v>
          </cell>
          <cell r="G10" t="str">
            <v>BSa-1</v>
          </cell>
          <cell r="H10">
            <v>401</v>
          </cell>
          <cell r="I10">
            <v>11</v>
          </cell>
          <cell r="J10">
            <v>1</v>
          </cell>
          <cell r="K10">
            <v>5500</v>
          </cell>
          <cell r="L10" t="str">
            <v>1-TEX 24</v>
          </cell>
          <cell r="M10" t="str">
            <v>****</v>
          </cell>
          <cell r="N10" t="str">
            <v>1-TEX 24</v>
          </cell>
          <cell r="O10">
            <v>8</v>
          </cell>
          <cell r="P10">
            <v>12.75</v>
          </cell>
          <cell r="Q10">
            <v>5.63</v>
          </cell>
          <cell r="S10" t="str">
            <v>Tex 27</v>
          </cell>
          <cell r="T10" t="str">
            <v>Tex 35</v>
          </cell>
          <cell r="U10" t="str">
            <v>Tex 24</v>
          </cell>
          <cell r="W10" t="str">
            <v>Sleeve Elastic</v>
          </cell>
        </row>
        <row r="11">
          <cell r="A11" t="str">
            <v>FS 406 01</v>
          </cell>
          <cell r="B11" t="str">
            <v>2 Ndl, Bottom Coverstitch</v>
          </cell>
          <cell r="C11" t="str">
            <v>Union Special</v>
          </cell>
          <cell r="D11">
            <v>52800</v>
          </cell>
          <cell r="E11" t="str">
            <v>8 - 1/8"</v>
          </cell>
          <cell r="F11" t="str">
            <v>1/8"</v>
          </cell>
          <cell r="G11" t="str">
            <v>BSb-2</v>
          </cell>
          <cell r="H11">
            <v>406</v>
          </cell>
          <cell r="I11">
            <v>11</v>
          </cell>
          <cell r="J11">
            <v>1</v>
          </cell>
          <cell r="K11">
            <v>5500</v>
          </cell>
          <cell r="L11" t="str">
            <v>2-TEX 24</v>
          </cell>
          <cell r="M11" t="str">
            <v>****</v>
          </cell>
          <cell r="N11" t="str">
            <v>1-TEX 24</v>
          </cell>
          <cell r="O11">
            <v>8</v>
          </cell>
          <cell r="P11">
            <v>7.5</v>
          </cell>
          <cell r="Q11">
            <v>16</v>
          </cell>
          <cell r="S11" t="str">
            <v>T27/24PC</v>
          </cell>
          <cell r="T11" t="str">
            <v>Tex 35</v>
          </cell>
          <cell r="U11" t="str">
            <v>Tex 24</v>
          </cell>
          <cell r="W11" t="str">
            <v>Collars, Lace Neck/Arm</v>
          </cell>
        </row>
        <row r="12">
          <cell r="A12" t="str">
            <v>FS 406 01 D</v>
          </cell>
          <cell r="B12" t="str">
            <v>2 Ndl, Bottom Coverstitch</v>
          </cell>
          <cell r="C12" t="str">
            <v>Union Special</v>
          </cell>
          <cell r="D12">
            <v>52800</v>
          </cell>
          <cell r="E12" t="str">
            <v>8 - 1/8"</v>
          </cell>
          <cell r="F12" t="str">
            <v>1/8"</v>
          </cell>
          <cell r="G12" t="str">
            <v>BSb-2</v>
          </cell>
          <cell r="H12">
            <v>406</v>
          </cell>
          <cell r="I12">
            <v>11</v>
          </cell>
          <cell r="J12">
            <v>1</v>
          </cell>
          <cell r="K12">
            <v>5500</v>
          </cell>
          <cell r="L12" t="str">
            <v>2-TEX 24</v>
          </cell>
          <cell r="M12" t="str">
            <v>****</v>
          </cell>
          <cell r="N12" t="str">
            <v>1-TEX 24</v>
          </cell>
          <cell r="P12">
            <v>7.5</v>
          </cell>
          <cell r="Q12">
            <v>7.5</v>
          </cell>
          <cell r="R12">
            <v>8.5</v>
          </cell>
          <cell r="T12" t="str">
            <v>Tex 35</v>
          </cell>
          <cell r="U12" t="str">
            <v>Tex 24</v>
          </cell>
          <cell r="V12" t="str">
            <v>Tex 24</v>
          </cell>
          <cell r="W12" t="str">
            <v>Collars (Silver Coverthread)</v>
          </cell>
        </row>
        <row r="13">
          <cell r="A13" t="str">
            <v>FS 406 02</v>
          </cell>
          <cell r="B13" t="str">
            <v>2 Ndl, Bottom Coverstitch</v>
          </cell>
          <cell r="C13" t="str">
            <v>Union Special</v>
          </cell>
          <cell r="D13">
            <v>52800</v>
          </cell>
          <cell r="E13" t="str">
            <v>8 - 1/8"</v>
          </cell>
          <cell r="F13" t="str">
            <v>1/8"</v>
          </cell>
          <cell r="G13" t="str">
            <v>BSb-2</v>
          </cell>
          <cell r="H13">
            <v>406</v>
          </cell>
          <cell r="I13">
            <v>11</v>
          </cell>
          <cell r="J13">
            <v>1</v>
          </cell>
          <cell r="K13">
            <v>5500</v>
          </cell>
          <cell r="L13" t="str">
            <v>2-TEX 24</v>
          </cell>
          <cell r="M13" t="str">
            <v>****</v>
          </cell>
          <cell r="N13" t="str">
            <v>1-TEX 35</v>
          </cell>
          <cell r="P13">
            <v>8.5</v>
          </cell>
          <cell r="Q13">
            <v>7.5</v>
          </cell>
          <cell r="T13" t="str">
            <v>Tex 35</v>
          </cell>
          <cell r="U13" t="str">
            <v>Tex 24</v>
          </cell>
          <cell r="W13" t="str">
            <v>Collars</v>
          </cell>
        </row>
        <row r="14">
          <cell r="A14" t="str">
            <v>FS 406 03</v>
          </cell>
          <cell r="B14" t="str">
            <v>2 Ndl, Bottom Coverstitch</v>
          </cell>
          <cell r="C14" t="str">
            <v>Union Special</v>
          </cell>
          <cell r="D14">
            <v>52800</v>
          </cell>
          <cell r="E14" t="str">
            <v>10 - 5/32"</v>
          </cell>
          <cell r="F14" t="str">
            <v>5/32"</v>
          </cell>
          <cell r="G14" t="str">
            <v>BSb-2</v>
          </cell>
          <cell r="H14">
            <v>406</v>
          </cell>
          <cell r="I14">
            <v>11</v>
          </cell>
          <cell r="J14">
            <v>1</v>
          </cell>
          <cell r="K14">
            <v>5500</v>
          </cell>
          <cell r="L14" t="str">
            <v>2-TEX 24</v>
          </cell>
          <cell r="M14" t="str">
            <v>****</v>
          </cell>
          <cell r="N14" t="str">
            <v>1-TEX 24</v>
          </cell>
          <cell r="P14">
            <v>7.75</v>
          </cell>
          <cell r="Q14">
            <v>24.75</v>
          </cell>
          <cell r="R14">
            <v>25</v>
          </cell>
          <cell r="S14" t="str">
            <v>Tex 27</v>
          </cell>
          <cell r="T14" t="str">
            <v>*</v>
          </cell>
          <cell r="U14" t="str">
            <v>Tex 24</v>
          </cell>
          <cell r="W14" t="str">
            <v>Close Legs</v>
          </cell>
        </row>
        <row r="15">
          <cell r="A15" t="str">
            <v>FS 406 04</v>
          </cell>
          <cell r="B15" t="str">
            <v>2 Ndl, Bottom Coverstitch</v>
          </cell>
          <cell r="C15" t="str">
            <v>Union Special</v>
          </cell>
          <cell r="D15">
            <v>52800</v>
          </cell>
          <cell r="E15" t="str">
            <v>12 - 3/16"</v>
          </cell>
          <cell r="F15" t="str">
            <v>3/16"</v>
          </cell>
          <cell r="G15" t="str">
            <v>BSb-2</v>
          </cell>
          <cell r="H15">
            <v>406</v>
          </cell>
          <cell r="I15">
            <v>11</v>
          </cell>
          <cell r="J15">
            <v>1</v>
          </cell>
          <cell r="K15">
            <v>5500</v>
          </cell>
          <cell r="L15" t="str">
            <v>2-TEX 24</v>
          </cell>
          <cell r="M15" t="str">
            <v>****</v>
          </cell>
          <cell r="N15" t="str">
            <v>1-TEX 35</v>
          </cell>
          <cell r="O15">
            <v>10.25</v>
          </cell>
          <cell r="P15">
            <v>11</v>
          </cell>
          <cell r="Q15">
            <v>8.5</v>
          </cell>
          <cell r="R15">
            <v>25</v>
          </cell>
          <cell r="S15" t="str">
            <v>Tex 27</v>
          </cell>
          <cell r="T15" t="str">
            <v>Tex 35</v>
          </cell>
          <cell r="U15" t="str">
            <v>Tex 24</v>
          </cell>
          <cell r="W15" t="str">
            <v>Collars</v>
          </cell>
        </row>
        <row r="16">
          <cell r="A16" t="str">
            <v>FS 406 04 D</v>
          </cell>
          <cell r="B16" t="str">
            <v>2 Ndl, Bottom Coverstitch</v>
          </cell>
          <cell r="C16" t="str">
            <v>Union Special</v>
          </cell>
          <cell r="D16">
            <v>52800</v>
          </cell>
          <cell r="E16" t="str">
            <v>12 - 3/16"</v>
          </cell>
          <cell r="F16" t="str">
            <v>3/16"</v>
          </cell>
          <cell r="G16" t="str">
            <v>BSb-2</v>
          </cell>
          <cell r="H16">
            <v>406</v>
          </cell>
          <cell r="I16">
            <v>11</v>
          </cell>
          <cell r="J16">
            <v>1</v>
          </cell>
          <cell r="K16">
            <v>5500</v>
          </cell>
          <cell r="L16" t="str">
            <v>2-TEX 24</v>
          </cell>
          <cell r="M16" t="str">
            <v>****</v>
          </cell>
          <cell r="N16" t="str">
            <v>1-TEX 24</v>
          </cell>
          <cell r="O16">
            <v>8</v>
          </cell>
          <cell r="P16">
            <v>8.5</v>
          </cell>
          <cell r="Q16">
            <v>8.5</v>
          </cell>
          <cell r="R16">
            <v>11</v>
          </cell>
          <cell r="S16" t="str">
            <v>Tex 27</v>
          </cell>
          <cell r="T16" t="str">
            <v>Tex 35</v>
          </cell>
          <cell r="U16" t="str">
            <v>Tex 24</v>
          </cell>
          <cell r="V16" t="str">
            <v>Tex 24</v>
          </cell>
          <cell r="W16" t="str">
            <v>Collars (Silver Coverthread)</v>
          </cell>
        </row>
        <row r="17">
          <cell r="A17" t="str">
            <v>FS 406 05</v>
          </cell>
          <cell r="B17" t="str">
            <v>2 Ndl, Bottom Coverstitch</v>
          </cell>
          <cell r="C17" t="str">
            <v>Union Special</v>
          </cell>
          <cell r="D17">
            <v>52800</v>
          </cell>
          <cell r="E17" t="str">
            <v>16 - 1/4"</v>
          </cell>
          <cell r="F17" t="str">
            <v>1/4"</v>
          </cell>
          <cell r="G17" t="str">
            <v>BSb-2</v>
          </cell>
          <cell r="H17">
            <v>406</v>
          </cell>
          <cell r="I17">
            <v>11</v>
          </cell>
          <cell r="J17">
            <v>1</v>
          </cell>
          <cell r="K17">
            <v>5500</v>
          </cell>
          <cell r="L17" t="str">
            <v>2-TEX 24</v>
          </cell>
          <cell r="M17" t="str">
            <v>****</v>
          </cell>
          <cell r="N17" t="str">
            <v>1-TEX 24</v>
          </cell>
          <cell r="P17">
            <v>7.75</v>
          </cell>
          <cell r="Q17">
            <v>19.5</v>
          </cell>
          <cell r="S17" t="str">
            <v>*</v>
          </cell>
          <cell r="T17" t="str">
            <v>*</v>
          </cell>
          <cell r="U17" t="str">
            <v>Tex 24</v>
          </cell>
          <cell r="V17" t="str">
            <v>*</v>
          </cell>
          <cell r="W17" t="str">
            <v>Collars</v>
          </cell>
        </row>
        <row r="18">
          <cell r="A18" t="str">
            <v>FS 406 05 D</v>
          </cell>
          <cell r="B18" t="str">
            <v>2 Ndl, Bottom Coverstitch</v>
          </cell>
          <cell r="C18" t="str">
            <v>Union Special</v>
          </cell>
          <cell r="D18">
            <v>52800</v>
          </cell>
          <cell r="E18" t="str">
            <v>16 - 1/4"</v>
          </cell>
          <cell r="F18" t="str">
            <v>1/4"</v>
          </cell>
          <cell r="G18" t="str">
            <v>BSb-2</v>
          </cell>
          <cell r="H18">
            <v>406</v>
          </cell>
          <cell r="I18">
            <v>11</v>
          </cell>
          <cell r="J18">
            <v>1</v>
          </cell>
          <cell r="K18">
            <v>5500</v>
          </cell>
          <cell r="L18" t="str">
            <v>2-TEX 24</v>
          </cell>
          <cell r="M18" t="str">
            <v>****</v>
          </cell>
          <cell r="N18" t="str">
            <v>1-TEX 24</v>
          </cell>
          <cell r="P18">
            <v>11</v>
          </cell>
          <cell r="Q18">
            <v>8.5</v>
          </cell>
          <cell r="R18">
            <v>11</v>
          </cell>
          <cell r="S18" t="str">
            <v>*</v>
          </cell>
          <cell r="T18" t="str">
            <v>*</v>
          </cell>
          <cell r="U18" t="str">
            <v>Tex 24</v>
          </cell>
          <cell r="V18" t="str">
            <v>Tex 24</v>
          </cell>
          <cell r="W18" t="str">
            <v>Collars (Silver Coverthread)</v>
          </cell>
        </row>
        <row r="19">
          <cell r="A19" t="str">
            <v>FS 406 06</v>
          </cell>
          <cell r="B19" t="str">
            <v>2 Ndl, Bottom Coverstitch</v>
          </cell>
          <cell r="C19" t="str">
            <v>Union Special</v>
          </cell>
          <cell r="D19">
            <v>52800</v>
          </cell>
          <cell r="E19" t="str">
            <v>16 - 1/4"</v>
          </cell>
          <cell r="F19" t="str">
            <v>1/4"</v>
          </cell>
          <cell r="G19" t="str">
            <v>BSb-2</v>
          </cell>
          <cell r="H19">
            <v>406</v>
          </cell>
          <cell r="I19">
            <v>11</v>
          </cell>
          <cell r="J19">
            <v>1</v>
          </cell>
          <cell r="K19">
            <v>5500</v>
          </cell>
          <cell r="L19" t="str">
            <v>2-TEX 24</v>
          </cell>
          <cell r="M19" t="str">
            <v>****</v>
          </cell>
          <cell r="N19" t="str">
            <v>1-TEX 35</v>
          </cell>
          <cell r="P19">
            <v>11</v>
          </cell>
          <cell r="Q19">
            <v>8.5</v>
          </cell>
          <cell r="T19" t="str">
            <v>Tex 35</v>
          </cell>
          <cell r="U19" t="str">
            <v>Tex 24</v>
          </cell>
          <cell r="W19" t="str">
            <v>Collars</v>
          </cell>
        </row>
        <row r="20">
          <cell r="A20" t="str">
            <v>FS 406 07</v>
          </cell>
          <cell r="B20" t="str">
            <v>2 Ndl, Bottom Coverstitch</v>
          </cell>
          <cell r="C20" t="str">
            <v>Union Special</v>
          </cell>
          <cell r="D20">
            <v>34700</v>
          </cell>
          <cell r="E20" t="str">
            <v>16 - 1/4"</v>
          </cell>
          <cell r="F20" t="str">
            <v>1/4"</v>
          </cell>
          <cell r="G20" t="str">
            <v>****</v>
          </cell>
          <cell r="H20">
            <v>406</v>
          </cell>
          <cell r="I20">
            <v>10</v>
          </cell>
          <cell r="J20">
            <v>1</v>
          </cell>
          <cell r="K20" t="str">
            <v>****</v>
          </cell>
          <cell r="L20" t="str">
            <v>2-TEX 24</v>
          </cell>
          <cell r="M20" t="str">
            <v>****</v>
          </cell>
          <cell r="N20" t="str">
            <v>1-TEX 24</v>
          </cell>
          <cell r="Q20">
            <v>19.5</v>
          </cell>
          <cell r="U20" t="str">
            <v>Tex 24</v>
          </cell>
          <cell r="W20" t="str">
            <v>Coverstitch, Hem Bottom</v>
          </cell>
        </row>
        <row r="21">
          <cell r="A21" t="str">
            <v>FS 406 08</v>
          </cell>
          <cell r="B21" t="str">
            <v>2 Ndl, Bottom Coverstitch</v>
          </cell>
          <cell r="C21" t="str">
            <v>Union Special</v>
          </cell>
          <cell r="D21">
            <v>34700</v>
          </cell>
          <cell r="E21" t="str">
            <v>16 - 1/4"</v>
          </cell>
          <cell r="F21" t="str">
            <v>1/4"</v>
          </cell>
          <cell r="G21" t="str">
            <v>****</v>
          </cell>
          <cell r="H21">
            <v>406</v>
          </cell>
          <cell r="I21">
            <v>10</v>
          </cell>
          <cell r="J21">
            <v>1</v>
          </cell>
          <cell r="K21" t="str">
            <v>****</v>
          </cell>
          <cell r="L21" t="str">
            <v>2-TEX 24</v>
          </cell>
          <cell r="M21" t="str">
            <v>****</v>
          </cell>
          <cell r="N21" t="str">
            <v>1-TEX 35</v>
          </cell>
          <cell r="P21">
            <v>11</v>
          </cell>
          <cell r="Q21">
            <v>8.5</v>
          </cell>
          <cell r="T21" t="str">
            <v>Tex 35</v>
          </cell>
          <cell r="U21" t="str">
            <v>Tex 24</v>
          </cell>
          <cell r="W21" t="str">
            <v>Coverstitch, Hem Bottom</v>
          </cell>
        </row>
        <row r="22">
          <cell r="A22" t="str">
            <v>FS 406 09</v>
          </cell>
          <cell r="B22" t="str">
            <v>2 Ndl, Bottom Coverstitch</v>
          </cell>
          <cell r="C22" t="str">
            <v>Union Special</v>
          </cell>
          <cell r="D22">
            <v>34700</v>
          </cell>
          <cell r="E22" t="str">
            <v>16 - 1/4"</v>
          </cell>
          <cell r="F22" t="str">
            <v>1/4"</v>
          </cell>
          <cell r="G22" t="str">
            <v>****</v>
          </cell>
          <cell r="H22">
            <v>406</v>
          </cell>
          <cell r="I22">
            <v>11</v>
          </cell>
          <cell r="J22">
            <v>1</v>
          </cell>
          <cell r="K22" t="str">
            <v>****</v>
          </cell>
          <cell r="L22" t="str">
            <v>2-NOMEX</v>
          </cell>
          <cell r="M22" t="str">
            <v>****</v>
          </cell>
          <cell r="N22" t="str">
            <v>1-NOMEX</v>
          </cell>
          <cell r="Q22">
            <v>27.75</v>
          </cell>
          <cell r="R22">
            <v>19.5</v>
          </cell>
          <cell r="U22" t="str">
            <v>Tex 24</v>
          </cell>
          <cell r="V22" t="str">
            <v>Nomex</v>
          </cell>
          <cell r="W22" t="str">
            <v>Coverstitch</v>
          </cell>
        </row>
        <row r="23">
          <cell r="A23" t="str">
            <v>FS 406 10</v>
          </cell>
          <cell r="B23" t="str">
            <v>2 Ndl, Bottom Coverstitch</v>
          </cell>
          <cell r="C23" t="str">
            <v>Union Special</v>
          </cell>
          <cell r="D23">
            <v>52800</v>
          </cell>
          <cell r="E23" t="str">
            <v>12 - 3/16"</v>
          </cell>
          <cell r="F23" t="str">
            <v>3/16"</v>
          </cell>
          <cell r="G23" t="str">
            <v>BSb-2</v>
          </cell>
          <cell r="H23">
            <v>406</v>
          </cell>
          <cell r="I23">
            <v>11</v>
          </cell>
          <cell r="J23">
            <v>1</v>
          </cell>
          <cell r="K23">
            <v>5500</v>
          </cell>
          <cell r="L23" t="str">
            <v>2-TEX 24</v>
          </cell>
          <cell r="M23" t="str">
            <v>****</v>
          </cell>
          <cell r="N23" t="str">
            <v>1-TEX 24</v>
          </cell>
          <cell r="P23">
            <v>11</v>
          </cell>
          <cell r="Q23">
            <v>18.88</v>
          </cell>
          <cell r="R23">
            <v>22</v>
          </cell>
          <cell r="T23" t="str">
            <v>Tex 35</v>
          </cell>
          <cell r="U23" t="str">
            <v>Tex 24</v>
          </cell>
          <cell r="V23" t="str">
            <v>Nomex</v>
          </cell>
          <cell r="W23" t="str">
            <v>Collars</v>
          </cell>
        </row>
        <row r="24">
          <cell r="A24" t="str">
            <v>FS 406 11</v>
          </cell>
          <cell r="B24" t="str">
            <v>2 Ndl, Bottom Coverstitch</v>
          </cell>
          <cell r="C24" t="str">
            <v>Union Special</v>
          </cell>
          <cell r="D24">
            <v>34700</v>
          </cell>
          <cell r="E24" t="str">
            <v>16 - 1/4"</v>
          </cell>
          <cell r="F24" t="str">
            <v>1/4"</v>
          </cell>
          <cell r="G24" t="str">
            <v>****</v>
          </cell>
          <cell r="H24">
            <v>406</v>
          </cell>
          <cell r="I24">
            <v>12</v>
          </cell>
          <cell r="J24">
            <v>1</v>
          </cell>
          <cell r="K24" t="str">
            <v>****</v>
          </cell>
          <cell r="L24" t="str">
            <v>2-TEX 24</v>
          </cell>
          <cell r="M24" t="str">
            <v>****</v>
          </cell>
          <cell r="N24" t="str">
            <v>1-TEX 24</v>
          </cell>
          <cell r="Q24">
            <v>19.5</v>
          </cell>
          <cell r="R24">
            <v>19.5</v>
          </cell>
          <cell r="U24" t="str">
            <v>Tex 24</v>
          </cell>
          <cell r="V24" t="str">
            <v>Nomex</v>
          </cell>
          <cell r="W24" t="str">
            <v>Hem Bottom (TN)</v>
          </cell>
        </row>
        <row r="25">
          <cell r="A25" t="str">
            <v>FS 406 12</v>
          </cell>
          <cell r="B25" t="str">
            <v>2 Ndl, Bottom Coverstitch</v>
          </cell>
          <cell r="C25" t="str">
            <v>Union Special</v>
          </cell>
          <cell r="D25">
            <v>52800</v>
          </cell>
          <cell r="E25" t="str">
            <v>16 - 1/4"</v>
          </cell>
          <cell r="F25" t="str">
            <v>1/4"</v>
          </cell>
          <cell r="G25" t="str">
            <v>****</v>
          </cell>
          <cell r="H25">
            <v>406</v>
          </cell>
          <cell r="I25">
            <v>12</v>
          </cell>
          <cell r="J25">
            <v>1</v>
          </cell>
          <cell r="K25">
            <v>5500</v>
          </cell>
          <cell r="L25" t="str">
            <v>2-TEX 24</v>
          </cell>
          <cell r="M25" t="str">
            <v>****</v>
          </cell>
          <cell r="N25" t="str">
            <v>1-TEX 24</v>
          </cell>
          <cell r="Q25">
            <v>19.5</v>
          </cell>
          <cell r="R25">
            <v>8.5</v>
          </cell>
          <cell r="U25" t="str">
            <v>Tex 24</v>
          </cell>
          <cell r="V25" t="str">
            <v>Tex 24</v>
          </cell>
          <cell r="W25" t="str">
            <v>Lace Legs</v>
          </cell>
        </row>
        <row r="26">
          <cell r="A26" t="str">
            <v>FS 406 13</v>
          </cell>
          <cell r="B26" t="str">
            <v>2 Ndl, Bottom Coverstitch</v>
          </cell>
          <cell r="C26" t="str">
            <v>Union Special</v>
          </cell>
          <cell r="D26">
            <v>34700</v>
          </cell>
          <cell r="E26" t="str">
            <v>16 - 3/8"</v>
          </cell>
          <cell r="F26" t="str">
            <v>3/8"</v>
          </cell>
          <cell r="G26" t="str">
            <v>BSb-2</v>
          </cell>
          <cell r="H26">
            <v>406</v>
          </cell>
          <cell r="I26">
            <v>12</v>
          </cell>
          <cell r="J26">
            <v>1</v>
          </cell>
          <cell r="K26">
            <v>5500</v>
          </cell>
          <cell r="L26" t="str">
            <v>2-TEX 24</v>
          </cell>
          <cell r="M26" t="str">
            <v>****</v>
          </cell>
          <cell r="N26" t="str">
            <v>1-TEX 24</v>
          </cell>
          <cell r="P26">
            <v>8.5</v>
          </cell>
          <cell r="Q26">
            <v>19.5</v>
          </cell>
          <cell r="R26">
            <v>8.5</v>
          </cell>
          <cell r="T26" t="str">
            <v>Tex 35</v>
          </cell>
          <cell r="U26" t="str">
            <v>Tex 24</v>
          </cell>
          <cell r="V26" t="str">
            <v>Tex 24</v>
          </cell>
          <cell r="W26" t="str">
            <v>Hem Leg / Bottom</v>
          </cell>
        </row>
        <row r="27">
          <cell r="A27" t="str">
            <v>FS 407 01</v>
          </cell>
          <cell r="B27" t="str">
            <v>3 Ndl, Bottom Coverstitch</v>
          </cell>
          <cell r="C27" t="str">
            <v>Union Special</v>
          </cell>
          <cell r="D27">
            <v>57700</v>
          </cell>
          <cell r="E27" t="str">
            <v>16 - 1/4"</v>
          </cell>
          <cell r="F27" t="str">
            <v>1/4"</v>
          </cell>
          <cell r="G27" t="str">
            <v>SSaa-1</v>
          </cell>
          <cell r="H27">
            <v>407</v>
          </cell>
          <cell r="I27">
            <v>12</v>
          </cell>
          <cell r="J27">
            <v>1</v>
          </cell>
          <cell r="K27">
            <v>5500</v>
          </cell>
          <cell r="L27" t="str">
            <v>3-TEX 24</v>
          </cell>
          <cell r="M27" t="str">
            <v>****</v>
          </cell>
          <cell r="N27" t="str">
            <v>1-TEX 24</v>
          </cell>
          <cell r="P27">
            <v>8.5</v>
          </cell>
          <cell r="Q27">
            <v>22</v>
          </cell>
          <cell r="T27" t="str">
            <v>Tex 35</v>
          </cell>
          <cell r="U27" t="str">
            <v>Tex 24</v>
          </cell>
          <cell r="W27" t="str">
            <v>Elastic</v>
          </cell>
        </row>
        <row r="28">
          <cell r="A28" t="str">
            <v>FS 407 02</v>
          </cell>
          <cell r="B28" t="str">
            <v>3 Ndl, Bottom Coverstitch</v>
          </cell>
          <cell r="C28" t="str">
            <v>Union Special</v>
          </cell>
          <cell r="D28">
            <v>57700</v>
          </cell>
          <cell r="E28" t="str">
            <v>16 - 1/4"</v>
          </cell>
          <cell r="F28" t="str">
            <v>1/4"</v>
          </cell>
          <cell r="G28" t="str">
            <v>SSaa-1</v>
          </cell>
          <cell r="H28">
            <v>407</v>
          </cell>
          <cell r="I28">
            <v>12</v>
          </cell>
          <cell r="J28">
            <v>1</v>
          </cell>
          <cell r="K28">
            <v>5500</v>
          </cell>
          <cell r="L28" t="str">
            <v>3-TEX 24</v>
          </cell>
          <cell r="M28" t="str">
            <v>****</v>
          </cell>
          <cell r="N28" t="str">
            <v>1-TEX 35</v>
          </cell>
          <cell r="P28">
            <v>12</v>
          </cell>
          <cell r="Q28">
            <v>10</v>
          </cell>
          <cell r="T28" t="str">
            <v>Tex 35</v>
          </cell>
          <cell r="U28" t="str">
            <v>Tex 24</v>
          </cell>
          <cell r="W28" t="str">
            <v>Elastic</v>
          </cell>
        </row>
        <row r="29">
          <cell r="A29" t="str">
            <v>FS 407 03</v>
          </cell>
          <cell r="B29" t="str">
            <v>3 Ndl, Bottom Coverstitch</v>
          </cell>
          <cell r="C29" t="str">
            <v>Union Special</v>
          </cell>
          <cell r="D29">
            <v>57800</v>
          </cell>
          <cell r="E29" t="str">
            <v>16 - 1/4"</v>
          </cell>
          <cell r="F29" t="str">
            <v>1/4"</v>
          </cell>
          <cell r="G29" t="str">
            <v>BSb-3</v>
          </cell>
          <cell r="H29">
            <v>407</v>
          </cell>
          <cell r="I29">
            <v>11</v>
          </cell>
          <cell r="J29">
            <v>1</v>
          </cell>
          <cell r="K29">
            <v>5500</v>
          </cell>
          <cell r="L29" t="str">
            <v>3-TEX 24</v>
          </cell>
          <cell r="M29" t="str">
            <v>****</v>
          </cell>
          <cell r="N29" t="str">
            <v>1-TEX 24</v>
          </cell>
          <cell r="P29">
            <v>11</v>
          </cell>
          <cell r="Q29">
            <v>22</v>
          </cell>
          <cell r="R29">
            <v>11</v>
          </cell>
          <cell r="T29" t="str">
            <v>Tex 35</v>
          </cell>
          <cell r="U29" t="str">
            <v>Tex 24</v>
          </cell>
          <cell r="V29" t="str">
            <v>Tex 24</v>
          </cell>
          <cell r="W29" t="str">
            <v>Collars</v>
          </cell>
        </row>
        <row r="30">
          <cell r="A30" t="str">
            <v>FS 407 03 D</v>
          </cell>
          <cell r="B30" t="str">
            <v>3 Ndl, Bottom Coverstitch</v>
          </cell>
          <cell r="C30" t="str">
            <v>Union Special</v>
          </cell>
          <cell r="D30">
            <v>57800</v>
          </cell>
          <cell r="E30" t="str">
            <v>16 - 1/4"</v>
          </cell>
          <cell r="F30" t="str">
            <v>1/4"</v>
          </cell>
          <cell r="G30" t="str">
            <v>BSb-3</v>
          </cell>
          <cell r="H30">
            <v>407</v>
          </cell>
          <cell r="I30">
            <v>11</v>
          </cell>
          <cell r="J30">
            <v>1</v>
          </cell>
          <cell r="K30">
            <v>5500</v>
          </cell>
          <cell r="L30" t="str">
            <v>3-TEX 24</v>
          </cell>
          <cell r="M30" t="str">
            <v>****</v>
          </cell>
          <cell r="N30" t="str">
            <v>1-TEX 24</v>
          </cell>
          <cell r="P30">
            <v>7.5</v>
          </cell>
          <cell r="Q30">
            <v>10</v>
          </cell>
          <cell r="R30">
            <v>12</v>
          </cell>
          <cell r="T30" t="str">
            <v>Tex 35</v>
          </cell>
          <cell r="U30" t="str">
            <v>Tex 24</v>
          </cell>
          <cell r="V30" t="str">
            <v>Tex 24</v>
          </cell>
          <cell r="W30" t="str">
            <v>Collars (Silver Coverthread)</v>
          </cell>
        </row>
        <row r="31">
          <cell r="A31" t="str">
            <v>FS 407 04</v>
          </cell>
          <cell r="B31" t="str">
            <v>3 Ndl, Bottom Coverstitch</v>
          </cell>
          <cell r="C31" t="str">
            <v>Union Special</v>
          </cell>
          <cell r="D31">
            <v>57800</v>
          </cell>
          <cell r="E31" t="str">
            <v>16 - 1/4"</v>
          </cell>
          <cell r="F31" t="str">
            <v>1/4"</v>
          </cell>
          <cell r="G31" t="str">
            <v>BSb-3</v>
          </cell>
          <cell r="H31">
            <v>407</v>
          </cell>
          <cell r="I31">
            <v>11</v>
          </cell>
          <cell r="J31">
            <v>1</v>
          </cell>
          <cell r="K31">
            <v>5500</v>
          </cell>
          <cell r="L31" t="str">
            <v>3-TEX 24</v>
          </cell>
          <cell r="M31" t="str">
            <v>****</v>
          </cell>
          <cell r="N31" t="str">
            <v>1-TEX 35</v>
          </cell>
          <cell r="P31">
            <v>12</v>
          </cell>
          <cell r="Q31">
            <v>10</v>
          </cell>
          <cell r="R31">
            <v>11</v>
          </cell>
          <cell r="T31" t="str">
            <v>Tex 35</v>
          </cell>
          <cell r="U31" t="str">
            <v>Tex 24</v>
          </cell>
          <cell r="V31" t="str">
            <v>Tex 24</v>
          </cell>
          <cell r="W31" t="str">
            <v>Collars</v>
          </cell>
        </row>
        <row r="32">
          <cell r="A32" t="str">
            <v>FS 407 05</v>
          </cell>
          <cell r="B32" t="str">
            <v>3 Ndl, Bottom Coverstitch</v>
          </cell>
          <cell r="C32" t="str">
            <v>Union Special</v>
          </cell>
          <cell r="D32">
            <v>57700</v>
          </cell>
          <cell r="E32" t="str">
            <v>16 - 1/4"</v>
          </cell>
          <cell r="F32" t="str">
            <v>1/4"</v>
          </cell>
          <cell r="G32" t="str">
            <v>SSaa-1</v>
          </cell>
          <cell r="H32">
            <v>407</v>
          </cell>
          <cell r="I32">
            <v>12</v>
          </cell>
          <cell r="J32">
            <v>1</v>
          </cell>
          <cell r="K32">
            <v>5500</v>
          </cell>
          <cell r="L32" t="str">
            <v>3-NOMEX</v>
          </cell>
          <cell r="M32" t="str">
            <v>****</v>
          </cell>
          <cell r="N32" t="str">
            <v>1-NOMEX</v>
          </cell>
          <cell r="P32">
            <v>11</v>
          </cell>
          <cell r="Q32">
            <v>8.5</v>
          </cell>
          <cell r="R32">
            <v>22</v>
          </cell>
          <cell r="T32" t="str">
            <v>Tex 35</v>
          </cell>
          <cell r="U32" t="str">
            <v>Tex 24</v>
          </cell>
          <cell r="V32" t="str">
            <v>Nomex</v>
          </cell>
          <cell r="W32" t="str">
            <v>Elastic</v>
          </cell>
        </row>
        <row r="33">
          <cell r="A33" t="str">
            <v>FS 407 06</v>
          </cell>
          <cell r="B33" t="str">
            <v>3 Ndl, Bottom Coverstitch</v>
          </cell>
          <cell r="C33" t="str">
            <v>Union Special</v>
          </cell>
          <cell r="D33">
            <v>57800</v>
          </cell>
          <cell r="E33" t="str">
            <v>16 - 3/16"</v>
          </cell>
          <cell r="F33" t="str">
            <v>3/16"</v>
          </cell>
          <cell r="G33" t="str">
            <v>BSb-3</v>
          </cell>
          <cell r="H33">
            <v>407</v>
          </cell>
          <cell r="I33">
            <v>11</v>
          </cell>
          <cell r="J33">
            <v>1</v>
          </cell>
          <cell r="K33">
            <v>5500</v>
          </cell>
          <cell r="L33" t="str">
            <v>3-TEX 24</v>
          </cell>
          <cell r="M33" t="str">
            <v>****</v>
          </cell>
          <cell r="N33" t="str">
            <v>1-TEX 24</v>
          </cell>
          <cell r="P33">
            <v>11</v>
          </cell>
          <cell r="Q33">
            <v>13.38</v>
          </cell>
          <cell r="T33" t="str">
            <v>Tex 35</v>
          </cell>
          <cell r="U33" t="str">
            <v>Tex 24</v>
          </cell>
          <cell r="W33" t="str">
            <v>Collars</v>
          </cell>
        </row>
        <row r="34">
          <cell r="A34" t="str">
            <v>FS 410 01</v>
          </cell>
          <cell r="B34" t="str">
            <v>4 Ndl, Bottom Coverstitch</v>
          </cell>
          <cell r="C34" t="str">
            <v>Union Special</v>
          </cell>
          <cell r="D34">
            <v>36200</v>
          </cell>
          <cell r="E34" t="str">
            <v>16 - 1/4"</v>
          </cell>
          <cell r="F34" t="str">
            <v>1/4"</v>
          </cell>
          <cell r="G34" t="str">
            <v>SSag-3</v>
          </cell>
          <cell r="H34">
            <v>410</v>
          </cell>
          <cell r="I34">
            <v>11</v>
          </cell>
          <cell r="J34">
            <v>1</v>
          </cell>
          <cell r="K34">
            <v>4200</v>
          </cell>
          <cell r="L34" t="str">
            <v>4-TEX 24</v>
          </cell>
          <cell r="M34" t="str">
            <v>****</v>
          </cell>
          <cell r="N34" t="str">
            <v>1-TEX 24</v>
          </cell>
          <cell r="P34">
            <v>11</v>
          </cell>
          <cell r="Q34">
            <v>28.25</v>
          </cell>
          <cell r="R34">
            <v>30.25</v>
          </cell>
          <cell r="T34" t="str">
            <v>Tex 35</v>
          </cell>
          <cell r="U34" t="str">
            <v>Tex 24</v>
          </cell>
          <cell r="V34" t="str">
            <v>Nomex</v>
          </cell>
          <cell r="W34" t="str">
            <v>Fronts</v>
          </cell>
        </row>
        <row r="35">
          <cell r="A35" t="str">
            <v>FS 410 02</v>
          </cell>
          <cell r="B35" t="str">
            <v>4 Ndl, Bottom Coverstitch</v>
          </cell>
          <cell r="C35" t="str">
            <v>Union Special</v>
          </cell>
          <cell r="D35">
            <v>36200</v>
          </cell>
          <cell r="E35" t="str">
            <v>16 - 1/4"</v>
          </cell>
          <cell r="F35" t="str">
            <v>1/4"</v>
          </cell>
          <cell r="G35" t="str">
            <v>SSag-3</v>
          </cell>
          <cell r="H35">
            <v>410</v>
          </cell>
          <cell r="I35">
            <v>11</v>
          </cell>
          <cell r="J35">
            <v>1</v>
          </cell>
          <cell r="K35">
            <v>4200</v>
          </cell>
          <cell r="L35" t="str">
            <v>4-TEX 24</v>
          </cell>
          <cell r="M35" t="str">
            <v>****</v>
          </cell>
          <cell r="N35" t="str">
            <v>1-TEX 35</v>
          </cell>
          <cell r="P35">
            <v>10</v>
          </cell>
          <cell r="Q35">
            <v>18.25</v>
          </cell>
          <cell r="R35">
            <v>19.5</v>
          </cell>
          <cell r="T35" t="str">
            <v>Tex 35</v>
          </cell>
          <cell r="U35" t="str">
            <v>Tex 24</v>
          </cell>
          <cell r="V35" t="str">
            <v>Nomex</v>
          </cell>
          <cell r="W35" t="str">
            <v>Fronts</v>
          </cell>
        </row>
        <row r="36">
          <cell r="A36" t="str">
            <v>FS 410 03</v>
          </cell>
          <cell r="B36" t="str">
            <v>4 Ndl, Bottom Coverstitch</v>
          </cell>
          <cell r="C36" t="str">
            <v>Union Special</v>
          </cell>
          <cell r="D36">
            <v>36200</v>
          </cell>
          <cell r="E36" t="str">
            <v>16 - 1/4"</v>
          </cell>
          <cell r="F36" t="str">
            <v>1/4"</v>
          </cell>
          <cell r="G36" t="str">
            <v>SSag-3</v>
          </cell>
          <cell r="H36">
            <v>410</v>
          </cell>
          <cell r="I36">
            <v>11</v>
          </cell>
          <cell r="J36">
            <v>1</v>
          </cell>
          <cell r="K36">
            <v>4200</v>
          </cell>
          <cell r="L36" t="str">
            <v>4-NOMEX</v>
          </cell>
          <cell r="M36" t="str">
            <v>****</v>
          </cell>
          <cell r="N36" t="str">
            <v>1-NOMEX</v>
          </cell>
          <cell r="Q36">
            <v>18.88</v>
          </cell>
          <cell r="R36">
            <v>28.25</v>
          </cell>
          <cell r="U36" t="str">
            <v>Tex 24</v>
          </cell>
          <cell r="V36" t="str">
            <v>Nomex</v>
          </cell>
          <cell r="W36" t="str">
            <v>Fronts</v>
          </cell>
        </row>
        <row r="37">
          <cell r="A37" t="str">
            <v>FS 602 01</v>
          </cell>
          <cell r="B37" t="str">
            <v>2 Ndl, 4 Thread Coverstitch</v>
          </cell>
          <cell r="C37" t="str">
            <v>Union Special</v>
          </cell>
          <cell r="D37">
            <v>52800</v>
          </cell>
          <cell r="E37" t="str">
            <v>8 - 1/8"</v>
          </cell>
          <cell r="F37" t="str">
            <v>1/8"</v>
          </cell>
          <cell r="G37" t="str">
            <v>BSa-1</v>
          </cell>
          <cell r="H37">
            <v>602</v>
          </cell>
          <cell r="I37">
            <v>11</v>
          </cell>
          <cell r="J37">
            <v>1</v>
          </cell>
          <cell r="K37">
            <v>5000</v>
          </cell>
          <cell r="L37" t="str">
            <v>2-TEX 24</v>
          </cell>
          <cell r="M37" t="str">
            <v>1-TEX 35</v>
          </cell>
          <cell r="N37" t="str">
            <v>1-TEX 24</v>
          </cell>
          <cell r="P37">
            <v>4.25</v>
          </cell>
          <cell r="Q37">
            <v>15.5</v>
          </cell>
          <cell r="T37" t="str">
            <v>Tex 35</v>
          </cell>
          <cell r="U37" t="str">
            <v>Tex 24</v>
          </cell>
          <cell r="W37" t="str">
            <v>Bind Fly</v>
          </cell>
        </row>
        <row r="38">
          <cell r="A38" t="str">
            <v>FS 602 02</v>
          </cell>
          <cell r="B38" t="str">
            <v>2 Ndl, 4 Thread Coverstitch</v>
          </cell>
          <cell r="C38" t="str">
            <v>Union Special</v>
          </cell>
          <cell r="D38">
            <v>52800</v>
          </cell>
          <cell r="E38" t="str">
            <v>8 - 1/8"</v>
          </cell>
          <cell r="F38" t="str">
            <v>1/8"</v>
          </cell>
          <cell r="G38" t="str">
            <v>BSa-1</v>
          </cell>
          <cell r="H38">
            <v>602</v>
          </cell>
          <cell r="I38">
            <v>11</v>
          </cell>
          <cell r="J38">
            <v>1</v>
          </cell>
          <cell r="K38">
            <v>5000</v>
          </cell>
          <cell r="L38" t="str">
            <v>2-TEX 24</v>
          </cell>
          <cell r="M38" t="str">
            <v>1-TEX 35</v>
          </cell>
          <cell r="N38" t="str">
            <v>1-TEX 35</v>
          </cell>
          <cell r="P38">
            <v>12.75</v>
          </cell>
          <cell r="Q38">
            <v>7</v>
          </cell>
          <cell r="T38" t="str">
            <v>Tex 35</v>
          </cell>
          <cell r="U38" t="str">
            <v>Tex 24</v>
          </cell>
          <cell r="W38" t="str">
            <v>Bind Fly</v>
          </cell>
        </row>
        <row r="39">
          <cell r="A39" t="str">
            <v>FS 602 03</v>
          </cell>
          <cell r="B39" t="str">
            <v>2 Ndl, 4 Thread Coverstitch</v>
          </cell>
          <cell r="C39" t="str">
            <v>Union Special</v>
          </cell>
          <cell r="D39">
            <v>52800</v>
          </cell>
          <cell r="E39" t="str">
            <v>12 - 3/16"</v>
          </cell>
          <cell r="F39" t="str">
            <v>3/16"</v>
          </cell>
          <cell r="G39" t="str">
            <v>****</v>
          </cell>
          <cell r="H39">
            <v>602</v>
          </cell>
          <cell r="I39">
            <v>12</v>
          </cell>
          <cell r="J39">
            <v>1</v>
          </cell>
          <cell r="K39">
            <v>5000</v>
          </cell>
          <cell r="L39" t="str">
            <v>2-TEX 24</v>
          </cell>
          <cell r="M39" t="str">
            <v>1-TEX 35</v>
          </cell>
          <cell r="N39" t="str">
            <v>1-TEX 24</v>
          </cell>
          <cell r="Q39">
            <v>19.5</v>
          </cell>
          <cell r="U39" t="str">
            <v>Tex 24</v>
          </cell>
          <cell r="W39" t="str">
            <v>Lace Legs</v>
          </cell>
        </row>
        <row r="40">
          <cell r="A40" t="str">
            <v>FS 602 04</v>
          </cell>
          <cell r="B40" t="str">
            <v>2 Ndl, 4 Thread Coverstitch</v>
          </cell>
          <cell r="C40" t="str">
            <v>Yamato</v>
          </cell>
          <cell r="D40">
            <v>34700</v>
          </cell>
          <cell r="E40" t="str">
            <v>16 - 1/4"</v>
          </cell>
          <cell r="F40" t="str">
            <v>1/4"</v>
          </cell>
          <cell r="G40" t="str">
            <v>BSb-2</v>
          </cell>
          <cell r="H40">
            <v>602</v>
          </cell>
          <cell r="I40">
            <v>9</v>
          </cell>
          <cell r="J40">
            <v>1</v>
          </cell>
          <cell r="K40" t="str">
            <v>****</v>
          </cell>
          <cell r="L40" t="str">
            <v>2-TEX 24</v>
          </cell>
          <cell r="M40" t="str">
            <v>1-TEX 24</v>
          </cell>
          <cell r="N40" t="str">
            <v>1-TEX 24</v>
          </cell>
          <cell r="P40">
            <v>12</v>
          </cell>
          <cell r="Q40">
            <v>13.3</v>
          </cell>
          <cell r="T40" t="str">
            <v>Tex 35</v>
          </cell>
          <cell r="U40" t="str">
            <v>Tex 24</v>
          </cell>
          <cell r="W40" t="str">
            <v>Bind Receiver</v>
          </cell>
        </row>
        <row r="41">
          <cell r="A41" t="str">
            <v>FS 602 05</v>
          </cell>
          <cell r="B41" t="str">
            <v>2 Ndl, 4 Thread Coverstitch</v>
          </cell>
          <cell r="C41" t="str">
            <v>Union Special</v>
          </cell>
          <cell r="D41">
            <v>52800</v>
          </cell>
          <cell r="E41" t="str">
            <v>12 - 3/16"</v>
          </cell>
          <cell r="F41" t="str">
            <v>3/16"</v>
          </cell>
          <cell r="G41" t="str">
            <v>BSb-3</v>
          </cell>
          <cell r="H41">
            <v>602</v>
          </cell>
          <cell r="I41">
            <v>11</v>
          </cell>
          <cell r="J41">
            <v>1</v>
          </cell>
          <cell r="K41">
            <v>5000</v>
          </cell>
          <cell r="L41" t="str">
            <v>2-TEX 24</v>
          </cell>
          <cell r="M41" t="str">
            <v>1-TEX 35</v>
          </cell>
          <cell r="N41" t="str">
            <v>1-TEX 24</v>
          </cell>
          <cell r="P41">
            <v>12.75</v>
          </cell>
          <cell r="Q41">
            <v>7</v>
          </cell>
          <cell r="R41">
            <v>22</v>
          </cell>
          <cell r="T41" t="str">
            <v>Tex 35</v>
          </cell>
          <cell r="U41" t="str">
            <v>Tex 24</v>
          </cell>
          <cell r="V41" t="str">
            <v>Nomex</v>
          </cell>
          <cell r="W41" t="str">
            <v>PS/Union Collar</v>
          </cell>
        </row>
        <row r="42">
          <cell r="A42" t="str">
            <v>FS 602 06</v>
          </cell>
          <cell r="B42" t="str">
            <v>2 Ndl, 4 Thread Coverstitch</v>
          </cell>
          <cell r="C42" t="str">
            <v>Union Special</v>
          </cell>
          <cell r="D42">
            <v>52800</v>
          </cell>
          <cell r="E42" t="str">
            <v>12 - 3/16"</v>
          </cell>
          <cell r="F42" t="str">
            <v>3/16"</v>
          </cell>
          <cell r="G42" t="str">
            <v>****</v>
          </cell>
          <cell r="H42">
            <v>602</v>
          </cell>
          <cell r="I42">
            <v>10</v>
          </cell>
          <cell r="J42">
            <v>1</v>
          </cell>
          <cell r="K42">
            <v>5000</v>
          </cell>
          <cell r="L42" t="str">
            <v>2-TEX 24</v>
          </cell>
          <cell r="M42" t="str">
            <v>1-TEX 35</v>
          </cell>
          <cell r="N42" t="str">
            <v>1-TEX 24</v>
          </cell>
          <cell r="P42">
            <v>12.75</v>
          </cell>
          <cell r="Q42">
            <v>7</v>
          </cell>
          <cell r="T42" t="str">
            <v>Tex 35</v>
          </cell>
          <cell r="U42" t="str">
            <v>Tex 24</v>
          </cell>
          <cell r="W42" t="str">
            <v>Hem Unionsuit Gusset+W83</v>
          </cell>
        </row>
        <row r="43">
          <cell r="A43" t="str">
            <v>FS 602 07</v>
          </cell>
          <cell r="B43" t="str">
            <v>2 Ndl, 4 Thread Coverstitch</v>
          </cell>
          <cell r="C43" t="str">
            <v>Union Special</v>
          </cell>
          <cell r="D43">
            <v>52800</v>
          </cell>
          <cell r="E43" t="str">
            <v>8 - 1/8"</v>
          </cell>
          <cell r="F43" t="str">
            <v>1/8"</v>
          </cell>
          <cell r="G43" t="str">
            <v>BSa-1</v>
          </cell>
          <cell r="H43">
            <v>602</v>
          </cell>
          <cell r="I43">
            <v>11</v>
          </cell>
          <cell r="J43">
            <v>1</v>
          </cell>
          <cell r="K43">
            <v>5000</v>
          </cell>
          <cell r="L43" t="str">
            <v>2-TEX 24</v>
          </cell>
          <cell r="M43" t="str">
            <v>1-TEX 105</v>
          </cell>
          <cell r="N43" t="str">
            <v>1-TEX 24</v>
          </cell>
          <cell r="Q43">
            <v>7</v>
          </cell>
          <cell r="R43">
            <v>12.75</v>
          </cell>
          <cell r="U43" t="str">
            <v>Tex 24</v>
          </cell>
          <cell r="V43" t="str">
            <v>Tex 105</v>
          </cell>
          <cell r="W43" t="str">
            <v>Bind Fly</v>
          </cell>
        </row>
        <row r="44">
          <cell r="A44" t="str">
            <v>FS 602 08</v>
          </cell>
          <cell r="B44" t="str">
            <v>2 Ndl, 4 Thread Coverstitch</v>
          </cell>
          <cell r="C44" t="str">
            <v>Union Special</v>
          </cell>
          <cell r="D44">
            <v>52800</v>
          </cell>
          <cell r="E44" t="str">
            <v>16 - 3/16"</v>
          </cell>
          <cell r="F44" t="str">
            <v>3/16"</v>
          </cell>
          <cell r="G44" t="str">
            <v>BSb-2</v>
          </cell>
          <cell r="H44">
            <v>602</v>
          </cell>
          <cell r="I44">
            <v>11</v>
          </cell>
          <cell r="J44">
            <v>1</v>
          </cell>
          <cell r="K44">
            <v>5000</v>
          </cell>
          <cell r="L44" t="str">
            <v>2-TEX 24</v>
          </cell>
          <cell r="M44" t="str">
            <v>1-TEX 24</v>
          </cell>
          <cell r="N44" t="str">
            <v>1-TEX 24</v>
          </cell>
          <cell r="P44">
            <v>12</v>
          </cell>
          <cell r="Q44">
            <v>10</v>
          </cell>
          <cell r="R44">
            <v>12</v>
          </cell>
          <cell r="T44" t="str">
            <v>Tex 35</v>
          </cell>
          <cell r="U44" t="str">
            <v>Tex 24</v>
          </cell>
          <cell r="V44" t="str">
            <v>Tex 24</v>
          </cell>
          <cell r="W44" t="str">
            <v>Collars (Silver Coverthread)</v>
          </cell>
        </row>
        <row r="45">
          <cell r="A45" t="str">
            <v>FS 602 09</v>
          </cell>
          <cell r="B45" t="str">
            <v>2 Ndl, 4 Thread Coverstitch</v>
          </cell>
          <cell r="C45" t="str">
            <v>Union Special</v>
          </cell>
          <cell r="D45">
            <v>52800</v>
          </cell>
          <cell r="E45" t="str">
            <v>8 - 1/8"</v>
          </cell>
          <cell r="F45" t="str">
            <v>1/8"</v>
          </cell>
          <cell r="G45" t="str">
            <v>BSa-1</v>
          </cell>
          <cell r="H45">
            <v>602</v>
          </cell>
          <cell r="I45">
            <v>11</v>
          </cell>
          <cell r="J45">
            <v>1</v>
          </cell>
          <cell r="K45">
            <v>5000</v>
          </cell>
          <cell r="L45" t="str">
            <v>2-TEX 24</v>
          </cell>
          <cell r="M45" t="str">
            <v>1-TEX 24</v>
          </cell>
          <cell r="N45" t="str">
            <v>1-TEX 24</v>
          </cell>
          <cell r="P45">
            <v>12</v>
          </cell>
          <cell r="Q45">
            <v>10</v>
          </cell>
          <cell r="R45">
            <v>22</v>
          </cell>
          <cell r="T45" t="str">
            <v>Tex 35</v>
          </cell>
          <cell r="U45" t="str">
            <v>Tex 24</v>
          </cell>
          <cell r="V45" t="str">
            <v>Nomex</v>
          </cell>
          <cell r="W45" t="str">
            <v>Collars</v>
          </cell>
        </row>
        <row r="46">
          <cell r="A46" t="str">
            <v>FS 602 10</v>
          </cell>
          <cell r="B46" t="str">
            <v>2 Ndl, 4 Thread Coverstitch</v>
          </cell>
          <cell r="C46" t="str">
            <v>Union Special</v>
          </cell>
          <cell r="D46">
            <v>52800</v>
          </cell>
          <cell r="E46" t="str">
            <v>16 - 1/4"</v>
          </cell>
          <cell r="F46" t="str">
            <v>1/4"</v>
          </cell>
          <cell r="G46" t="str">
            <v>BSb-2</v>
          </cell>
          <cell r="H46">
            <v>602</v>
          </cell>
          <cell r="I46">
            <v>11</v>
          </cell>
          <cell r="J46">
            <v>1</v>
          </cell>
          <cell r="K46">
            <v>5000</v>
          </cell>
          <cell r="L46" t="str">
            <v>2-TEX 24</v>
          </cell>
          <cell r="M46" t="str">
            <v>1-TEX 35</v>
          </cell>
          <cell r="N46" t="str">
            <v>1-TEX 24</v>
          </cell>
          <cell r="P46">
            <v>12.75</v>
          </cell>
          <cell r="Q46">
            <v>7</v>
          </cell>
          <cell r="R46">
            <v>22</v>
          </cell>
          <cell r="T46" t="str">
            <v>Tex 35</v>
          </cell>
          <cell r="U46" t="str">
            <v>Tex 24</v>
          </cell>
          <cell r="V46" t="str">
            <v>Nomex</v>
          </cell>
          <cell r="W46" t="str">
            <v>Bind Sleeve</v>
          </cell>
        </row>
        <row r="47">
          <cell r="A47" t="str">
            <v>FS 602 11</v>
          </cell>
          <cell r="B47" t="str">
            <v>2 Ndl, 4 Thread Coverstitch</v>
          </cell>
          <cell r="C47" t="str">
            <v>Union Special</v>
          </cell>
          <cell r="D47">
            <v>52800</v>
          </cell>
          <cell r="E47" t="str">
            <v>8 - 1/8"</v>
          </cell>
          <cell r="F47" t="str">
            <v>1/8"</v>
          </cell>
          <cell r="G47" t="str">
            <v>BSa-1</v>
          </cell>
          <cell r="H47">
            <v>602</v>
          </cell>
          <cell r="I47">
            <v>11</v>
          </cell>
          <cell r="J47">
            <v>1</v>
          </cell>
          <cell r="K47">
            <v>5000</v>
          </cell>
          <cell r="L47" t="str">
            <v>2-NOMEX</v>
          </cell>
          <cell r="M47" t="str">
            <v>1-NOMEX</v>
          </cell>
          <cell r="N47" t="str">
            <v>1-NOMEX</v>
          </cell>
          <cell r="Q47">
            <v>13.38</v>
          </cell>
          <cell r="R47">
            <v>19.75</v>
          </cell>
          <cell r="U47" t="str">
            <v>Tex 24</v>
          </cell>
          <cell r="V47" t="str">
            <v>Nomex</v>
          </cell>
          <cell r="W47" t="str">
            <v>Bind Fly</v>
          </cell>
        </row>
        <row r="48">
          <cell r="A48" t="str">
            <v>FS 605 01</v>
          </cell>
          <cell r="B48" t="str">
            <v>3 Ndl, 5 Thread Coverstitch</v>
          </cell>
          <cell r="C48" t="str">
            <v>Wilcox &amp; Gibbs</v>
          </cell>
          <cell r="D48" t="str">
            <v>W562-05BB</v>
          </cell>
          <cell r="E48" t="str">
            <v>16 - 1/4"</v>
          </cell>
          <cell r="F48" t="str">
            <v>1/4"</v>
          </cell>
          <cell r="G48" t="str">
            <v>SSaa-2</v>
          </cell>
          <cell r="H48">
            <v>605</v>
          </cell>
          <cell r="I48">
            <v>12</v>
          </cell>
          <cell r="J48">
            <v>1</v>
          </cell>
          <cell r="K48">
            <v>5000</v>
          </cell>
          <cell r="L48" t="str">
            <v>3-TEX 24</v>
          </cell>
          <cell r="M48" t="str">
            <v>1-TEX 35</v>
          </cell>
          <cell r="N48" t="str">
            <v>1-TEX24</v>
          </cell>
          <cell r="P48">
            <v>7.5</v>
          </cell>
          <cell r="Q48">
            <v>22.75</v>
          </cell>
          <cell r="T48" t="str">
            <v>Tex 35</v>
          </cell>
          <cell r="U48" t="str">
            <v>Tex 24</v>
          </cell>
          <cell r="W48" t="str">
            <v>Roll Cuff</v>
          </cell>
        </row>
        <row r="49">
          <cell r="A49" t="str">
            <v>FS 605 02</v>
          </cell>
          <cell r="B49" t="str">
            <v>3 Ndl, 5 Thread Coverstitch</v>
          </cell>
          <cell r="C49" t="str">
            <v>Wilcox &amp; Gibbs</v>
          </cell>
          <cell r="D49" t="str">
            <v>W562-05BB</v>
          </cell>
          <cell r="E49" t="str">
            <v>16 - 1/4"</v>
          </cell>
          <cell r="F49" t="str">
            <v>1/4"</v>
          </cell>
          <cell r="G49" t="str">
            <v>SSaa-2</v>
          </cell>
          <cell r="H49">
            <v>605</v>
          </cell>
          <cell r="I49">
            <v>12</v>
          </cell>
          <cell r="J49">
            <v>1</v>
          </cell>
          <cell r="K49">
            <v>5000</v>
          </cell>
          <cell r="L49" t="str">
            <v>3-TEX24</v>
          </cell>
          <cell r="M49" t="str">
            <v>1-TEX 35</v>
          </cell>
          <cell r="N49" t="str">
            <v>1-TEX 35</v>
          </cell>
          <cell r="P49">
            <v>20.5</v>
          </cell>
          <cell r="Q49">
            <v>9.75</v>
          </cell>
          <cell r="R49">
            <v>28.25</v>
          </cell>
          <cell r="T49" t="str">
            <v>Tex 35</v>
          </cell>
          <cell r="U49" t="str">
            <v>Tex 24</v>
          </cell>
          <cell r="V49" t="str">
            <v>Nomex</v>
          </cell>
          <cell r="W49" t="str">
            <v>Roll Cuff</v>
          </cell>
        </row>
        <row r="50">
          <cell r="A50" t="str">
            <v>FS 605 03</v>
          </cell>
          <cell r="B50" t="str">
            <v>3 Ndl, 5 Thread Coverstitch</v>
          </cell>
          <cell r="C50" t="str">
            <v>Union Special</v>
          </cell>
          <cell r="D50">
            <v>57800</v>
          </cell>
          <cell r="E50" t="str">
            <v>16 - 1/4"</v>
          </cell>
          <cell r="F50" t="str">
            <v>1/4"</v>
          </cell>
          <cell r="G50" t="str">
            <v>BSb-3</v>
          </cell>
          <cell r="H50">
            <v>605</v>
          </cell>
          <cell r="I50">
            <v>11</v>
          </cell>
          <cell r="J50">
            <v>1</v>
          </cell>
          <cell r="K50">
            <v>5500</v>
          </cell>
          <cell r="L50" t="str">
            <v>3-TEX 24</v>
          </cell>
          <cell r="M50" t="str">
            <v>1-TEX 35</v>
          </cell>
          <cell r="N50" t="str">
            <v>1-TEX 24</v>
          </cell>
          <cell r="P50">
            <v>7.5</v>
          </cell>
          <cell r="Q50">
            <v>22.75</v>
          </cell>
          <cell r="R50">
            <v>28.25</v>
          </cell>
          <cell r="T50" t="str">
            <v>Tex 35</v>
          </cell>
          <cell r="U50" t="str">
            <v>Tex 24</v>
          </cell>
          <cell r="V50" t="str">
            <v>Nomex</v>
          </cell>
          <cell r="W50" t="str">
            <v>Collars</v>
          </cell>
        </row>
        <row r="51">
          <cell r="A51" t="str">
            <v>FS 605 04</v>
          </cell>
          <cell r="B51" t="str">
            <v>3 Ndl, 5 Thread Coverstitch</v>
          </cell>
          <cell r="C51" t="str">
            <v>Union Special</v>
          </cell>
          <cell r="D51">
            <v>57800</v>
          </cell>
          <cell r="E51" t="str">
            <v>16 - 1/4"</v>
          </cell>
          <cell r="F51" t="str">
            <v>1/4"</v>
          </cell>
          <cell r="G51" t="str">
            <v>BSb-3</v>
          </cell>
          <cell r="H51">
            <v>605</v>
          </cell>
          <cell r="I51">
            <v>11</v>
          </cell>
          <cell r="J51">
            <v>1</v>
          </cell>
          <cell r="K51">
            <v>5500</v>
          </cell>
          <cell r="L51" t="str">
            <v>3-TEX 24</v>
          </cell>
          <cell r="M51" t="str">
            <v>1-TEX 35</v>
          </cell>
          <cell r="N51" t="str">
            <v>1-TEX 35</v>
          </cell>
          <cell r="P51">
            <v>20.5</v>
          </cell>
          <cell r="Q51">
            <v>9.75</v>
          </cell>
          <cell r="T51" t="str">
            <v>Tex 35</v>
          </cell>
          <cell r="U51" t="str">
            <v>Tex 24</v>
          </cell>
          <cell r="W51" t="str">
            <v>Collars</v>
          </cell>
        </row>
        <row r="52">
          <cell r="A52" t="str">
            <v>FS 605 05</v>
          </cell>
          <cell r="B52" t="str">
            <v>3 Ndl, 5 Thread Coverstitch</v>
          </cell>
          <cell r="C52" t="str">
            <v>Wilcox &amp; Gibbs</v>
          </cell>
          <cell r="D52" t="str">
            <v>W562-05BB</v>
          </cell>
          <cell r="E52" t="str">
            <v>16 - 1/4"</v>
          </cell>
          <cell r="F52" t="str">
            <v>1/4"</v>
          </cell>
          <cell r="G52" t="str">
            <v>SSaa-2</v>
          </cell>
          <cell r="H52">
            <v>605</v>
          </cell>
          <cell r="I52">
            <v>12</v>
          </cell>
          <cell r="J52">
            <v>1</v>
          </cell>
          <cell r="K52">
            <v>5000</v>
          </cell>
          <cell r="L52" t="str">
            <v>3-NOMEX</v>
          </cell>
          <cell r="M52" t="str">
            <v>1-NOMEX</v>
          </cell>
          <cell r="N52" t="str">
            <v>1-NOMEX</v>
          </cell>
          <cell r="P52">
            <v>12.75</v>
          </cell>
          <cell r="Q52">
            <v>7</v>
          </cell>
          <cell r="R52">
            <v>30.25</v>
          </cell>
          <cell r="T52" t="str">
            <v>Tex 35</v>
          </cell>
          <cell r="U52" t="str">
            <v>Tex 24</v>
          </cell>
          <cell r="V52" t="str">
            <v>Nomex</v>
          </cell>
          <cell r="W52" t="str">
            <v>Roll Cuff</v>
          </cell>
        </row>
        <row r="53">
          <cell r="A53" t="str">
            <v>FS 605 06</v>
          </cell>
          <cell r="B53" t="str">
            <v>3 Ndl, 5 Thread Coverstitch</v>
          </cell>
          <cell r="C53" t="str">
            <v>Wilcox &amp; Gibbs</v>
          </cell>
          <cell r="D53" t="str">
            <v>W562-05BB</v>
          </cell>
          <cell r="E53" t="str">
            <v>16 - 1/4"</v>
          </cell>
          <cell r="F53" t="str">
            <v>1/4"</v>
          </cell>
          <cell r="G53" t="str">
            <v>SSaa-2</v>
          </cell>
          <cell r="H53">
            <v>605</v>
          </cell>
          <cell r="I53">
            <v>12</v>
          </cell>
          <cell r="J53">
            <v>1</v>
          </cell>
          <cell r="K53">
            <v>5000</v>
          </cell>
          <cell r="L53" t="str">
            <v>3-TEX 24</v>
          </cell>
          <cell r="M53" t="str">
            <v>1-TEX 105</v>
          </cell>
          <cell r="N53" t="str">
            <v>1-TEX 24</v>
          </cell>
          <cell r="Q53">
            <v>22.75</v>
          </cell>
          <cell r="R53">
            <v>7.5</v>
          </cell>
          <cell r="U53" t="str">
            <v>Tex 24</v>
          </cell>
          <cell r="V53" t="str">
            <v>Tex 105</v>
          </cell>
          <cell r="W53" t="str">
            <v>Roll Cuff</v>
          </cell>
        </row>
        <row r="54">
          <cell r="A54" t="str">
            <v>FS 605 07</v>
          </cell>
          <cell r="B54" t="str">
            <v>3 Ndl, 5 Thread Coverstitch</v>
          </cell>
          <cell r="C54" t="str">
            <v>Wilcox &amp; Gibbs</v>
          </cell>
          <cell r="D54" t="str">
            <v>W562-05BB</v>
          </cell>
          <cell r="E54" t="str">
            <v>16 - 1/4"</v>
          </cell>
          <cell r="F54" t="str">
            <v>1/4"</v>
          </cell>
          <cell r="G54" t="str">
            <v>SSaa-2</v>
          </cell>
          <cell r="H54">
            <v>605</v>
          </cell>
          <cell r="I54">
            <v>12</v>
          </cell>
          <cell r="J54">
            <v>1</v>
          </cell>
          <cell r="K54">
            <v>5000</v>
          </cell>
          <cell r="L54" t="str">
            <v>3-TEX 24</v>
          </cell>
          <cell r="M54" t="str">
            <v>1-T 225</v>
          </cell>
          <cell r="N54" t="str">
            <v>1-TEX24</v>
          </cell>
          <cell r="P54">
            <v>12.75</v>
          </cell>
          <cell r="Q54">
            <v>22.75</v>
          </cell>
          <cell r="R54">
            <v>7.5</v>
          </cell>
          <cell r="T54" t="str">
            <v>Tex 35</v>
          </cell>
          <cell r="U54" t="str">
            <v>Tex 24</v>
          </cell>
          <cell r="V54" t="str">
            <v>T225</v>
          </cell>
          <cell r="W54" t="str">
            <v>Roll Cuff</v>
          </cell>
        </row>
        <row r="55">
          <cell r="A55" t="str">
            <v>FS 607 01</v>
          </cell>
          <cell r="B55" t="str">
            <v>4 Ndl, 6 Thread Coverstitch</v>
          </cell>
          <cell r="C55" t="str">
            <v>Union Special</v>
          </cell>
          <cell r="D55">
            <v>36200</v>
          </cell>
          <cell r="E55" t="str">
            <v>16 - 1/4"</v>
          </cell>
          <cell r="F55" t="str">
            <v>1/4"</v>
          </cell>
          <cell r="G55" t="str">
            <v>FSa-1</v>
          </cell>
          <cell r="H55">
            <v>607</v>
          </cell>
          <cell r="I55">
            <v>12</v>
          </cell>
          <cell r="J55">
            <v>1</v>
          </cell>
          <cell r="K55">
            <v>4200</v>
          </cell>
          <cell r="L55" t="str">
            <v>4-TEX 24</v>
          </cell>
          <cell r="M55" t="str">
            <v>1-TEX 35</v>
          </cell>
          <cell r="N55" t="str">
            <v>1-TEX 24</v>
          </cell>
          <cell r="P55">
            <v>7.75</v>
          </cell>
          <cell r="Q55">
            <v>24.75</v>
          </cell>
          <cell r="R55">
            <v>20.260000000000002</v>
          </cell>
          <cell r="T55" t="str">
            <v>Tex 35</v>
          </cell>
          <cell r="U55" t="str">
            <v>Tex 24</v>
          </cell>
          <cell r="V55" t="str">
            <v>Nomex</v>
          </cell>
          <cell r="W55" t="str">
            <v>Set Sleeve, Gusset</v>
          </cell>
        </row>
        <row r="56">
          <cell r="A56" t="str">
            <v>FS 607 02</v>
          </cell>
          <cell r="B56" t="str">
            <v>4 Ndl, 6 Thread Coverstitch</v>
          </cell>
          <cell r="C56" t="str">
            <v>Union Special</v>
          </cell>
          <cell r="D56">
            <v>36200</v>
          </cell>
          <cell r="E56" t="str">
            <v>16 - 1/4"</v>
          </cell>
          <cell r="F56" t="str">
            <v>1/4"</v>
          </cell>
          <cell r="G56" t="str">
            <v>FSa-1</v>
          </cell>
          <cell r="H56">
            <v>607</v>
          </cell>
          <cell r="I56">
            <v>12</v>
          </cell>
          <cell r="J56">
            <v>1</v>
          </cell>
          <cell r="K56">
            <v>4200</v>
          </cell>
          <cell r="L56" t="str">
            <v>4-TEX 24</v>
          </cell>
          <cell r="M56" t="str">
            <v>1-TEX 35</v>
          </cell>
          <cell r="N56" t="str">
            <v>1-TEX 35</v>
          </cell>
          <cell r="P56">
            <v>17.5</v>
          </cell>
          <cell r="Q56">
            <v>15</v>
          </cell>
          <cell r="R56">
            <v>12.75</v>
          </cell>
          <cell r="T56" t="str">
            <v>Tex 35</v>
          </cell>
          <cell r="U56" t="str">
            <v>Tex 24</v>
          </cell>
          <cell r="V56" t="str">
            <v>Tex 105</v>
          </cell>
          <cell r="W56" t="str">
            <v>Set Sleeve, Gusset</v>
          </cell>
        </row>
        <row r="57">
          <cell r="A57" t="str">
            <v>FS 607 03</v>
          </cell>
          <cell r="B57" t="str">
            <v>4 Ndl, 6 Thread Coverstitch</v>
          </cell>
          <cell r="C57" t="str">
            <v>Union Special</v>
          </cell>
          <cell r="D57">
            <v>36200</v>
          </cell>
          <cell r="E57" t="str">
            <v>16 - 1/4"</v>
          </cell>
          <cell r="F57" t="str">
            <v>1/4"</v>
          </cell>
          <cell r="G57" t="str">
            <v>FSa-1</v>
          </cell>
          <cell r="H57">
            <v>607</v>
          </cell>
          <cell r="I57">
            <v>11</v>
          </cell>
          <cell r="J57">
            <v>1</v>
          </cell>
          <cell r="K57">
            <v>4200</v>
          </cell>
          <cell r="L57" t="str">
            <v>4-TEX 24</v>
          </cell>
          <cell r="M57" t="str">
            <v>1-TEX 35</v>
          </cell>
          <cell r="N57" t="str">
            <v>1-TEX 24</v>
          </cell>
          <cell r="P57">
            <v>7.75</v>
          </cell>
          <cell r="Q57">
            <v>24.75</v>
          </cell>
          <cell r="R57">
            <v>12.75</v>
          </cell>
          <cell r="T57" t="str">
            <v>Tex 35</v>
          </cell>
          <cell r="U57" t="str">
            <v>Tex 24</v>
          </cell>
          <cell r="V57" t="str">
            <v>Tex 105</v>
          </cell>
          <cell r="W57" t="str">
            <v>Close Shoulders, 1st/2nd Leg, Gusset C/L, Wings</v>
          </cell>
        </row>
        <row r="58">
          <cell r="A58" t="str">
            <v>FS 607 04</v>
          </cell>
          <cell r="B58" t="str">
            <v>4 Ndl, 6 Thread Coverstitch</v>
          </cell>
          <cell r="C58" t="str">
            <v>Union Special</v>
          </cell>
          <cell r="D58">
            <v>36200</v>
          </cell>
          <cell r="E58" t="str">
            <v>16 - 1/4"</v>
          </cell>
          <cell r="F58" t="str">
            <v>1/4"</v>
          </cell>
          <cell r="G58" t="str">
            <v>FSa-1</v>
          </cell>
          <cell r="H58">
            <v>607</v>
          </cell>
          <cell r="I58">
            <v>11</v>
          </cell>
          <cell r="J58">
            <v>1</v>
          </cell>
          <cell r="K58">
            <v>4200</v>
          </cell>
          <cell r="L58" t="str">
            <v>4-TEX 24</v>
          </cell>
          <cell r="M58" t="str">
            <v>1-TEX 35</v>
          </cell>
          <cell r="N58" t="str">
            <v>1-TEX35</v>
          </cell>
          <cell r="P58">
            <v>17.5</v>
          </cell>
          <cell r="Q58">
            <v>15</v>
          </cell>
          <cell r="T58" t="str">
            <v>Tex 35</v>
          </cell>
          <cell r="U58" t="str">
            <v>Tex 24</v>
          </cell>
          <cell r="W58" t="str">
            <v>Close Shoulders, 1st/2nd Leg, Gusset C/L, Wings</v>
          </cell>
        </row>
        <row r="59">
          <cell r="A59" t="str">
            <v>FS 607 05</v>
          </cell>
          <cell r="B59" t="str">
            <v>4 Ndl, 6 Thread Coverstitch</v>
          </cell>
          <cell r="C59" t="str">
            <v>Union Special</v>
          </cell>
          <cell r="D59">
            <v>36200</v>
          </cell>
          <cell r="E59" t="str">
            <v>16 - 1/4"</v>
          </cell>
          <cell r="F59" t="str">
            <v>1/4"</v>
          </cell>
          <cell r="G59" t="str">
            <v>FSa-1</v>
          </cell>
          <cell r="H59">
            <v>607</v>
          </cell>
          <cell r="I59">
            <v>11</v>
          </cell>
          <cell r="J59">
            <v>1</v>
          </cell>
          <cell r="K59">
            <v>4200</v>
          </cell>
          <cell r="L59" t="str">
            <v>4-NOMEX</v>
          </cell>
          <cell r="M59" t="str">
            <v>1-NOMEX</v>
          </cell>
          <cell r="N59" t="str">
            <v>1-NOMEX</v>
          </cell>
          <cell r="P59">
            <v>12.75</v>
          </cell>
          <cell r="Q59">
            <v>7</v>
          </cell>
          <cell r="R59">
            <v>32.5</v>
          </cell>
          <cell r="T59" t="str">
            <v>Tex 35</v>
          </cell>
          <cell r="U59" t="str">
            <v>Tex 24</v>
          </cell>
          <cell r="V59" t="str">
            <v>Nomex</v>
          </cell>
          <cell r="W59" t="str">
            <v>Set Slv, 1st/2nd Leg, Gusset C/L, Wings</v>
          </cell>
        </row>
        <row r="60">
          <cell r="A60" t="str">
            <v>FS 607 06</v>
          </cell>
          <cell r="B60" t="str">
            <v>4 Ndl, 6 Thread Coverstitch</v>
          </cell>
          <cell r="C60" t="str">
            <v>Union Special</v>
          </cell>
          <cell r="D60">
            <v>36200</v>
          </cell>
          <cell r="E60" t="str">
            <v>16 - 1/4"</v>
          </cell>
          <cell r="F60" t="str">
            <v>1/4"</v>
          </cell>
          <cell r="G60" t="str">
            <v>FSa-1</v>
          </cell>
          <cell r="H60">
            <v>607</v>
          </cell>
          <cell r="I60">
            <v>12</v>
          </cell>
          <cell r="J60">
            <v>1</v>
          </cell>
          <cell r="K60">
            <v>4200</v>
          </cell>
          <cell r="L60" t="str">
            <v>4-NOMEX</v>
          </cell>
          <cell r="M60" t="str">
            <v>1-NOMEX</v>
          </cell>
          <cell r="N60" t="str">
            <v>1-NOMEX</v>
          </cell>
          <cell r="P60">
            <v>12.75</v>
          </cell>
          <cell r="Q60">
            <v>7</v>
          </cell>
          <cell r="R60">
            <v>32.5</v>
          </cell>
          <cell r="T60" t="str">
            <v>Tex 35</v>
          </cell>
          <cell r="U60" t="str">
            <v>Tex 24</v>
          </cell>
          <cell r="V60" t="str">
            <v>Nomex</v>
          </cell>
          <cell r="W60" t="str">
            <v>Shoulders</v>
          </cell>
        </row>
        <row r="61">
          <cell r="A61" t="str">
            <v>FS 607 07</v>
          </cell>
          <cell r="B61" t="str">
            <v>4 Ndl, 6 Thread Coverstitch</v>
          </cell>
          <cell r="C61" t="str">
            <v>Union Special</v>
          </cell>
          <cell r="D61">
            <v>36200</v>
          </cell>
          <cell r="E61" t="str">
            <v>16 - 1/4"</v>
          </cell>
          <cell r="F61" t="str">
            <v>1/4"</v>
          </cell>
          <cell r="G61" t="str">
            <v>FSa-1</v>
          </cell>
          <cell r="H61">
            <v>607</v>
          </cell>
          <cell r="I61">
            <v>12</v>
          </cell>
          <cell r="J61">
            <v>1</v>
          </cell>
          <cell r="K61">
            <v>4200</v>
          </cell>
          <cell r="L61" t="str">
            <v>4-TEX 24</v>
          </cell>
          <cell r="M61" t="str">
            <v>1-TEX 105</v>
          </cell>
          <cell r="N61" t="str">
            <v>1-TEX 24</v>
          </cell>
          <cell r="P61">
            <v>7.5</v>
          </cell>
          <cell r="Q61">
            <v>24.75</v>
          </cell>
          <cell r="R61">
            <v>7.75</v>
          </cell>
          <cell r="T61" t="str">
            <v>Tex 35</v>
          </cell>
          <cell r="U61" t="str">
            <v>Tex 24</v>
          </cell>
          <cell r="V61" t="str">
            <v>Tex 105</v>
          </cell>
          <cell r="W61" t="str">
            <v>Shoulders, Set Vent/Slv/Wing,1st/2nd Leg,Gusset</v>
          </cell>
        </row>
        <row r="62">
          <cell r="A62" t="str">
            <v>FS 607 08</v>
          </cell>
          <cell r="B62" t="str">
            <v>4 Ndl, 6 Thread Coverstitch</v>
          </cell>
          <cell r="C62" t="str">
            <v>Union Special</v>
          </cell>
          <cell r="D62">
            <v>36200</v>
          </cell>
          <cell r="E62" t="str">
            <v>16 - 1/4"</v>
          </cell>
          <cell r="F62" t="str">
            <v>1/4"</v>
          </cell>
          <cell r="G62" t="str">
            <v>FSa-1</v>
          </cell>
          <cell r="H62">
            <v>607</v>
          </cell>
          <cell r="I62">
            <v>12</v>
          </cell>
          <cell r="J62">
            <v>1</v>
          </cell>
          <cell r="K62">
            <v>4200</v>
          </cell>
          <cell r="L62" t="str">
            <v>4-TEX 24</v>
          </cell>
          <cell r="M62" t="str">
            <v>1-T 225</v>
          </cell>
          <cell r="N62" t="str">
            <v>1-TEX 24</v>
          </cell>
          <cell r="P62">
            <v>7.5</v>
          </cell>
          <cell r="Q62">
            <v>24.75</v>
          </cell>
          <cell r="R62">
            <v>7.75</v>
          </cell>
          <cell r="T62" t="str">
            <v>Tex 35</v>
          </cell>
          <cell r="U62" t="str">
            <v>Tex 24</v>
          </cell>
          <cell r="V62" t="str">
            <v>T225</v>
          </cell>
          <cell r="W62" t="str">
            <v>Side Seam</v>
          </cell>
        </row>
        <row r="63">
          <cell r="A63" t="str">
            <v>HS 000 01</v>
          </cell>
          <cell r="B63" t="str">
            <v>Heat Seal-Label</v>
          </cell>
          <cell r="C63" t="str">
            <v>Lectra Seal</v>
          </cell>
          <cell r="D63" t="str">
            <v>****</v>
          </cell>
          <cell r="E63" t="str">
            <v>****</v>
          </cell>
          <cell r="F63" t="str">
            <v>****</v>
          </cell>
          <cell r="G63" t="str">
            <v>****</v>
          </cell>
          <cell r="H63" t="str">
            <v>****</v>
          </cell>
          <cell r="I63" t="str">
            <v>****</v>
          </cell>
          <cell r="J63" t="str">
            <v>****</v>
          </cell>
          <cell r="K63">
            <v>1.9</v>
          </cell>
          <cell r="L63" t="str">
            <v>****</v>
          </cell>
          <cell r="M63" t="str">
            <v>****</v>
          </cell>
          <cell r="N63" t="str">
            <v>****</v>
          </cell>
          <cell r="P63">
            <v>20.5</v>
          </cell>
          <cell r="Q63">
            <v>9.75</v>
          </cell>
          <cell r="R63">
            <v>32.5</v>
          </cell>
          <cell r="T63" t="str">
            <v>Tex 35</v>
          </cell>
          <cell r="U63" t="str">
            <v>Tex 24</v>
          </cell>
          <cell r="V63" t="str">
            <v>Nomex</v>
          </cell>
          <cell r="W63" t="str">
            <v>Label</v>
          </cell>
        </row>
        <row r="64">
          <cell r="A64" t="str">
            <v>HS 000 02</v>
          </cell>
          <cell r="B64" t="str">
            <v>Heat Seal-Logo</v>
          </cell>
          <cell r="C64" t="str">
            <v>USI-HT</v>
          </cell>
          <cell r="D64" t="str">
            <v>****</v>
          </cell>
          <cell r="E64" t="str">
            <v>****</v>
          </cell>
          <cell r="F64" t="str">
            <v>****</v>
          </cell>
          <cell r="G64" t="str">
            <v>****</v>
          </cell>
          <cell r="H64" t="str">
            <v>****</v>
          </cell>
          <cell r="I64" t="str">
            <v>****</v>
          </cell>
          <cell r="J64" t="str">
            <v>****</v>
          </cell>
          <cell r="K64" t="str">
            <v>****</v>
          </cell>
          <cell r="L64" t="str">
            <v>****</v>
          </cell>
          <cell r="M64" t="str">
            <v>****</v>
          </cell>
          <cell r="N64" t="str">
            <v>****</v>
          </cell>
          <cell r="P64">
            <v>7.5</v>
          </cell>
          <cell r="Q64">
            <v>22.75</v>
          </cell>
          <cell r="R64">
            <v>7.75</v>
          </cell>
          <cell r="T64" t="str">
            <v>Tex 35</v>
          </cell>
          <cell r="U64" t="str">
            <v>Tex 24</v>
          </cell>
          <cell r="V64" t="str">
            <v>Tex 105</v>
          </cell>
          <cell r="W64" t="str">
            <v>Logo</v>
          </cell>
        </row>
        <row r="65">
          <cell r="A65" t="str">
            <v>HS 000 03</v>
          </cell>
          <cell r="B65" t="str">
            <v>Heat Seal-Logo / Label</v>
          </cell>
          <cell r="C65" t="str">
            <v>TBD</v>
          </cell>
          <cell r="D65" t="str">
            <v>****</v>
          </cell>
          <cell r="E65" t="str">
            <v>****</v>
          </cell>
          <cell r="F65" t="str">
            <v>****</v>
          </cell>
          <cell r="G65" t="str">
            <v>****</v>
          </cell>
          <cell r="H65" t="str">
            <v>****</v>
          </cell>
          <cell r="I65" t="str">
            <v>****</v>
          </cell>
          <cell r="J65" t="str">
            <v>****</v>
          </cell>
          <cell r="K65" t="str">
            <v>****</v>
          </cell>
          <cell r="L65" t="str">
            <v>****</v>
          </cell>
          <cell r="M65" t="str">
            <v>****</v>
          </cell>
          <cell r="N65" t="str">
            <v>****</v>
          </cell>
          <cell r="P65">
            <v>20.5</v>
          </cell>
          <cell r="Q65">
            <v>9.75</v>
          </cell>
          <cell r="R65">
            <v>30.25</v>
          </cell>
          <cell r="T65" t="str">
            <v>Tex 35</v>
          </cell>
          <cell r="U65" t="str">
            <v>Tex 24</v>
          </cell>
          <cell r="V65" t="str">
            <v>Nomex</v>
          </cell>
          <cell r="W65" t="str">
            <v>Heat Seal Label / Logo (Off Shore)</v>
          </cell>
        </row>
        <row r="66">
          <cell r="A66" t="str">
            <v>MANUAL</v>
          </cell>
          <cell r="B66" t="str">
            <v>Manual Operation</v>
          </cell>
          <cell r="C66" t="str">
            <v>Wilcox &amp; Gibbs</v>
          </cell>
          <cell r="D66" t="str">
            <v>W562-05BB</v>
          </cell>
          <cell r="E66" t="str">
            <v>16 - 1/4"</v>
          </cell>
          <cell r="F66" t="str">
            <v>1/4"</v>
          </cell>
          <cell r="G66" t="str">
            <v>SSaa-2</v>
          </cell>
          <cell r="H66">
            <v>605</v>
          </cell>
          <cell r="I66">
            <v>12</v>
          </cell>
          <cell r="J66">
            <v>1</v>
          </cell>
          <cell r="K66">
            <v>5000</v>
          </cell>
          <cell r="L66" t="str">
            <v>3-Nomex</v>
          </cell>
          <cell r="M66" t="str">
            <v>1-Nomex</v>
          </cell>
          <cell r="N66" t="str">
            <v>1-Nomex</v>
          </cell>
          <cell r="Q66">
            <v>22.75</v>
          </cell>
          <cell r="R66">
            <v>30.25</v>
          </cell>
          <cell r="U66" t="str">
            <v>Tex 24</v>
          </cell>
          <cell r="V66" t="str">
            <v>Nomex</v>
          </cell>
          <cell r="W66" t="str">
            <v>Roll Cuff</v>
          </cell>
        </row>
        <row r="67">
          <cell r="A67" t="str">
            <v>n/a</v>
          </cell>
          <cell r="B67" t="str">
            <v>2 Thread Overedge</v>
          </cell>
          <cell r="C67" t="str">
            <v>Union Special</v>
          </cell>
          <cell r="D67">
            <v>39500</v>
          </cell>
          <cell r="E67" t="str">
            <v>****</v>
          </cell>
          <cell r="F67" t="str">
            <v>****</v>
          </cell>
          <cell r="G67" t="str">
            <v>EFa-1</v>
          </cell>
          <cell r="H67">
            <v>503</v>
          </cell>
          <cell r="I67">
            <v>10</v>
          </cell>
          <cell r="J67">
            <v>1</v>
          </cell>
          <cell r="K67" t="str">
            <v>****</v>
          </cell>
          <cell r="L67" t="str">
            <v>1-TEX 24</v>
          </cell>
          <cell r="M67" t="str">
            <v>****</v>
          </cell>
          <cell r="N67" t="str">
            <v>1-TEX 24</v>
          </cell>
          <cell r="P67">
            <v>10</v>
          </cell>
          <cell r="Q67">
            <v>12</v>
          </cell>
          <cell r="R67">
            <v>7.5</v>
          </cell>
          <cell r="T67" t="str">
            <v>Tex 35</v>
          </cell>
          <cell r="U67" t="str">
            <v>Tex 24</v>
          </cell>
          <cell r="V67" t="str">
            <v>Tex 105</v>
          </cell>
          <cell r="W67" t="str">
            <v>Hem</v>
          </cell>
        </row>
        <row r="68">
          <cell r="A68" t="str">
            <v>OV 503 01</v>
          </cell>
          <cell r="B68" t="str">
            <v>2 Thread Overedge</v>
          </cell>
          <cell r="C68" t="str">
            <v>Union Special</v>
          </cell>
          <cell r="D68">
            <v>39500</v>
          </cell>
          <cell r="E68" t="str">
            <v>****</v>
          </cell>
          <cell r="F68" t="str">
            <v>****</v>
          </cell>
          <cell r="G68" t="str">
            <v>EFa-1</v>
          </cell>
          <cell r="H68">
            <v>503</v>
          </cell>
          <cell r="I68">
            <v>10</v>
          </cell>
          <cell r="J68">
            <v>1</v>
          </cell>
          <cell r="K68" t="str">
            <v>****</v>
          </cell>
          <cell r="L68" t="str">
            <v>1-TEX 24</v>
          </cell>
          <cell r="M68" t="str">
            <v>****</v>
          </cell>
          <cell r="N68" t="str">
            <v>1-TEX 24</v>
          </cell>
          <cell r="P68">
            <v>7.75</v>
          </cell>
          <cell r="Q68">
            <v>12</v>
          </cell>
          <cell r="R68">
            <v>12</v>
          </cell>
          <cell r="T68" t="str">
            <v>Tex 35</v>
          </cell>
          <cell r="U68" t="str">
            <v>Tex 24</v>
          </cell>
          <cell r="V68" t="str">
            <v>Nomex</v>
          </cell>
          <cell r="W68" t="str">
            <v>Hem</v>
          </cell>
        </row>
        <row r="69">
          <cell r="A69" t="str">
            <v>OV 503 02</v>
          </cell>
          <cell r="B69" t="str">
            <v>2 Thread Overedge</v>
          </cell>
          <cell r="C69" t="str">
            <v>Union Special</v>
          </cell>
          <cell r="D69">
            <v>39500</v>
          </cell>
          <cell r="E69" t="str">
            <v>****</v>
          </cell>
          <cell r="F69" t="str">
            <v>****</v>
          </cell>
          <cell r="G69" t="str">
            <v>EFa-1</v>
          </cell>
          <cell r="H69">
            <v>503</v>
          </cell>
          <cell r="I69">
            <v>10</v>
          </cell>
          <cell r="J69">
            <v>1</v>
          </cell>
          <cell r="K69" t="str">
            <v>****</v>
          </cell>
          <cell r="L69" t="str">
            <v>1-NOMEX</v>
          </cell>
          <cell r="M69" t="str">
            <v>****</v>
          </cell>
          <cell r="N69" t="str">
            <v>1-NOMEX</v>
          </cell>
          <cell r="P69">
            <v>7.75</v>
          </cell>
          <cell r="Q69">
            <v>13.75</v>
          </cell>
          <cell r="R69">
            <v>12</v>
          </cell>
          <cell r="T69" t="str">
            <v>Tex 35</v>
          </cell>
          <cell r="U69" t="str">
            <v>Tex 24</v>
          </cell>
          <cell r="V69" t="str">
            <v>Nomex</v>
          </cell>
          <cell r="W69" t="str">
            <v>Overlock Seaming</v>
          </cell>
        </row>
        <row r="70">
          <cell r="A70" t="str">
            <v>OV 504 01</v>
          </cell>
          <cell r="B70" t="str">
            <v>3 Thread Overedge</v>
          </cell>
          <cell r="C70" t="str">
            <v>Union Special</v>
          </cell>
          <cell r="D70">
            <v>39500</v>
          </cell>
          <cell r="E70" t="str">
            <v>12 - 3/16"</v>
          </cell>
          <cell r="F70" t="str">
            <v>3/16"</v>
          </cell>
          <cell r="G70" t="str">
            <v>****</v>
          </cell>
          <cell r="H70">
            <v>504</v>
          </cell>
          <cell r="I70">
            <v>10</v>
          </cell>
          <cell r="J70">
            <v>1</v>
          </cell>
          <cell r="K70" t="str">
            <v>****</v>
          </cell>
          <cell r="L70" t="str">
            <v>1-TEX 24</v>
          </cell>
          <cell r="M70" t="str">
            <v>1-TEX 24</v>
          </cell>
          <cell r="N70" t="str">
            <v>1-TEX 24</v>
          </cell>
          <cell r="P70">
            <v>17.5</v>
          </cell>
          <cell r="Q70">
            <v>13.75</v>
          </cell>
          <cell r="R70">
            <v>12</v>
          </cell>
          <cell r="T70" t="str">
            <v>Tex 35</v>
          </cell>
          <cell r="U70" t="str">
            <v>Tex 24</v>
          </cell>
          <cell r="V70" t="str">
            <v>Nomex</v>
          </cell>
          <cell r="W70" t="str">
            <v>Overlock Seaming</v>
          </cell>
        </row>
        <row r="71">
          <cell r="A71" t="str">
            <v>OV 504 02</v>
          </cell>
          <cell r="B71" t="str">
            <v>3 Thread Overedge</v>
          </cell>
          <cell r="C71" t="str">
            <v>Union Special</v>
          </cell>
          <cell r="D71">
            <v>39500</v>
          </cell>
          <cell r="E71" t="str">
            <v>8 - 1/8"</v>
          </cell>
          <cell r="F71" t="str">
            <v>1/8"</v>
          </cell>
          <cell r="G71" t="str">
            <v>****</v>
          </cell>
          <cell r="H71">
            <v>504</v>
          </cell>
          <cell r="I71">
            <v>10</v>
          </cell>
          <cell r="J71">
            <v>1</v>
          </cell>
          <cell r="K71" t="str">
            <v>****</v>
          </cell>
          <cell r="L71" t="str">
            <v>1-TEX 24</v>
          </cell>
          <cell r="M71" t="str">
            <v>1-TEX 24</v>
          </cell>
          <cell r="N71" t="str">
            <v>1-TEX 24</v>
          </cell>
          <cell r="P71">
            <v>7.75</v>
          </cell>
          <cell r="Q71">
            <v>12.5</v>
          </cell>
          <cell r="T71" t="str">
            <v>Tex 35</v>
          </cell>
          <cell r="U71" t="str">
            <v>Tex 24</v>
          </cell>
          <cell r="W71" t="str">
            <v>Overlock Seaming</v>
          </cell>
        </row>
        <row r="72">
          <cell r="A72" t="str">
            <v>OV 504 03</v>
          </cell>
          <cell r="B72" t="str">
            <v>3 Thread Overedge</v>
          </cell>
          <cell r="C72" t="str">
            <v>Union Special</v>
          </cell>
          <cell r="D72">
            <v>39500</v>
          </cell>
          <cell r="E72" t="str">
            <v>12 - 3/16"</v>
          </cell>
          <cell r="F72" t="str">
            <v>3/16"</v>
          </cell>
          <cell r="G72" t="str">
            <v>****</v>
          </cell>
          <cell r="H72">
            <v>504</v>
          </cell>
          <cell r="I72">
            <v>12</v>
          </cell>
          <cell r="J72">
            <v>1</v>
          </cell>
          <cell r="K72" t="str">
            <v>****</v>
          </cell>
          <cell r="L72" t="str">
            <v>1-TEX 24</v>
          </cell>
          <cell r="M72" t="str">
            <v>1-TEX 24</v>
          </cell>
          <cell r="N72" t="str">
            <v>1-TEX 24</v>
          </cell>
          <cell r="P72">
            <v>17.5</v>
          </cell>
          <cell r="Q72">
            <v>16.5</v>
          </cell>
          <cell r="R72">
            <v>32.5</v>
          </cell>
          <cell r="T72" t="str">
            <v>Tex 35</v>
          </cell>
          <cell r="U72" t="str">
            <v>Tex 24</v>
          </cell>
          <cell r="V72" t="str">
            <v>Nomex</v>
          </cell>
          <cell r="W72" t="str">
            <v>Overlock Seaming, Set Placket</v>
          </cell>
        </row>
        <row r="73">
          <cell r="A73" t="str">
            <v>OV 504 04</v>
          </cell>
          <cell r="B73" t="str">
            <v>3 Thread Overedge</v>
          </cell>
          <cell r="C73" t="str">
            <v>Union Special</v>
          </cell>
          <cell r="D73">
            <v>39500</v>
          </cell>
          <cell r="E73" t="str">
            <v>8 - 1/8"</v>
          </cell>
          <cell r="F73" t="str">
            <v>1/8"</v>
          </cell>
          <cell r="G73" t="str">
            <v>****</v>
          </cell>
          <cell r="H73">
            <v>504</v>
          </cell>
          <cell r="I73">
            <v>12</v>
          </cell>
          <cell r="J73">
            <v>1</v>
          </cell>
          <cell r="K73" t="str">
            <v>****</v>
          </cell>
          <cell r="L73" t="str">
            <v>1-TEX 24</v>
          </cell>
          <cell r="M73" t="str">
            <v>1-TEX 24</v>
          </cell>
          <cell r="N73" t="str">
            <v>1-TEX 24</v>
          </cell>
          <cell r="O73">
            <v>20</v>
          </cell>
          <cell r="Q73">
            <v>15</v>
          </cell>
          <cell r="R73">
            <v>15.13</v>
          </cell>
          <cell r="S73" t="str">
            <v>Tex 27</v>
          </cell>
          <cell r="U73" t="str">
            <v>Tex 24</v>
          </cell>
          <cell r="V73" t="str">
            <v>Nomex</v>
          </cell>
          <cell r="W73" t="str">
            <v>Overlock Seaming</v>
          </cell>
        </row>
        <row r="74">
          <cell r="A74" t="str">
            <v>OV 504 05</v>
          </cell>
          <cell r="B74" t="str">
            <v>3 Thread Overedge</v>
          </cell>
          <cell r="C74" t="str">
            <v>Union Special</v>
          </cell>
          <cell r="D74">
            <v>39500</v>
          </cell>
          <cell r="E74" t="str">
            <v>12 - 3/16"</v>
          </cell>
          <cell r="F74" t="str">
            <v>3/16"</v>
          </cell>
          <cell r="G74" t="str">
            <v>****</v>
          </cell>
          <cell r="H74">
            <v>504</v>
          </cell>
          <cell r="I74">
            <v>11</v>
          </cell>
          <cell r="J74">
            <v>1</v>
          </cell>
          <cell r="K74" t="str">
            <v>****</v>
          </cell>
          <cell r="L74" t="str">
            <v>1-NOMEX</v>
          </cell>
          <cell r="M74" t="str">
            <v>1-NOMEX</v>
          </cell>
          <cell r="N74" t="str">
            <v>1-NOMEX</v>
          </cell>
          <cell r="O74">
            <v>10.25</v>
          </cell>
          <cell r="Q74">
            <v>15</v>
          </cell>
          <cell r="R74">
            <v>15.13</v>
          </cell>
          <cell r="S74" t="str">
            <v>Tex 27</v>
          </cell>
          <cell r="U74" t="str">
            <v>Tex 24</v>
          </cell>
          <cell r="V74" t="str">
            <v>Nomex</v>
          </cell>
          <cell r="W74" t="str">
            <v>Collars</v>
          </cell>
        </row>
        <row r="75">
          <cell r="A75" t="str">
            <v>OV 504 06</v>
          </cell>
          <cell r="B75" t="str">
            <v>3 Thread Overedge</v>
          </cell>
          <cell r="C75" t="str">
            <v>Union Special</v>
          </cell>
          <cell r="D75">
            <v>39500</v>
          </cell>
          <cell r="E75" t="str">
            <v>8 - 1/8"</v>
          </cell>
          <cell r="F75" t="str">
            <v>1/8"</v>
          </cell>
          <cell r="G75" t="str">
            <v>****</v>
          </cell>
          <cell r="H75">
            <v>504</v>
          </cell>
          <cell r="I75">
            <v>10</v>
          </cell>
          <cell r="J75">
            <v>1</v>
          </cell>
          <cell r="K75" t="str">
            <v>****</v>
          </cell>
          <cell r="L75" t="str">
            <v>1-NOMEX</v>
          </cell>
          <cell r="M75" t="str">
            <v>1-NOMEX</v>
          </cell>
          <cell r="N75" t="str">
            <v>1-NOMEX</v>
          </cell>
          <cell r="O75">
            <v>8</v>
          </cell>
          <cell r="Q75">
            <v>19.25</v>
          </cell>
          <cell r="R75">
            <v>12.5</v>
          </cell>
          <cell r="S75" t="str">
            <v>Tex 27</v>
          </cell>
          <cell r="T75" t="str">
            <v>*</v>
          </cell>
          <cell r="U75" t="str">
            <v>Tex 24</v>
          </cell>
          <cell r="V75" t="str">
            <v>Nomex</v>
          </cell>
          <cell r="W75" t="str">
            <v>Make Collar</v>
          </cell>
        </row>
        <row r="76">
          <cell r="A76" t="str">
            <v>OV 504 07</v>
          </cell>
          <cell r="B76" t="str">
            <v>3 Thread Overedge</v>
          </cell>
          <cell r="C76" t="str">
            <v>Union Special</v>
          </cell>
          <cell r="D76">
            <v>39500</v>
          </cell>
          <cell r="E76" t="str">
            <v>12 - 3/16"</v>
          </cell>
          <cell r="F76" t="str">
            <v>3/16"</v>
          </cell>
          <cell r="G76" t="str">
            <v>****</v>
          </cell>
          <cell r="H76">
            <v>504</v>
          </cell>
          <cell r="I76">
            <v>14</v>
          </cell>
          <cell r="J76">
            <v>1</v>
          </cell>
          <cell r="K76" t="str">
            <v>****</v>
          </cell>
          <cell r="L76" t="str">
            <v>1-TEX 24</v>
          </cell>
          <cell r="M76" t="str">
            <v>1-TEX 24</v>
          </cell>
          <cell r="N76" t="str">
            <v>1-TEX 24</v>
          </cell>
          <cell r="Q76">
            <v>19.25</v>
          </cell>
          <cell r="R76">
            <v>7.75</v>
          </cell>
          <cell r="U76" t="str">
            <v>Tex 24</v>
          </cell>
          <cell r="V76" t="str">
            <v>T225</v>
          </cell>
          <cell r="W76" t="str">
            <v>Overlock Seaming,Set Collar/Cuff</v>
          </cell>
        </row>
        <row r="77">
          <cell r="A77" t="str">
            <v>OV 504 08</v>
          </cell>
          <cell r="B77" t="str">
            <v>3 Thread Overedge</v>
          </cell>
          <cell r="C77" t="str">
            <v>Union Special</v>
          </cell>
          <cell r="D77">
            <v>39500</v>
          </cell>
          <cell r="E77" t="str">
            <v>12 - 3/16"</v>
          </cell>
          <cell r="F77" t="str">
            <v>3/16"</v>
          </cell>
          <cell r="G77" t="str">
            <v>EFd-1</v>
          </cell>
          <cell r="H77">
            <v>504</v>
          </cell>
          <cell r="I77">
            <v>12</v>
          </cell>
          <cell r="J77">
            <v>1</v>
          </cell>
          <cell r="K77" t="str">
            <v>****</v>
          </cell>
          <cell r="L77" t="str">
            <v>1-TEX 24</v>
          </cell>
          <cell r="M77" t="str">
            <v>1-TEX 24</v>
          </cell>
          <cell r="N77" t="str">
            <v>1-TEX 24</v>
          </cell>
          <cell r="P77">
            <v>12.13</v>
          </cell>
          <cell r="Q77">
            <v>19.25</v>
          </cell>
          <cell r="T77" t="str">
            <v>Tex 35</v>
          </cell>
          <cell r="U77" t="str">
            <v>Tex 24</v>
          </cell>
          <cell r="W77" t="str">
            <v>Serge Collar &amp; Placket</v>
          </cell>
        </row>
        <row r="78">
          <cell r="A78" t="str">
            <v>OV 505 01</v>
          </cell>
          <cell r="B78" t="str">
            <v>3 Thread Overedge</v>
          </cell>
          <cell r="C78" t="str">
            <v>Union Special</v>
          </cell>
          <cell r="D78" t="str">
            <v>9M</v>
          </cell>
          <cell r="E78" t="str">
            <v>16 - 1/4"</v>
          </cell>
          <cell r="F78" t="str">
            <v>1/4"</v>
          </cell>
          <cell r="G78" t="str">
            <v>EFd-1</v>
          </cell>
          <cell r="H78">
            <v>505</v>
          </cell>
          <cell r="I78">
            <v>15</v>
          </cell>
          <cell r="J78">
            <v>1</v>
          </cell>
          <cell r="K78">
            <v>8000</v>
          </cell>
          <cell r="L78" t="str">
            <v>1-TEX 24</v>
          </cell>
          <cell r="M78" t="str">
            <v>1-TEX 35</v>
          </cell>
          <cell r="N78" t="str">
            <v>1-TEX 24</v>
          </cell>
          <cell r="P78">
            <v>12.13</v>
          </cell>
          <cell r="Q78">
            <v>8.1300000000000008</v>
          </cell>
          <cell r="R78">
            <v>300</v>
          </cell>
          <cell r="T78" t="str">
            <v>Tex 35</v>
          </cell>
          <cell r="U78" t="str">
            <v>Tex 24</v>
          </cell>
          <cell r="V78" t="str">
            <v>Sylko</v>
          </cell>
          <cell r="W78" t="str">
            <v>Crochet Bottom</v>
          </cell>
        </row>
        <row r="79">
          <cell r="A79" t="str">
            <v>OV 505 02</v>
          </cell>
          <cell r="B79" t="str">
            <v>3 Thread Overedge</v>
          </cell>
          <cell r="C79" t="str">
            <v>Union Special</v>
          </cell>
          <cell r="D79">
            <v>39500</v>
          </cell>
          <cell r="E79" t="str">
            <v>12 - 3/16"</v>
          </cell>
          <cell r="F79" t="str">
            <v>3/16"</v>
          </cell>
          <cell r="G79" t="str">
            <v>EFd-1</v>
          </cell>
          <cell r="H79">
            <v>505</v>
          </cell>
          <cell r="I79">
            <v>12</v>
          </cell>
          <cell r="J79">
            <v>1</v>
          </cell>
          <cell r="K79" t="str">
            <v>****</v>
          </cell>
          <cell r="L79" t="str">
            <v>1-TEX 24</v>
          </cell>
          <cell r="M79" t="str">
            <v>1-TEX 35</v>
          </cell>
          <cell r="N79" t="str">
            <v>1-TEX 24</v>
          </cell>
          <cell r="O79">
            <v>10.25</v>
          </cell>
          <cell r="P79">
            <v>6.5</v>
          </cell>
          <cell r="Q79">
            <v>10.25</v>
          </cell>
          <cell r="R79">
            <v>25</v>
          </cell>
          <cell r="S79" t="str">
            <v>Tex 27</v>
          </cell>
          <cell r="T79" t="str">
            <v>Tex 35</v>
          </cell>
          <cell r="U79" t="str">
            <v>Tex 24</v>
          </cell>
          <cell r="W79" t="str">
            <v>Serge Collar &amp; Placket</v>
          </cell>
        </row>
        <row r="80">
          <cell r="A80" t="str">
            <v>OV 505 03</v>
          </cell>
          <cell r="B80" t="str">
            <v>3 Thread Overedge</v>
          </cell>
          <cell r="C80" t="str">
            <v>Union Special</v>
          </cell>
          <cell r="D80">
            <v>39500</v>
          </cell>
          <cell r="E80" t="str">
            <v>12 - 3/16"</v>
          </cell>
          <cell r="F80" t="str">
            <v>3/16"</v>
          </cell>
          <cell r="G80" t="str">
            <v>EFd-1</v>
          </cell>
          <cell r="H80">
            <v>505</v>
          </cell>
          <cell r="I80">
            <v>12</v>
          </cell>
          <cell r="J80">
            <v>1</v>
          </cell>
          <cell r="K80" t="str">
            <v>****</v>
          </cell>
          <cell r="L80" t="str">
            <v>1-TEX 24</v>
          </cell>
          <cell r="M80" t="str">
            <v>1-TEX 24</v>
          </cell>
          <cell r="N80" t="str">
            <v>1-TEX 24</v>
          </cell>
          <cell r="O80">
            <v>8</v>
          </cell>
          <cell r="P80">
            <v>6.5</v>
          </cell>
          <cell r="Q80">
            <v>16.75</v>
          </cell>
          <cell r="R80">
            <v>43</v>
          </cell>
          <cell r="S80" t="str">
            <v>Tex 27</v>
          </cell>
          <cell r="T80" t="str">
            <v>Tex 35</v>
          </cell>
          <cell r="U80" t="str">
            <v>Tex 24</v>
          </cell>
          <cell r="V80" t="str">
            <v>Sylko</v>
          </cell>
          <cell r="W80" t="str">
            <v>Serge Placket</v>
          </cell>
        </row>
        <row r="81">
          <cell r="A81" t="str">
            <v>OV 505 04</v>
          </cell>
          <cell r="B81" t="str">
            <v>3 Thread Overedge</v>
          </cell>
          <cell r="C81" t="str">
            <v>Merrow</v>
          </cell>
          <cell r="D81" t="str">
            <v>****</v>
          </cell>
          <cell r="E81" t="str">
            <v>12 - 3/16"</v>
          </cell>
          <cell r="F81" t="str">
            <v>3/16"</v>
          </cell>
          <cell r="G81" t="str">
            <v>****</v>
          </cell>
          <cell r="H81">
            <v>505</v>
          </cell>
          <cell r="I81" t="str">
            <v>**</v>
          </cell>
          <cell r="J81" t="str">
            <v>*</v>
          </cell>
          <cell r="K81" t="str">
            <v>****</v>
          </cell>
          <cell r="L81" t="str">
            <v>1-SYLKO</v>
          </cell>
          <cell r="M81" t="str">
            <v>1-SYLKO</v>
          </cell>
          <cell r="N81" t="str">
            <v>1-SYLKO</v>
          </cell>
          <cell r="O81">
            <v>10.25</v>
          </cell>
          <cell r="Q81">
            <v>16.75</v>
          </cell>
          <cell r="R81">
            <v>43</v>
          </cell>
          <cell r="S81" t="str">
            <v>Tex 27</v>
          </cell>
          <cell r="U81" t="str">
            <v>Tex 24</v>
          </cell>
          <cell r="V81" t="str">
            <v>Sylko</v>
          </cell>
          <cell r="W81" t="str">
            <v>Shell Stitch</v>
          </cell>
        </row>
        <row r="82">
          <cell r="A82" t="str">
            <v>OV 505 05</v>
          </cell>
          <cell r="B82" t="str">
            <v>3 Thread Overedge</v>
          </cell>
          <cell r="C82" t="str">
            <v>Union Special</v>
          </cell>
          <cell r="D82" t="str">
            <v>9M</v>
          </cell>
          <cell r="E82" t="str">
            <v>16 - 1/4"</v>
          </cell>
          <cell r="F82" t="str">
            <v>1/4"</v>
          </cell>
          <cell r="G82" t="str">
            <v>EFd-1</v>
          </cell>
          <cell r="H82">
            <v>505</v>
          </cell>
          <cell r="I82">
            <v>15</v>
          </cell>
          <cell r="J82">
            <v>1</v>
          </cell>
          <cell r="K82">
            <v>8000</v>
          </cell>
          <cell r="L82" t="str">
            <v>1-NOMEX</v>
          </cell>
          <cell r="M82" t="str">
            <v>1-NOMEX</v>
          </cell>
          <cell r="N82" t="str">
            <v>1-NOMEX</v>
          </cell>
          <cell r="O82">
            <v>26.5</v>
          </cell>
          <cell r="Q82">
            <v>12</v>
          </cell>
          <cell r="R82">
            <v>20.260000000000002</v>
          </cell>
          <cell r="S82" t="str">
            <v>Tex 27</v>
          </cell>
          <cell r="U82" t="str">
            <v>Tex 24</v>
          </cell>
          <cell r="V82" t="str">
            <v>Nomex</v>
          </cell>
          <cell r="W82" t="str">
            <v>Crochet Bottom</v>
          </cell>
        </row>
        <row r="83">
          <cell r="A83" t="str">
            <v>OV 505 06*</v>
          </cell>
          <cell r="B83" t="str">
            <v>3 Thread Overedge</v>
          </cell>
          <cell r="C83" t="str">
            <v>Union Special</v>
          </cell>
          <cell r="D83" t="str">
            <v>9M</v>
          </cell>
          <cell r="E83" t="str">
            <v>16 - 1/4"</v>
          </cell>
          <cell r="F83" t="str">
            <v>1/4"</v>
          </cell>
          <cell r="G83" t="str">
            <v>EFd-1</v>
          </cell>
          <cell r="H83">
            <v>505</v>
          </cell>
          <cell r="I83">
            <v>15</v>
          </cell>
          <cell r="J83">
            <v>1</v>
          </cell>
          <cell r="K83">
            <v>8000</v>
          </cell>
          <cell r="L83" t="str">
            <v>1-TEX 24</v>
          </cell>
          <cell r="M83" t="str">
            <v>1-TEX 35</v>
          </cell>
          <cell r="N83" t="str">
            <v>1-TEX 35</v>
          </cell>
          <cell r="O83">
            <v>10.25</v>
          </cell>
          <cell r="Q83">
            <v>20.25</v>
          </cell>
          <cell r="R83">
            <v>12</v>
          </cell>
          <cell r="S83" t="str">
            <v>Tex 27</v>
          </cell>
          <cell r="U83" t="str">
            <v>Tex 24</v>
          </cell>
          <cell r="V83" t="str">
            <v>Nomex</v>
          </cell>
          <cell r="W83" t="str">
            <v>Crochet Bottom</v>
          </cell>
        </row>
        <row r="84">
          <cell r="A84" t="str">
            <v>OV 505 07</v>
          </cell>
          <cell r="B84" t="str">
            <v>3 Thread Overedge</v>
          </cell>
          <cell r="C84" t="str">
            <v>Union Special</v>
          </cell>
          <cell r="D84" t="str">
            <v>9M</v>
          </cell>
          <cell r="E84" t="str">
            <v>16 - 1/4"</v>
          </cell>
          <cell r="F84" t="str">
            <v>1/4"</v>
          </cell>
          <cell r="G84" t="str">
            <v>EFd-1</v>
          </cell>
          <cell r="H84">
            <v>505</v>
          </cell>
          <cell r="I84">
            <v>15</v>
          </cell>
          <cell r="J84">
            <v>1</v>
          </cell>
          <cell r="K84">
            <v>8000</v>
          </cell>
          <cell r="L84" t="str">
            <v>1-TEX 24</v>
          </cell>
          <cell r="M84" t="str">
            <v>1-TEX 24</v>
          </cell>
          <cell r="N84" t="str">
            <v>1-TEX 24</v>
          </cell>
          <cell r="Q84">
            <v>20.25</v>
          </cell>
          <cell r="R84">
            <v>12</v>
          </cell>
          <cell r="U84" t="str">
            <v>Tex 24</v>
          </cell>
          <cell r="V84" t="str">
            <v>Nomex</v>
          </cell>
          <cell r="W84" t="str">
            <v>Crochet Bottom</v>
          </cell>
        </row>
        <row r="85">
          <cell r="A85" t="str">
            <v>OV 512 01</v>
          </cell>
          <cell r="B85" t="str">
            <v>4 Thread Mock Safety</v>
          </cell>
          <cell r="C85" t="str">
            <v>Mock Safety</v>
          </cell>
          <cell r="D85" t="str">
            <v>US 39500W</v>
          </cell>
          <cell r="E85" t="str">
            <v>8 - 1/8"</v>
          </cell>
          <cell r="F85" t="str">
            <v>5/16"</v>
          </cell>
          <cell r="G85" t="str">
            <v>SSa-2</v>
          </cell>
          <cell r="H85">
            <v>512</v>
          </cell>
          <cell r="I85">
            <v>14</v>
          </cell>
          <cell r="J85">
            <v>1</v>
          </cell>
          <cell r="K85">
            <v>2600</v>
          </cell>
          <cell r="L85" t="str">
            <v>2-TEX 24</v>
          </cell>
          <cell r="M85" t="str">
            <v>1-TEX 24</v>
          </cell>
          <cell r="N85" t="str">
            <v>2-TEX 24</v>
          </cell>
          <cell r="Q85">
            <v>18.5</v>
          </cell>
          <cell r="U85" t="str">
            <v>Tex 24</v>
          </cell>
          <cell r="W85" t="str">
            <v>Attach Elastic</v>
          </cell>
        </row>
        <row r="86">
          <cell r="A86" t="str">
            <v>OV 512 02</v>
          </cell>
          <cell r="B86" t="str">
            <v>4 Thread Mock Safety</v>
          </cell>
          <cell r="C86" t="str">
            <v>Mock Safety</v>
          </cell>
          <cell r="D86" t="str">
            <v>US 39500W</v>
          </cell>
          <cell r="E86" t="str">
            <v>12 - 3/16"</v>
          </cell>
          <cell r="F86" t="str">
            <v>1/4"</v>
          </cell>
          <cell r="G86" t="str">
            <v>SSa-2</v>
          </cell>
          <cell r="H86">
            <v>512</v>
          </cell>
          <cell r="I86">
            <v>14</v>
          </cell>
          <cell r="J86">
            <v>1</v>
          </cell>
          <cell r="K86">
            <v>2600</v>
          </cell>
          <cell r="L86" t="str">
            <v>2-TEX 24</v>
          </cell>
          <cell r="M86" t="str">
            <v>1-TEX 24</v>
          </cell>
          <cell r="N86" t="str">
            <v>1-TEX 24</v>
          </cell>
          <cell r="Q86">
            <v>18.5</v>
          </cell>
          <cell r="R86">
            <v>22</v>
          </cell>
          <cell r="U86" t="str">
            <v>Tex 24</v>
          </cell>
          <cell r="V86" t="str">
            <v>Nomex</v>
          </cell>
          <cell r="W86" t="str">
            <v>Attach Elastic</v>
          </cell>
        </row>
        <row r="87">
          <cell r="A87" t="str">
            <v>OV 512 03</v>
          </cell>
          <cell r="B87" t="str">
            <v>4 Thread Mock Safety</v>
          </cell>
          <cell r="C87" t="str">
            <v>Mock Safety</v>
          </cell>
          <cell r="D87" t="str">
            <v>US 39500W</v>
          </cell>
          <cell r="E87" t="str">
            <v>8 - 1/8"</v>
          </cell>
          <cell r="F87" t="str">
            <v>5/16"</v>
          </cell>
          <cell r="G87" t="str">
            <v>SSa-2</v>
          </cell>
          <cell r="H87">
            <v>512</v>
          </cell>
          <cell r="I87">
            <v>14</v>
          </cell>
          <cell r="J87">
            <v>1</v>
          </cell>
          <cell r="K87">
            <v>2600</v>
          </cell>
          <cell r="L87" t="str">
            <v>2-TEX 24</v>
          </cell>
          <cell r="M87" t="str">
            <v>1-TEX 24</v>
          </cell>
          <cell r="N87" t="str">
            <v>1-TEX 24</v>
          </cell>
          <cell r="Q87">
            <v>21.25</v>
          </cell>
          <cell r="R87">
            <v>15.13</v>
          </cell>
          <cell r="U87" t="str">
            <v>Tex 24</v>
          </cell>
          <cell r="V87" t="str">
            <v>Nomex</v>
          </cell>
          <cell r="W87" t="str">
            <v>Overlock Seaming</v>
          </cell>
        </row>
        <row r="88">
          <cell r="A88" t="str">
            <v>OV 512 04</v>
          </cell>
          <cell r="B88" t="str">
            <v>4 Thread Mock Safety</v>
          </cell>
          <cell r="C88" t="str">
            <v>Mock Safety</v>
          </cell>
          <cell r="D88" t="str">
            <v>US 39500W</v>
          </cell>
          <cell r="E88" t="str">
            <v>****</v>
          </cell>
          <cell r="F88" t="str">
            <v>5/16"</v>
          </cell>
          <cell r="G88" t="str">
            <v>SSa-2</v>
          </cell>
          <cell r="H88">
            <v>512</v>
          </cell>
          <cell r="I88">
            <v>12</v>
          </cell>
          <cell r="J88">
            <v>1</v>
          </cell>
          <cell r="K88">
            <v>2600</v>
          </cell>
          <cell r="L88" t="str">
            <v>2-TEX 24</v>
          </cell>
          <cell r="M88" t="str">
            <v>1-TEX 24</v>
          </cell>
          <cell r="N88" t="str">
            <v>1-TEX 24</v>
          </cell>
          <cell r="Q88">
            <v>16.5</v>
          </cell>
          <cell r="R88">
            <v>15.13</v>
          </cell>
          <cell r="U88" t="str">
            <v>Tex 24</v>
          </cell>
          <cell r="V88" t="str">
            <v>Nomex</v>
          </cell>
          <cell r="W88" t="str">
            <v>Collars</v>
          </cell>
        </row>
        <row r="89">
          <cell r="A89" t="str">
            <v>OV 513 01</v>
          </cell>
          <cell r="B89" t="str">
            <v>4 Thread Mock Safety</v>
          </cell>
          <cell r="C89" t="str">
            <v>Juki Safety MO</v>
          </cell>
          <cell r="D89" t="str">
            <v>****</v>
          </cell>
          <cell r="E89" t="str">
            <v>****</v>
          </cell>
          <cell r="F89" t="str">
            <v>9/32"</v>
          </cell>
          <cell r="G89" t="str">
            <v>SSa-2</v>
          </cell>
          <cell r="H89">
            <v>516</v>
          </cell>
          <cell r="I89">
            <v>12</v>
          </cell>
          <cell r="J89">
            <v>1</v>
          </cell>
          <cell r="K89">
            <v>3600</v>
          </cell>
          <cell r="L89" t="str">
            <v>2-TEX 24</v>
          </cell>
          <cell r="M89" t="str">
            <v>1-TEX 24</v>
          </cell>
          <cell r="N89" t="str">
            <v>1-TEX 24</v>
          </cell>
          <cell r="Q89">
            <v>15</v>
          </cell>
          <cell r="R89">
            <v>12.5</v>
          </cell>
          <cell r="U89" t="str">
            <v>Tex 24</v>
          </cell>
          <cell r="V89" t="str">
            <v>Nomex</v>
          </cell>
          <cell r="W89" t="str">
            <v>Make Collar</v>
          </cell>
        </row>
        <row r="90">
          <cell r="A90" t="str">
            <v>OV 516 01</v>
          </cell>
          <cell r="B90" t="str">
            <v>5 Thread Safety Stitch</v>
          </cell>
          <cell r="C90" t="str">
            <v>Juki Safety</v>
          </cell>
          <cell r="D90" t="str">
            <v>Juki MO-816</v>
          </cell>
          <cell r="E90" t="str">
            <v>****</v>
          </cell>
          <cell r="F90" t="str">
            <v>9/32"</v>
          </cell>
          <cell r="G90" t="str">
            <v>SSa-2</v>
          </cell>
          <cell r="H90">
            <v>516</v>
          </cell>
          <cell r="I90">
            <v>12</v>
          </cell>
          <cell r="J90">
            <v>1</v>
          </cell>
          <cell r="K90">
            <v>3600</v>
          </cell>
          <cell r="L90" t="str">
            <v>2-TEX 24</v>
          </cell>
          <cell r="M90" t="str">
            <v>1-TEX 24</v>
          </cell>
          <cell r="N90" t="str">
            <v>2-TEX 24</v>
          </cell>
          <cell r="O90">
            <v>8</v>
          </cell>
          <cell r="Q90">
            <v>15</v>
          </cell>
          <cell r="R90">
            <v>12.5</v>
          </cell>
          <cell r="S90" t="str">
            <v>Tex 27</v>
          </cell>
          <cell r="U90" t="str">
            <v>Tex 24</v>
          </cell>
          <cell r="V90" t="str">
            <v>Nomex</v>
          </cell>
          <cell r="W90" t="str">
            <v>Button Sew</v>
          </cell>
        </row>
        <row r="91">
          <cell r="A91" t="str">
            <v>SN 101 01</v>
          </cell>
          <cell r="B91" t="str">
            <v>Single Thread Chainstitch</v>
          </cell>
          <cell r="C91" t="str">
            <v>************</v>
          </cell>
          <cell r="D91" t="str">
            <v>****</v>
          </cell>
          <cell r="E91" t="str">
            <v>****</v>
          </cell>
          <cell r="F91" t="str">
            <v>****</v>
          </cell>
          <cell r="G91" t="str">
            <v>****</v>
          </cell>
          <cell r="H91">
            <v>101</v>
          </cell>
          <cell r="I91">
            <v>14</v>
          </cell>
          <cell r="J91" t="str">
            <v>*</v>
          </cell>
          <cell r="K91" t="str">
            <v>****</v>
          </cell>
          <cell r="L91" t="str">
            <v>1-TEX 27</v>
          </cell>
          <cell r="M91" t="str">
            <v>****</v>
          </cell>
          <cell r="N91" t="str">
            <v>****</v>
          </cell>
          <cell r="O91">
            <v>8</v>
          </cell>
          <cell r="P91">
            <v>12.13</v>
          </cell>
          <cell r="Q91">
            <v>19.25</v>
          </cell>
          <cell r="S91" t="str">
            <v>Tex 27</v>
          </cell>
          <cell r="T91" t="str">
            <v>Tex 35</v>
          </cell>
          <cell r="U91" t="str">
            <v>Tex 24</v>
          </cell>
          <cell r="W91" t="str">
            <v>Button Sew</v>
          </cell>
        </row>
        <row r="92">
          <cell r="A92" t="str">
            <v>SN 101 02</v>
          </cell>
          <cell r="B92" t="str">
            <v>Single Thread Chainstitch</v>
          </cell>
          <cell r="C92" t="str">
            <v>************</v>
          </cell>
          <cell r="D92" t="str">
            <v>****</v>
          </cell>
          <cell r="E92" t="str">
            <v>****</v>
          </cell>
          <cell r="F92" t="str">
            <v>****</v>
          </cell>
          <cell r="G92" t="str">
            <v>****</v>
          </cell>
          <cell r="H92">
            <v>101</v>
          </cell>
          <cell r="I92" t="str">
            <v>**</v>
          </cell>
          <cell r="J92" t="str">
            <v>*</v>
          </cell>
          <cell r="K92" t="str">
            <v>****</v>
          </cell>
          <cell r="L92" t="str">
            <v>1-TEX 27</v>
          </cell>
          <cell r="M92" t="str">
            <v>****</v>
          </cell>
          <cell r="N92" t="str">
            <v>****</v>
          </cell>
          <cell r="O92">
            <v>8</v>
          </cell>
          <cell r="P92">
            <v>12.13</v>
          </cell>
          <cell r="Q92">
            <v>8.1300000000000008</v>
          </cell>
          <cell r="S92" t="str">
            <v>Tex 27</v>
          </cell>
          <cell r="T92" t="str">
            <v>Tex 35</v>
          </cell>
          <cell r="U92" t="str">
            <v>Tex 24</v>
          </cell>
          <cell r="W92" t="str">
            <v>Set Label</v>
          </cell>
        </row>
        <row r="93">
          <cell r="A93" t="str">
            <v>SN 101 03</v>
          </cell>
          <cell r="B93" t="str">
            <v>Single Thread Chainstitch</v>
          </cell>
          <cell r="C93" t="str">
            <v>Juki</v>
          </cell>
          <cell r="D93" t="str">
            <v>****</v>
          </cell>
          <cell r="E93" t="str">
            <v>****</v>
          </cell>
          <cell r="F93" t="str">
            <v>****</v>
          </cell>
          <cell r="G93" t="str">
            <v>****</v>
          </cell>
          <cell r="H93">
            <v>101</v>
          </cell>
          <cell r="I93" t="str">
            <v>**</v>
          </cell>
          <cell r="J93" t="str">
            <v>*</v>
          </cell>
          <cell r="K93" t="str">
            <v>****</v>
          </cell>
          <cell r="L93" t="str">
            <v>1-TEX 27</v>
          </cell>
          <cell r="M93" t="str">
            <v>****</v>
          </cell>
          <cell r="N93" t="str">
            <v>****</v>
          </cell>
          <cell r="O93">
            <v>8</v>
          </cell>
          <cell r="P93">
            <v>6.5</v>
          </cell>
          <cell r="Q93">
            <v>10.25</v>
          </cell>
          <cell r="S93" t="str">
            <v>Tex 27</v>
          </cell>
          <cell r="T93" t="str">
            <v>Tex 35</v>
          </cell>
          <cell r="U93" t="str">
            <v>Tex 24</v>
          </cell>
          <cell r="W93" t="str">
            <v>Attach Applique</v>
          </cell>
        </row>
        <row r="94">
          <cell r="A94" t="str">
            <v>SN 107 01</v>
          </cell>
          <cell r="B94" t="str">
            <v>Single Thread Chainstitch</v>
          </cell>
          <cell r="C94" t="str">
            <v>Reece</v>
          </cell>
          <cell r="D94" t="str">
            <v>****</v>
          </cell>
          <cell r="E94" t="str">
            <v>****</v>
          </cell>
          <cell r="F94" t="str">
            <v>1/2" Lgth</v>
          </cell>
          <cell r="G94" t="str">
            <v>OSf-1</v>
          </cell>
          <cell r="H94">
            <v>107</v>
          </cell>
          <cell r="I94">
            <v>36</v>
          </cell>
          <cell r="J94" t="str">
            <v>*</v>
          </cell>
          <cell r="K94">
            <v>3400</v>
          </cell>
          <cell r="L94" t="str">
            <v>1-TEX 27</v>
          </cell>
          <cell r="M94" t="str">
            <v>****</v>
          </cell>
          <cell r="N94" t="str">
            <v>****</v>
          </cell>
          <cell r="O94">
            <v>20</v>
          </cell>
          <cell r="P94">
            <v>6.5</v>
          </cell>
          <cell r="Q94">
            <v>16.75</v>
          </cell>
          <cell r="R94">
            <v>43</v>
          </cell>
          <cell r="S94" t="str">
            <v>Tex 27</v>
          </cell>
          <cell r="T94" t="str">
            <v>Tex 35</v>
          </cell>
          <cell r="U94" t="str">
            <v>Tex 24</v>
          </cell>
          <cell r="V94" t="str">
            <v>Sylko</v>
          </cell>
          <cell r="W94" t="str">
            <v>Tack Cuff &amp; Collar</v>
          </cell>
        </row>
        <row r="95">
          <cell r="A95" t="str">
            <v>SN 107 02</v>
          </cell>
          <cell r="B95" t="str">
            <v>Single Thread Chainstitch</v>
          </cell>
          <cell r="C95" t="str">
            <v>************</v>
          </cell>
          <cell r="D95" t="str">
            <v>****</v>
          </cell>
          <cell r="E95" t="str">
            <v>****</v>
          </cell>
          <cell r="F95" t="str">
            <v>****</v>
          </cell>
          <cell r="G95" t="str">
            <v>****</v>
          </cell>
          <cell r="H95">
            <v>107</v>
          </cell>
          <cell r="I95">
            <v>110</v>
          </cell>
          <cell r="J95" t="str">
            <v>*</v>
          </cell>
          <cell r="K95" t="str">
            <v>****</v>
          </cell>
          <cell r="L95" t="str">
            <v>1-TEX 27</v>
          </cell>
          <cell r="M95" t="str">
            <v>****</v>
          </cell>
          <cell r="N95" t="str">
            <v>****</v>
          </cell>
          <cell r="O95">
            <v>26.5</v>
          </cell>
          <cell r="Q95">
            <v>16.75</v>
          </cell>
          <cell r="R95">
            <v>43</v>
          </cell>
          <cell r="S95" t="str">
            <v>Tex 27</v>
          </cell>
          <cell r="U95" t="str">
            <v>Tex 24</v>
          </cell>
          <cell r="V95" t="str">
            <v>Sylko</v>
          </cell>
          <cell r="W95" t="str">
            <v>Button Hole</v>
          </cell>
        </row>
        <row r="96">
          <cell r="A96" t="str">
            <v>SN 107 03</v>
          </cell>
          <cell r="B96" t="str">
            <v>Single Thread Chainstitch</v>
          </cell>
          <cell r="C96" t="str">
            <v>Reece</v>
          </cell>
          <cell r="D96" t="str">
            <v>****</v>
          </cell>
          <cell r="E96" t="str">
            <v>****</v>
          </cell>
          <cell r="F96" t="str">
            <v>****</v>
          </cell>
          <cell r="G96" t="str">
            <v>****</v>
          </cell>
          <cell r="H96">
            <v>107</v>
          </cell>
          <cell r="I96">
            <v>14</v>
          </cell>
          <cell r="J96">
            <v>1</v>
          </cell>
          <cell r="K96">
            <v>3400</v>
          </cell>
          <cell r="L96" t="str">
            <v>1-TEX 27</v>
          </cell>
          <cell r="M96" t="str">
            <v>****</v>
          </cell>
          <cell r="N96" t="str">
            <v>****</v>
          </cell>
          <cell r="O96">
            <v>8.5</v>
          </cell>
          <cell r="R96">
            <v>20</v>
          </cell>
          <cell r="S96" t="str">
            <v>Tex 27</v>
          </cell>
          <cell r="V96" t="str">
            <v>Nomex</v>
          </cell>
          <cell r="W96" t="str">
            <v>Label</v>
          </cell>
        </row>
        <row r="97">
          <cell r="A97" t="str">
            <v>SN 107 04</v>
          </cell>
          <cell r="B97" t="str">
            <v>Single Thread Chainstitch</v>
          </cell>
          <cell r="C97" t="str">
            <v>Reece</v>
          </cell>
          <cell r="D97" t="str">
            <v>****</v>
          </cell>
          <cell r="E97" t="str">
            <v>****</v>
          </cell>
          <cell r="F97" t="str">
            <v>1/2" Lgth</v>
          </cell>
          <cell r="G97" t="str">
            <v>OSf-1</v>
          </cell>
          <cell r="H97">
            <v>107</v>
          </cell>
          <cell r="I97">
            <v>36</v>
          </cell>
          <cell r="J97" t="str">
            <v>*</v>
          </cell>
          <cell r="K97">
            <v>3400</v>
          </cell>
          <cell r="L97" t="str">
            <v>1-NOMEX</v>
          </cell>
          <cell r="M97" t="str">
            <v>****</v>
          </cell>
          <cell r="N97" t="str">
            <v>****</v>
          </cell>
          <cell r="O97">
            <v>14</v>
          </cell>
          <cell r="Q97">
            <v>20.25</v>
          </cell>
          <cell r="R97">
            <v>20</v>
          </cell>
          <cell r="S97" t="str">
            <v>Tex 27</v>
          </cell>
          <cell r="U97" t="str">
            <v>Tex 24</v>
          </cell>
          <cell r="V97" t="str">
            <v>Nomex</v>
          </cell>
          <cell r="W97" t="str">
            <v>Tack Cuff &amp; Collar</v>
          </cell>
        </row>
        <row r="98">
          <cell r="A98" t="str">
            <v>SN 107 05</v>
          </cell>
          <cell r="B98" t="str">
            <v>Single Thread Chainstitch</v>
          </cell>
          <cell r="C98" t="str">
            <v>Reece</v>
          </cell>
          <cell r="D98" t="str">
            <v>****</v>
          </cell>
          <cell r="E98" t="str">
            <v>****</v>
          </cell>
          <cell r="F98" t="str">
            <v>5/8" Lgth</v>
          </cell>
          <cell r="G98" t="str">
            <v>OSf-1</v>
          </cell>
          <cell r="H98">
            <v>107</v>
          </cell>
          <cell r="I98">
            <v>36</v>
          </cell>
          <cell r="J98" t="str">
            <v>*</v>
          </cell>
          <cell r="K98">
            <v>3400</v>
          </cell>
          <cell r="L98" t="str">
            <v>1-TEX 27</v>
          </cell>
          <cell r="M98" t="str">
            <v>****</v>
          </cell>
          <cell r="N98" t="str">
            <v>****</v>
          </cell>
          <cell r="O98">
            <v>14</v>
          </cell>
          <cell r="Q98">
            <v>20.25</v>
          </cell>
          <cell r="R98">
            <v>20</v>
          </cell>
          <cell r="S98" t="str">
            <v>Tex 27</v>
          </cell>
          <cell r="U98" t="str">
            <v>Tex 24</v>
          </cell>
          <cell r="V98" t="str">
            <v>Nomex</v>
          </cell>
          <cell r="W98" t="str">
            <v>Tack Receiver</v>
          </cell>
        </row>
        <row r="99">
          <cell r="A99" t="str">
            <v>SN 107 06</v>
          </cell>
          <cell r="B99" t="str">
            <v>Single Thread Chainstitch</v>
          </cell>
          <cell r="C99" t="str">
            <v>Reece</v>
          </cell>
          <cell r="D99" t="str">
            <v>****</v>
          </cell>
          <cell r="E99" t="str">
            <v>1/8" Wdth</v>
          </cell>
          <cell r="F99" t="str">
            <v>3/4" Lgth</v>
          </cell>
          <cell r="G99" t="str">
            <v>OSf-1</v>
          </cell>
          <cell r="H99">
            <v>107</v>
          </cell>
          <cell r="I99">
            <v>28</v>
          </cell>
          <cell r="J99" t="str">
            <v>*</v>
          </cell>
          <cell r="K99">
            <v>3400</v>
          </cell>
          <cell r="L99" t="str">
            <v>1-TEX 27</v>
          </cell>
          <cell r="M99" t="str">
            <v>****</v>
          </cell>
          <cell r="N99" t="str">
            <v>****</v>
          </cell>
          <cell r="O99">
            <v>8.5</v>
          </cell>
          <cell r="Q99">
            <v>18.5</v>
          </cell>
          <cell r="S99" t="str">
            <v>Tex 27</v>
          </cell>
          <cell r="U99" t="str">
            <v>Tex 24</v>
          </cell>
          <cell r="W99" t="str">
            <v>Tack Elastic &amp; Label</v>
          </cell>
        </row>
        <row r="100">
          <cell r="A100" t="str">
            <v>SN 107 07</v>
          </cell>
          <cell r="B100" t="str">
            <v>Single Thread Chainstitch</v>
          </cell>
          <cell r="C100" t="str">
            <v>Reece</v>
          </cell>
          <cell r="D100" t="str">
            <v>****</v>
          </cell>
          <cell r="E100" t="str">
            <v>1/8" Wdth</v>
          </cell>
          <cell r="F100" t="str">
            <v>1" Lgth</v>
          </cell>
          <cell r="G100" t="str">
            <v>OSf-1</v>
          </cell>
          <cell r="H100">
            <v>107</v>
          </cell>
          <cell r="I100">
            <v>36</v>
          </cell>
          <cell r="J100" t="str">
            <v>*</v>
          </cell>
          <cell r="K100">
            <v>3400</v>
          </cell>
          <cell r="L100" t="str">
            <v>1-TEX 27</v>
          </cell>
          <cell r="M100" t="str">
            <v>****</v>
          </cell>
          <cell r="N100" t="str">
            <v>****</v>
          </cell>
          <cell r="O100">
            <v>14</v>
          </cell>
          <cell r="Q100">
            <v>18.5</v>
          </cell>
          <cell r="S100" t="str">
            <v>Tex 27</v>
          </cell>
          <cell r="U100" t="str">
            <v>Tex 24</v>
          </cell>
          <cell r="W100" t="str">
            <v>Tack Crib</v>
          </cell>
        </row>
        <row r="101">
          <cell r="A101" t="str">
            <v>SN 107 08</v>
          </cell>
          <cell r="B101" t="str">
            <v>Single Thread Chainstitch</v>
          </cell>
          <cell r="C101" t="str">
            <v>Reece</v>
          </cell>
          <cell r="D101" t="str">
            <v>****</v>
          </cell>
          <cell r="E101" t="str">
            <v>1/8" Wdth</v>
          </cell>
          <cell r="F101" t="str">
            <v>1 1/4" Lgth</v>
          </cell>
          <cell r="G101" t="str">
            <v>OSf-1</v>
          </cell>
          <cell r="H101">
            <v>107</v>
          </cell>
          <cell r="I101">
            <v>36</v>
          </cell>
          <cell r="J101" t="str">
            <v>*</v>
          </cell>
          <cell r="K101">
            <v>3400</v>
          </cell>
          <cell r="L101" t="str">
            <v>1-TEX 27</v>
          </cell>
          <cell r="M101" t="str">
            <v>****</v>
          </cell>
          <cell r="N101" t="str">
            <v>****</v>
          </cell>
          <cell r="O101">
            <v>37.25</v>
          </cell>
          <cell r="Q101">
            <v>21.25</v>
          </cell>
          <cell r="S101" t="str">
            <v>Tex 27</v>
          </cell>
          <cell r="U101" t="str">
            <v>Tex 24</v>
          </cell>
          <cell r="W101" t="str">
            <v>Tack Elastic</v>
          </cell>
        </row>
        <row r="102">
          <cell r="A102" t="str">
            <v>SN 107 09</v>
          </cell>
          <cell r="B102" t="str">
            <v>Single Thread Chainstitch</v>
          </cell>
          <cell r="C102" t="str">
            <v>Reece</v>
          </cell>
          <cell r="D102" t="str">
            <v>****</v>
          </cell>
          <cell r="E102" t="str">
            <v>1/16"Wdth</v>
          </cell>
          <cell r="F102" t="str">
            <v>1/4"Lgth</v>
          </cell>
          <cell r="G102" t="str">
            <v>OSf-1</v>
          </cell>
          <cell r="H102">
            <v>107</v>
          </cell>
          <cell r="I102">
            <v>36</v>
          </cell>
          <cell r="J102" t="str">
            <v>*</v>
          </cell>
          <cell r="K102">
            <v>3400</v>
          </cell>
          <cell r="L102" t="str">
            <v>1-TEX 27</v>
          </cell>
          <cell r="M102" t="str">
            <v>****</v>
          </cell>
          <cell r="N102" t="str">
            <v>****</v>
          </cell>
          <cell r="O102">
            <v>8.75</v>
          </cell>
          <cell r="Q102">
            <v>16.5</v>
          </cell>
          <cell r="R102">
            <v>300</v>
          </cell>
          <cell r="S102" t="str">
            <v>Tex 27</v>
          </cell>
          <cell r="U102" t="str">
            <v>Tex 24</v>
          </cell>
          <cell r="V102" t="str">
            <v>Sylko</v>
          </cell>
          <cell r="W102" t="str">
            <v>Tack Cuff &amp; Collar</v>
          </cell>
        </row>
        <row r="103">
          <cell r="A103" t="str">
            <v>SN 300 01</v>
          </cell>
          <cell r="B103" t="str">
            <v>Lockstitch</v>
          </cell>
          <cell r="C103" t="str">
            <v>************</v>
          </cell>
          <cell r="D103" t="str">
            <v>****</v>
          </cell>
          <cell r="E103" t="str">
            <v>****</v>
          </cell>
          <cell r="F103" t="str">
            <v>****</v>
          </cell>
          <cell r="G103" t="str">
            <v>****</v>
          </cell>
          <cell r="H103">
            <v>300</v>
          </cell>
          <cell r="I103" t="str">
            <v>****</v>
          </cell>
          <cell r="J103" t="str">
            <v>****</v>
          </cell>
          <cell r="K103" t="str">
            <v>****</v>
          </cell>
          <cell r="L103" t="str">
            <v>SYLKO</v>
          </cell>
          <cell r="M103" t="str">
            <v>****</v>
          </cell>
          <cell r="N103" t="str">
            <v>SYLKO</v>
          </cell>
          <cell r="O103">
            <v>10.25</v>
          </cell>
          <cell r="P103">
            <v>3</v>
          </cell>
          <cell r="Q103">
            <v>16.5</v>
          </cell>
          <cell r="R103">
            <v>300</v>
          </cell>
          <cell r="S103" t="str">
            <v>Tex 27</v>
          </cell>
          <cell r="U103" t="str">
            <v>Tex 24</v>
          </cell>
          <cell r="V103" t="str">
            <v>Sylko</v>
          </cell>
          <cell r="W103" t="str">
            <v>Embroider</v>
          </cell>
        </row>
        <row r="104">
          <cell r="A104" t="str">
            <v>SN 301 01</v>
          </cell>
          <cell r="B104" t="str">
            <v>Lockstitch</v>
          </cell>
          <cell r="C104" t="str">
            <v>************</v>
          </cell>
          <cell r="D104" t="str">
            <v>****</v>
          </cell>
          <cell r="E104" t="str">
            <v>1/4" Wdth</v>
          </cell>
          <cell r="F104" t="str">
            <v>3/4"Lgth</v>
          </cell>
          <cell r="G104" t="str">
            <v>OSa-2</v>
          </cell>
          <cell r="H104">
            <v>301</v>
          </cell>
          <cell r="I104">
            <v>12</v>
          </cell>
          <cell r="J104">
            <v>1</v>
          </cell>
          <cell r="K104" t="str">
            <v>****</v>
          </cell>
          <cell r="L104" t="str">
            <v>1-TEX 27</v>
          </cell>
          <cell r="M104" t="str">
            <v>****</v>
          </cell>
          <cell r="N104" t="str">
            <v>1-TEX 27</v>
          </cell>
          <cell r="O104">
            <v>10.25</v>
          </cell>
          <cell r="P104">
            <v>3</v>
          </cell>
          <cell r="Q104">
            <v>15</v>
          </cell>
          <cell r="R104">
            <v>300</v>
          </cell>
          <cell r="S104" t="str">
            <v>Tex 27</v>
          </cell>
          <cell r="U104" t="str">
            <v>Tex 24</v>
          </cell>
          <cell r="V104" t="str">
            <v>Sylko</v>
          </cell>
          <cell r="W104" t="str">
            <v>Block Placket</v>
          </cell>
        </row>
        <row r="105">
          <cell r="A105" t="str">
            <v>SN 301 02</v>
          </cell>
          <cell r="B105" t="str">
            <v>Lockstitch</v>
          </cell>
          <cell r="C105" t="str">
            <v>************</v>
          </cell>
          <cell r="D105" t="str">
            <v>****</v>
          </cell>
          <cell r="E105" t="str">
            <v>****</v>
          </cell>
          <cell r="F105" t="str">
            <v>****</v>
          </cell>
          <cell r="G105" t="str">
            <v>****</v>
          </cell>
          <cell r="H105">
            <v>301</v>
          </cell>
          <cell r="I105">
            <v>10</v>
          </cell>
          <cell r="J105">
            <v>1</v>
          </cell>
          <cell r="K105" t="str">
            <v>****</v>
          </cell>
          <cell r="L105" t="str">
            <v>1-TEX 27</v>
          </cell>
          <cell r="M105" t="str">
            <v>****</v>
          </cell>
          <cell r="N105" t="str">
            <v>1-TEX 27</v>
          </cell>
          <cell r="O105">
            <v>10.25</v>
          </cell>
          <cell r="Q105">
            <v>15</v>
          </cell>
          <cell r="R105">
            <v>300</v>
          </cell>
          <cell r="S105" t="str">
            <v>Tex 27</v>
          </cell>
          <cell r="U105" t="str">
            <v>Tex 24</v>
          </cell>
          <cell r="V105" t="str">
            <v>Sylko</v>
          </cell>
          <cell r="W105" t="str">
            <v>Single Ndl Stitch/Tack</v>
          </cell>
        </row>
        <row r="106">
          <cell r="A106" t="str">
            <v>SN 301 03</v>
          </cell>
          <cell r="B106" t="str">
            <v>Lockstitch</v>
          </cell>
          <cell r="C106" t="str">
            <v>************</v>
          </cell>
          <cell r="D106" t="str">
            <v>****</v>
          </cell>
          <cell r="E106" t="str">
            <v>****</v>
          </cell>
          <cell r="F106" t="str">
            <v>****</v>
          </cell>
          <cell r="G106" t="str">
            <v>****</v>
          </cell>
          <cell r="H106">
            <v>301</v>
          </cell>
          <cell r="I106" t="str">
            <v>**</v>
          </cell>
          <cell r="J106" t="str">
            <v>*</v>
          </cell>
          <cell r="K106" t="str">
            <v>****</v>
          </cell>
          <cell r="L106" t="str">
            <v>SYLKO</v>
          </cell>
          <cell r="M106" t="str">
            <v>****</v>
          </cell>
          <cell r="N106" t="str">
            <v>SYLKO</v>
          </cell>
          <cell r="O106">
            <v>10.25</v>
          </cell>
          <cell r="R106">
            <v>300</v>
          </cell>
          <cell r="S106" t="str">
            <v>Tex 27</v>
          </cell>
          <cell r="V106" t="str">
            <v>Sylko</v>
          </cell>
          <cell r="W106" t="str">
            <v>Embroider</v>
          </cell>
        </row>
        <row r="107">
          <cell r="A107" t="str">
            <v>SN 301 04</v>
          </cell>
          <cell r="B107" t="str">
            <v>Lockstitch</v>
          </cell>
          <cell r="C107" t="str">
            <v>************</v>
          </cell>
          <cell r="D107" t="str">
            <v>****</v>
          </cell>
          <cell r="E107" t="str">
            <v>****</v>
          </cell>
          <cell r="F107" t="str">
            <v>****</v>
          </cell>
          <cell r="G107" t="str">
            <v>****</v>
          </cell>
          <cell r="H107">
            <v>301</v>
          </cell>
          <cell r="I107">
            <v>12</v>
          </cell>
          <cell r="J107">
            <v>1</v>
          </cell>
          <cell r="K107" t="str">
            <v>****</v>
          </cell>
          <cell r="L107" t="str">
            <v>1-TEX 27</v>
          </cell>
          <cell r="M107" t="str">
            <v>****</v>
          </cell>
          <cell r="N107" t="str">
            <v>1-TEX 27</v>
          </cell>
          <cell r="O107">
            <v>10.25</v>
          </cell>
          <cell r="R107">
            <v>300</v>
          </cell>
          <cell r="S107" t="str">
            <v>Tex 27</v>
          </cell>
          <cell r="V107" t="str">
            <v>Sylko</v>
          </cell>
          <cell r="W107" t="str">
            <v>Single Ndl Stitching</v>
          </cell>
        </row>
        <row r="108">
          <cell r="A108" t="str">
            <v>SN 304 01</v>
          </cell>
          <cell r="B108" t="str">
            <v>Lockstitch</v>
          </cell>
          <cell r="C108" t="str">
            <v>************</v>
          </cell>
          <cell r="D108" t="str">
            <v>****</v>
          </cell>
          <cell r="E108" t="str">
            <v>****</v>
          </cell>
          <cell r="F108" t="str">
            <v>****</v>
          </cell>
          <cell r="G108" t="str">
            <v>****</v>
          </cell>
          <cell r="H108">
            <v>304</v>
          </cell>
          <cell r="I108">
            <v>110</v>
          </cell>
          <cell r="J108" t="str">
            <v>*</v>
          </cell>
          <cell r="K108" t="str">
            <v>****</v>
          </cell>
          <cell r="L108" t="str">
            <v>1-TEX 27</v>
          </cell>
          <cell r="M108" t="str">
            <v>****</v>
          </cell>
          <cell r="N108" t="str">
            <v>1-TEX 27</v>
          </cell>
          <cell r="O108">
            <v>26.5</v>
          </cell>
          <cell r="P108">
            <v>3</v>
          </cell>
          <cell r="Q108" t="str">
            <v>=</v>
          </cell>
          <cell r="R108" t="str">
            <v>=</v>
          </cell>
          <cell r="S108" t="str">
            <v>Tex 27</v>
          </cell>
          <cell r="T108" t="str">
            <v>100/2</v>
          </cell>
          <cell r="U108" t="str">
            <v>=</v>
          </cell>
          <cell r="V108" t="str">
            <v>=</v>
          </cell>
          <cell r="W108" t="str">
            <v>Button Hole</v>
          </cell>
        </row>
      </sheetData>
      <sheetData sheetId="3"/>
      <sheetData sheetId="4"/>
      <sheetData sheetId="5"/>
      <sheetData sheetId="6"/>
      <sheetData sheetId="7"/>
      <sheetData sheetId="8"/>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S"/>
      <sheetName val="HEADER"/>
      <sheetName val="Spring Collection 09_Men"/>
      <sheetName val="Spring Collection 09_Women"/>
      <sheetName val="Misc"/>
      <sheetName val="Data Validation"/>
      <sheetName val="Samples "/>
      <sheetName val="Lookups"/>
      <sheetName val="rei books 17june"/>
    </sheetNames>
    <sheetDataSet>
      <sheetData sheetId="0">
        <row r="23">
          <cell r="B23" t="str">
            <v>NO</v>
          </cell>
        </row>
      </sheetData>
      <sheetData sheetId="1">
        <row r="23">
          <cell r="B23" t="str">
            <v>NO</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10 LINE LIST"/>
      <sheetName val="CHANGE LOG"/>
      <sheetName val="DROPPED"/>
      <sheetName val="SIZE SKU COUNTS"/>
      <sheetName val="Line Counts"/>
      <sheetName val="DATA VALADATION"/>
      <sheetName val="LL COLUMN DEF"/>
      <sheetName val="Data Validation"/>
      <sheetName val="Copy of S10 Performance LL"/>
      <sheetName val="PARAMS"/>
      <sheetName val="smpl chart"/>
    </sheetNames>
    <sheetDataSet>
      <sheetData sheetId="0" refreshError="1"/>
      <sheetData sheetId="1" refreshError="1"/>
      <sheetData sheetId="2" refreshError="1"/>
      <sheetData sheetId="3" refreshError="1"/>
      <sheetData sheetId="4" refreshError="1"/>
      <sheetData sheetId="5" refreshError="1">
        <row r="2">
          <cell r="K2" t="str">
            <v>C/O</v>
          </cell>
        </row>
        <row r="3">
          <cell r="K3" t="str">
            <v>NEW</v>
          </cell>
        </row>
        <row r="4">
          <cell r="K4" t="str">
            <v>REV</v>
          </cell>
        </row>
      </sheetData>
      <sheetData sheetId="6" refreshError="1"/>
      <sheetData sheetId="7" refreshError="1"/>
      <sheetData sheetId="8" refreshError="1"/>
      <sheetData sheetId="9" refreshError="1"/>
      <sheetData sheetId="1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 yields + SAM's"/>
      <sheetName val="Rigid Block yields"/>
      <sheetName val="SmoothTec Band-Blocker usage"/>
      <sheetName val="Accessory calc"/>
      <sheetName val="Molding-Outer"/>
      <sheetName val="Die Cut -Outer"/>
      <sheetName val="LISTE"/>
    </sheetNames>
    <sheetDataSet>
      <sheetData sheetId="0"/>
      <sheetData sheetId="1"/>
      <sheetData sheetId="2"/>
      <sheetData sheetId="3">
        <row r="7">
          <cell r="L7" t="str">
            <v>YD</v>
          </cell>
        </row>
        <row r="8">
          <cell r="L8" t="str">
            <v>LB</v>
          </cell>
        </row>
      </sheetData>
      <sheetData sheetId="4"/>
      <sheetData sheetId="5"/>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Page"/>
      <sheetName val="Purchased Yarn"/>
      <sheetName val="Yarn Sales - Barrel"/>
      <sheetName val="Fabric Sales - Barrel"/>
      <sheetName val="Chart1"/>
      <sheetName val="Chart1 Source"/>
      <sheetName val="Sheet2"/>
      <sheetName val="Product Type"/>
      <sheetName val="Current Month Sales"/>
      <sheetName val="Margin"/>
      <sheetName val="Sales - Closing YTD"/>
      <sheetName val="Sales - Closing"/>
      <sheetName val="Non-SLC Credits"/>
      <sheetName val="NonSLC Sales&amp;Margin"/>
      <sheetName val="Yarn &amp; Textile Bridge"/>
      <sheetName val="NonSLC Financial Performanc (2)"/>
      <sheetName val="NonSLC Financial Performance"/>
      <sheetName val="NonSLC Profitability"/>
      <sheetName val="NonSLC Profit Y&amp;F"/>
      <sheetName val="Explanation"/>
      <sheetName val="Summary Cust P&amp;L"/>
      <sheetName val="Customer P&amp;L"/>
      <sheetName val="Data"/>
      <sheetName val="Data 2"/>
      <sheetName val="Customer P&amp;L Input Sheet"/>
      <sheetName val="Customer P&amp;L Data"/>
      <sheetName val="Sheet1"/>
      <sheetName val="DATA INPUT"/>
      <sheetName val="2015 MYF"/>
      <sheetName val="CY10 Production Data"/>
      <sheetName val="Other"/>
      <sheetName val="MASTER"/>
      <sheetName val="DTCT"/>
      <sheetName val="MONTH"/>
      <sheetName val="IS - CPT Monthly "/>
      <sheetName val="Variable_OH"/>
      <sheetName val="XLR_NoRangeSheet"/>
      <sheetName val="Input"/>
      <sheetName val="STOMON99"/>
      <sheetName val="summary - MRO"/>
      <sheetName val="Cst Pkg-Eden"/>
      <sheetName val="1.STYLE CHAN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A1" t="str">
            <v>National Textiles</v>
          </cell>
        </row>
        <row r="2">
          <cell r="A2" t="str">
            <v>Customer P&amp;L</v>
          </cell>
        </row>
        <row r="3">
          <cell r="A3" t="str">
            <v>Total</v>
          </cell>
        </row>
        <row r="4">
          <cell r="A4" t="str">
            <v>September FY03</v>
          </cell>
        </row>
        <row r="5">
          <cell r="A5" t="str">
            <v>(Revised to estimate impact of Bleach Avg Source)</v>
          </cell>
        </row>
        <row r="8">
          <cell r="B8">
            <v>-73043</v>
          </cell>
          <cell r="C8" t="str">
            <v>Current Month</v>
          </cell>
          <cell r="D8" t="str">
            <v xml:space="preserve"> </v>
          </cell>
          <cell r="F8" t="str">
            <v>Year-To-Date</v>
          </cell>
        </row>
        <row r="9">
          <cell r="C9">
            <v>28</v>
          </cell>
          <cell r="F9">
            <v>91</v>
          </cell>
        </row>
        <row r="10">
          <cell r="A10" t="str">
            <v>Finished Cloth (Lbs)</v>
          </cell>
          <cell r="C10">
            <v>0</v>
          </cell>
          <cell r="F10">
            <v>819987.89999999991</v>
          </cell>
        </row>
        <row r="11">
          <cell r="A11" t="str">
            <v>Cut Parts (Lbs)</v>
          </cell>
          <cell r="C11">
            <v>0</v>
          </cell>
          <cell r="F11">
            <v>0</v>
          </cell>
        </row>
        <row r="12">
          <cell r="A12" t="str">
            <v>Total Quantity (Lbs)</v>
          </cell>
          <cell r="C12">
            <v>0</v>
          </cell>
          <cell r="F12">
            <v>819987.89999999991</v>
          </cell>
        </row>
        <row r="14">
          <cell r="A14" t="str">
            <v>Gross Sales</v>
          </cell>
          <cell r="B14">
            <v>73043</v>
          </cell>
          <cell r="C14">
            <v>0</v>
          </cell>
          <cell r="D14">
            <v>0</v>
          </cell>
          <cell r="F14">
            <v>1699994.16</v>
          </cell>
        </row>
        <row r="16">
          <cell r="A16" t="str">
            <v>Cost of Sales</v>
          </cell>
          <cell r="B16">
            <v>70517</v>
          </cell>
          <cell r="C16">
            <v>0</v>
          </cell>
          <cell r="D16">
            <v>0</v>
          </cell>
          <cell r="F16">
            <v>1503236.0741249998</v>
          </cell>
        </row>
        <row r="17">
          <cell r="A17" t="str">
            <v xml:space="preserve">     Standard Margin</v>
          </cell>
          <cell r="B17">
            <v>70517</v>
          </cell>
          <cell r="C17">
            <v>0</v>
          </cell>
          <cell r="D17">
            <v>0</v>
          </cell>
          <cell r="F17">
            <v>196758.08587500011</v>
          </cell>
        </row>
        <row r="19">
          <cell r="A19" t="str">
            <v>Allowances</v>
          </cell>
          <cell r="C19">
            <v>0</v>
          </cell>
          <cell r="D19" t="e">
            <v>#DIV/0!</v>
          </cell>
          <cell r="F19">
            <v>-45125.16</v>
          </cell>
        </row>
        <row r="21">
          <cell r="A21" t="str">
            <v>Mfg Var - Yarn</v>
          </cell>
          <cell r="C21">
            <v>0</v>
          </cell>
          <cell r="D21">
            <v>0</v>
          </cell>
          <cell r="F21">
            <v>-27067.923155744342</v>
          </cell>
        </row>
        <row r="22">
          <cell r="A22" t="str">
            <v>Mfg Var - Textiles</v>
          </cell>
          <cell r="C22">
            <v>0</v>
          </cell>
          <cell r="D22">
            <v>0</v>
          </cell>
          <cell r="F22">
            <v>-146828.78805070469</v>
          </cell>
        </row>
        <row r="23">
          <cell r="A23" t="str">
            <v>Mfg Var - Division</v>
          </cell>
          <cell r="C23">
            <v>0</v>
          </cell>
          <cell r="D23">
            <v>0</v>
          </cell>
          <cell r="F23">
            <v>-1163.0003013917203</v>
          </cell>
        </row>
        <row r="24">
          <cell r="A24" t="str">
            <v>Manufacturing Variances</v>
          </cell>
          <cell r="C24">
            <v>0</v>
          </cell>
          <cell r="D24">
            <v>0</v>
          </cell>
          <cell r="F24">
            <v>-175059.71150784075</v>
          </cell>
        </row>
        <row r="25">
          <cell r="A25" t="str">
            <v xml:space="preserve">     Actual Gross Profit</v>
          </cell>
          <cell r="C25">
            <v>0</v>
          </cell>
          <cell r="D25">
            <v>0</v>
          </cell>
          <cell r="F25">
            <v>-23426.785632840649</v>
          </cell>
        </row>
        <row r="27">
          <cell r="A27" t="str">
            <v>Selling</v>
          </cell>
          <cell r="C27" t="e">
            <v>#DIV/0!</v>
          </cell>
          <cell r="D27">
            <v>0</v>
          </cell>
          <cell r="F27" t="e">
            <v>#DIV/0!</v>
          </cell>
        </row>
        <row r="29">
          <cell r="A29" t="str">
            <v>Distribution</v>
          </cell>
          <cell r="C29">
            <v>0</v>
          </cell>
          <cell r="D29">
            <v>0</v>
          </cell>
          <cell r="F29">
            <v>0</v>
          </cell>
        </row>
        <row r="31">
          <cell r="A31" t="str">
            <v>G&amp;A</v>
          </cell>
          <cell r="C31">
            <v>0</v>
          </cell>
          <cell r="D31">
            <v>0</v>
          </cell>
          <cell r="F31">
            <v>0</v>
          </cell>
        </row>
        <row r="33">
          <cell r="A33" t="str">
            <v>Other Incremental</v>
          </cell>
          <cell r="C33">
            <v>0</v>
          </cell>
          <cell r="D33">
            <v>0</v>
          </cell>
          <cell r="F33">
            <v>0</v>
          </cell>
        </row>
        <row r="34">
          <cell r="C34" t="str">
            <v xml:space="preserve"> </v>
          </cell>
          <cell r="F34" t="str">
            <v xml:space="preserve"> </v>
          </cell>
        </row>
        <row r="35">
          <cell r="A35" t="e">
            <v>#VALUE!</v>
          </cell>
          <cell r="C35" t="e">
            <v>#DIV/0!</v>
          </cell>
          <cell r="D35">
            <v>0</v>
          </cell>
          <cell r="F35" t="e">
            <v>#DIV/0!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
      <sheetName val="PAM"/>
      <sheetName val="YTD"/>
      <sheetName val="Cst Pkg-Eden"/>
      <sheetName val="CPU Verification Wrksht-FY00"/>
      <sheetName val="ADM ACTUAL"/>
      <sheetName val="MAINT ACTUAL"/>
      <sheetName val="KNIT ACTUAL"/>
      <sheetName val="DYE ACTUAL"/>
      <sheetName val="FIN ACTUAL"/>
      <sheetName val="CUT ACTUAL"/>
      <sheetName val="CUT S ACTUAL"/>
      <sheetName val="GEN ACTUAL"/>
      <sheetName val="TOTAL EDEN ACTUAL"/>
      <sheetName val="KNIT AOP"/>
      <sheetName val="Dye AOP"/>
      <sheetName val="FIN AOP"/>
      <sheetName val="CUT AOP"/>
      <sheetName val="CUT S AOP"/>
      <sheetName val="ADM AOP"/>
      <sheetName val="MAINT AOP"/>
      <sheetName val="KNIT OL 2"/>
      <sheetName val="DYE OL 2"/>
      <sheetName val="FIN OL 2"/>
      <sheetName val="CUT OL 2"/>
      <sheetName val="CUT S OL 2"/>
      <sheetName val="ADM OL 2"/>
      <sheetName val="MAINT OL 2"/>
      <sheetName val="KNIT OL 0 (2)"/>
      <sheetName val="DYE OL 0 (2)"/>
      <sheetName val="FIN OL 0 (2)"/>
      <sheetName val="CUT OL 0 (2)"/>
      <sheetName val="CUT S OL 0 (2)"/>
      <sheetName val="ADM OL 0 (2)"/>
      <sheetName val="MAINT OL 0 (2)"/>
      <sheetName val="KNIT OL 0"/>
      <sheetName val="DYE OL 0"/>
      <sheetName val="FIN OL 0"/>
      <sheetName val="CUT OL 0"/>
      <sheetName val="CUT S OL 0"/>
      <sheetName val="ADM OL 0"/>
      <sheetName val="MAINT OL 0"/>
      <sheetName val="UW"/>
      <sheetName val="Customer P&amp;L"/>
      <sheetName val="DATA INPUT"/>
      <sheetName val="Data Lists"/>
      <sheetName val="Vendors"/>
      <sheetName val="SAH"/>
      <sheetName val="Valid Nam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showGridLines="0" tabSelected="1" topLeftCell="A4" zoomScale="70" zoomScaleNormal="70" workbookViewId="0">
      <selection activeCell="C14" sqref="C14"/>
    </sheetView>
  </sheetViews>
  <sheetFormatPr defaultColWidth="9.140625" defaultRowHeight="24.95" customHeight="1"/>
  <cols>
    <col min="1" max="1" width="5.5703125" style="22" customWidth="1"/>
    <col min="2" max="2" width="90.5703125" style="5" customWidth="1"/>
    <col min="3" max="3" width="90.7109375" style="5" customWidth="1"/>
    <col min="4" max="9" width="9.140625" style="5" customWidth="1"/>
    <col min="10" max="16384" width="9.140625" style="5"/>
  </cols>
  <sheetData>
    <row r="1" spans="1:9" s="1" customFormat="1" ht="59.25" customHeight="1">
      <c r="A1" s="47" t="s">
        <v>0</v>
      </c>
      <c r="B1" s="47"/>
      <c r="C1" s="47"/>
      <c r="D1" s="47"/>
      <c r="E1" s="47"/>
      <c r="F1" s="47"/>
      <c r="G1" s="47"/>
      <c r="H1" s="47"/>
      <c r="I1" s="47"/>
    </row>
    <row r="2" spans="1:9" ht="36" customHeight="1">
      <c r="A2" s="2"/>
      <c r="B2" s="3" t="s">
        <v>1</v>
      </c>
      <c r="C2" s="3" t="s">
        <v>2</v>
      </c>
      <c r="D2" s="3" t="s">
        <v>29</v>
      </c>
      <c r="E2" s="4"/>
      <c r="F2" s="4"/>
      <c r="G2" s="4"/>
      <c r="H2" s="4"/>
      <c r="I2" s="4"/>
    </row>
    <row r="3" spans="1:9" ht="36" customHeight="1">
      <c r="A3" s="2"/>
      <c r="B3" s="4" t="s">
        <v>28</v>
      </c>
      <c r="C3" s="3" t="s">
        <v>3</v>
      </c>
      <c r="D3" s="4"/>
      <c r="E3" s="4"/>
      <c r="F3" s="4"/>
      <c r="G3" s="4"/>
      <c r="H3" s="4"/>
      <c r="I3" s="4"/>
    </row>
    <row r="4" spans="1:9" ht="29.25" customHeight="1">
      <c r="A4" s="2"/>
      <c r="B4" s="3" t="s">
        <v>4</v>
      </c>
      <c r="C4" s="4"/>
      <c r="D4" s="4"/>
      <c r="E4" s="4"/>
      <c r="F4" s="6">
        <v>2</v>
      </c>
      <c r="G4" s="6">
        <v>1</v>
      </c>
      <c r="H4" s="6">
        <v>0</v>
      </c>
      <c r="I4" s="7" t="s">
        <v>5</v>
      </c>
    </row>
    <row r="5" spans="1:9" ht="29.25" customHeight="1">
      <c r="A5" s="2"/>
      <c r="B5" s="3" t="s">
        <v>6</v>
      </c>
      <c r="C5" s="4"/>
      <c r="D5" s="4"/>
      <c r="E5" s="4"/>
      <c r="F5" s="6" t="s">
        <v>7</v>
      </c>
      <c r="G5" s="6" t="s">
        <v>8</v>
      </c>
      <c r="H5" s="6" t="s">
        <v>9</v>
      </c>
      <c r="I5" s="6" t="s">
        <v>10</v>
      </c>
    </row>
    <row r="6" spans="1:9" ht="12.75" customHeight="1">
      <c r="A6" s="2"/>
      <c r="B6" s="3"/>
      <c r="C6" s="4"/>
      <c r="D6" s="4"/>
      <c r="E6" s="4"/>
      <c r="F6" s="4"/>
      <c r="G6" s="4"/>
      <c r="H6" s="4"/>
      <c r="I6" s="4"/>
    </row>
    <row r="7" spans="1:9" ht="49.5" customHeight="1">
      <c r="A7" s="6" t="s">
        <v>11</v>
      </c>
      <c r="B7" s="6" t="s">
        <v>12</v>
      </c>
      <c r="C7" s="6" t="s">
        <v>12</v>
      </c>
      <c r="D7" s="48" t="s">
        <v>13</v>
      </c>
      <c r="E7" s="49"/>
      <c r="F7" s="49"/>
      <c r="G7" s="49"/>
      <c r="H7" s="49"/>
      <c r="I7" s="49"/>
    </row>
    <row r="8" spans="1:9" ht="36.75" customHeight="1">
      <c r="A8" s="8"/>
      <c r="B8" s="8"/>
      <c r="C8" s="9"/>
      <c r="D8" s="50" t="s">
        <v>52</v>
      </c>
      <c r="E8" s="51"/>
      <c r="F8" s="51"/>
      <c r="G8" s="51"/>
      <c r="H8" s="51"/>
      <c r="I8" s="52"/>
    </row>
    <row r="9" spans="1:9" ht="33.75" customHeight="1">
      <c r="A9" s="10" t="s">
        <v>14</v>
      </c>
      <c r="B9" s="10"/>
      <c r="C9" s="10"/>
      <c r="D9" s="53" t="s">
        <v>48</v>
      </c>
      <c r="E9" s="54"/>
      <c r="F9" s="57" t="s">
        <v>51</v>
      </c>
      <c r="G9" s="52"/>
      <c r="H9" s="11"/>
      <c r="I9" s="11"/>
    </row>
    <row r="10" spans="1:9" ht="63.75" customHeight="1">
      <c r="A10" s="12">
        <v>1</v>
      </c>
      <c r="B10" s="13" t="s">
        <v>15</v>
      </c>
      <c r="C10" s="14" t="s">
        <v>16</v>
      </c>
      <c r="D10" s="6" t="s">
        <v>8</v>
      </c>
      <c r="E10" s="15">
        <f>IF(D10="B",2,IF(D10="C",1,0))</f>
        <v>1</v>
      </c>
      <c r="F10" s="15" t="s">
        <v>7</v>
      </c>
      <c r="G10" s="15">
        <v>2</v>
      </c>
      <c r="H10" s="15"/>
      <c r="I10" s="15"/>
    </row>
    <row r="11" spans="1:9" ht="63.75" customHeight="1">
      <c r="A11" s="16">
        <v>2</v>
      </c>
      <c r="B11" s="13" t="s">
        <v>30</v>
      </c>
      <c r="C11" s="14" t="s">
        <v>31</v>
      </c>
      <c r="D11" s="6" t="s">
        <v>7</v>
      </c>
      <c r="E11" s="15">
        <f>IF(D11="B",2,IF(D11="C",1,0))</f>
        <v>2</v>
      </c>
      <c r="F11" s="15" t="s">
        <v>7</v>
      </c>
      <c r="G11" s="15">
        <v>2</v>
      </c>
      <c r="H11" s="15"/>
      <c r="I11" s="15"/>
    </row>
    <row r="12" spans="1:9" ht="33.75" customHeight="1">
      <c r="A12" s="10" t="s">
        <v>17</v>
      </c>
      <c r="B12" s="10"/>
      <c r="C12" s="10"/>
      <c r="D12" s="10"/>
      <c r="E12" s="10"/>
      <c r="F12" s="10"/>
      <c r="G12" s="10"/>
      <c r="H12" s="10"/>
      <c r="I12" s="10"/>
    </row>
    <row r="13" spans="1:9" ht="63.75" customHeight="1">
      <c r="A13" s="12">
        <v>1</v>
      </c>
      <c r="B13" s="13" t="s">
        <v>18</v>
      </c>
      <c r="C13" s="14" t="s">
        <v>19</v>
      </c>
      <c r="D13" s="6" t="s">
        <v>7</v>
      </c>
      <c r="E13" s="15">
        <f t="shared" ref="E13" si="0">IF(D13="B",2,IF(D13="C",1,0))</f>
        <v>2</v>
      </c>
      <c r="F13" s="6" t="s">
        <v>7</v>
      </c>
      <c r="G13" s="6">
        <v>2</v>
      </c>
      <c r="H13" s="6"/>
      <c r="I13" s="6"/>
    </row>
    <row r="14" spans="1:9" ht="63.75" customHeight="1">
      <c r="A14" s="12">
        <v>2</v>
      </c>
      <c r="B14" s="13" t="s">
        <v>26</v>
      </c>
      <c r="C14" s="14" t="s">
        <v>27</v>
      </c>
      <c r="D14" s="6" t="s">
        <v>7</v>
      </c>
      <c r="E14" s="15">
        <f t="shared" ref="E14" si="1">IF(D14="B",2,IF(D14="C",1,0))</f>
        <v>2</v>
      </c>
      <c r="F14" s="6" t="s">
        <v>7</v>
      </c>
      <c r="G14" s="6">
        <v>2</v>
      </c>
      <c r="H14" s="6"/>
      <c r="I14" s="6"/>
    </row>
    <row r="15" spans="1:9" ht="63.75" customHeight="1">
      <c r="A15" s="12">
        <v>3</v>
      </c>
      <c r="B15" s="13" t="s">
        <v>32</v>
      </c>
      <c r="C15" s="14" t="s">
        <v>33</v>
      </c>
      <c r="D15" s="6" t="s">
        <v>7</v>
      </c>
      <c r="E15" s="15">
        <f t="shared" ref="E15" si="2">IF(D15="B",2,IF(D15="C",1,0))</f>
        <v>2</v>
      </c>
      <c r="F15" s="6"/>
      <c r="G15" s="6"/>
      <c r="H15" s="6"/>
      <c r="I15" s="6"/>
    </row>
    <row r="16" spans="1:9" ht="33.75" customHeight="1">
      <c r="A16" s="10" t="s">
        <v>20</v>
      </c>
      <c r="B16" s="10"/>
      <c r="C16" s="10"/>
      <c r="D16" s="10"/>
      <c r="E16" s="10"/>
      <c r="F16" s="10"/>
      <c r="G16" s="10"/>
      <c r="H16" s="10"/>
      <c r="I16" s="10"/>
    </row>
    <row r="17" spans="1:9" s="39" customFormat="1" ht="63.75" customHeight="1">
      <c r="A17" s="34">
        <v>1</v>
      </c>
      <c r="B17" s="35" t="s">
        <v>53</v>
      </c>
      <c r="C17" s="36" t="s">
        <v>54</v>
      </c>
      <c r="D17" s="37"/>
      <c r="E17" s="38"/>
      <c r="F17" s="38"/>
      <c r="G17" s="38"/>
      <c r="H17" s="38"/>
      <c r="I17" s="38"/>
    </row>
    <row r="18" spans="1:9" s="39" customFormat="1" ht="63.75" customHeight="1">
      <c r="A18" s="40">
        <v>2</v>
      </c>
      <c r="B18" s="35" t="s">
        <v>55</v>
      </c>
      <c r="C18" s="36" t="s">
        <v>56</v>
      </c>
      <c r="D18" s="37"/>
      <c r="E18" s="38"/>
      <c r="F18" s="38"/>
      <c r="G18" s="38"/>
      <c r="H18" s="38"/>
      <c r="I18" s="38"/>
    </row>
    <row r="19" spans="1:9" s="39" customFormat="1" ht="63.75" customHeight="1">
      <c r="A19" s="40">
        <v>3</v>
      </c>
      <c r="B19" s="35" t="s">
        <v>60</v>
      </c>
      <c r="C19" s="36" t="s">
        <v>61</v>
      </c>
      <c r="D19" s="37"/>
      <c r="E19" s="38"/>
      <c r="F19" s="38"/>
      <c r="G19" s="38"/>
      <c r="H19" s="38"/>
      <c r="I19" s="38"/>
    </row>
    <row r="20" spans="1:9" s="39" customFormat="1" ht="42" customHeight="1">
      <c r="A20" s="41" t="s">
        <v>57</v>
      </c>
      <c r="B20" s="42" t="s">
        <v>58</v>
      </c>
      <c r="C20" s="43" t="s">
        <v>59</v>
      </c>
      <c r="D20" s="44" t="s">
        <v>10</v>
      </c>
      <c r="E20" s="45"/>
      <c r="F20" s="45"/>
      <c r="G20" s="45"/>
      <c r="H20" s="45"/>
      <c r="I20" s="45"/>
    </row>
    <row r="21" spans="1:9" ht="33.75" customHeight="1">
      <c r="A21" s="55" t="s">
        <v>21</v>
      </c>
      <c r="B21" s="55"/>
      <c r="C21" s="17"/>
      <c r="D21" s="17">
        <f>COUNTA(D10:D19)*2</f>
        <v>10</v>
      </c>
      <c r="E21" s="17">
        <f>+SUM(E10:E20)</f>
        <v>9</v>
      </c>
      <c r="F21" s="17">
        <f>COUNTA(F10:F19)*2</f>
        <v>8</v>
      </c>
      <c r="G21" s="17">
        <f>+SUM(G10:G20)</f>
        <v>8</v>
      </c>
      <c r="H21" s="17">
        <f>COUNTA(H10:H19)*2</f>
        <v>0</v>
      </c>
      <c r="I21" s="17">
        <f>+SUM(I10:I20)</f>
        <v>0</v>
      </c>
    </row>
    <row r="22" spans="1:9" s="19" customFormat="1" ht="33.75" customHeight="1">
      <c r="A22" s="56" t="s">
        <v>22</v>
      </c>
      <c r="B22" s="56"/>
      <c r="C22" s="18"/>
      <c r="D22" s="18"/>
      <c r="E22" s="18">
        <f>IFERROR(E21/D21*100,0)</f>
        <v>90</v>
      </c>
      <c r="F22" s="18"/>
      <c r="G22" s="18">
        <f>IFERROR(G21/F21*100,0)</f>
        <v>100</v>
      </c>
      <c r="H22" s="18"/>
      <c r="I22" s="18">
        <f>IFERROR(I21/H21*100,0)</f>
        <v>0</v>
      </c>
    </row>
    <row r="23" spans="1:9" ht="18.75">
      <c r="A23" s="5"/>
      <c r="B23" s="20" t="s">
        <v>23</v>
      </c>
    </row>
    <row r="24" spans="1:9" ht="36" customHeight="1">
      <c r="A24" s="5"/>
      <c r="C24" s="21"/>
    </row>
    <row r="25" spans="1:9" ht="36" customHeight="1">
      <c r="A25" s="5"/>
      <c r="C25" s="21"/>
    </row>
    <row r="26" spans="1:9" ht="36" customHeight="1">
      <c r="A26" s="5"/>
      <c r="C26" s="21"/>
    </row>
    <row r="27" spans="1:9" ht="43.5" customHeight="1">
      <c r="A27" s="2"/>
      <c r="B27" s="2" t="s">
        <v>24</v>
      </c>
      <c r="D27" s="46" t="s">
        <v>25</v>
      </c>
      <c r="E27" s="46"/>
      <c r="F27" s="46"/>
      <c r="G27" s="46"/>
      <c r="H27" s="46"/>
      <c r="I27" s="46"/>
    </row>
  </sheetData>
  <mergeCells count="8">
    <mergeCell ref="D27:I27"/>
    <mergeCell ref="A1:I1"/>
    <mergeCell ref="D7:I7"/>
    <mergeCell ref="D8:I8"/>
    <mergeCell ref="D9:E9"/>
    <mergeCell ref="A21:B21"/>
    <mergeCell ref="A22:B22"/>
    <mergeCell ref="F9:G9"/>
  </mergeCells>
  <conditionalFormatting sqref="D10:I16">
    <cfRule type="cellIs" dxfId="1" priority="2" operator="equal">
      <formula>"x"</formula>
    </cfRule>
  </conditionalFormatting>
  <conditionalFormatting sqref="D17:I20">
    <cfRule type="cellIs" dxfId="0" priority="1" operator="equal">
      <formula>"x"</formula>
    </cfRule>
  </conditionalFormatting>
  <printOptions horizontalCentered="1"/>
  <pageMargins left="0.2" right="0.2" top="0" bottom="0" header="0.05" footer="0.05"/>
  <pageSetup paperSize="9"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view="pageBreakPreview" zoomScale="85" zoomScaleNormal="70" zoomScaleSheetLayoutView="85" workbookViewId="0">
      <selection activeCell="G4" sqref="G4"/>
    </sheetView>
  </sheetViews>
  <sheetFormatPr defaultRowHeight="15"/>
  <cols>
    <col min="1" max="1" width="18.7109375" customWidth="1"/>
    <col min="2" max="9" width="22.85546875" customWidth="1"/>
  </cols>
  <sheetData>
    <row r="1" spans="1:9" ht="32.25" customHeight="1">
      <c r="A1" s="60" t="s">
        <v>47</v>
      </c>
      <c r="B1" s="61"/>
      <c r="C1" s="61"/>
      <c r="D1" s="61"/>
      <c r="E1" s="62" t="s">
        <v>44</v>
      </c>
      <c r="F1" s="62"/>
      <c r="G1" s="30"/>
      <c r="H1" s="30"/>
      <c r="I1" s="31"/>
    </row>
    <row r="2" spans="1:9" ht="144" customHeight="1">
      <c r="A2" s="23" t="s">
        <v>42</v>
      </c>
      <c r="B2" s="24"/>
      <c r="C2" s="25" t="s">
        <v>34</v>
      </c>
      <c r="D2" s="24"/>
      <c r="E2" s="25" t="s">
        <v>34</v>
      </c>
      <c r="F2" s="24"/>
      <c r="G2" s="25" t="s">
        <v>34</v>
      </c>
      <c r="H2" s="24"/>
      <c r="I2" s="25" t="s">
        <v>34</v>
      </c>
    </row>
    <row r="3" spans="1:9" ht="30">
      <c r="A3" s="23" t="s">
        <v>35</v>
      </c>
      <c r="B3" s="58" t="s">
        <v>43</v>
      </c>
      <c r="C3" s="59"/>
      <c r="D3" s="58" t="s">
        <v>43</v>
      </c>
      <c r="E3" s="59"/>
      <c r="F3" s="23"/>
      <c r="G3" s="32"/>
      <c r="H3" s="58" t="s">
        <v>43</v>
      </c>
      <c r="I3" s="59"/>
    </row>
    <row r="4" spans="1:9" ht="225" customHeight="1">
      <c r="A4" s="23" t="s">
        <v>36</v>
      </c>
      <c r="B4" s="25" t="s">
        <v>45</v>
      </c>
      <c r="C4" s="33" t="s">
        <v>49</v>
      </c>
      <c r="D4" s="25" t="s">
        <v>46</v>
      </c>
      <c r="E4" s="33" t="s">
        <v>50</v>
      </c>
      <c r="F4" s="25"/>
      <c r="G4" s="25"/>
      <c r="H4" s="25"/>
      <c r="I4" s="25"/>
    </row>
    <row r="5" spans="1:9">
      <c r="A5" s="26"/>
      <c r="B5" s="26"/>
      <c r="C5" s="26"/>
      <c r="D5" s="27"/>
      <c r="E5" s="26"/>
      <c r="F5" s="26"/>
      <c r="G5" s="26"/>
      <c r="H5" s="26"/>
      <c r="I5" s="26"/>
    </row>
    <row r="6" spans="1:9">
      <c r="A6" s="28"/>
      <c r="B6" s="28"/>
      <c r="C6" s="28"/>
      <c r="D6" s="28"/>
      <c r="E6" s="28"/>
      <c r="F6" s="28"/>
      <c r="G6" s="28"/>
      <c r="H6" s="28"/>
      <c r="I6" s="28"/>
    </row>
    <row r="7" spans="1:9">
      <c r="A7" s="28" t="s">
        <v>37</v>
      </c>
      <c r="B7" s="28"/>
      <c r="C7" s="28" t="s">
        <v>38</v>
      </c>
      <c r="D7" s="29" t="s">
        <v>39</v>
      </c>
      <c r="E7" s="28" t="s">
        <v>40</v>
      </c>
      <c r="G7" s="28"/>
      <c r="I7" s="28"/>
    </row>
    <row r="8" spans="1:9">
      <c r="A8" s="28"/>
      <c r="B8" s="28"/>
      <c r="C8" s="28"/>
      <c r="D8" s="29"/>
      <c r="E8" s="28" t="s">
        <v>41</v>
      </c>
      <c r="G8" s="28"/>
      <c r="I8" s="28"/>
    </row>
    <row r="9" spans="1:9">
      <c r="A9" s="28"/>
      <c r="B9" s="28"/>
      <c r="C9" s="28"/>
      <c r="D9" s="29"/>
      <c r="E9" s="28"/>
      <c r="G9" s="28"/>
      <c r="I9" s="28"/>
    </row>
    <row r="10" spans="1:9">
      <c r="A10" s="28" t="s">
        <v>37</v>
      </c>
      <c r="B10" s="28"/>
      <c r="C10" s="28" t="s">
        <v>38</v>
      </c>
      <c r="D10" s="29" t="s">
        <v>39</v>
      </c>
      <c r="E10" s="28" t="s">
        <v>40</v>
      </c>
      <c r="G10" s="28"/>
      <c r="I10" s="28"/>
    </row>
    <row r="11" spans="1:9">
      <c r="A11" s="28"/>
      <c r="B11" s="28"/>
      <c r="C11" s="28"/>
      <c r="D11" s="29"/>
      <c r="E11" s="28" t="s">
        <v>41</v>
      </c>
      <c r="G11" s="28"/>
      <c r="I11" s="28"/>
    </row>
    <row r="12" spans="1:9">
      <c r="A12" s="28"/>
      <c r="B12" s="28"/>
      <c r="C12" s="28"/>
      <c r="D12" s="29"/>
      <c r="E12" s="28"/>
      <c r="G12" s="28"/>
      <c r="I12" s="28"/>
    </row>
    <row r="13" spans="1:9">
      <c r="A13" s="28" t="s">
        <v>37</v>
      </c>
      <c r="B13" s="28"/>
      <c r="C13" s="28" t="s">
        <v>38</v>
      </c>
      <c r="D13" s="29" t="s">
        <v>39</v>
      </c>
      <c r="E13" s="28" t="s">
        <v>40</v>
      </c>
      <c r="G13" s="28"/>
      <c r="I13" s="28"/>
    </row>
    <row r="14" spans="1:9">
      <c r="A14" s="28"/>
      <c r="B14" s="28"/>
      <c r="C14" s="28"/>
      <c r="D14" s="28"/>
      <c r="E14" s="28" t="s">
        <v>41</v>
      </c>
      <c r="G14" s="28"/>
      <c r="I14" s="28"/>
    </row>
  </sheetData>
  <mergeCells count="5">
    <mergeCell ref="B3:C3"/>
    <mergeCell ref="D3:E3"/>
    <mergeCell ref="H3:I3"/>
    <mergeCell ref="A1:D1"/>
    <mergeCell ref="E1:F1"/>
  </mergeCells>
  <pageMargins left="0.7" right="0.7" top="0.75" bottom="0.75" header="0.3" footer="0.3"/>
  <pageSetup scale="6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Form Checking</vt:lpstr>
      <vt:lpstr>Picture 05.12</vt:lpstr>
      <vt:lpstr>'Picture 05.12'!Print_Area</vt:lpstr>
      <vt:lpstr>'Form Checking'!Print_Titles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MOON FU</dc:creator>
  <cp:lastModifiedBy>Vu Thi Lieu</cp:lastModifiedBy>
  <cp:lastPrinted>2025-12-11T09:40:35Z</cp:lastPrinted>
  <dcterms:created xsi:type="dcterms:W3CDTF">2025-09-17T06:40:37Z</dcterms:created>
  <dcterms:modified xsi:type="dcterms:W3CDTF">2025-12-15T01:49:15Z</dcterms:modified>
</cp:coreProperties>
</file>