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NU\"/>
    </mc:Choice>
  </mc:AlternateContent>
  <bookViews>
    <workbookView xWindow="0" yWindow="0" windowWidth="28800" windowHeight="12210"/>
  </bookViews>
  <sheets>
    <sheet name="Total" sheetId="1" r:id="rId1"/>
    <sheet name="wordpress" sheetId="3" r:id="rId2"/>
    <sheet name="shopify" sheetId="4" r:id="rId3"/>
    <sheet name="prestashop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8" i="2" l="1"/>
  <c r="AB66" i="2"/>
  <c r="AB64" i="2"/>
</calcChain>
</file>

<file path=xl/sharedStrings.xml><?xml version="1.0" encoding="utf-8"?>
<sst xmlns="http://schemas.openxmlformats.org/spreadsheetml/2006/main" count="111" uniqueCount="68">
  <si>
    <t>Tìm hiểu về cách thức quản lý thuế trên 3 nền tảng này và tổng kết lại nó</t>
  </si>
  <si>
    <t>Prestashop</t>
  </si>
  <si>
    <t>Tính thuế dựa trên</t>
  </si>
  <si>
    <t>-</t>
  </si>
  <si>
    <t>Địa chỉ giao hàng</t>
  </si>
  <si>
    <t>Hóa đơn thanh toán</t>
  </si>
  <si>
    <t>Địa chỉ  cửa hàng</t>
  </si>
  <si>
    <t>Lớp thuế vận chuyển</t>
  </si>
  <si>
    <t>Tiêu chuẩn</t>
  </si>
  <si>
    <t>Dựa theo loại hàng</t>
  </si>
  <si>
    <t>Làm tròn</t>
  </si>
  <si>
    <t>Các loại thuế bổ sung</t>
  </si>
  <si>
    <t>Hiển thị tại shop</t>
  </si>
  <si>
    <t>Không hiển thị thuế</t>
  </si>
  <si>
    <t>Hiển thị thuế</t>
  </si>
  <si>
    <t>Hiển thị tổng thuế</t>
  </si>
  <si>
    <t>Gộp tổng</t>
  </si>
  <si>
    <t>Chia thành từng khoản</t>
  </si>
  <si>
    <t>Trường hợp nhập hàng đã bao gồm thuế, thì giá bán sẽ giảm thuế</t>
  </si>
  <si>
    <t>*</t>
  </si>
  <si>
    <t>Trường hợp nhập hàng chưa bao gồm thuế</t>
  </si>
  <si>
    <t>Cách hiển thị giá sản phẩm trên cửa hàng</t>
  </si>
  <si>
    <t>Cài đặt thuế</t>
  </si>
  <si>
    <t>setting/taxes and duties/…</t>
  </si>
  <si>
    <t>Trang thanh toán</t>
  </si>
  <si>
    <t>Hiển thị tại cửa hàng</t>
  </si>
  <si>
    <t>Đầu tiên phải đăng kí tất cả các loại thuế có liên quan</t>
  </si>
  <si>
    <t>Tạo quy tắc thuế cho khoản thuế đó để chỉ định các quốc gia áp dụng thuế</t>
  </si>
  <si>
    <t>Đặt quy tắc thuế cho sản phẩm</t>
  </si>
  <si>
    <t>Taxes / Thuế</t>
  </si>
  <si>
    <t>Tạo thuế mới</t>
  </si>
  <si>
    <t>+</t>
  </si>
  <si>
    <t>Tên thuế</t>
  </si>
  <si>
    <t>Tỉ lệ %</t>
  </si>
  <si>
    <t>Các lựa chọn</t>
  </si>
  <si>
    <t>Cho phép áp dụng thuế hay không</t>
  </si>
  <si>
    <t>Hiển thị thuế trong giỏ hàng hay không</t>
  </si>
  <si>
    <t>Áp dụng dựa trên địa chỉ giao hàng hay địa chỉ cửa hàng</t>
  </si>
  <si>
    <t>Quy tắc thuế</t>
  </si>
  <si>
    <t>Mục đích là để áp dụng thuế cho 1 quốc gia hoặc 1 nhóm quốc gia</t>
  </si>
  <si>
    <t>Phạm vi</t>
  </si>
  <si>
    <t>Cách áp dụng</t>
  </si>
  <si>
    <t>.</t>
  </si>
  <si>
    <t>Chỉ áp dụng 1 loại thuế</t>
  </si>
  <si>
    <t>Tạo quy tắc thuế mới: Khách hàng có thể phù hợp với nhiều quy tắc thuế.</t>
  </si>
  <si>
    <t>Kết hợp : 100€ + (10% + 5% =&gt; 15%) =&gt; 115€.</t>
  </si>
  <si>
    <t>Kết hợp đồng thời : 100€ + 10% =&gt; 110€ + 5% =&gt; 115.5€.</t>
  </si>
  <si>
    <t>Tỉ lệ thuế</t>
  </si>
  <si>
    <t>Phải được đăng kí ở tax tab rồi</t>
  </si>
  <si>
    <t>Hoặc là không thuế 'No tax'</t>
  </si>
  <si>
    <t>Hiển thị ở trang giỏ hàng</t>
  </si>
  <si>
    <t>Bao gồm thuế</t>
  </si>
  <si>
    <t>Không thuế</t>
  </si>
  <si>
    <t>Giống nhau</t>
  </si>
  <si>
    <t>Đều cung cấp tính năng tính toán thuế tự động dựa trên khu vực địa lí</t>
  </si>
  <si>
    <t>Đều cung cấp các tùy chọn để áp dụng mức thuế khác nhau cho các sản phẩm hoặc dịch vụ cụ thể</t>
  </si>
  <si>
    <t>Hỗ trợ cho nhiều quốc gia và khu vực</t>
  </si>
  <si>
    <t>Khác nhau</t>
  </si>
  <si>
    <t xml:space="preserve">WooCommerce </t>
  </si>
  <si>
    <t>Cung cấp sự linh hoạt cao trong việc tùy chỉnh cấu hình thuế</t>
  </si>
  <si>
    <t>Là plugin của Worldpress, có sẵn các plugin mở rộng để tối ưu hóa quản lí thuế</t>
  </si>
  <si>
    <t>Shopify</t>
  </si>
  <si>
    <t>Sử dụng nhiều thuế suất bán hàng mặc định được cập nhật thường xuyên và cho phép chỉnh sửa mức thuế này bất cứ khi nào cần</t>
  </si>
  <si>
    <t>Có sẵn nhiều ứng dụng tính toán phong phú và dễ sử dụng</t>
  </si>
  <si>
    <t>PrestaShop</t>
  </si>
  <si>
    <t>Là một nền tảng thương mại điện tử độc lập</t>
  </si>
  <si>
    <t>Phong phú về tính năng quản lý thuế</t>
  </si>
  <si>
    <t>Đa dạng về quy tắc cấu hình thuế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</si>
</sst>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21</xdr:row>
      <xdr:rowOff>57150</xdr:rowOff>
    </xdr:from>
    <xdr:to>
      <xdr:col>13</xdr:col>
      <xdr:colOff>314325</xdr:colOff>
      <xdr:row>41</xdr:row>
      <xdr:rowOff>37928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0450" y="4057650"/>
          <a:ext cx="4638675" cy="3790778"/>
        </a:xfrm>
        <a:prstGeom prst="rect">
          <a:avLst/>
        </a:prstGeom>
      </xdr:spPr>
    </xdr:pic>
    <xdr:clientData/>
  </xdr:twoCellAnchor>
  <xdr:twoCellAnchor editAs="oneCell">
    <xdr:from>
      <xdr:col>13</xdr:col>
      <xdr:colOff>447675</xdr:colOff>
      <xdr:row>21</xdr:row>
      <xdr:rowOff>47625</xdr:rowOff>
    </xdr:from>
    <xdr:to>
      <xdr:col>22</xdr:col>
      <xdr:colOff>457200</xdr:colOff>
      <xdr:row>41</xdr:row>
      <xdr:rowOff>68377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2475" y="4048125"/>
          <a:ext cx="5495925" cy="3830752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41</xdr:row>
      <xdr:rowOff>104775</xdr:rowOff>
    </xdr:from>
    <xdr:to>
      <xdr:col>22</xdr:col>
      <xdr:colOff>438150</xdr:colOff>
      <xdr:row>60</xdr:row>
      <xdr:rowOff>57150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0" y="7915275"/>
          <a:ext cx="10134600" cy="35718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63</xdr:row>
      <xdr:rowOff>142875</xdr:rowOff>
    </xdr:from>
    <xdr:to>
      <xdr:col>16</xdr:col>
      <xdr:colOff>323850</xdr:colOff>
      <xdr:row>87</xdr:row>
      <xdr:rowOff>38100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12144375"/>
          <a:ext cx="6419850" cy="4467225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19051</xdr:colOff>
      <xdr:row>63</xdr:row>
      <xdr:rowOff>123826</xdr:rowOff>
    </xdr:from>
    <xdr:to>
      <xdr:col>26</xdr:col>
      <xdr:colOff>342901</xdr:colOff>
      <xdr:row>87</xdr:row>
      <xdr:rowOff>47626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82251" y="12125326"/>
          <a:ext cx="5810250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13</xdr:col>
      <xdr:colOff>47625</xdr:colOff>
      <xdr:row>105</xdr:row>
      <xdr:rowOff>133350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0" y="16954500"/>
          <a:ext cx="4924425" cy="3181350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88</xdr:row>
      <xdr:rowOff>171451</xdr:rowOff>
    </xdr:from>
    <xdr:to>
      <xdr:col>24</xdr:col>
      <xdr:colOff>12432</xdr:colOff>
      <xdr:row>105</xdr:row>
      <xdr:rowOff>114301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10575" y="16935451"/>
          <a:ext cx="6232257" cy="3181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15</xdr:col>
      <xdr:colOff>219075</xdr:colOff>
      <xdr:row>23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"/>
          <a:ext cx="7534275" cy="3886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15</xdr:col>
      <xdr:colOff>257175</xdr:colOff>
      <xdr:row>45</xdr:row>
      <xdr:rowOff>93693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4953000"/>
          <a:ext cx="7572375" cy="3713193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48</xdr:row>
      <xdr:rowOff>57151</xdr:rowOff>
    </xdr:from>
    <xdr:to>
      <xdr:col>14</xdr:col>
      <xdr:colOff>466725</xdr:colOff>
      <xdr:row>75</xdr:row>
      <xdr:rowOff>111301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0" y="9201151"/>
          <a:ext cx="7191375" cy="5197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0</xdr:rowOff>
    </xdr:from>
    <xdr:to>
      <xdr:col>21</xdr:col>
      <xdr:colOff>83242</xdr:colOff>
      <xdr:row>32</xdr:row>
      <xdr:rowOff>103909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6818" y="2286000"/>
          <a:ext cx="9175288" cy="3913909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47</xdr:row>
      <xdr:rowOff>57151</xdr:rowOff>
    </xdr:from>
    <xdr:to>
      <xdr:col>24</xdr:col>
      <xdr:colOff>467591</xdr:colOff>
      <xdr:row>75</xdr:row>
      <xdr:rowOff>217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61434" y="9010651"/>
          <a:ext cx="11974657" cy="5277066"/>
        </a:xfrm>
        <a:prstGeom prst="rect">
          <a:avLst/>
        </a:prstGeom>
      </xdr:spPr>
    </xdr:pic>
    <xdr:clientData/>
  </xdr:twoCellAnchor>
  <xdr:twoCellAnchor editAs="oneCell">
    <xdr:from>
      <xdr:col>3</xdr:col>
      <xdr:colOff>616323</xdr:colOff>
      <xdr:row>80</xdr:row>
      <xdr:rowOff>44823</xdr:rowOff>
    </xdr:from>
    <xdr:to>
      <xdr:col>21</xdr:col>
      <xdr:colOff>459441</xdr:colOff>
      <xdr:row>99</xdr:row>
      <xdr:rowOff>82923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1676" y="15284823"/>
          <a:ext cx="10858500" cy="3657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21</xdr:col>
      <xdr:colOff>523875</xdr:colOff>
      <xdr:row>122</xdr:row>
      <xdr:rowOff>104775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43735" y="19621500"/>
          <a:ext cx="10810875" cy="3724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1"/>
  <sheetViews>
    <sheetView tabSelected="1" workbookViewId="0">
      <selection activeCell="J10" sqref="J10"/>
    </sheetView>
  </sheetViews>
  <sheetFormatPr defaultRowHeight="15" x14ac:dyDescent="0.25"/>
  <sheetData>
    <row r="4" spans="3:6" x14ac:dyDescent="0.25">
      <c r="E4" s="6" t="s">
        <v>0</v>
      </c>
    </row>
    <row r="6" spans="3:6" x14ac:dyDescent="0.25">
      <c r="C6" s="6">
        <v>1</v>
      </c>
      <c r="D6" s="6" t="s">
        <v>53</v>
      </c>
    </row>
    <row r="7" spans="3:6" x14ac:dyDescent="0.25">
      <c r="D7" s="2" t="s">
        <v>3</v>
      </c>
      <c r="E7" t="s">
        <v>54</v>
      </c>
    </row>
    <row r="8" spans="3:6" x14ac:dyDescent="0.25">
      <c r="D8" s="2" t="s">
        <v>3</v>
      </c>
      <c r="E8" t="s">
        <v>55</v>
      </c>
    </row>
    <row r="9" spans="3:6" x14ac:dyDescent="0.25">
      <c r="D9" s="2" t="s">
        <v>3</v>
      </c>
      <c r="E9" t="s">
        <v>56</v>
      </c>
    </row>
    <row r="11" spans="3:6" x14ac:dyDescent="0.25">
      <c r="C11" s="6">
        <v>2</v>
      </c>
      <c r="D11" s="5" t="s">
        <v>57</v>
      </c>
    </row>
    <row r="12" spans="3:6" x14ac:dyDescent="0.25">
      <c r="D12" s="2" t="s">
        <v>3</v>
      </c>
      <c r="E12" t="s">
        <v>58</v>
      </c>
    </row>
    <row r="13" spans="3:6" x14ac:dyDescent="0.25">
      <c r="E13" s="2" t="s">
        <v>31</v>
      </c>
      <c r="F13" t="s">
        <v>60</v>
      </c>
    </row>
    <row r="14" spans="3:6" x14ac:dyDescent="0.25">
      <c r="E14" s="2" t="s">
        <v>31</v>
      </c>
      <c r="F14" t="s">
        <v>59</v>
      </c>
    </row>
    <row r="15" spans="3:6" x14ac:dyDescent="0.25">
      <c r="D15" s="2" t="s">
        <v>3</v>
      </c>
      <c r="E15" t="s">
        <v>61</v>
      </c>
    </row>
    <row r="16" spans="3:6" x14ac:dyDescent="0.25">
      <c r="E16" s="2" t="s">
        <v>31</v>
      </c>
      <c r="F16" t="s">
        <v>63</v>
      </c>
    </row>
    <row r="17" spans="4:6" x14ac:dyDescent="0.25">
      <c r="E17" s="2" t="s">
        <v>31</v>
      </c>
      <c r="F17" t="s">
        <v>62</v>
      </c>
    </row>
    <row r="18" spans="4:6" x14ac:dyDescent="0.25">
      <c r="D18" t="s">
        <v>3</v>
      </c>
      <c r="E18" t="s">
        <v>64</v>
      </c>
    </row>
    <row r="19" spans="4:6" x14ac:dyDescent="0.25">
      <c r="E19" s="2" t="s">
        <v>31</v>
      </c>
      <c r="F19" t="s">
        <v>65</v>
      </c>
    </row>
    <row r="20" spans="4:6" x14ac:dyDescent="0.25">
      <c r="E20" s="2" t="s">
        <v>31</v>
      </c>
      <c r="F20" t="s">
        <v>66</v>
      </c>
    </row>
    <row r="21" spans="4:6" x14ac:dyDescent="0.25">
      <c r="E21" s="2" t="s">
        <v>31</v>
      </c>
      <c r="F21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89"/>
  <sheetViews>
    <sheetView topLeftCell="A79" workbookViewId="0">
      <selection activeCell="AA101" sqref="AA101"/>
    </sheetView>
  </sheetViews>
  <sheetFormatPr defaultRowHeight="15" x14ac:dyDescent="0.25"/>
  <sheetData>
    <row r="3" spans="5:7" x14ac:dyDescent="0.25">
      <c r="E3">
        <v>1</v>
      </c>
      <c r="F3" t="s">
        <v>2</v>
      </c>
    </row>
    <row r="4" spans="5:7" x14ac:dyDescent="0.25">
      <c r="F4" s="2" t="s">
        <v>3</v>
      </c>
      <c r="G4" t="s">
        <v>4</v>
      </c>
    </row>
    <row r="5" spans="5:7" x14ac:dyDescent="0.25">
      <c r="F5" s="2" t="s">
        <v>3</v>
      </c>
      <c r="G5" t="s">
        <v>5</v>
      </c>
    </row>
    <row r="6" spans="5:7" x14ac:dyDescent="0.25">
      <c r="F6" s="2" t="s">
        <v>3</v>
      </c>
      <c r="G6" t="s">
        <v>6</v>
      </c>
    </row>
    <row r="7" spans="5:7" x14ac:dyDescent="0.25">
      <c r="E7">
        <v>2</v>
      </c>
      <c r="F7" s="3" t="s">
        <v>7</v>
      </c>
    </row>
    <row r="8" spans="5:7" x14ac:dyDescent="0.25">
      <c r="F8" s="2" t="s">
        <v>3</v>
      </c>
      <c r="G8" t="s">
        <v>8</v>
      </c>
    </row>
    <row r="9" spans="5:7" x14ac:dyDescent="0.25">
      <c r="F9" s="2" t="s">
        <v>3</v>
      </c>
      <c r="G9" t="s">
        <v>9</v>
      </c>
    </row>
    <row r="10" spans="5:7" x14ac:dyDescent="0.25">
      <c r="E10">
        <v>3</v>
      </c>
      <c r="F10" t="s">
        <v>10</v>
      </c>
    </row>
    <row r="12" spans="5:7" x14ac:dyDescent="0.25">
      <c r="E12">
        <v>4</v>
      </c>
      <c r="F12" t="s">
        <v>11</v>
      </c>
    </row>
    <row r="14" spans="5:7" x14ac:dyDescent="0.25">
      <c r="E14">
        <v>5</v>
      </c>
      <c r="F14" t="s">
        <v>12</v>
      </c>
    </row>
    <row r="15" spans="5:7" x14ac:dyDescent="0.25">
      <c r="F15" s="1" t="s">
        <v>3</v>
      </c>
      <c r="G15" t="s">
        <v>13</v>
      </c>
    </row>
    <row r="16" spans="5:7" x14ac:dyDescent="0.25">
      <c r="F16" s="1" t="s">
        <v>3</v>
      </c>
      <c r="G16" t="s">
        <v>14</v>
      </c>
    </row>
    <row r="17" spans="5:7" x14ac:dyDescent="0.25">
      <c r="E17">
        <v>6</v>
      </c>
      <c r="F17" t="s">
        <v>15</v>
      </c>
    </row>
    <row r="18" spans="5:7" x14ac:dyDescent="0.25">
      <c r="F18" s="1" t="s">
        <v>3</v>
      </c>
      <c r="G18" t="s">
        <v>16</v>
      </c>
    </row>
    <row r="19" spans="5:7" x14ac:dyDescent="0.25">
      <c r="F19" s="1" t="s">
        <v>3</v>
      </c>
      <c r="G19" t="s">
        <v>17</v>
      </c>
    </row>
    <row r="21" spans="5:7" x14ac:dyDescent="0.25">
      <c r="E21" s="1" t="s">
        <v>19</v>
      </c>
      <c r="F21" s="4" t="s">
        <v>18</v>
      </c>
    </row>
    <row r="63" spans="5:6" x14ac:dyDescent="0.25">
      <c r="E63" s="1" t="s">
        <v>19</v>
      </c>
      <c r="F63" t="s">
        <v>20</v>
      </c>
    </row>
    <row r="89" spans="5:6" x14ac:dyDescent="0.25">
      <c r="E89" t="s">
        <v>19</v>
      </c>
      <c r="F89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48"/>
  <sheetViews>
    <sheetView topLeftCell="A5" zoomScaleNormal="100" workbookViewId="0">
      <selection activeCell="R31" sqref="R31"/>
    </sheetView>
  </sheetViews>
  <sheetFormatPr defaultRowHeight="15" x14ac:dyDescent="0.25"/>
  <sheetData>
    <row r="2" spans="3:4" x14ac:dyDescent="0.25">
      <c r="C2" s="6">
        <v>1</v>
      </c>
      <c r="D2" s="6" t="s">
        <v>22</v>
      </c>
    </row>
    <row r="3" spans="3:4" x14ac:dyDescent="0.25">
      <c r="D3" t="s">
        <v>23</v>
      </c>
    </row>
    <row r="26" spans="3:4" x14ac:dyDescent="0.25">
      <c r="C26" s="6">
        <v>2</v>
      </c>
      <c r="D26" s="6" t="s">
        <v>24</v>
      </c>
    </row>
    <row r="48" spans="3:4" x14ac:dyDescent="0.25">
      <c r="C48" s="6">
        <v>3</v>
      </c>
      <c r="D48" s="6" t="s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C102"/>
  <sheetViews>
    <sheetView topLeftCell="A13" zoomScale="85" zoomScaleNormal="85" workbookViewId="0">
      <selection activeCell="V11" sqref="V11"/>
    </sheetView>
  </sheetViews>
  <sheetFormatPr defaultRowHeight="15" x14ac:dyDescent="0.25"/>
  <cols>
    <col min="4" max="4" width="10.85546875" bestFit="1" customWidth="1"/>
  </cols>
  <sheetData>
    <row r="2" spans="4:7" x14ac:dyDescent="0.25">
      <c r="D2" s="7" t="s">
        <v>1</v>
      </c>
    </row>
    <row r="5" spans="4:7" x14ac:dyDescent="0.25">
      <c r="D5" s="5">
        <v>1</v>
      </c>
      <c r="E5" s="6" t="s">
        <v>29</v>
      </c>
    </row>
    <row r="6" spans="4:7" x14ac:dyDescent="0.25">
      <c r="E6" s="2" t="s">
        <v>3</v>
      </c>
      <c r="F6" t="s">
        <v>30</v>
      </c>
    </row>
    <row r="7" spans="4:7" x14ac:dyDescent="0.25">
      <c r="E7" s="2"/>
      <c r="F7" s="2" t="s">
        <v>31</v>
      </c>
      <c r="G7" t="s">
        <v>32</v>
      </c>
    </row>
    <row r="8" spans="4:7" x14ac:dyDescent="0.25">
      <c r="E8" s="2"/>
      <c r="F8" s="2" t="s">
        <v>31</v>
      </c>
      <c r="G8" t="s">
        <v>33</v>
      </c>
    </row>
    <row r="9" spans="4:7" x14ac:dyDescent="0.25">
      <c r="E9" s="2" t="s">
        <v>3</v>
      </c>
      <c r="F9" t="s">
        <v>34</v>
      </c>
    </row>
    <row r="10" spans="4:7" x14ac:dyDescent="0.25">
      <c r="F10" s="2" t="s">
        <v>31</v>
      </c>
      <c r="G10" t="s">
        <v>35</v>
      </c>
    </row>
    <row r="11" spans="4:7" x14ac:dyDescent="0.25">
      <c r="F11" s="2" t="s">
        <v>31</v>
      </c>
      <c r="G11" t="s">
        <v>36</v>
      </c>
    </row>
    <row r="12" spans="4:7" x14ac:dyDescent="0.25">
      <c r="F12" s="2" t="s">
        <v>31</v>
      </c>
      <c r="G12" t="s">
        <v>37</v>
      </c>
    </row>
    <row r="34" spans="4:8" x14ac:dyDescent="0.25">
      <c r="D34" s="5">
        <v>2</v>
      </c>
      <c r="E34" s="6" t="s">
        <v>38</v>
      </c>
    </row>
    <row r="35" spans="4:8" x14ac:dyDescent="0.25">
      <c r="D35" s="2"/>
      <c r="E35" s="2" t="s">
        <v>3</v>
      </c>
      <c r="F35" s="3" t="s">
        <v>39</v>
      </c>
    </row>
    <row r="36" spans="4:8" x14ac:dyDescent="0.25">
      <c r="F36" s="2" t="s">
        <v>31</v>
      </c>
      <c r="G36" t="s">
        <v>26</v>
      </c>
    </row>
    <row r="37" spans="4:8" x14ac:dyDescent="0.25">
      <c r="F37" s="2" t="s">
        <v>31</v>
      </c>
      <c r="G37" t="s">
        <v>27</v>
      </c>
    </row>
    <row r="38" spans="4:8" x14ac:dyDescent="0.25">
      <c r="F38" s="2" t="s">
        <v>31</v>
      </c>
      <c r="G38" t="s">
        <v>28</v>
      </c>
    </row>
    <row r="39" spans="4:8" x14ac:dyDescent="0.25">
      <c r="E39" s="2" t="s">
        <v>3</v>
      </c>
      <c r="F39" s="3" t="s">
        <v>44</v>
      </c>
    </row>
    <row r="40" spans="4:8" x14ac:dyDescent="0.25">
      <c r="F40" s="2" t="s">
        <v>31</v>
      </c>
      <c r="G40" t="s">
        <v>40</v>
      </c>
    </row>
    <row r="41" spans="4:8" x14ac:dyDescent="0.25">
      <c r="F41" s="2" t="s">
        <v>31</v>
      </c>
      <c r="G41" t="s">
        <v>41</v>
      </c>
    </row>
    <row r="42" spans="4:8" x14ac:dyDescent="0.25">
      <c r="F42" s="2"/>
      <c r="G42" s="2" t="s">
        <v>42</v>
      </c>
      <c r="H42" t="s">
        <v>43</v>
      </c>
    </row>
    <row r="43" spans="4:8" x14ac:dyDescent="0.25">
      <c r="G43" s="2" t="s">
        <v>42</v>
      </c>
      <c r="H43" t="s">
        <v>45</v>
      </c>
    </row>
    <row r="44" spans="4:8" x14ac:dyDescent="0.25">
      <c r="G44" s="2" t="s">
        <v>42</v>
      </c>
      <c r="H44" t="s">
        <v>46</v>
      </c>
    </row>
    <row r="45" spans="4:8" x14ac:dyDescent="0.25">
      <c r="F45" s="2" t="s">
        <v>31</v>
      </c>
      <c r="G45" s="2" t="s">
        <v>47</v>
      </c>
    </row>
    <row r="46" spans="4:8" x14ac:dyDescent="0.25">
      <c r="G46" s="2" t="s">
        <v>42</v>
      </c>
      <c r="H46" t="s">
        <v>48</v>
      </c>
    </row>
    <row r="47" spans="4:8" x14ac:dyDescent="0.25">
      <c r="G47" s="2" t="s">
        <v>42</v>
      </c>
      <c r="H47" t="s">
        <v>49</v>
      </c>
    </row>
    <row r="58" spans="27:29" x14ac:dyDescent="0.25">
      <c r="AA58">
        <v>371</v>
      </c>
      <c r="AC58">
        <v>100</v>
      </c>
    </row>
    <row r="59" spans="27:29" x14ac:dyDescent="0.25">
      <c r="AA59">
        <v>34.82</v>
      </c>
    </row>
    <row r="64" spans="27:29" x14ac:dyDescent="0.25">
      <c r="AB64">
        <f>AA59*AC58/AA58</f>
        <v>9.3854447439353095</v>
      </c>
    </row>
    <row r="66" spans="4:28" x14ac:dyDescent="0.25">
      <c r="AB66">
        <f>AA58+12</f>
        <v>383</v>
      </c>
    </row>
    <row r="68" spans="4:28" x14ac:dyDescent="0.25">
      <c r="AB68">
        <f>AA59*100/AB66</f>
        <v>9.0913838120104433</v>
      </c>
    </row>
    <row r="78" spans="4:28" x14ac:dyDescent="0.25">
      <c r="D78" s="5">
        <v>3</v>
      </c>
      <c r="E78" s="6" t="s">
        <v>50</v>
      </c>
    </row>
    <row r="79" spans="4:28" x14ac:dyDescent="0.25">
      <c r="E79" s="2" t="s">
        <v>3</v>
      </c>
      <c r="F79" t="s">
        <v>51</v>
      </c>
    </row>
    <row r="102" spans="5:6" x14ac:dyDescent="0.25">
      <c r="E102" s="2" t="s">
        <v>3</v>
      </c>
      <c r="F102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wordpress</vt:lpstr>
      <vt:lpstr>shopify</vt:lpstr>
      <vt:lpstr>prestashop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Fgc Dev</dc:creator>
  <cp:lastModifiedBy>Fgc Dev</cp:lastModifiedBy>
  <dcterms:created xsi:type="dcterms:W3CDTF">2024-06-19T07:05:41Z</dcterms:created>
  <dcterms:modified xsi:type="dcterms:W3CDTF">2024-06-20T09:06:05Z</dcterms:modified>
</cp:coreProperties>
</file>