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swpct\SWPCT\present\"/>
    </mc:Choice>
  </mc:AlternateContent>
  <bookViews>
    <workbookView xWindow="0" yWindow="1380" windowWidth="21600" windowHeight="8910"/>
  </bookViews>
  <sheets>
    <sheet name="Work Order Tracking Form" sheetId="1" r:id="rId1"/>
  </sheets>
  <definedNames>
    <definedName name="ColumnTitle1">WorkOrders[[#Headers],[Work Order '#]]</definedName>
    <definedName name="_xlnm.Print_Titles" localSheetId="0">'Work Order Tracking Form'!$2:$2</definedName>
  </definedNames>
  <calcPr calcId="152511"/>
</workbook>
</file>

<file path=xl/calcChain.xml><?xml version="1.0" encoding="utf-8"?>
<calcChain xmlns="http://schemas.openxmlformats.org/spreadsheetml/2006/main">
  <c r="J8" i="1" l="1"/>
  <c r="J9" i="1" l="1"/>
  <c r="J10" i="1"/>
  <c r="J11" i="1"/>
  <c r="J12" i="1"/>
  <c r="J13" i="1"/>
  <c r="J14" i="1"/>
  <c r="J15" i="1"/>
  <c r="J16" i="1"/>
  <c r="J5" i="1"/>
  <c r="J6" i="1"/>
  <c r="J7" i="1"/>
  <c r="F17" i="1" l="1"/>
  <c r="G17" i="1" s="1"/>
  <c r="J3" i="1"/>
  <c r="J4" i="1"/>
  <c r="J17" i="1" l="1"/>
</calcChain>
</file>

<file path=xl/sharedStrings.xml><?xml version="1.0" encoding="utf-8"?>
<sst xmlns="http://schemas.openxmlformats.org/spreadsheetml/2006/main" count="55" uniqueCount="36">
  <si>
    <t>Assigned To</t>
  </si>
  <si>
    <t>Description</t>
  </si>
  <si>
    <t>Start Date</t>
  </si>
  <si>
    <t>Due Date</t>
  </si>
  <si>
    <t>% Complete</t>
  </si>
  <si>
    <t>Status</t>
  </si>
  <si>
    <t>Requested By</t>
  </si>
  <si>
    <t>Upgrade desktop computer</t>
  </si>
  <si>
    <t>Work Order Tracker</t>
  </si>
  <si>
    <t>Work Order #</t>
  </si>
  <si>
    <t>Person 2</t>
  </si>
  <si>
    <t>Person 3</t>
  </si>
  <si>
    <t>HQ</t>
  </si>
  <si>
    <t>Trieu.phan</t>
  </si>
  <si>
    <t>SDD - surfacemanager internal sequence</t>
  </si>
  <si>
    <t>N</t>
  </si>
  <si>
    <t>SAD - requested review completed</t>
  </si>
  <si>
    <t>13/9/2024</t>
  </si>
  <si>
    <t>Done  Date</t>
  </si>
  <si>
    <t>16/9/2024</t>
  </si>
  <si>
    <t>29/9/2024</t>
  </si>
  <si>
    <t>SDD - surfacemanager.extended internal sequence</t>
  </si>
  <si>
    <t>SDD - surfacemanager.input internal sequence</t>
  </si>
  <si>
    <t>22/9/2024</t>
  </si>
  <si>
    <t>23/9/2024</t>
  </si>
  <si>
    <t>24/9/2024</t>
  </si>
  <si>
    <t>25/9/2024</t>
  </si>
  <si>
    <t>Research features of LSM and architecture overview</t>
  </si>
  <si>
    <t>Team lead</t>
  </si>
  <si>
    <t>sysuicompmgr::launch sequence for the coming tasks</t>
  </si>
  <si>
    <t>26/9/2024</t>
  </si>
  <si>
    <t>Research onSurfaceRemoved</t>
  </si>
  <si>
    <t>27/9/24</t>
  </si>
  <si>
    <t>X's button research</t>
  </si>
  <si>
    <t>HMCCCRC-19439</t>
  </si>
  <si>
    <t>HMCCCRC-19419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</si>
</sst>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Complete&quot;;&quot;&quot;;&quot;Incomplete&quot;"/>
  </numFmts>
  <fonts count="9" x14ac:knownFonts="1">
    <font>
      <sz val="11"/>
      <color theme="4" tint="-0.499984740745262"/>
      <name val="Arial"/>
      <family val="2"/>
      <scheme val="minor"/>
    </font>
    <font>
      <b/>
      <sz val="13"/>
      <color theme="3"/>
      <name val="Arial"/>
      <family val="2"/>
      <scheme val="minor"/>
    </font>
    <font>
      <b/>
      <sz val="11"/>
      <color theme="3"/>
      <name val="Arial"/>
      <family val="2"/>
      <scheme val="minor"/>
    </font>
    <font>
      <sz val="26"/>
      <color theme="1" tint="0.34998626667073579"/>
      <name val="Arial"/>
      <family val="2"/>
      <scheme val="major"/>
    </font>
    <font>
      <sz val="11"/>
      <color theme="4" tint="-0.24994659260841701"/>
      <name val="Arial"/>
      <family val="2"/>
      <scheme val="minor"/>
    </font>
    <font>
      <sz val="12"/>
      <color theme="4" tint="-0.499984740745262"/>
      <name val="Arial"/>
      <family val="2"/>
      <scheme val="minor"/>
    </font>
    <font>
      <sz val="11"/>
      <color theme="4" tint="-0.499984740745262"/>
      <name val="Arial"/>
      <family val="2"/>
      <scheme val="minor"/>
    </font>
    <font>
      <sz val="11"/>
      <color rgb="FFFF0000"/>
      <name val="Arial"/>
      <family val="2"/>
      <scheme val="minor"/>
    </font>
    <font>
      <u/>
      <sz val="11"/>
      <color theme="1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>
      <alignment horizontal="left" vertical="center" wrapText="1" indent="1"/>
    </xf>
    <xf numFmtId="9" fontId="4" fillId="0" borderId="0" applyFont="0" applyFill="0" applyBorder="0">
      <alignment horizontal="right" vertical="center" indent="1"/>
    </xf>
    <xf numFmtId="0" fontId="3" fillId="0" borderId="0">
      <alignment vertical="center"/>
    </xf>
    <xf numFmtId="0" fontId="5" fillId="0" borderId="0">
      <alignment horizontal="left" vertical="center" indent="1"/>
    </xf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14" fontId="6" fillId="0" borderId="0" applyFont="0" applyFill="0" applyBorder="0" applyAlignment="0">
      <alignment horizontal="left" vertical="center" indent="1"/>
    </xf>
    <xf numFmtId="164" fontId="6" fillId="0" borderId="0" applyFont="0" applyFill="0" applyBorder="0">
      <alignment horizontal="center" vertical="center" wrapText="1"/>
    </xf>
    <xf numFmtId="0" fontId="8" fillId="0" borderId="0" applyNumberFormat="0" applyFill="0" applyBorder="0" applyAlignment="0" applyProtection="0">
      <alignment horizontal="left" vertical="center" wrapText="1" indent="1"/>
    </xf>
  </cellStyleXfs>
  <cellXfs count="12">
    <xf numFmtId="0" fontId="0" fillId="0" borderId="0" xfId="0">
      <alignment horizontal="left" vertical="center" wrapText="1" indent="1"/>
    </xf>
    <xf numFmtId="0" fontId="0" fillId="0" borderId="0" xfId="0" applyAlignment="1">
      <alignment horizontal="left" vertical="center" indent="1"/>
    </xf>
    <xf numFmtId="0" fontId="3" fillId="0" borderId="0" xfId="2" applyAlignment="1">
      <alignment vertical="center"/>
    </xf>
    <xf numFmtId="0" fontId="5" fillId="0" borderId="0" xfId="3">
      <alignment horizontal="left" vertical="center" indent="1"/>
    </xf>
    <xf numFmtId="9" fontId="0" fillId="0" borderId="0" xfId="1" applyFont="1">
      <alignment horizontal="right" vertical="center" indent="1"/>
    </xf>
    <xf numFmtId="164" fontId="0" fillId="0" borderId="0" xfId="7" applyFont="1">
      <alignment horizontal="center" vertical="center" wrapText="1"/>
    </xf>
    <xf numFmtId="14" fontId="0" fillId="0" borderId="0" xfId="6" applyFont="1" applyAlignment="1">
      <alignment horizontal="right" vertical="center"/>
    </xf>
    <xf numFmtId="0" fontId="0" fillId="0" borderId="0" xfId="0" applyAlignment="1">
      <alignment horizontal="right" vertical="center" wrapText="1" indent="1"/>
    </xf>
    <xf numFmtId="0" fontId="5" fillId="0" borderId="0" xfId="3" applyAlignment="1">
      <alignment horizontal="right" vertical="center" indent="1"/>
    </xf>
    <xf numFmtId="0" fontId="7" fillId="0" borderId="0" xfId="0" applyFont="1">
      <alignment horizontal="left" vertical="center" wrapText="1" indent="1"/>
    </xf>
    <xf numFmtId="14" fontId="7" fillId="0" borderId="0" xfId="6" applyFont="1" applyAlignment="1">
      <alignment horizontal="right" vertical="center"/>
    </xf>
    <xf numFmtId="0" fontId="8" fillId="0" borderId="0" xfId="8">
      <alignment horizontal="left" vertical="center" wrapText="1" indent="1"/>
    </xf>
  </cellXfs>
  <cellStyles count="9">
    <cellStyle name="Date" xfId="6"/>
    <cellStyle name="Heading 1" xfId="3" builtinId="16" customBuiltin="1"/>
    <cellStyle name="Heading 2" xfId="4" builtinId="17" customBuiltin="1"/>
    <cellStyle name="Heading 3" xfId="5" builtinId="18" customBuiltin="1"/>
    <cellStyle name="Hyperlink" xfId="8" builtinId="8"/>
    <cellStyle name="Normal" xfId="0" builtinId="0" customBuiltin="1"/>
    <cellStyle name="Percent" xfId="1" builtinId="5" customBuiltin="1"/>
    <cellStyle name="Status Icon" xfId="7"/>
    <cellStyle name="Title" xfId="2" builtinId="15" customBuiltin="1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Arial"/>
        <scheme val="minor"/>
      </font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left" vertical="center" textRotation="0" wrapText="0" indent="1" justifyLastLine="0" shrinkToFit="0" readingOrder="0"/>
    </dxf>
    <dxf>
      <fill>
        <patternFill>
          <bgColor theme="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4" tint="-0.499984740745262"/>
      </font>
      <border>
        <left style="medium">
          <color theme="4" tint="-0.499984740745262"/>
        </left>
      </border>
    </dxf>
    <dxf>
      <font>
        <b/>
        <i val="0"/>
        <color theme="4" tint="-0.499984740745262"/>
      </font>
      <border diagonalUp="0" diagonalDown="0">
        <left/>
        <right/>
        <top/>
        <bottom/>
        <vertical/>
        <horizontal/>
      </border>
    </dxf>
    <dxf>
      <border>
        <horizontal style="thick">
          <color theme="2"/>
        </horizontal>
      </border>
    </dxf>
  </dxfs>
  <tableStyles count="1" defaultTableStyle="Work Order Tracker" defaultPivotStyle="PivotStyleLight16">
    <tableStyle name="Work Order Tracker" pivot="0" count="5">
      <tableStyleElement type="wholeTable" dxfId="9"/>
      <tableStyleElement type="headerRow" dxfId="8"/>
      <tableStyleElement type="firstColumn" dxfId="7"/>
      <tableStyleElement type="firstRowStripe" dxfId="6"/>
      <tableStyleElement type="secondRowStripe" dxfId="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WorkOrders" displayName="WorkOrders" ref="B2:J17" totalsRowShown="0" headerRowCellStyle="Heading 1">
  <autoFilter ref="B2:J17"/>
  <tableColumns count="9">
    <tableColumn id="1" name="Work Order #" dataDxfId="4"/>
    <tableColumn id="2" name="Description" dataCellStyle="Normal"/>
    <tableColumn id="8" name="Requested By"/>
    <tableColumn id="3" name="Assigned To"/>
    <tableColumn id="4" name="Start Date" dataDxfId="3" dataCellStyle="Date"/>
    <tableColumn id="5" name="Due Date" dataDxfId="2" dataCellStyle="Date"/>
    <tableColumn id="10" name="Done  Date" dataDxfId="1" dataCellStyle="Date"/>
    <tableColumn id="9" name="% Complete" dataCellStyle="Percent"/>
    <tableColumn id="7" name="Status" dataDxfId="0" dataCellStyle="Status Icon">
      <calculatedColumnFormula>IFERROR(IF(WorkOrders[[#This Row],[% Complete]]=1,1,IF(ISBLANK(WorkOrders[[#This Row],[Due Date]]),"",IF(AND(TODAY()&gt;WorkOrders[[#This Row],[Due Date]],WorkOrders[[#This Row],[% Complete]]&lt;&gt;1),0,-1))), "")</calculatedColumnFormula>
    </tableColumn>
  </tableColumns>
  <tableStyleInfo name="Work Order Tracker" showFirstColumn="1" showLastColumn="0" showRowStripes="1" showColumnStripes="0"/>
  <extLst>
    <ext xmlns:x14="http://schemas.microsoft.com/office/spreadsheetml/2009/9/main" uri="{504A1905-F514-4f6f-8877-14C23A59335A}">
      <x14:table altTextSummary="Enter Work Order number, Description, Requested By &amp; Assigned To names, Start &amp; Due Dates, and Percent Complete in this table. Status is automatically updated"/>
    </ext>
  </extLst>
</table>
</file>

<file path=xl/theme/theme1.xml><?xml version="1.0" encoding="utf-8"?>
<a:theme xmlns:a="http://schemas.openxmlformats.org/drawingml/2006/main" name="Office Theme">
  <a:themeElements>
    <a:clrScheme name="Work Order Tracker">
      <a:dk1>
        <a:sysClr val="windowText" lastClr="000000"/>
      </a:dk1>
      <a:lt1>
        <a:sysClr val="window" lastClr="FFFFFF"/>
      </a:lt1>
      <a:dk2>
        <a:srgbClr val="42302B"/>
      </a:dk2>
      <a:lt2>
        <a:srgbClr val="F9F8F7"/>
      </a:lt2>
      <a:accent1>
        <a:srgbClr val="EA8842"/>
      </a:accent1>
      <a:accent2>
        <a:srgbClr val="78B2B6"/>
      </a:accent2>
      <a:accent3>
        <a:srgbClr val="E16F81"/>
      </a:accent3>
      <a:accent4>
        <a:srgbClr val="80B370"/>
      </a:accent4>
      <a:accent5>
        <a:srgbClr val="9496BA"/>
      </a:accent5>
      <a:accent6>
        <a:srgbClr val="D9C45C"/>
      </a:accent6>
      <a:hlink>
        <a:srgbClr val="78B2B6"/>
      </a:hlink>
      <a:folHlink>
        <a:srgbClr val="9496BA"/>
      </a:folHlink>
    </a:clrScheme>
    <a:fontScheme name="Work Order Tracker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vlm.lge.com/issue/browse/HMCCCRC-19419?attachmentSortBy=dateTime&amp;attachmentOrder=asc" TargetMode="External"/><Relationship Id="rId1" Type="http://schemas.openxmlformats.org/officeDocument/2006/relationships/hyperlink" Target="http://vlm.lge.com/issue/browse/HMCCCRC-19439?attachmentSortBy=dateTime&amp;attachmentOrder=asc" TargetMode="Externa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  <pageSetUpPr fitToPage="1"/>
  </sheetPr>
  <dimension ref="B1:J26"/>
  <sheetViews>
    <sheetView showGridLines="0" tabSelected="1" workbookViewId="0">
      <selection activeCell="F3" sqref="F3"/>
    </sheetView>
  </sheetViews>
  <sheetFormatPr defaultRowHeight="30" customHeight="1" x14ac:dyDescent="0.3"/>
  <cols>
    <col min="1" max="1" width="2.58203125" customWidth="1"/>
    <col min="2" max="2" width="18.33203125" customWidth="1"/>
    <col min="3" max="3" width="32.83203125" customWidth="1"/>
    <col min="4" max="4" width="20.08203125" customWidth="1"/>
    <col min="5" max="5" width="19.08203125" customWidth="1"/>
    <col min="6" max="8" width="15.58203125" style="7" customWidth="1"/>
    <col min="9" max="9" width="17.33203125" customWidth="1"/>
    <col min="10" max="10" width="15.58203125" customWidth="1"/>
    <col min="11" max="11" width="2.58203125" customWidth="1"/>
  </cols>
  <sheetData>
    <row r="1" spans="2:10" ht="66.650000000000006" customHeight="1" x14ac:dyDescent="0.3">
      <c r="B1" s="2" t="s">
        <v>8</v>
      </c>
    </row>
    <row r="2" spans="2:10" ht="30" customHeight="1" x14ac:dyDescent="0.3">
      <c r="B2" s="3" t="s">
        <v>9</v>
      </c>
      <c r="C2" s="3" t="s">
        <v>1</v>
      </c>
      <c r="D2" s="3" t="s">
        <v>6</v>
      </c>
      <c r="E2" s="3" t="s">
        <v>0</v>
      </c>
      <c r="F2" s="8" t="s">
        <v>2</v>
      </c>
      <c r="G2" s="8" t="s">
        <v>3</v>
      </c>
      <c r="H2" s="8" t="s">
        <v>18</v>
      </c>
      <c r="I2" s="3" t="s">
        <v>4</v>
      </c>
      <c r="J2" s="3" t="s">
        <v>5</v>
      </c>
    </row>
    <row r="3" spans="2:10" ht="30" customHeight="1" x14ac:dyDescent="0.3">
      <c r="B3" s="1">
        <v>1</v>
      </c>
      <c r="C3" s="9" t="s">
        <v>14</v>
      </c>
      <c r="D3" s="9" t="s">
        <v>12</v>
      </c>
      <c r="E3" s="9" t="s">
        <v>13</v>
      </c>
      <c r="F3" s="10" t="s">
        <v>19</v>
      </c>
      <c r="G3" s="10" t="s">
        <v>20</v>
      </c>
      <c r="H3" s="10" t="s">
        <v>24</v>
      </c>
      <c r="I3" s="4">
        <v>1</v>
      </c>
      <c r="J3" s="5">
        <f ca="1">IFERROR(IF(WorkOrders[[#This Row],[% Complete]]=1,1,IF(ISBLANK(WorkOrders[[#This Row],[Due Date]]),"",IF(AND(TODAY()&gt;WorkOrders[[#This Row],[Due Date]],WorkOrders[[#This Row],[% Complete]]&lt;&gt;1),0,-1))), "")</f>
        <v>1</v>
      </c>
    </row>
    <row r="4" spans="2:10" ht="30" customHeight="1" x14ac:dyDescent="0.3">
      <c r="B4" s="1">
        <v>2</v>
      </c>
      <c r="C4" s="9" t="s">
        <v>16</v>
      </c>
      <c r="D4" s="9" t="s">
        <v>12</v>
      </c>
      <c r="E4" s="9" t="s">
        <v>13</v>
      </c>
      <c r="F4" s="10">
        <v>45421</v>
      </c>
      <c r="G4" s="10" t="s">
        <v>17</v>
      </c>
      <c r="H4" s="10">
        <v>45574</v>
      </c>
      <c r="I4" s="4">
        <v>1</v>
      </c>
      <c r="J4" s="5">
        <f ca="1">IFERROR(IF(WorkOrders[[#This Row],[% Complete]]=1,1,IF(ISBLANK(WorkOrders[[#This Row],[Due Date]]),"",IF(AND(TODAY()&gt;WorkOrders[[#This Row],[Due Date]],WorkOrders[[#This Row],[% Complete]]&lt;&gt;1),0,-1))), "")</f>
        <v>1</v>
      </c>
    </row>
    <row r="5" spans="2:10" ht="30" customHeight="1" x14ac:dyDescent="0.3">
      <c r="B5" s="1">
        <v>3</v>
      </c>
      <c r="C5" s="9" t="s">
        <v>21</v>
      </c>
      <c r="D5" s="9" t="s">
        <v>12</v>
      </c>
      <c r="E5" s="9" t="s">
        <v>13</v>
      </c>
      <c r="F5" s="10" t="s">
        <v>19</v>
      </c>
      <c r="G5" s="10" t="s">
        <v>20</v>
      </c>
      <c r="H5" s="10" t="s">
        <v>23</v>
      </c>
      <c r="I5" s="4">
        <v>1</v>
      </c>
      <c r="J5" s="5">
        <f ca="1">IFERROR(IF(WorkOrders[[#This Row],[% Complete]]=1,1,IF(ISBLANK(WorkOrders[[#This Row],[Due Date]]),"",IF(AND(TODAY()&gt;WorkOrders[[#This Row],[Due Date]],WorkOrders[[#This Row],[% Complete]]&lt;&gt;1),0,-1))), "")</f>
        <v>1</v>
      </c>
    </row>
    <row r="6" spans="2:10" ht="30" customHeight="1" x14ac:dyDescent="0.3">
      <c r="B6" s="1">
        <v>4</v>
      </c>
      <c r="C6" s="9" t="s">
        <v>22</v>
      </c>
      <c r="D6" s="9" t="s">
        <v>12</v>
      </c>
      <c r="E6" s="9" t="s">
        <v>13</v>
      </c>
      <c r="F6" s="10" t="s">
        <v>19</v>
      </c>
      <c r="G6" s="10" t="s">
        <v>20</v>
      </c>
      <c r="H6" s="10" t="s">
        <v>25</v>
      </c>
      <c r="I6" s="4">
        <v>1</v>
      </c>
      <c r="J6" s="5">
        <f ca="1">IFERROR(IF(WorkOrders[[#This Row],[% Complete]]=1,1,IF(ISBLANK(WorkOrders[[#This Row],[Due Date]]),"",IF(AND(TODAY()&gt;WorkOrders[[#This Row],[Due Date]],WorkOrders[[#This Row],[% Complete]]&lt;&gt;1),0,-1))), "")</f>
        <v>1</v>
      </c>
    </row>
    <row r="7" spans="2:10" ht="30" customHeight="1" x14ac:dyDescent="0.3">
      <c r="B7" s="1">
        <v>5</v>
      </c>
      <c r="C7" s="9" t="s">
        <v>27</v>
      </c>
      <c r="D7" s="9" t="s">
        <v>28</v>
      </c>
      <c r="E7" s="9" t="s">
        <v>13</v>
      </c>
      <c r="F7" s="10" t="s">
        <v>26</v>
      </c>
      <c r="G7" s="10" t="s">
        <v>26</v>
      </c>
      <c r="H7" s="10"/>
      <c r="I7" s="4">
        <v>0.5</v>
      </c>
      <c r="J7" s="5">
        <f ca="1">IFERROR(IF(WorkOrders[[#This Row],[% Complete]]=1,1,IF(ISBLANK(WorkOrders[[#This Row],[Due Date]]),"",IF(AND(TODAY()&gt;WorkOrders[[#This Row],[Due Date]],WorkOrders[[#This Row],[% Complete]]&lt;&gt;1),0,-1))), "")</f>
        <v>-1</v>
      </c>
    </row>
    <row r="8" spans="2:10" ht="30" customHeight="1" x14ac:dyDescent="0.3">
      <c r="B8" s="1">
        <v>6</v>
      </c>
      <c r="C8" t="s">
        <v>29</v>
      </c>
      <c r="D8" t="s">
        <v>12</v>
      </c>
      <c r="E8" t="s">
        <v>13</v>
      </c>
      <c r="F8" s="6" t="s">
        <v>30</v>
      </c>
      <c r="G8" s="6"/>
      <c r="H8" s="6"/>
      <c r="I8" s="4">
        <v>1</v>
      </c>
      <c r="J8" s="5">
        <f ca="1">IFERROR(IF(WorkOrders[[#This Row],[% Complete]]=1,1,IF(ISBLANK(WorkOrders[[#This Row],[Due Date]]),"",IF(AND(TODAY()&gt;WorkOrders[[#This Row],[Due Date]],WorkOrders[[#This Row],[% Complete]]&lt;&gt;1),0,-1))), "")</f>
        <v>1</v>
      </c>
    </row>
    <row r="9" spans="2:10" ht="30" customHeight="1" x14ac:dyDescent="0.3">
      <c r="B9" s="1">
        <v>7</v>
      </c>
      <c r="C9" t="s">
        <v>31</v>
      </c>
      <c r="D9" t="s">
        <v>28</v>
      </c>
      <c r="E9" t="s">
        <v>13</v>
      </c>
      <c r="F9" s="6" t="s">
        <v>32</v>
      </c>
      <c r="G9" s="6"/>
      <c r="H9" s="6"/>
      <c r="I9" s="4">
        <v>1</v>
      </c>
      <c r="J9" s="5">
        <f ca="1">IFERROR(IF(WorkOrders[[#This Row],[% Complete]]=1,1,IF(ISBLANK(WorkOrders[[#This Row],[Due Date]]),"",IF(AND(TODAY()&gt;WorkOrders[[#This Row],[Due Date]],WorkOrders[[#This Row],[% Complete]]&lt;&gt;1),0,-1))), "")</f>
        <v>1</v>
      </c>
    </row>
    <row r="10" spans="2:10" ht="30" customHeight="1" x14ac:dyDescent="0.3">
      <c r="B10" s="1">
        <v>8</v>
      </c>
      <c r="C10" t="s">
        <v>33</v>
      </c>
      <c r="D10" t="s">
        <v>12</v>
      </c>
      <c r="E10" t="s">
        <v>13</v>
      </c>
      <c r="F10" s="6" t="s">
        <v>30</v>
      </c>
      <c r="G10" s="6"/>
      <c r="H10" s="6"/>
      <c r="I10" s="4">
        <v>0.2</v>
      </c>
      <c r="J10" s="5" t="str">
        <f ca="1">IFERROR(IF(WorkOrders[[#This Row],[% Complete]]=1,1,IF(ISBLANK(WorkOrders[[#This Row],[Due Date]]),"",IF(AND(TODAY()&gt;WorkOrders[[#This Row],[Due Date]],WorkOrders[[#This Row],[% Complete]]&lt;&gt;1),0,-1))), "")</f>
        <v/>
      </c>
    </row>
    <row r="11" spans="2:10" ht="30" customHeight="1" x14ac:dyDescent="0.3">
      <c r="B11" s="1">
        <v>9</v>
      </c>
      <c r="C11" s="11" t="s">
        <v>34</v>
      </c>
      <c r="F11" s="6"/>
      <c r="G11" s="6"/>
      <c r="H11" s="6"/>
      <c r="I11" s="4"/>
      <c r="J11" s="5" t="str">
        <f ca="1">IFERROR(IF(WorkOrders[[#This Row],[% Complete]]=1,1,IF(ISBLANK(WorkOrders[[#This Row],[Due Date]]),"",IF(AND(TODAY()&gt;WorkOrders[[#This Row],[Due Date]],WorkOrders[[#This Row],[% Complete]]&lt;&gt;1),0,-1))), "")</f>
        <v/>
      </c>
    </row>
    <row r="12" spans="2:10" ht="30" customHeight="1" x14ac:dyDescent="0.3">
      <c r="B12" s="1">
        <v>10</v>
      </c>
      <c r="C12" s="11" t="s">
        <v>35</v>
      </c>
      <c r="F12" s="6"/>
      <c r="G12" s="6"/>
      <c r="H12" s="6"/>
      <c r="I12" s="4"/>
      <c r="J12" s="5" t="str">
        <f ca="1">IFERROR(IF(WorkOrders[[#This Row],[% Complete]]=1,1,IF(ISBLANK(WorkOrders[[#This Row],[Due Date]]),"",IF(AND(TODAY()&gt;WorkOrders[[#This Row],[Due Date]],WorkOrders[[#This Row],[% Complete]]&lt;&gt;1),0,-1))), "")</f>
        <v/>
      </c>
    </row>
    <row r="13" spans="2:10" ht="30" customHeight="1" x14ac:dyDescent="0.3">
      <c r="B13" s="1"/>
      <c r="F13" s="6"/>
      <c r="G13" s="6"/>
      <c r="H13" s="6"/>
      <c r="I13" s="4"/>
      <c r="J13" s="5" t="str">
        <f ca="1">IFERROR(IF(WorkOrders[[#This Row],[% Complete]]=1,1,IF(ISBLANK(WorkOrders[[#This Row],[Due Date]]),"",IF(AND(TODAY()&gt;WorkOrders[[#This Row],[Due Date]],WorkOrders[[#This Row],[% Complete]]&lt;&gt;1),0,-1))), "")</f>
        <v/>
      </c>
    </row>
    <row r="14" spans="2:10" ht="30" customHeight="1" x14ac:dyDescent="0.3">
      <c r="B14" s="1"/>
      <c r="F14" s="6"/>
      <c r="G14" s="6"/>
      <c r="H14" s="6"/>
      <c r="I14" s="4"/>
      <c r="J14" s="5" t="str">
        <f ca="1">IFERROR(IF(WorkOrders[[#This Row],[% Complete]]=1,1,IF(ISBLANK(WorkOrders[[#This Row],[Due Date]]),"",IF(AND(TODAY()&gt;WorkOrders[[#This Row],[Due Date]],WorkOrders[[#This Row],[% Complete]]&lt;&gt;1),0,-1))), "")</f>
        <v/>
      </c>
    </row>
    <row r="15" spans="2:10" ht="30" customHeight="1" x14ac:dyDescent="0.3">
      <c r="B15" s="1"/>
      <c r="F15" s="6"/>
      <c r="G15" s="6"/>
      <c r="H15" s="6"/>
      <c r="I15" s="4"/>
      <c r="J15" s="5" t="str">
        <f ca="1">IFERROR(IF(WorkOrders[[#This Row],[% Complete]]=1,1,IF(ISBLANK(WorkOrders[[#This Row],[Due Date]]),"",IF(AND(TODAY()&gt;WorkOrders[[#This Row],[Due Date]],WorkOrders[[#This Row],[% Complete]]&lt;&gt;1),0,-1))), "")</f>
        <v/>
      </c>
    </row>
    <row r="16" spans="2:10" ht="30" customHeight="1" x14ac:dyDescent="0.3">
      <c r="B16" s="1"/>
      <c r="F16" s="6"/>
      <c r="G16" s="6"/>
      <c r="H16" s="6"/>
      <c r="I16" s="4"/>
      <c r="J16" s="5" t="str">
        <f ca="1">IFERROR(IF(WorkOrders[[#This Row],[% Complete]]=1,1,IF(ISBLANK(WorkOrders[[#This Row],[Due Date]]),"",IF(AND(TODAY()&gt;WorkOrders[[#This Row],[Due Date]],WorkOrders[[#This Row],[% Complete]]&lt;&gt;1),0,-1))), "")</f>
        <v/>
      </c>
    </row>
    <row r="17" spans="2:10" ht="30" customHeight="1" x14ac:dyDescent="0.3">
      <c r="B17" s="1" t="s">
        <v>15</v>
      </c>
      <c r="C17" t="s">
        <v>7</v>
      </c>
      <c r="D17" t="s">
        <v>10</v>
      </c>
      <c r="E17" t="s">
        <v>11</v>
      </c>
      <c r="F17" s="6">
        <f ca="1">TODAY()</f>
        <v>45565</v>
      </c>
      <c r="G17" s="6">
        <f ca="1">WorkOrders[[#This Row],[Start Date]]+30</f>
        <v>45595</v>
      </c>
      <c r="H17" s="6"/>
      <c r="I17" s="4">
        <v>0</v>
      </c>
      <c r="J17" s="5">
        <f ca="1">IFERROR(IF(WorkOrders[[#This Row],[% Complete]]=1,1,IF(ISBLANK(WorkOrders[[#This Row],[Due Date]]),"",IF(AND(TODAY()&gt;WorkOrders[[#This Row],[Due Date]],WorkOrders[[#This Row],[% Complete]]&lt;&gt;1),0,-1))), "")</f>
        <v>-1</v>
      </c>
    </row>
    <row r="18" spans="2:10" ht="30" customHeight="1" x14ac:dyDescent="0.3">
      <c r="B18" s="1"/>
      <c r="F18" s="6"/>
      <c r="G18" s="6"/>
      <c r="H18" s="6"/>
      <c r="I18" s="4"/>
      <c r="J18" s="5"/>
    </row>
    <row r="19" spans="2:10" ht="30" customHeight="1" x14ac:dyDescent="0.3">
      <c r="B19" s="1"/>
      <c r="F19" s="6"/>
      <c r="G19" s="6"/>
      <c r="H19" s="6"/>
      <c r="I19" s="4"/>
      <c r="J19" s="5"/>
    </row>
    <row r="20" spans="2:10" ht="30" customHeight="1" x14ac:dyDescent="0.3">
      <c r="B20" s="1"/>
      <c r="F20" s="6"/>
      <c r="G20" s="6"/>
      <c r="H20" s="6"/>
      <c r="I20" s="4"/>
      <c r="J20" s="5"/>
    </row>
    <row r="21" spans="2:10" ht="30" customHeight="1" x14ac:dyDescent="0.3">
      <c r="B21" s="1"/>
      <c r="F21" s="6"/>
      <c r="G21" s="6"/>
      <c r="H21" s="6"/>
      <c r="I21" s="4"/>
      <c r="J21" s="5"/>
    </row>
    <row r="22" spans="2:10" ht="30" customHeight="1" x14ac:dyDescent="0.3">
      <c r="B22" s="1"/>
      <c r="F22" s="6"/>
      <c r="G22" s="6"/>
      <c r="H22" s="6"/>
      <c r="I22" s="4"/>
      <c r="J22" s="5"/>
    </row>
    <row r="23" spans="2:10" ht="30" customHeight="1" x14ac:dyDescent="0.3">
      <c r="B23" s="1"/>
      <c r="F23" s="6"/>
      <c r="G23" s="6"/>
      <c r="H23" s="6"/>
      <c r="I23" s="4"/>
      <c r="J23" s="5"/>
    </row>
    <row r="24" spans="2:10" ht="30" customHeight="1" x14ac:dyDescent="0.3">
      <c r="B24" s="1"/>
      <c r="F24" s="6"/>
      <c r="G24" s="6"/>
      <c r="H24" s="6"/>
      <c r="I24" s="4"/>
      <c r="J24" s="5"/>
    </row>
    <row r="25" spans="2:10" ht="30" customHeight="1" x14ac:dyDescent="0.3">
      <c r="B25" s="1"/>
      <c r="F25" s="6"/>
      <c r="G25" s="6"/>
      <c r="H25" s="6"/>
      <c r="I25" s="4"/>
      <c r="J25" s="5"/>
    </row>
    <row r="26" spans="2:10" ht="30" customHeight="1" x14ac:dyDescent="0.3">
      <c r="B26" s="1"/>
      <c r="F26" s="6"/>
      <c r="G26" s="6"/>
      <c r="H26" s="6"/>
      <c r="I26" s="4"/>
      <c r="J26" s="5"/>
    </row>
  </sheetData>
  <dataValidations count="11">
    <dataValidation allowBlank="1" showInputMessage="1" showErrorMessage="1" prompt="Create a Work Order Tracker in this worksheet. Enter order details in Work Orders table" sqref="A1"/>
    <dataValidation allowBlank="1" showInputMessage="1" showErrorMessage="1" prompt="Title of the worksheet is in this cell" sqref="B1"/>
    <dataValidation allowBlank="1" showInputMessage="1" showErrorMessage="1" prompt="Enter Work Order number in this column under this heading. Use heading filters to find specific entries" sqref="B2"/>
    <dataValidation allowBlank="1" showInputMessage="1" showErrorMessage="1" prompt="Enter Description in this column under this heading" sqref="C2"/>
    <dataValidation allowBlank="1" showInputMessage="1" showErrorMessage="1" prompt="Enter Requested By name in this column under this heading" sqref="D2"/>
    <dataValidation allowBlank="1" showInputMessage="1" showErrorMessage="1" prompt="Enter Assigned To name in this column under this heading" sqref="E2"/>
    <dataValidation allowBlank="1" showInputMessage="1" showErrorMessage="1" prompt="Enter Start Date in this column under this heading" sqref="F2"/>
    <dataValidation allowBlank="1" showInputMessage="1" showErrorMessage="1" prompt="Enter Due Date in this column under this heading" sqref="G2:H2"/>
    <dataValidation allowBlank="1" showInputMessage="1" showErrorMessage="1" prompt="Select percent Complete in this column under this heading. Press ALT+DOWN ARROW for options, then DOWN ARROW and ENTER to make selection" sqref="I2"/>
    <dataValidation allowBlank="1" showInputMessage="1" showErrorMessage="1" prompt="Status icon is automatically updated in this column under this heading based on Percent Complete selected in column at left" sqref="J2"/>
    <dataValidation type="list" errorStyle="warning" allowBlank="1" showInputMessage="1" showErrorMessage="1" error="Select percent complete from the list. Select CANCEL, then press ALT+DOWN ARROW for options, then DOWN ARROW and ENTER to make selection" sqref="I3:I17">
      <formula1>"0%, 25%,50%,75%,100%"</formula1>
    </dataValidation>
  </dataValidations>
  <hyperlinks>
    <hyperlink ref="C11" r:id="rId1"/>
    <hyperlink ref="C12" r:id="rId2"/>
  </hyperlinks>
  <printOptions horizontalCentered="1"/>
  <pageMargins left="0.7" right="0.7" top="0.75" bottom="0.75" header="0.3" footer="0.3"/>
  <pageSetup scale="71" fitToHeight="0" orientation="landscape" r:id="rId3"/>
  <headerFooter differentFirst="1">
    <oddFooter>&amp;CPage &amp;P of &amp;N</oddFooter>
  </headerFooter>
  <tableParts count="1"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6" id="{3185D7E6-FA55-4592-8708-D461885472FB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3Symbols" iconId="0"/>
              <x14:cfIcon iconSet="3Symbols" iconId="2"/>
            </x14:iconSet>
          </x14:cfRule>
          <xm:sqref>J3:J17</xm:sqref>
        </x14:conditionalFormatting>
        <x14:conditionalFormatting xmlns:xm="http://schemas.microsoft.com/office/excel/2006/main">
          <x14:cfRule type="iconSet" priority="1" id="{52445CC3-D18B-4201-9567-C2CC7A3B7432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3Symbols" iconId="0"/>
              <x14:cfIcon iconSet="3Symbols" iconId="2"/>
            </x14:iconSet>
          </x14:cfRule>
          <xm:sqref>J18:J26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Work Order Tracking Form</vt:lpstr>
      <vt:lpstr>ColumnTitle1</vt:lpstr>
      <vt:lpstr>'Work Order Tracking Form'!Print_Titles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trieu.phan</dc:creator>
  <cp:lastModifiedBy>trieu.phan</cp:lastModifiedBy>
  <dcterms:created xsi:type="dcterms:W3CDTF">2017-07-30T13:46:55Z</dcterms:created>
  <dcterms:modified xsi:type="dcterms:W3CDTF">2024-10-01T01:53:39Z</dcterms:modified>
</cp:coreProperties>
</file>