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phane\Downloads\Excel\"/>
    </mc:Choice>
  </mc:AlternateContent>
  <xr:revisionPtr revIDLastSave="0" documentId="13_ncr:1_{83187E1E-0943-495E-80DB-A581AFD0B0F7}" xr6:coauthVersionLast="47" xr6:coauthVersionMax="47" xr10:uidLastSave="{00000000-0000-0000-0000-000000000000}"/>
  <bookViews>
    <workbookView xWindow="-108" yWindow="-108" windowWidth="23256" windowHeight="13176" activeTab="3"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263" r:id="rId5"/>
    <pivotCache cacheId="266" r:id="rId6"/>
    <pivotCache cacheId="276" r:id="rId7"/>
    <pivotCache cacheId="285" r:id="rId8"/>
  </pivotCaches>
  <extLst>
    <ext xmlns:x14="http://schemas.microsoft.com/office/spreadsheetml/2009/9/main" uri="{876F7934-8845-4945-9796-88D515C7AA90}">
      <x14:pivotCaches>
        <pivotCache cacheId="51" r:id="rId9"/>
        <pivotCache cacheId="70"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7" l="1"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<sst xmlns="http://schemas.openxmlformats.org/spreadsheetml/2006/main" count="56" uniqueCount="28">
  <si>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</si>
  <si>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</si>
  <si>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</si>
  <si>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</si>
  <si>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</si>
  <si>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</si>
  <si>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</si>
  <si>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</si>
  <si>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</si>
  <si>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</si>
  <si>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</si>
  <si>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</si>
  <si>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</si>
  <si>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</si>
  <si>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</si>
  <si>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</si>
  <si>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</si>
  <si>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</si>
  <si>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</si>
  <si>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</si>
  <si>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</si>
  <si>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 US</t>
  </si>
  <si>
    <t>Oracle</t>
  </si>
  <si>
    <t>Power BI</t>
  </si>
  <si>
    <t>Powerpoint</t>
  </si>
  <si>
    <t>Word</t>
  </si>
  <si>
    <t>Median Salary -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</si>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</sst>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Salary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2831050228310501E-2"/>
                  <c:y val="9.3390804597701146E-2"/>
                </c:manualLayout>
              </c:layout>
              <c:tx>
                <c:rich>
                  <a:bodyPr/>
                  <a:lstStyle/>
                  <a:p>
                    <a:fld id="{11D69853-DAA8-4DE0-B0FB-7F190367B0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05A-4D0D-8AE3-E1A24D318FF2}"/>
                </c:ext>
              </c:extLst>
            </c:dLbl>
            <c:dLbl>
              <c:idx val="1"/>
              <c:tx>
                <c:rich>
                  <a:bodyPr/>
                  <a:lstStyle/>
                  <a:p>
                    <a:fld id="{99F1B56B-FF51-48B8-A300-09B8E9B1A6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05A-4D0D-8AE3-E1A24D318FF2}"/>
                </c:ext>
              </c:extLst>
            </c:dLbl>
            <c:dLbl>
              <c:idx val="2"/>
              <c:tx>
                <c:rich>
                  <a:bodyPr/>
                  <a:lstStyle/>
                  <a:p>
                    <a:fld id="{8A37BB68-F4FA-414B-AA91-183A72665A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05A-4D0D-8AE3-E1A24D318FF2}"/>
                </c:ext>
              </c:extLst>
            </c:dLbl>
            <c:dLbl>
              <c:idx val="3"/>
              <c:tx>
                <c:rich>
                  <a:bodyPr/>
                  <a:lstStyle/>
                  <a:p>
                    <a:fld id="{B1A5E8E4-5248-46FF-B7BE-19443A0FB8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05A-4D0D-8AE3-E1A24D318FF2}"/>
                </c:ext>
              </c:extLst>
            </c:dLbl>
            <c:dLbl>
              <c:idx val="4"/>
              <c:tx>
                <c:rich>
                  <a:bodyPr/>
                  <a:lstStyle/>
                  <a:p>
                    <a:fld id="{F99C3E33-8BEF-4C84-AF24-BCE8E66877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05A-4D0D-8AE3-E1A24D318FF2}"/>
                </c:ext>
              </c:extLst>
            </c:dLbl>
            <c:dLbl>
              <c:idx val="5"/>
              <c:layout>
                <c:manualLayout>
                  <c:x val="3.8051750380517502E-3"/>
                  <c:y val="-8.9798850574712707E-2"/>
                </c:manualLayout>
              </c:layout>
              <c:tx>
                <c:rich>
                  <a:bodyPr/>
                  <a:lstStyle/>
                  <a:p>
                    <a:fld id="{623183FE-1117-451A-8508-4913CB11DE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05A-4D0D-8AE3-E1A24D318FF2}"/>
                </c:ext>
              </c:extLst>
            </c:dLbl>
            <c:dLbl>
              <c:idx val="6"/>
              <c:layout>
                <c:manualLayout>
                  <c:x val="-7.9908675799086795E-2"/>
                  <c:y val="-9.6982758620689655E-2"/>
                </c:manualLayout>
              </c:layout>
              <c:tx>
                <c:rich>
                  <a:bodyPr/>
                  <a:lstStyle/>
                  <a:p>
                    <a:fld id="{248439C1-6872-43B2-9A8B-F9243B80CB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05A-4D0D-8AE3-E1A24D318FF2}"/>
                </c:ext>
              </c:extLst>
            </c:dLbl>
            <c:dLbl>
              <c:idx val="7"/>
              <c:tx>
                <c:rich>
                  <a:bodyPr/>
                  <a:lstStyle/>
                  <a:p>
                    <a:fld id="{ADB5E6F9-C1C1-4AC5-A3B1-A323A1696A6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05A-4D0D-8AE3-E1A24D318FF2}"/>
                </c:ext>
              </c:extLst>
            </c:dLbl>
            <c:dLbl>
              <c:idx val="8"/>
              <c:layout>
                <c:manualLayout>
                  <c:x val="-6.8493150684931503E-2"/>
                  <c:y val="-7.5431034482758619E-2"/>
                </c:manualLayout>
              </c:layout>
              <c:tx>
                <c:rich>
                  <a:bodyPr/>
                  <a:lstStyle/>
                  <a:p>
                    <a:fld id="{E1AD9CF4-BA4A-4A87-B670-6ADD3213BC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05A-4D0D-8AE3-E1A24D318FF2}"/>
                </c:ext>
              </c:extLst>
            </c:dLbl>
            <c:dLbl>
              <c:idx val="9"/>
              <c:tx>
                <c:rich>
                  <a:bodyPr/>
                  <a:lstStyle/>
                  <a:p>
                    <a:fld id="{8639473D-4C18-4866-92CE-B3D0A5DB34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05A-4D0D-8AE3-E1A24D318F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F05A-4D0D-8AE3-E1A24D318FF2}"/>
            </c:ext>
          </c:extLst>
        </c:ser>
        <c:dLbls>
          <c:showLegendKey val="0"/>
          <c:showVal val="0"/>
          <c:showCatName val="0"/>
          <c:showSerName val="0"/>
          <c:showPercent val="0"/>
          <c:showBubbleSize val="0"/>
        </c:dLbls>
        <c:axId val="1877974720"/>
        <c:axId val="1970097952"/>
      </c:scatterChart>
      <c:valAx>
        <c:axId val="1877974720"/>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Salary_Vs_Skills!$G$1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97952"/>
        <c:crosses val="autoZero"/>
        <c:crossBetween val="midCat"/>
      </c:valAx>
      <c:valAx>
        <c:axId val="1970097952"/>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Salary_Vs_Skills!$H$1</c:f>
              <c:strCache>
                <c:ptCount val="1"/>
                <c:pt idx="0">
                  <c:v>Skills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74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Skill_Salary_Analysis!$B$1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F4B2-4725-BA55-F1515B8048E2}"/>
            </c:ext>
          </c:extLst>
        </c:ser>
        <c:dLbls>
          <c:showLegendKey val="0"/>
          <c:showVal val="0"/>
          <c:showCatName val="0"/>
          <c:showSerName val="0"/>
          <c:showPercent val="0"/>
          <c:showBubbleSize val="0"/>
        </c:dLbls>
        <c:gapWidth val="219"/>
        <c:axId val="1877965120"/>
        <c:axId val="1877967040"/>
      </c:barChart>
      <c:lineChart>
        <c:grouping val="standard"/>
        <c:varyColors val="0"/>
        <c:ser>
          <c:idx val="1"/>
          <c:order val="1"/>
          <c:tx>
            <c:strRef>
              <c:f>Skill_Salary_Analysis!$B$1</c:f>
              <c:strCache>
                <c:ptCount val="1"/>
                <c:pt idx="0">
                  <c:v>Skills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Skill_Salary_Analysis!$B$1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F4B2-4725-BA55-F1515B8048E2}"/>
            </c:ext>
          </c:extLst>
        </c:ser>
        <c:dLbls>
          <c:showLegendKey val="0"/>
          <c:showVal val="0"/>
          <c:showCatName val="0"/>
          <c:showSerName val="0"/>
          <c:showPercent val="0"/>
          <c:showBubbleSize val="0"/>
        </c:dLbls>
        <c:marker val="1"/>
        <c:smooth val="0"/>
        <c:axId val="642847104"/>
        <c:axId val="642849984"/>
      </c:lineChart>
      <c:catAx>
        <c:axId val="18779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67040"/>
        <c:crosses val="autoZero"/>
        <c:auto val="1"/>
        <c:lblAlgn val="ctr"/>
        <c:lblOffset val="100"/>
        <c:noMultiLvlLbl val="0"/>
      </c:catAx>
      <c:valAx>
        <c:axId val="1877967040"/>
        <c:scaling>
          <c:orientation val="minMax"/>
        </c:scaling>
        <c:delete val="0"/>
        <c:axPos val="l"/>
        <c:majorGridlines>
          <c:spPr>
            <a:ln w="9525" cap="flat" cmpd="sng" algn="ctr">
              <a:solidFill>
                <a:schemeClr val="tx1">
                  <a:lumMod val="15000"/>
                  <a:lumOff val="85000"/>
                </a:schemeClr>
              </a:solidFill>
              <a:round/>
            </a:ln>
            <a:effectLst/>
          </c:spPr>
        </c:majorGridlines>
        <c:title>
          <c:tx>
            <c:strRef>
              <c:f>Skill_Salary_Analysis!$B$1</c:f>
              <c:strCache>
                <c:ptCount val="1"/>
                <c:pt idx="0">
                  <c:v>Median Salary - Skills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65120"/>
        <c:crosses val="autoZero"/>
        <c:crossBetween val="between"/>
      </c:valAx>
      <c:valAx>
        <c:axId val="6428499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847104"/>
        <c:crosses val="max"/>
        <c:crossBetween val="between"/>
      </c:valAx>
      <c:catAx>
        <c:axId val="642847104"/>
        <c:scaling>
          <c:orientation val="minMax"/>
        </c:scaling>
        <c:delete val="1"/>
        <c:axPos val="b"/>
        <c:numFmt formatCode="General" sourceLinked="1"/>
        <c:majorTickMark val="out"/>
        <c:minorTickMark val="none"/>
        <c:tickLblPos val="nextTo"/>
        <c:crossAx val="642849984"/>
        <c:auto val="1"/>
        <c:lblAlgn val="ctr"/>
        <c:lblOffset val="100"/>
        <c:noMultiLvlLbl val="0"/>
      </c:catAx>
      <c:spPr>
        <a:noFill/>
        <a:ln>
          <a:noFill/>
        </a:ln>
        <a:effectLst/>
      </c:spPr>
    </c:plotArea>
    <c:legend>
      <c:legendPos val="r"/>
      <c:layout>
        <c:manualLayout>
          <c:xMode val="edge"/>
          <c:yMode val="edge"/>
          <c:x val="0.70426224846894137"/>
          <c:y val="7.8630796150478571E-4"/>
          <c:w val="0.18018170805572381"/>
          <c:h val="0.155387827902727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672888</xdr:colOff>
      <xdr:row>1</xdr:row>
      <xdr:rowOff>9737</xdr:rowOff>
    </xdr:from>
    <xdr:to>
      <xdr:col>10</xdr:col>
      <xdr:colOff>499956</xdr:colOff>
      <xdr:row>17</xdr:row>
      <xdr:rowOff>124037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26670</xdr:colOff>
      <xdr:row>0</xdr:row>
      <xdr:rowOff>175260</xdr:rowOff>
    </xdr:from>
    <xdr:to>
      <xdr:col>13</xdr:col>
      <xdr:colOff>361950</xdr:colOff>
      <xdr:row>15</xdr:row>
      <xdr:rowOff>12065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829550" y="17526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400050</xdr:colOff>
      <xdr:row>1</xdr:row>
      <xdr:rowOff>0</xdr:rowOff>
    </xdr:from>
    <xdr:to>
      <xdr:col>16</xdr:col>
      <xdr:colOff>125730</xdr:colOff>
      <xdr:row>15</xdr:row>
      <xdr:rowOff>19685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422130" y="18288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800100</xdr:colOff>
      <xdr:row>12</xdr:row>
      <xdr:rowOff>106680</xdr:rowOff>
    </xdr:from>
    <xdr:to>
      <xdr:col>12</xdr:col>
      <xdr:colOff>396240</xdr:colOff>
      <xdr:row>31</xdr:row>
      <xdr:rowOff>167640</xdr:rowOff>
    </xdr:to>
    <xdr:graphicFrame macro="">
      <xdr:nvGraphicFramePr>
        <xdr:cNvPr id="3" name="Chart 2">
          <a:extLst>
            <a:ext uri="{FF2B5EF4-FFF2-40B4-BE49-F238E27FC236}">
              <a16:creationId xmlns:a16="http://schemas.microsoft.com/office/drawing/2014/main" id="{1FE8C63E-34DE-0AFB-9639-0B4040CC9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xdr:colOff>
      <xdr:row>12</xdr:row>
      <xdr:rowOff>121920</xdr:rowOff>
    </xdr:from>
    <xdr:to>
      <xdr:col>15</xdr:col>
      <xdr:colOff>350520</xdr:colOff>
      <xdr:row>26</xdr:row>
      <xdr:rowOff>141605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34DF4EDD-5CDD-41AB-A5BB-8503EF675AC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949940" y="231648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586740</xdr:colOff>
      <xdr:row>0</xdr:row>
      <xdr:rowOff>7620</xdr:rowOff>
    </xdr:from>
    <xdr:to>
      <xdr:col>7</xdr:col>
      <xdr:colOff>586740</xdr:colOff>
      <xdr:row>14</xdr:row>
      <xdr:rowOff>28575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1C4B0E44-615E-B0E6-1EA9-702E40125C3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41782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556260</xdr:colOff>
      <xdr:row>0</xdr:row>
      <xdr:rowOff>0</xdr:rowOff>
    </xdr:from>
    <xdr:to>
      <xdr:col>15</xdr:col>
      <xdr:colOff>281940</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B0FFE3B1-405E-4CFB-A1F8-0681DE89B37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08126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289560</xdr:colOff>
      <xdr:row>0</xdr:row>
      <xdr:rowOff>0</xdr:rowOff>
    </xdr:from>
    <xdr:to>
      <xdr:col>18</xdr:col>
      <xdr:colOff>15240</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4CC1890D-F07D-4F4B-B6CD-390D0369CCD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64336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243840</xdr:colOff>
      <xdr:row>0</xdr:row>
      <xdr:rowOff>0</xdr:rowOff>
    </xdr:from>
    <xdr:to>
      <xdr:col>12</xdr:col>
      <xdr:colOff>342900</xdr:colOff>
      <xdr:row>15</xdr:row>
      <xdr:rowOff>15240</xdr:rowOff>
    </xdr:to>
    <xdr:graphicFrame macro="">
      <xdr:nvGraphicFramePr>
        <xdr:cNvPr id="4" name="Chart 3">
          <a:extLst>
            <a:ext uri="{FF2B5EF4-FFF2-40B4-BE49-F238E27FC236}">
              <a16:creationId xmlns:a16="http://schemas.microsoft.com/office/drawing/2014/main" id="{394E8C7F-AE0F-BE0F-7E81-DC5B28CFF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A" refreshedDate="45975.66221076389" backgroundQuery="1" createdVersion="8" refreshedVersion="8" minRefreshableVersion="3" recordCount="0" supportSubquery="1" supportAdvancedDrill="1" xr:uid="{FFFB5B3E-FB74-4035-B3F8-1BC2C7CCAC4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 US]" caption="Median Salary NoN 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A" refreshedDate="45975.662211111114" backgroundQuery="1" createdVersion="8" refreshedVersion="8" minRefreshableVersion="3" recordCount="0" supportSubquery="1" supportAdvancedDrill="1" xr:uid="{16D52276-D99D-4C7D-9463-41521F0AA97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A" refreshedDate="45975.662543171296" backgroundQuery="1" createdVersion="8" refreshedVersion="8" minRefreshableVersion="3" recordCount="0" supportSubquery="1" supportAdvancedDrill="1" xr:uid="{557A2F8F-BDB2-4D45-91C5-0E564EC16217}">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0" level="32767"/>
    <cacheField name="[Measures].[Skills LikeliHood]" caption="Skills Likeli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A" refreshedDate="45975.66566793981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A" refreshedDate="45975.629019097221" backgroundQuery="1" createdVersion="3" refreshedVersion="8" minRefreshableVersion="3" recordCount="0" supportSubquery="1" supportAdvancedDrill="1" xr:uid="{80351DEC-F85C-48CA-AE40-05200E310D9A}">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17407922"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A" refreshedDate="45975.638395949078" backgroundQuery="1" createdVersion="3" refreshedVersion="8" minRefreshableVersion="3" recordCount="0" supportSubquery="1" supportAdvancedDrill="1" xr:uid="{3084CCB7-46E8-4345-A15B-CFFB9FA9E7E4}">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782826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8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7AFCBF-0077-4FB9-B0C9-C6873AFFB738}" name="PivotTable1" cacheId="266" applyNumberFormats="0" applyBorderFormats="0" applyFontFormats="0" applyPatternFormats="0" applyAlignmentFormats="0" applyWidthHeightFormats="1" dataCaption="Values" tag="7d655ab6-bf7e-4b43-aceb-0b17ea1474d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26DB2-9B1E-45DB-A40C-11BC5C378BD8}" name="PivotTable2" cacheId="263" applyNumberFormats="0" applyBorderFormats="0" applyFontFormats="0" applyPatternFormats="0" applyAlignmentFormats="0" applyWidthHeightFormats="1" dataCaption="Values" tag="13e0ace9-cd5b-4dc7-be43-8639b6e015d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821A62-9455-4C3C-B6B9-B17C07DFD2BB}" name="PivotTable3" cacheId="276" applyNumberFormats="0" applyBorderFormats="0" applyFontFormats="0" applyPatternFormats="0" applyAlignmentFormats="0" applyWidthHeightFormats="1" dataCaption="Values" tag="5a1fb3e6-4ce4-4c85-8a7a-30f822a47ff5"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31740792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2BC1390-FA77-4663-B7DD-14B36EC4578C}" sourceName="[data_jobs_salary].[job_country]">
  <pivotTables>
    <pivotTable tabId="18" name="PivotTable2"/>
    <pivotTable tabId="17" name="PivotTable1"/>
    <pivotTable tabId="19" name="PivotTable3"/>
    <pivotTable tabId="16" name="PivotTable2"/>
  </pivotTables>
  <data>
    <olap pivotCacheId="197828266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E3CB68B-4AE7-4FF1-9424-FA6E81A4D651}" cache="Slicer_job_country1" caption="Country" startItem="82"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65BD65D-0AF9-463F-A789-B2977EA187D7}" cache="Slicer_job_country1" caption="Country" startItem="8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8D91EBB-9FA7-4980-845D-74D178B66BBF}" cache="Slicer_job_title_short" caption="Job Title" level="1" rowHeight="234950"/>
  <slicer name="job_country 2" xr10:uid="{E7FAB0D7-DF4E-4122-994B-943D98DEEE98}"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5" sqref="B5"/>
    </sheetView>
  </sheetViews>
  <sheetFormatPr defaultRowHeight="14.4" x14ac:dyDescent="0.3"/>
  <cols>
    <col min="1" max="1" width="12.44140625" bestFit="1" customWidth="1"/>
    <col min="2" max="3" width="15.109375" bestFit="1" customWidth="1"/>
  </cols>
  <sheetData>
    <row r="3" spans="1:2" x14ac:dyDescent="0.3">
      <c r="A3" s="1" t="s">
        <v>10</v>
      </c>
      <c r="B3" t="s">
        <v>27</v>
      </c>
    </row>
    <row r="4" spans="1:2" x14ac:dyDescent="0.3">
      <c r="A4" s="2" t="s">
        <v>22</v>
      </c>
      <c r="B4" s="5">
        <v>6.7873845784866285E-2</v>
      </c>
    </row>
    <row r="5" spans="1:2" x14ac:dyDescent="0.3">
      <c r="A5" s="2" t="s">
        <v>24</v>
      </c>
      <c r="B5" s="5">
        <v>9.653435663748651E-2</v>
      </c>
    </row>
    <row r="6" spans="1:2" x14ac:dyDescent="0.3">
      <c r="A6" s="2" t="s">
        <v>25</v>
      </c>
      <c r="B6" s="5">
        <v>0.10420913778630531</v>
      </c>
    </row>
    <row r="7" spans="1:2" x14ac:dyDescent="0.3">
      <c r="A7" s="2" t="s">
        <v>15</v>
      </c>
      <c r="B7" s="5">
        <v>0.16033097493704282</v>
      </c>
    </row>
    <row r="8" spans="1:2" x14ac:dyDescent="0.3">
      <c r="A8" s="2" t="s">
        <v>23</v>
      </c>
      <c r="B8" s="5">
        <v>0.1680057560858616</v>
      </c>
    </row>
    <row r="9" spans="1:2" x14ac:dyDescent="0.3">
      <c r="A9" s="2" t="s">
        <v>17</v>
      </c>
      <c r="B9" s="5">
        <v>0.18803213814606068</v>
      </c>
    </row>
    <row r="10" spans="1:2" x14ac:dyDescent="0.3">
      <c r="A10" s="2" t="s">
        <v>13</v>
      </c>
      <c r="B10" s="5">
        <v>0.27653195826837751</v>
      </c>
    </row>
    <row r="11" spans="1:2" x14ac:dyDescent="0.3">
      <c r="A11" s="2" t="s">
        <v>14</v>
      </c>
      <c r="B11" s="5">
        <v>0.28696486389255305</v>
      </c>
    </row>
    <row r="12" spans="1:2" x14ac:dyDescent="0.3">
      <c r="A12" s="2" t="s">
        <v>16</v>
      </c>
      <c r="B12" s="5">
        <v>0.41455810049166569</v>
      </c>
    </row>
    <row r="13" spans="1:2" x14ac:dyDescent="0.3">
      <c r="A13" s="2" t="s">
        <v>12</v>
      </c>
      <c r="B13" s="5">
        <v>0.52500299796138628</v>
      </c>
    </row>
    <row r="14" spans="1:2" x14ac:dyDescent="0.3">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C0343-BAA6-4E4B-B3A5-7A5F7C8F1010}">
  <dimension ref="A1:H12"/>
  <sheetViews>
    <sheetView workbookViewId="0"/>
  </sheetViews>
  <sheetFormatPr defaultRowHeight="14.4" x14ac:dyDescent="0.3"/>
  <cols>
    <col min="1" max="1" width="22.77734375" bestFit="1" customWidth="1"/>
    <col min="2" max="2" width="12.6640625" bestFit="1" customWidth="1"/>
    <col min="3" max="4" width="11.88671875" bestFit="1" customWidth="1"/>
    <col min="6" max="6" width="22.77734375" bestFit="1" customWidth="1"/>
    <col min="7" max="7" width="12.109375" bestFit="1" customWidth="1"/>
    <col min="8" max="8" width="12" bestFit="1" customWidth="1"/>
  </cols>
  <sheetData>
    <row r="1" spans="1:8" x14ac:dyDescent="0.3">
      <c r="A1" s="1" t="s">
        <v>10</v>
      </c>
      <c r="B1" t="s">
        <v>19</v>
      </c>
      <c r="C1" t="s">
        <v>18</v>
      </c>
      <c r="F1" t="str" cm="1">
        <f t="array" ref="F1:H11">A1:C11</f>
        <v>Row Labels</v>
      </c>
      <c r="G1" t="str">
        <v>Median Salary</v>
      </c>
      <c r="H1" t="str">
        <v>Skills Per Job</v>
      </c>
    </row>
    <row r="2" spans="1:8" x14ac:dyDescent="0.3">
      <c r="A2" s="2" t="s">
        <v>0</v>
      </c>
      <c r="B2" s="4">
        <v>155000</v>
      </c>
      <c r="C2" s="3">
        <v>5.2262295081967212</v>
      </c>
      <c r="F2" t="str">
        <v>Senior Data Scientist</v>
      </c>
      <c r="G2">
        <v>155000</v>
      </c>
      <c r="H2">
        <v>5.2262295081967212</v>
      </c>
    </row>
    <row r="3" spans="1:8" x14ac:dyDescent="0.3">
      <c r="A3" s="2" t="s">
        <v>5</v>
      </c>
      <c r="B3" s="4">
        <v>150000</v>
      </c>
      <c r="C3" s="3">
        <v>8.2632711621233863</v>
      </c>
      <c r="F3" t="str">
        <v>Senior Data Engineer</v>
      </c>
      <c r="G3">
        <v>150000</v>
      </c>
      <c r="H3">
        <v>8.2632711621233863</v>
      </c>
    </row>
    <row r="4" spans="1:8" x14ac:dyDescent="0.3">
      <c r="A4" s="2" t="s">
        <v>3</v>
      </c>
      <c r="B4" s="4">
        <v>150000</v>
      </c>
      <c r="C4" s="3">
        <v>4.7012987012987013</v>
      </c>
      <c r="F4" t="str">
        <v>Machine Learning Engineer</v>
      </c>
      <c r="G4">
        <v>150000</v>
      </c>
      <c r="H4">
        <v>4.7012987012987013</v>
      </c>
    </row>
    <row r="5" spans="1:8" x14ac:dyDescent="0.3">
      <c r="A5" s="2" t="s">
        <v>4</v>
      </c>
      <c r="B5" s="4">
        <v>130000</v>
      </c>
      <c r="C5" s="3">
        <v>5.0074794315632012</v>
      </c>
      <c r="F5" t="str">
        <v>Data Scientist</v>
      </c>
      <c r="G5">
        <v>130000</v>
      </c>
      <c r="H5">
        <v>5.0074794315632012</v>
      </c>
    </row>
    <row r="6" spans="1:8" x14ac:dyDescent="0.3">
      <c r="A6" s="2" t="s">
        <v>7</v>
      </c>
      <c r="B6" s="4">
        <v>125000</v>
      </c>
      <c r="C6" s="3">
        <v>5.1339285714285712</v>
      </c>
      <c r="F6" t="str">
        <v>Software Engineer</v>
      </c>
      <c r="G6">
        <v>125000</v>
      </c>
      <c r="H6">
        <v>5.1339285714285712</v>
      </c>
    </row>
    <row r="7" spans="1:8" x14ac:dyDescent="0.3">
      <c r="A7" s="2" t="s">
        <v>1</v>
      </c>
      <c r="B7" s="4">
        <v>125000</v>
      </c>
      <c r="C7" s="3">
        <v>6.9082665541965413</v>
      </c>
      <c r="F7" t="str">
        <v>Data Engineer</v>
      </c>
      <c r="G7">
        <v>125000</v>
      </c>
      <c r="H7">
        <v>6.9082665541965413</v>
      </c>
    </row>
    <row r="8" spans="1:8" x14ac:dyDescent="0.3">
      <c r="A8" s="2" t="s">
        <v>9</v>
      </c>
      <c r="B8" s="4">
        <v>115000</v>
      </c>
      <c r="C8" s="3">
        <v>4.7878787878787881</v>
      </c>
      <c r="F8" t="str">
        <v>Cloud Engineer</v>
      </c>
      <c r="G8">
        <v>115000</v>
      </c>
      <c r="H8">
        <v>4.7878787878787881</v>
      </c>
    </row>
    <row r="9" spans="1:8" x14ac:dyDescent="0.3">
      <c r="A9" s="2" t="s">
        <v>2</v>
      </c>
      <c r="B9" s="4">
        <v>110000</v>
      </c>
      <c r="C9" s="3">
        <v>4.4124203821656049</v>
      </c>
      <c r="F9" t="str">
        <v>Senior Data Analyst</v>
      </c>
      <c r="G9">
        <v>110000</v>
      </c>
      <c r="H9">
        <v>4.4124203821656049</v>
      </c>
    </row>
    <row r="10" spans="1:8" x14ac:dyDescent="0.3">
      <c r="A10" s="2" t="s">
        <v>6</v>
      </c>
      <c r="B10" s="4">
        <v>90000</v>
      </c>
      <c r="C10" s="3">
        <v>3.6000719510732702</v>
      </c>
      <c r="F10" t="str">
        <v>Data Analyst</v>
      </c>
      <c r="G10">
        <v>90000</v>
      </c>
      <c r="H10">
        <v>3.6000719510732702</v>
      </c>
    </row>
    <row r="11" spans="1:8" x14ac:dyDescent="0.3">
      <c r="A11" s="2" t="s">
        <v>8</v>
      </c>
      <c r="B11" s="4">
        <v>90000</v>
      </c>
      <c r="C11" s="3">
        <v>3.3282636248415716</v>
      </c>
      <c r="F11" t="str">
        <v>Business Analyst</v>
      </c>
      <c r="G11">
        <v>90000</v>
      </c>
      <c r="H11">
        <v>3.3282636248415716</v>
      </c>
    </row>
    <row r="12" spans="1:8" x14ac:dyDescent="0.3">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C0F04-11B2-45DF-B458-5114C02F08B6}">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19</v>
      </c>
      <c r="C1" t="s">
        <v>20</v>
      </c>
      <c r="D1" t="s">
        <v>21</v>
      </c>
    </row>
    <row r="2" spans="1:4" x14ac:dyDescent="0.3">
      <c r="A2" s="2" t="s">
        <v>8</v>
      </c>
      <c r="B2" s="4">
        <v>90000</v>
      </c>
      <c r="C2" s="4">
        <v>90000</v>
      </c>
      <c r="D2" s="4">
        <v>75000</v>
      </c>
    </row>
    <row r="3" spans="1:4" x14ac:dyDescent="0.3">
      <c r="A3" s="2" t="s">
        <v>9</v>
      </c>
      <c r="B3" s="4">
        <v>115000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130000</v>
      </c>
      <c r="C6" s="4">
        <v>130000</v>
      </c>
      <c r="D6" s="4">
        <v>119550</v>
      </c>
    </row>
    <row r="7" spans="1:4" x14ac:dyDescent="0.3">
      <c r="A7" s="2" t="s">
        <v>3</v>
      </c>
      <c r="B7" s="4">
        <v>150000</v>
      </c>
      <c r="C7" s="4">
        <v>150000</v>
      </c>
      <c r="D7" s="4">
        <v>101029</v>
      </c>
    </row>
    <row r="8" spans="1:4" x14ac:dyDescent="0.3">
      <c r="A8" s="2" t="s">
        <v>2</v>
      </c>
      <c r="B8" s="4">
        <v>110000</v>
      </c>
      <c r="C8" s="4">
        <v>110000</v>
      </c>
      <c r="D8" s="4">
        <v>111175</v>
      </c>
    </row>
    <row r="9" spans="1:4" x14ac:dyDescent="0.3">
      <c r="A9" s="2" t="s">
        <v>5</v>
      </c>
      <c r="B9" s="4">
        <v>150000</v>
      </c>
      <c r="C9" s="4">
        <v>150000</v>
      </c>
      <c r="D9" s="4">
        <v>147500</v>
      </c>
    </row>
    <row r="10" spans="1:4" x14ac:dyDescent="0.3">
      <c r="A10" s="2" t="s">
        <v>0</v>
      </c>
      <c r="B10" s="4">
        <v>155000</v>
      </c>
      <c r="C10" s="4">
        <v>155000</v>
      </c>
      <c r="D10" s="4">
        <v>155000</v>
      </c>
    </row>
    <row r="11" spans="1:4" x14ac:dyDescent="0.3">
      <c r="A11" s="2" t="s">
        <v>7</v>
      </c>
      <c r="B11" s="4">
        <v>125000</v>
      </c>
      <c r="C11" s="4">
        <v>125000</v>
      </c>
      <c r="D11" s="4">
        <v>89100</v>
      </c>
    </row>
    <row r="12" spans="1:4" x14ac:dyDescent="0.3">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B1B3B-C04E-4BD9-B723-3CF26BB972B2}">
  <dimension ref="A1:C12"/>
  <sheetViews>
    <sheetView tabSelected="1" workbookViewId="0">
      <selection activeCell="E22" sqref="E22"/>
    </sheetView>
  </sheetViews>
  <sheetFormatPr defaultRowHeight="14.4" x14ac:dyDescent="0.3"/>
  <cols>
    <col min="1" max="1" width="12.44140625" bestFit="1" customWidth="1"/>
    <col min="2" max="2" width="18.88671875" bestFit="1" customWidth="1"/>
    <col min="3" max="5" width="15.109375" bestFit="1" customWidth="1"/>
  </cols>
  <sheetData>
    <row r="1" spans="1:3" x14ac:dyDescent="0.3">
      <c r="A1" s="1" t="s">
        <v>10</v>
      </c>
      <c r="B1" t="s">
        <v>26</v>
      </c>
      <c r="C1" t="s">
        <v>27</v>
      </c>
    </row>
    <row r="2" spans="1:3" x14ac:dyDescent="0.3">
      <c r="A2" s="2" t="s">
        <v>13</v>
      </c>
      <c r="B2" s="4">
        <v>97086.5</v>
      </c>
      <c r="C2" s="5">
        <v>0.27653195826837751</v>
      </c>
    </row>
    <row r="3" spans="1:3" x14ac:dyDescent="0.3">
      <c r="A3" s="2" t="s">
        <v>22</v>
      </c>
      <c r="B3" s="4">
        <v>96923.75</v>
      </c>
      <c r="C3" s="5">
        <v>6.7873845784866285E-2</v>
      </c>
    </row>
    <row r="4" spans="1:3" x14ac:dyDescent="0.3">
      <c r="A4" s="2" t="s">
        <v>14</v>
      </c>
      <c r="B4" s="4">
        <v>92500</v>
      </c>
      <c r="C4" s="5">
        <v>0.28696486389255305</v>
      </c>
    </row>
    <row r="5" spans="1:3" x14ac:dyDescent="0.3">
      <c r="A5" s="2" t="s">
        <v>23</v>
      </c>
      <c r="B5" s="4">
        <v>90000</v>
      </c>
      <c r="C5" s="5">
        <v>0.1680057560858616</v>
      </c>
    </row>
    <row r="6" spans="1:3" x14ac:dyDescent="0.3">
      <c r="A6" s="2" t="s">
        <v>12</v>
      </c>
      <c r="B6" s="4">
        <v>90000</v>
      </c>
      <c r="C6" s="5">
        <v>0.52500299796138628</v>
      </c>
    </row>
    <row r="7" spans="1:3" x14ac:dyDescent="0.3">
      <c r="A7" s="2" t="s">
        <v>17</v>
      </c>
      <c r="B7" s="4">
        <v>90000</v>
      </c>
      <c r="C7" s="5">
        <v>0.18803213814606068</v>
      </c>
    </row>
    <row r="8" spans="1:3" x14ac:dyDescent="0.3">
      <c r="A8" s="2" t="s">
        <v>15</v>
      </c>
      <c r="B8" s="4">
        <v>90000</v>
      </c>
      <c r="C8" s="5">
        <v>0.16033097493704282</v>
      </c>
    </row>
    <row r="9" spans="1:3" x14ac:dyDescent="0.3">
      <c r="A9" s="2" t="s">
        <v>24</v>
      </c>
      <c r="B9" s="4">
        <v>85000</v>
      </c>
      <c r="C9" s="5">
        <v>9.653435663748651E-2</v>
      </c>
    </row>
    <row r="10" spans="1:3" x14ac:dyDescent="0.3">
      <c r="A10" s="2" t="s">
        <v>16</v>
      </c>
      <c r="B10" s="4">
        <v>84500</v>
      </c>
      <c r="C10" s="5">
        <v>0.41455810049166569</v>
      </c>
    </row>
    <row r="11" spans="1:3" x14ac:dyDescent="0.3">
      <c r="A11" s="2" t="s">
        <v>25</v>
      </c>
      <c r="B11" s="4">
        <v>81682</v>
      </c>
      <c r="C11" s="5">
        <v>0.10420913778630531</v>
      </c>
    </row>
    <row r="12" spans="1:3" x14ac:dyDescent="0.3">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1C97A82C-7798-402C-94BA-CC40E466D44A}">
  <ds:schemaRefs/>
</ds:datastoreItem>
</file>

<file path=customXml/itemProps14.xml><?xml version="1.0" encoding="utf-8"?>
<ds:datastoreItem xmlns:ds="http://schemas.openxmlformats.org/officeDocument/2006/customXml" ds:itemID="{D1904456-E737-44CD-8EB9-08A569E357E5}">
  <ds:schemaRefs/>
</ds:datastoreItem>
</file>

<file path=customXml/itemProps15.xml><?xml version="1.0" encoding="utf-8"?>
<ds:datastoreItem xmlns:ds="http://schemas.openxmlformats.org/officeDocument/2006/customXml" ds:itemID="{ECBFF424-7C82-4C51-9C0F-22ECFFAE8E9D}">
  <ds:schemaRefs/>
</ds:datastoreItem>
</file>

<file path=customXml/itemProps16.xml><?xml version="1.0" encoding="utf-8"?>
<ds:datastoreItem xmlns:ds="http://schemas.openxmlformats.org/officeDocument/2006/customXml" ds:itemID="{82E3B008-AD62-4B00-9B50-60E75A8D843C}">
  <ds:schemaRefs/>
</ds:datastoreItem>
</file>

<file path=customXml/itemProps17.xml><?xml version="1.0" encoding="utf-8"?>
<ds:datastoreItem xmlns:ds="http://schemas.openxmlformats.org/officeDocument/2006/customXml" ds:itemID="{EAE29AD4-A522-4E23-9B20-3317547C9D26}">
  <ds:schemaRefs/>
</ds:datastoreItem>
</file>

<file path=customXml/itemProps18.xml><?xml version="1.0" encoding="utf-8"?>
<ds:datastoreItem xmlns:ds="http://schemas.openxmlformats.org/officeDocument/2006/customXml" ds:itemID="{7AA421FA-6F25-4E6A-9F1D-B95613D267C2}">
  <ds:schemaRefs/>
</ds:datastoreItem>
</file>

<file path=customXml/itemProps19.xml><?xml version="1.0" encoding="utf-8"?>
<ds:datastoreItem xmlns:ds="http://schemas.openxmlformats.org/officeDocument/2006/customXml" ds:itemID="{71B576AF-3ACB-4D5A-A464-24C6EE4D5B95}">
  <ds:schemaRefs/>
</ds:datastoreItem>
</file>

<file path=customXml/itemProps20.xml><?xml version="1.0" encoding="utf-8"?>
<ds:datastoreItem xmlns:ds="http://schemas.openxmlformats.org/officeDocument/2006/customXml" ds:itemID="{263D30FC-EEF7-4AFF-B11C-9E5ABB1A54F1}">
  <ds:schemaRefs/>
</ds:datastoreItem>
</file>

<file path=customXml/itemProps21.xml><?xml version="1.0" encoding="utf-8"?>
<ds:datastoreItem xmlns:ds="http://schemas.openxmlformats.org/officeDocument/2006/customXml" ds:itemID="{636F55CA-75D7-4613-8846-63E8FBA00FF8}">
  <ds:schemaRefs/>
</ds:datastoreItem>
</file>

<file path=customXml/itemProps22.xml><?xml version="1.0" encoding="utf-8"?>
<ds:datastoreItem xmlns:ds="http://schemas.openxmlformats.org/officeDocument/2006/customXml" ds:itemID="{BBEBFBE6-8A64-4217-8D7B-C360795AA5C4}">
  <ds:schemaRefs/>
</ds:datastoreItem>
</file>

<file path=customXml/itemProps23.xml><?xml version="1.0" encoding="utf-8"?>
<ds:datastoreItem xmlns:ds="http://schemas.openxmlformats.org/officeDocument/2006/customXml" ds:itemID="{21C4ED94-46DD-441D-B172-01552A87A1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Phani A</cp:lastModifiedBy>
  <dcterms:created xsi:type="dcterms:W3CDTF">2024-08-10T22:21:34Z</dcterms:created>
  <dcterms:modified xsi:type="dcterms:W3CDTF">2025-11-14T16:50:34Z</dcterms:modified>
</cp:coreProperties>
</file>