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ineseNormal - N vs T" sheetId="2" r:id="rId5"/>
    <sheet name="ChineseLog - Log N vs Log T" sheetId="3" r:id="rId6"/>
    <sheet name="TeluguNormal - N vs T" sheetId="4" r:id="rId7"/>
    <sheet name="TeluguLog - Log N vs Log T" sheetId="5" r:id="rId8"/>
  </sheets>
</workbook>
</file>

<file path=xl/sharedStrings.xml><?xml version="1.0" encoding="utf-8"?>
<sst xmlns="http://schemas.openxmlformats.org/spreadsheetml/2006/main" uniqueCount="31">
  <si>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</si>
  <si>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</si>
  <si>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</si>
  <si>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</si>
  <si>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ChineseNormal</t>
  </si>
  <si>
    <t>N vs T</t>
  </si>
  <si>
    <t>ChineseNormal - N vs T</t>
  </si>
  <si>
    <t>CHINESE</t>
  </si>
  <si>
    <t>250k</t>
  </si>
  <si>
    <t>500k</t>
  </si>
  <si>
    <t>1M</t>
  </si>
  <si>
    <t>2M</t>
  </si>
  <si>
    <t>4M</t>
  </si>
  <si>
    <t>MSD</t>
  </si>
  <si>
    <t>Reverse Sorted</t>
  </si>
  <si>
    <t>Partially Sorted</t>
  </si>
  <si>
    <t>Sorted</t>
  </si>
  <si>
    <t>Random</t>
  </si>
  <si>
    <t>LSD</t>
  </si>
  <si>
    <t>TIM</t>
  </si>
  <si>
    <t>HUSKY</t>
  </si>
  <si>
    <t>DUAL PIVOT</t>
  </si>
  <si>
    <t>ChineseLog</t>
  </si>
  <si>
    <t>Log N vs Log T</t>
  </si>
  <si>
    <t>ChineseLog - Log N vs Log T</t>
  </si>
  <si>
    <t>TeluguNormal</t>
  </si>
  <si>
    <t>TeluguNormal - N vs T</t>
  </si>
  <si>
    <t>TELUGU</t>
  </si>
  <si>
    <t>DUAL-PIVOT QUICk SORT</t>
  </si>
  <si>
    <t>TeluguLog</t>
  </si>
  <si>
    <t>TeluguLog - Log N vs Log T</t>
  </si>
</sst>
</file>

<file path=xl/styles.xml><?xml version="1.0" encoding="utf-8"?>
<styleSheet xmlns="http://schemas.openxmlformats.org/spreadsheetml/2006/main">
  <numFmts count="2">
    <numFmt numFmtId="0" formatCode="General"/>
    <numFmt numFmtId="59" formatCode="0.0"/>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0"/>
      <color indexed="8"/>
      <name val="Helvetica Neue"/>
    </font>
    <font>
      <sz val="11"/>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s>
  <borders count="17">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4"/>
      </top>
      <bottom style="thin">
        <color indexed="13"/>
      </bottom>
      <diagonal/>
    </border>
    <border>
      <left style="thin">
        <color indexed="15"/>
      </left>
      <right style="thin">
        <color indexed="15"/>
      </right>
      <top style="thin">
        <color indexed="15"/>
      </top>
      <bottom style="thin">
        <color indexed="18"/>
      </bottom>
      <diagonal/>
    </border>
    <border>
      <left style="thin">
        <color indexed="15"/>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8"/>
      </top>
      <bottom style="thin">
        <color indexed="13"/>
      </bottom>
      <diagonal/>
    </border>
    <border>
      <left style="thin">
        <color indexed="13"/>
      </left>
      <right style="thin">
        <color indexed="13"/>
      </right>
      <top style="thin">
        <color indexed="18"/>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5"/>
      </bottom>
      <diagonal/>
    </border>
    <border>
      <left style="thin">
        <color indexed="13"/>
      </left>
      <right style="thin">
        <color indexed="13"/>
      </right>
      <top style="thin">
        <color indexed="14"/>
      </top>
      <bottom style="thin">
        <color indexed="15"/>
      </bottom>
      <diagonal/>
    </border>
    <border>
      <left style="thin">
        <color indexed="13"/>
      </left>
      <right style="thin">
        <color indexed="13"/>
      </right>
      <top style="thin">
        <color indexed="14"/>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4" fillId="4" borderId="3" applyNumberFormat="0" applyFont="1" applyFill="1" applyBorder="1" applyAlignment="1" applyProtection="0">
      <alignment vertical="top" wrapText="1"/>
    </xf>
    <xf numFmtId="0" fontId="4" fillId="5" borderId="4" applyNumberFormat="0" applyFont="1" applyFill="1" applyBorder="1" applyAlignment="1" applyProtection="0">
      <alignment vertical="top" wrapText="1"/>
    </xf>
    <xf numFmtId="49" fontId="4" fillId="6"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49" fontId="4" fillId="5" borderId="7" applyNumberFormat="1" applyFont="1" applyFill="1" applyBorder="1" applyAlignment="1" applyProtection="0">
      <alignment vertical="top" wrapText="1"/>
    </xf>
    <xf numFmtId="0" fontId="0" borderId="8" applyNumberFormat="0" applyFont="1" applyFill="0" applyBorder="1" applyAlignment="1" applyProtection="0">
      <alignment vertical="top" wrapText="1"/>
    </xf>
    <xf numFmtId="0" fontId="0" borderId="9"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4" fillId="5" borderId="7" applyNumberFormat="0" applyFont="1" applyFill="1" applyBorder="1" applyAlignment="1" applyProtection="0">
      <alignment vertical="top" wrapText="1"/>
    </xf>
    <xf numFmtId="0" fontId="0" borderId="10" applyNumberFormat="0" applyFont="1" applyFill="0" applyBorder="1" applyAlignment="1" applyProtection="0">
      <alignment vertical="top" wrapText="1"/>
    </xf>
    <xf numFmtId="0" fontId="0" borderId="10" applyNumberFormat="1" applyFont="1" applyFill="0" applyBorder="1" applyAlignment="1" applyProtection="0">
      <alignment vertical="top" wrapText="1"/>
    </xf>
    <xf numFmtId="59" fontId="0" borderId="1"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59" fontId="0" borderId="10"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fillId="4" borderId="1" applyNumberFormat="0" applyFont="1" applyFill="1" applyBorder="1" applyAlignment="1" applyProtection="0">
      <alignment horizontal="center" vertical="top" wrapText="1"/>
    </xf>
    <xf numFmtId="49" fontId="4" fillId="4" borderId="2" applyNumberFormat="1" applyFont="1" applyFill="1" applyBorder="1" applyAlignment="1" applyProtection="0">
      <alignment vertical="top" wrapText="1"/>
    </xf>
    <xf numFmtId="0" fontId="4" fillId="5" borderId="11" applyNumberFormat="0" applyFont="1" applyFill="1" applyBorder="1" applyAlignment="1" applyProtection="0">
      <alignment vertical="top" wrapText="1"/>
    </xf>
    <xf numFmtId="0" fontId="0" borderId="12" applyNumberFormat="0" applyFont="1" applyFill="0" applyBorder="1" applyAlignment="1" applyProtection="0">
      <alignment vertical="top" wrapText="1"/>
    </xf>
    <xf numFmtId="0" fontId="0" borderId="13" applyNumberFormat="0" applyFont="1" applyFill="0" applyBorder="1" applyAlignment="1" applyProtection="0">
      <alignment vertical="top" wrapText="1"/>
    </xf>
    <xf numFmtId="0" fontId="0" borderId="14" applyNumberFormat="0" applyFont="1" applyFill="0" applyBorder="1" applyAlignment="1" applyProtection="0">
      <alignment vertical="top" wrapText="1"/>
    </xf>
    <xf numFmtId="0" fontId="4" fillId="5" borderId="15" applyNumberFormat="0" applyFont="1" applyFill="1" applyBorder="1" applyAlignment="1" applyProtection="0">
      <alignment vertical="top" wrapText="1"/>
    </xf>
    <xf numFmtId="0" fontId="4" fillId="6" borderId="5" applyNumberFormat="1" applyFont="1" applyFill="1" applyBorder="1" applyAlignment="1" applyProtection="0">
      <alignment vertical="top" wrapText="1"/>
    </xf>
    <xf numFmtId="0" fontId="0" borderId="16" applyNumberFormat="0" applyFont="1" applyFill="0" applyBorder="1" applyAlignment="1" applyProtection="0">
      <alignment vertical="top" wrapText="1"/>
    </xf>
    <xf numFmtId="0" fontId="5" borderId="10" applyNumberFormat="1" applyFont="1" applyFill="0" applyBorder="1" applyAlignment="1" applyProtection="0">
      <alignment vertical="top" wrapText="1" readingOrder="1"/>
    </xf>
    <xf numFmtId="0" fontId="5" borderId="1" applyNumberFormat="1" applyFont="1" applyFill="0" applyBorder="1" applyAlignment="1" applyProtection="0">
      <alignment vertical="top" wrapText="1" readingOrder="1"/>
    </xf>
    <xf numFmtId="0" fontId="5" borderId="10" applyNumberFormat="1" applyFont="1" applyFill="0" applyBorder="1" applyAlignment="1" applyProtection="0">
      <alignment vertical="bottom" wrapText="1" readingOrder="1"/>
    </xf>
    <xf numFmtId="0" fontId="5" borderId="10" applyNumberFormat="0" applyFont="1" applyFill="0" applyBorder="1" applyAlignment="1" applyProtection="0">
      <alignment vertical="top" wrapText="1" readingOrder="1"/>
    </xf>
    <xf numFmtId="0" fontId="5" borderId="1" applyNumberFormat="0"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6" borderId="10" applyNumberFormat="1" applyFont="1" applyFill="0" applyBorder="1" applyAlignment="1" applyProtection="0">
      <alignment vertical="top" wrapText="1"/>
    </xf>
    <xf numFmtId="0" fontId="6" borderId="1"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a5a5a5"/>
      <rgbColor rgb="ffdbdbdb"/>
      <rgbColor rgb="ffbdc0bf"/>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22</v>
      </c>
      <c r="C11" s="3"/>
      <c r="D11" s="3"/>
    </row>
    <row r="12">
      <c r="B12" s="4"/>
      <c r="C12" t="s" s="4">
        <v>23</v>
      </c>
      <c r="D12" t="s" s="5">
        <v>24</v>
      </c>
    </row>
    <row r="13">
      <c r="B13" t="s" s="3">
        <v>25</v>
      </c>
      <c r="C13" s="3"/>
      <c r="D13" s="3"/>
    </row>
    <row r="14">
      <c r="B14" s="4"/>
      <c r="C14" t="s" s="4">
        <v>5</v>
      </c>
      <c r="D14" t="s" s="5">
        <v>26</v>
      </c>
    </row>
    <row r="15">
      <c r="B15" t="s" s="3">
        <v>29</v>
      </c>
      <c r="C15" s="3"/>
      <c r="D15" s="3"/>
    </row>
    <row r="16">
      <c r="B16" s="4"/>
      <c r="C16" t="s" s="4">
        <v>23</v>
      </c>
      <c r="D16" t="s" s="5">
        <v>30</v>
      </c>
    </row>
  </sheetData>
  <mergeCells count="1">
    <mergeCell ref="B3:D3"/>
  </mergeCells>
  <hyperlinks>
    <hyperlink ref="D10" location="'ChineseNormal - N vs T'!R2C1" tooltip="" display="ChineseNormal - N vs T"/>
    <hyperlink ref="D12" location="'ChineseLog - Log N vs Log T'!R1C1" tooltip="" display="ChineseLog - Log N vs Log T"/>
    <hyperlink ref="D14" location="'TeluguNormal - N vs T'!R2C1" tooltip="" display="TeluguNormal - N vs T"/>
    <hyperlink ref="D16" location="'TeluguLog - Log N vs Log T'!R2C1" tooltip="" display="TeluguLog - Log N vs Log T"/>
  </hyperlinks>
</worksheet>
</file>

<file path=xl/worksheets/sheet2.xml><?xml version="1.0" encoding="utf-8"?>
<worksheet xmlns:r="http://schemas.openxmlformats.org/officeDocument/2006/relationships" xmlns="http://schemas.openxmlformats.org/spreadsheetml/2006/main">
  <dimension ref="A2:G38"/>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5</v>
      </c>
      <c r="B1" s="7"/>
      <c r="C1" s="7"/>
      <c r="D1" s="7"/>
      <c r="E1" s="7"/>
      <c r="F1" s="7"/>
      <c r="G1" s="7"/>
    </row>
    <row r="2" ht="20.05" customHeight="1">
      <c r="A2" t="s" s="8">
        <v>7</v>
      </c>
      <c r="B2" s="9"/>
      <c r="C2" s="9"/>
      <c r="D2" s="9"/>
      <c r="E2" s="9"/>
      <c r="F2" s="9"/>
      <c r="G2" s="9"/>
    </row>
    <row r="3" ht="20.35" customHeight="1">
      <c r="A3" s="10"/>
      <c r="B3" s="11"/>
      <c r="C3" s="11"/>
      <c r="D3" s="11"/>
      <c r="E3" s="11"/>
      <c r="F3" s="11"/>
      <c r="G3" s="10"/>
    </row>
    <row r="4" ht="20.7" customHeight="1">
      <c r="A4" s="12"/>
      <c r="B4" t="s" s="13">
        <v>8</v>
      </c>
      <c r="C4" t="s" s="13">
        <v>9</v>
      </c>
      <c r="D4" t="s" s="13">
        <v>10</v>
      </c>
      <c r="E4" t="s" s="13">
        <v>11</v>
      </c>
      <c r="F4" t="s" s="13">
        <v>12</v>
      </c>
      <c r="G4" s="14"/>
    </row>
    <row r="5" ht="20.35" customHeight="1">
      <c r="A5" t="s" s="15">
        <v>13</v>
      </c>
      <c r="B5" s="16"/>
      <c r="C5" s="17"/>
      <c r="D5" s="17"/>
      <c r="E5" s="17"/>
      <c r="F5" s="17"/>
      <c r="G5" s="18"/>
    </row>
    <row r="6" ht="20.05" customHeight="1">
      <c r="A6" s="19"/>
      <c r="B6" s="20"/>
      <c r="C6" s="18"/>
      <c r="D6" s="18"/>
      <c r="E6" s="18"/>
      <c r="F6" s="18"/>
      <c r="G6" s="18"/>
    </row>
    <row r="7" ht="20.05" customHeight="1">
      <c r="A7" t="s" s="15">
        <v>14</v>
      </c>
      <c r="B7" s="21">
        <v>4111.2</v>
      </c>
      <c r="C7" s="22">
        <v>8904</v>
      </c>
      <c r="D7" s="23">
        <v>20478.2</v>
      </c>
      <c r="E7" s="23">
        <v>38966.8</v>
      </c>
      <c r="F7" s="22">
        <v>80490</v>
      </c>
      <c r="G7" s="18"/>
    </row>
    <row r="8" ht="20.05" customHeight="1">
      <c r="A8" t="s" s="15">
        <v>15</v>
      </c>
      <c r="B8" s="24">
        <v>4433</v>
      </c>
      <c r="C8" s="23">
        <v>9423.4</v>
      </c>
      <c r="D8" s="23">
        <v>19064.4</v>
      </c>
      <c r="E8" s="23">
        <v>38441.4</v>
      </c>
      <c r="F8" s="22">
        <v>81923</v>
      </c>
      <c r="G8" s="18"/>
    </row>
    <row r="9" ht="20.05" customHeight="1">
      <c r="A9" t="s" s="15">
        <v>16</v>
      </c>
      <c r="B9" s="21">
        <v>4335.2</v>
      </c>
      <c r="C9" s="23">
        <v>8895.4</v>
      </c>
      <c r="D9" s="23">
        <v>19088.4</v>
      </c>
      <c r="E9" s="22">
        <v>37940</v>
      </c>
      <c r="F9" s="23">
        <v>76224.399999999994</v>
      </c>
      <c r="G9" s="18"/>
    </row>
    <row r="10" ht="20.05" customHeight="1">
      <c r="A10" t="s" s="15">
        <v>17</v>
      </c>
      <c r="B10" s="24">
        <v>4201</v>
      </c>
      <c r="C10" s="23">
        <v>9088.4</v>
      </c>
      <c r="D10" s="23">
        <v>19904.2</v>
      </c>
      <c r="E10" s="22">
        <v>40977</v>
      </c>
      <c r="F10" s="23">
        <v>83764.8</v>
      </c>
      <c r="G10" s="18"/>
    </row>
    <row r="11" ht="20.05" customHeight="1">
      <c r="A11" s="19"/>
      <c r="B11" s="20"/>
      <c r="C11" s="18"/>
      <c r="D11" s="18"/>
      <c r="E11" s="18"/>
      <c r="F11" s="18"/>
      <c r="G11" s="18"/>
    </row>
    <row r="12" ht="20.05" customHeight="1">
      <c r="A12" t="s" s="15">
        <v>18</v>
      </c>
      <c r="B12" s="20"/>
      <c r="C12" s="18"/>
      <c r="D12" s="18"/>
      <c r="E12" s="18"/>
      <c r="F12" s="18"/>
      <c r="G12" s="18"/>
    </row>
    <row r="13" ht="20.05" customHeight="1">
      <c r="A13" s="19"/>
      <c r="B13" s="20"/>
      <c r="C13" s="18"/>
      <c r="D13" s="18"/>
      <c r="E13" s="18"/>
      <c r="F13" s="18"/>
      <c r="G13" s="18"/>
    </row>
    <row r="14" ht="20.05" customHeight="1">
      <c r="A14" t="s" s="15">
        <v>14</v>
      </c>
      <c r="B14" s="24">
        <v>8872</v>
      </c>
      <c r="C14" s="22">
        <v>18421</v>
      </c>
      <c r="D14" s="22">
        <v>40332</v>
      </c>
      <c r="E14" s="22">
        <v>73252</v>
      </c>
      <c r="F14" s="22">
        <v>139893</v>
      </c>
      <c r="G14" s="18"/>
    </row>
    <row r="15" ht="20.05" customHeight="1">
      <c r="A15" t="s" s="15">
        <v>15</v>
      </c>
      <c r="B15" s="24">
        <v>8784</v>
      </c>
      <c r="C15" s="23">
        <v>18056.8</v>
      </c>
      <c r="D15" s="23">
        <v>40587.4</v>
      </c>
      <c r="E15" s="22">
        <v>72242</v>
      </c>
      <c r="F15" s="23">
        <v>139458.8</v>
      </c>
      <c r="G15" s="18"/>
    </row>
    <row r="16" ht="20.05" customHeight="1">
      <c r="A16" t="s" s="15">
        <v>16</v>
      </c>
      <c r="B16" s="21">
        <v>8936.6</v>
      </c>
      <c r="C16" s="23">
        <v>18380.6</v>
      </c>
      <c r="D16" s="23">
        <v>40233.4</v>
      </c>
      <c r="E16" s="23">
        <v>74013.399999999994</v>
      </c>
      <c r="F16" s="22">
        <v>140592</v>
      </c>
      <c r="G16" s="18"/>
    </row>
    <row r="17" ht="20.05" customHeight="1">
      <c r="A17" t="s" s="15">
        <v>17</v>
      </c>
      <c r="B17" s="21">
        <v>8801.6</v>
      </c>
      <c r="C17" s="23">
        <v>17716.2</v>
      </c>
      <c r="D17" s="23">
        <v>38234.6</v>
      </c>
      <c r="E17" s="22">
        <v>76047</v>
      </c>
      <c r="F17" s="22">
        <v>139414</v>
      </c>
      <c r="G17" s="18"/>
    </row>
    <row r="18" ht="20.05" customHeight="1">
      <c r="A18" s="19"/>
      <c r="B18" s="20"/>
      <c r="C18" s="18"/>
      <c r="D18" s="18"/>
      <c r="E18" s="18"/>
      <c r="F18" s="18"/>
      <c r="G18" s="18"/>
    </row>
    <row r="19" ht="20.05" customHeight="1">
      <c r="A19" t="s" s="15">
        <v>19</v>
      </c>
      <c r="B19" s="20"/>
      <c r="C19" s="18"/>
      <c r="D19" s="18"/>
      <c r="E19" s="18"/>
      <c r="F19" s="18"/>
      <c r="G19" s="18"/>
    </row>
    <row r="20" ht="20.05" customHeight="1">
      <c r="A20" s="19"/>
      <c r="B20" s="20"/>
      <c r="C20" s="18"/>
      <c r="D20" s="18"/>
      <c r="E20" s="18"/>
      <c r="F20" s="18"/>
      <c r="G20" s="18"/>
    </row>
    <row r="21" ht="20.05" customHeight="1">
      <c r="A21" t="s" s="15">
        <v>14</v>
      </c>
      <c r="B21" s="21">
        <v>3362.4</v>
      </c>
      <c r="C21" s="23">
        <v>6638.2</v>
      </c>
      <c r="D21" s="23">
        <v>14574.4</v>
      </c>
      <c r="E21" s="22">
        <v>27364</v>
      </c>
      <c r="F21" s="23">
        <v>49144.4</v>
      </c>
      <c r="G21" s="18"/>
    </row>
    <row r="22" ht="20.05" customHeight="1">
      <c r="A22" t="s" s="15">
        <v>15</v>
      </c>
      <c r="B22" s="21">
        <v>4370.8</v>
      </c>
      <c r="C22" s="23">
        <v>9634.6</v>
      </c>
      <c r="D22" s="23">
        <v>20635.4</v>
      </c>
      <c r="E22" s="23">
        <v>41448.2</v>
      </c>
      <c r="F22" s="23">
        <v>86904.8</v>
      </c>
      <c r="G22" s="18"/>
    </row>
    <row r="23" ht="20.05" customHeight="1">
      <c r="A23" t="s" s="15">
        <v>16</v>
      </c>
      <c r="B23" s="21">
        <v>1636.6</v>
      </c>
      <c r="C23" s="23">
        <v>3223.4</v>
      </c>
      <c r="D23" s="23">
        <v>6090.6</v>
      </c>
      <c r="E23" s="23">
        <v>11348.6</v>
      </c>
      <c r="F23" s="23">
        <v>16043.6</v>
      </c>
      <c r="G23" s="18"/>
    </row>
    <row r="24" ht="20.05" customHeight="1">
      <c r="A24" t="s" s="15">
        <v>17</v>
      </c>
      <c r="B24" s="24">
        <v>6633</v>
      </c>
      <c r="C24" s="23">
        <v>14234.4</v>
      </c>
      <c r="D24" s="23">
        <v>29805.8</v>
      </c>
      <c r="E24" s="22">
        <v>63954</v>
      </c>
      <c r="F24" s="23">
        <v>135804.4</v>
      </c>
      <c r="G24" s="18"/>
    </row>
    <row r="25" ht="20.05" customHeight="1">
      <c r="A25" s="19"/>
      <c r="B25" s="20"/>
      <c r="C25" s="18"/>
      <c r="D25" s="18"/>
      <c r="E25" s="18"/>
      <c r="F25" s="18"/>
      <c r="G25" s="18"/>
    </row>
    <row r="26" ht="20.05" customHeight="1">
      <c r="A26" t="s" s="15">
        <v>20</v>
      </c>
      <c r="B26" s="20"/>
      <c r="C26" s="18"/>
      <c r="D26" s="18"/>
      <c r="E26" s="18"/>
      <c r="F26" s="18"/>
      <c r="G26" s="18"/>
    </row>
    <row r="27" ht="20.05" customHeight="1">
      <c r="A27" s="19"/>
      <c r="B27" s="20"/>
      <c r="C27" s="18"/>
      <c r="D27" s="18"/>
      <c r="E27" s="18"/>
      <c r="F27" s="18"/>
      <c r="G27" s="18"/>
    </row>
    <row r="28" ht="20.05" customHeight="1">
      <c r="A28" t="s" s="15">
        <v>14</v>
      </c>
      <c r="B28" s="21">
        <v>1891.4</v>
      </c>
      <c r="C28" s="22">
        <v>3381</v>
      </c>
      <c r="D28" s="23">
        <v>6920.4</v>
      </c>
      <c r="E28" s="22">
        <v>13965</v>
      </c>
      <c r="F28" s="23">
        <v>24746.2</v>
      </c>
      <c r="G28" s="18"/>
    </row>
    <row r="29" ht="20.05" customHeight="1">
      <c r="A29" t="s" s="15">
        <v>15</v>
      </c>
      <c r="B29" s="21">
        <v>1735.4</v>
      </c>
      <c r="C29" s="23">
        <v>3275.8</v>
      </c>
      <c r="D29" s="23">
        <v>7324.4</v>
      </c>
      <c r="E29" s="23">
        <v>13908.8</v>
      </c>
      <c r="F29" s="22">
        <v>27900</v>
      </c>
      <c r="G29" s="18"/>
    </row>
    <row r="30" ht="20.05" customHeight="1">
      <c r="A30" t="s" s="15">
        <v>16</v>
      </c>
      <c r="B30" s="21">
        <v>1499.8</v>
      </c>
      <c r="C30" s="23">
        <v>3266.2</v>
      </c>
      <c r="D30" s="23">
        <v>6685.8</v>
      </c>
      <c r="E30" s="23">
        <v>13318.6</v>
      </c>
      <c r="F30" s="23">
        <v>24393.2</v>
      </c>
      <c r="G30" s="18"/>
    </row>
    <row r="31" ht="20.05" customHeight="1">
      <c r="A31" t="s" s="15">
        <v>17</v>
      </c>
      <c r="B31" s="21">
        <v>1500.4</v>
      </c>
      <c r="C31" s="22">
        <v>3201</v>
      </c>
      <c r="D31" s="23">
        <v>6743.2</v>
      </c>
      <c r="E31" s="22">
        <v>14314</v>
      </c>
      <c r="F31" s="23">
        <v>28909.6</v>
      </c>
      <c r="G31" s="18"/>
    </row>
    <row r="32" ht="20.05" customHeight="1">
      <c r="A32" s="19"/>
      <c r="B32" s="20"/>
      <c r="C32" s="18"/>
      <c r="D32" s="18"/>
      <c r="E32" s="18"/>
      <c r="F32" s="18"/>
      <c r="G32" s="18"/>
    </row>
    <row r="33" ht="20.05" customHeight="1">
      <c r="A33" t="s" s="15">
        <v>21</v>
      </c>
      <c r="B33" s="20"/>
      <c r="C33" s="18"/>
      <c r="D33" s="18"/>
      <c r="E33" s="18"/>
      <c r="F33" s="18"/>
      <c r="G33" s="18"/>
    </row>
    <row r="34" ht="20.05" customHeight="1">
      <c r="A34" s="19"/>
      <c r="B34" s="20"/>
      <c r="C34" s="18"/>
      <c r="D34" s="18"/>
      <c r="E34" s="18"/>
      <c r="F34" s="18"/>
      <c r="G34" s="18"/>
    </row>
    <row r="35" ht="20.05" customHeight="1">
      <c r="A35" t="s" s="15">
        <v>14</v>
      </c>
      <c r="B35" s="20"/>
      <c r="C35" s="18"/>
      <c r="D35" s="18"/>
      <c r="E35" s="18"/>
      <c r="F35" s="18"/>
      <c r="G35" s="18"/>
    </row>
    <row r="36" ht="20.05" customHeight="1">
      <c r="A36" t="s" s="15">
        <v>15</v>
      </c>
      <c r="B36" s="21">
        <v>12557.6</v>
      </c>
      <c r="C36" s="22">
        <v>20240</v>
      </c>
      <c r="D36" s="22">
        <v>44054</v>
      </c>
      <c r="E36" s="23">
        <v>79458.3</v>
      </c>
      <c r="F36" s="23">
        <v>172674</v>
      </c>
      <c r="G36" s="18"/>
    </row>
    <row r="37" ht="20.05" customHeight="1">
      <c r="A37" t="s" s="15">
        <v>16</v>
      </c>
      <c r="B37" s="20"/>
      <c r="C37" s="18"/>
      <c r="D37" s="18"/>
      <c r="E37" s="18"/>
      <c r="F37" s="18"/>
      <c r="G37" s="18"/>
    </row>
    <row r="38" ht="20.05" customHeight="1">
      <c r="A38" t="s" s="15">
        <v>17</v>
      </c>
      <c r="B38" s="21">
        <v>9476.4</v>
      </c>
      <c r="C38" s="23">
        <v>18355.6</v>
      </c>
      <c r="D38" s="22">
        <v>39314</v>
      </c>
      <c r="E38" s="23">
        <v>83398.2</v>
      </c>
      <c r="F38" s="23">
        <v>174692.4</v>
      </c>
      <c r="G38" s="18"/>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G3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25" customWidth="1"/>
    <col min="4" max="4" width="17.1406" style="25" customWidth="1"/>
    <col min="5" max="7" width="16.3516" style="25" customWidth="1"/>
    <col min="8" max="16384" width="16.3516" style="25" customWidth="1"/>
  </cols>
  <sheetData>
    <row r="1" ht="22" customHeight="1">
      <c r="A1" s="9"/>
      <c r="B1" s="9"/>
      <c r="C1" s="26"/>
      <c r="D1" s="9"/>
      <c r="E1" s="9"/>
      <c r="F1" s="9"/>
      <c r="G1" s="9"/>
    </row>
    <row r="2" ht="20.25" customHeight="1">
      <c r="A2" t="s" s="27">
        <v>7</v>
      </c>
      <c r="B2" s="10"/>
      <c r="C2" s="10"/>
      <c r="D2" s="10"/>
      <c r="E2" s="10"/>
      <c r="F2" s="10"/>
      <c r="G2" s="10"/>
    </row>
    <row r="3" ht="20.55" customHeight="1">
      <c r="A3" s="28"/>
      <c r="B3" s="29"/>
      <c r="C3" s="30"/>
      <c r="D3" s="30"/>
      <c r="E3" s="30"/>
      <c r="F3" s="30"/>
      <c r="G3" s="31"/>
    </row>
    <row r="4" ht="20.7" customHeight="1">
      <c r="A4" s="32"/>
      <c r="B4" s="33">
        <f>LOG(2500000,2)</f>
        <v>21.2534966642115</v>
      </c>
      <c r="C4" s="33">
        <f>LOG(500000,2)</f>
        <v>18.9315685693242</v>
      </c>
      <c r="D4" s="33">
        <f>LOG(1000000,2)</f>
        <v>19.9315685693242</v>
      </c>
      <c r="E4" s="33">
        <f>LOG(2000000,2)</f>
        <v>20.9315685693242</v>
      </c>
      <c r="F4" s="33">
        <f>LOG(4000000,2)</f>
        <v>21.9315685693242</v>
      </c>
      <c r="G4" s="34"/>
    </row>
    <row r="5" ht="20.35" customHeight="1">
      <c r="A5" t="s" s="15">
        <v>13</v>
      </c>
      <c r="B5" s="16"/>
      <c r="C5" s="17"/>
      <c r="D5" s="17"/>
      <c r="E5" s="17"/>
      <c r="F5" s="17"/>
      <c r="G5" s="18"/>
    </row>
    <row r="6" ht="20.05" customHeight="1">
      <c r="A6" s="19"/>
      <c r="B6" s="20"/>
      <c r="C6" s="18"/>
      <c r="D6" s="18"/>
      <c r="E6" s="18"/>
      <c r="F6" s="18"/>
      <c r="G6" s="18"/>
    </row>
    <row r="7" ht="20.05" customHeight="1">
      <c r="A7" t="s" s="15">
        <v>14</v>
      </c>
      <c r="B7" s="35">
        <v>12.00534384</v>
      </c>
      <c r="C7" s="36">
        <v>13.12023788</v>
      </c>
      <c r="D7" s="36">
        <v>14.32180129</v>
      </c>
      <c r="E7" s="36">
        <v>15.24995784</v>
      </c>
      <c r="F7" s="36">
        <v>16.29652193</v>
      </c>
      <c r="G7" s="18"/>
    </row>
    <row r="8" ht="20.05" customHeight="1">
      <c r="A8" t="s" s="15">
        <v>15</v>
      </c>
      <c r="B8" s="35">
        <v>12.11406765</v>
      </c>
      <c r="C8" s="36">
        <v>13.20203197</v>
      </c>
      <c r="D8" s="36">
        <v>14.21859351</v>
      </c>
      <c r="E8" s="36">
        <v>15.23037326</v>
      </c>
      <c r="F8" s="36">
        <v>16.32198093</v>
      </c>
      <c r="G8" s="18"/>
    </row>
    <row r="9" ht="20.05" customHeight="1">
      <c r="A9" t="s" s="15">
        <v>16</v>
      </c>
      <c r="B9" s="35">
        <v>12.08188284</v>
      </c>
      <c r="C9" s="36">
        <v>13.11884377</v>
      </c>
      <c r="D9" s="36">
        <v>14.22040856</v>
      </c>
      <c r="E9" s="36">
        <v>15.21143206</v>
      </c>
      <c r="F9" s="36">
        <v>16.21796527</v>
      </c>
      <c r="G9" s="18"/>
    </row>
    <row r="10" ht="20.05" customHeight="1">
      <c r="A10" t="s" s="15">
        <v>17</v>
      </c>
      <c r="B10" s="35">
        <v>12.03651707</v>
      </c>
      <c r="C10" s="36">
        <v>13.14981062</v>
      </c>
      <c r="D10" s="36">
        <v>14.28078527</v>
      </c>
      <c r="E10" s="36">
        <v>15.32252675</v>
      </c>
      <c r="F10" s="36">
        <v>16.3540565</v>
      </c>
      <c r="G10" s="18"/>
    </row>
    <row r="11" ht="20.05" customHeight="1">
      <c r="A11" s="19"/>
      <c r="B11" s="20"/>
      <c r="C11" s="18"/>
      <c r="D11" s="18"/>
      <c r="E11" s="18"/>
      <c r="F11" s="18"/>
      <c r="G11" s="18"/>
    </row>
    <row r="12" ht="20.05" customHeight="1">
      <c r="A12" t="s" s="15">
        <v>18</v>
      </c>
      <c r="B12" s="20"/>
      <c r="C12" s="18"/>
      <c r="D12" s="18"/>
      <c r="E12" s="18"/>
      <c r="F12" s="18"/>
      <c r="G12" s="18"/>
    </row>
    <row r="13" ht="20.05" customHeight="1">
      <c r="A13" s="19"/>
      <c r="B13" s="20"/>
      <c r="C13" s="18"/>
      <c r="D13" s="18"/>
      <c r="E13" s="18"/>
      <c r="F13" s="18"/>
      <c r="G13" s="18"/>
    </row>
    <row r="14" ht="20.05" customHeight="1">
      <c r="A14" t="s" s="15">
        <v>14</v>
      </c>
      <c r="B14" s="37">
        <v>13.11504365</v>
      </c>
      <c r="C14" s="36">
        <v>14.16906376</v>
      </c>
      <c r="D14" s="36">
        <v>15.29963733</v>
      </c>
      <c r="E14" s="36">
        <v>16.16058053</v>
      </c>
      <c r="F14" s="36">
        <v>17.09396425</v>
      </c>
      <c r="G14" s="18"/>
    </row>
    <row r="15" ht="20.05" customHeight="1">
      <c r="A15" t="s" s="15">
        <v>15</v>
      </c>
      <c r="B15" s="35">
        <v>13.10066234</v>
      </c>
      <c r="C15" s="36">
        <v>14.14025462</v>
      </c>
      <c r="D15" s="36">
        <v>15.3087443</v>
      </c>
      <c r="E15" s="36">
        <v>16.14055021</v>
      </c>
      <c r="F15" s="36">
        <v>17.08947945</v>
      </c>
      <c r="G15" s="18"/>
    </row>
    <row r="16" ht="20.05" customHeight="1">
      <c r="A16" t="s" s="15">
        <v>16</v>
      </c>
      <c r="B16" s="35">
        <v>13.12551034</v>
      </c>
      <c r="C16" s="36">
        <v>14.16589624</v>
      </c>
      <c r="D16" s="36">
        <v>15.29610604</v>
      </c>
      <c r="E16" s="36">
        <v>16.17549887</v>
      </c>
      <c r="F16" s="36">
        <v>17.10115498</v>
      </c>
      <c r="G16" s="18"/>
    </row>
    <row r="17" ht="20.05" customHeight="1">
      <c r="A17" t="s" s="15">
        <v>17</v>
      </c>
      <c r="B17" s="35">
        <v>13.10355009</v>
      </c>
      <c r="C17" s="36">
        <v>14.11278157</v>
      </c>
      <c r="D17" s="36">
        <v>15.22259116</v>
      </c>
      <c r="E17" s="36">
        <v>16.21460372</v>
      </c>
      <c r="F17" s="36">
        <v>17.08901592</v>
      </c>
      <c r="G17" s="18"/>
    </row>
    <row r="18" ht="20.05" customHeight="1">
      <c r="A18" s="19"/>
      <c r="B18" s="20"/>
      <c r="C18" s="18"/>
      <c r="D18" s="18"/>
      <c r="E18" s="18"/>
      <c r="F18" s="18"/>
      <c r="G18" s="18"/>
    </row>
    <row r="19" ht="20.05" customHeight="1">
      <c r="A19" t="s" s="15">
        <v>19</v>
      </c>
      <c r="B19" s="20"/>
      <c r="C19" s="18"/>
      <c r="D19" s="18"/>
      <c r="E19" s="18"/>
      <c r="F19" s="18"/>
      <c r="G19" s="18"/>
    </row>
    <row r="20" ht="20.05" customHeight="1">
      <c r="A20" s="19"/>
      <c r="B20" s="20"/>
      <c r="C20" s="18"/>
      <c r="D20" s="18"/>
      <c r="E20" s="18"/>
      <c r="F20" s="18"/>
      <c r="G20" s="18"/>
    </row>
    <row r="21" ht="20.05" customHeight="1">
      <c r="A21" t="s" s="15">
        <v>14</v>
      </c>
      <c r="B21" s="35">
        <v>11.71527565</v>
      </c>
      <c r="C21" s="36">
        <v>12.69657638</v>
      </c>
      <c r="D21" s="36">
        <v>13.83114887</v>
      </c>
      <c r="E21" s="36">
        <v>14.73999151</v>
      </c>
      <c r="F21" s="36">
        <v>15.58473941</v>
      </c>
      <c r="G21" s="18"/>
    </row>
    <row r="22" ht="20.05" customHeight="1">
      <c r="A22" t="s" s="15">
        <v>15</v>
      </c>
      <c r="B22" s="35">
        <v>12.09368165</v>
      </c>
      <c r="C22" s="36">
        <v>13.23400906</v>
      </c>
      <c r="D22" s="36">
        <v>14.33283378</v>
      </c>
      <c r="E22" s="36">
        <v>15.33902183</v>
      </c>
      <c r="F22" s="36">
        <v>16.40714824</v>
      </c>
      <c r="G22" s="18"/>
    </row>
    <row r="23" ht="20.05" customHeight="1">
      <c r="A23" t="s" s="15">
        <v>16</v>
      </c>
      <c r="B23" s="35">
        <v>10.67648604</v>
      </c>
      <c r="C23" s="36">
        <v>11.65436751</v>
      </c>
      <c r="D23" s="36">
        <v>12.57236864</v>
      </c>
      <c r="E23" s="36">
        <v>13.47022671</v>
      </c>
      <c r="F23" s="36">
        <v>13.96971028</v>
      </c>
      <c r="G23" s="18"/>
    </row>
    <row r="24" ht="20.05" customHeight="1">
      <c r="A24" t="s" s="15">
        <v>17</v>
      </c>
      <c r="B24" s="35">
        <v>12.69544581</v>
      </c>
      <c r="C24" s="36">
        <v>13.79709406</v>
      </c>
      <c r="D24" s="36">
        <v>14.86330548</v>
      </c>
      <c r="E24" s="36">
        <v>15.96474697</v>
      </c>
      <c r="F24" s="36">
        <v>17.0511707</v>
      </c>
      <c r="G24" s="18"/>
    </row>
    <row r="25" ht="20.05" customHeight="1">
      <c r="A25" s="19"/>
      <c r="B25" s="20"/>
      <c r="C25" s="18"/>
      <c r="D25" s="18"/>
      <c r="E25" s="18"/>
      <c r="F25" s="18"/>
      <c r="G25" s="18"/>
    </row>
    <row r="26" ht="20.05" customHeight="1">
      <c r="A26" t="s" s="15">
        <v>20</v>
      </c>
      <c r="B26" s="20"/>
      <c r="C26" s="18"/>
      <c r="D26" s="18"/>
      <c r="E26" s="18"/>
      <c r="F26" s="18"/>
      <c r="G26" s="18"/>
    </row>
    <row r="27" ht="20.05" customHeight="1">
      <c r="A27" s="19"/>
      <c r="B27" s="20"/>
      <c r="C27" s="18"/>
      <c r="D27" s="18"/>
      <c r="E27" s="18"/>
      <c r="F27" s="18"/>
      <c r="G27" s="18"/>
    </row>
    <row r="28" ht="20.05" customHeight="1">
      <c r="A28" t="s" s="15">
        <v>14</v>
      </c>
      <c r="B28" s="35">
        <v>10.88523879</v>
      </c>
      <c r="C28" s="36">
        <v>11.7232343</v>
      </c>
      <c r="D28" s="36">
        <v>12.75663971</v>
      </c>
      <c r="E28" s="36">
        <v>13.76952795</v>
      </c>
      <c r="F28" s="36">
        <v>14.59491938</v>
      </c>
      <c r="G28" s="18"/>
    </row>
    <row r="29" ht="20.05" customHeight="1">
      <c r="A29" t="s" s="15">
        <v>15</v>
      </c>
      <c r="B29" s="35">
        <v>10.76105252</v>
      </c>
      <c r="C29" s="36">
        <v>11.67763156</v>
      </c>
      <c r="D29" s="36">
        <v>12.83849487</v>
      </c>
      <c r="E29" s="36">
        <v>13.76371033</v>
      </c>
      <c r="F29" s="36">
        <v>14.7679775</v>
      </c>
      <c r="G29" s="18"/>
    </row>
    <row r="30" ht="20.05" customHeight="1">
      <c r="A30" t="s" s="15">
        <v>16</v>
      </c>
      <c r="B30" s="35">
        <v>10.55055441</v>
      </c>
      <c r="C30" s="36">
        <v>11.67339742</v>
      </c>
      <c r="D30" s="36">
        <v>12.70688448</v>
      </c>
      <c r="E30" s="36">
        <v>13.70115482</v>
      </c>
      <c r="F30" s="36">
        <v>14.57419141</v>
      </c>
      <c r="G30" s="18"/>
    </row>
    <row r="31" ht="20.05" customHeight="1">
      <c r="A31" t="s" s="15">
        <v>17</v>
      </c>
      <c r="B31" s="35">
        <v>10.55113145</v>
      </c>
      <c r="C31" s="36">
        <v>11.64430696</v>
      </c>
      <c r="D31" s="36">
        <v>12.71921767</v>
      </c>
      <c r="E31" s="36">
        <v>13.80513926</v>
      </c>
      <c r="F31" s="36">
        <v>14.81926103</v>
      </c>
      <c r="G31" s="18"/>
    </row>
    <row r="32" ht="20.05" customHeight="1">
      <c r="A32" s="19"/>
      <c r="B32" s="38"/>
      <c r="C32" s="39"/>
      <c r="D32" s="39"/>
      <c r="E32" s="39"/>
      <c r="F32" s="39"/>
      <c r="G32" s="18"/>
    </row>
    <row r="33" ht="20.05" customHeight="1">
      <c r="A33" t="s" s="15">
        <v>21</v>
      </c>
      <c r="B33" s="38"/>
      <c r="C33" s="39"/>
      <c r="D33" s="39"/>
      <c r="E33" s="39"/>
      <c r="F33" s="39"/>
      <c r="G33" s="18"/>
    </row>
    <row r="34" ht="20.05" customHeight="1">
      <c r="A34" s="19"/>
      <c r="B34" s="38"/>
      <c r="C34" s="39"/>
      <c r="D34" s="39"/>
      <c r="E34" s="39"/>
      <c r="F34" s="39"/>
      <c r="G34" s="18"/>
    </row>
    <row r="35" ht="20.05" customHeight="1">
      <c r="A35" t="s" s="15">
        <v>14</v>
      </c>
      <c r="B35" s="38"/>
      <c r="C35" s="39"/>
      <c r="D35" s="39"/>
      <c r="E35" s="39"/>
      <c r="F35" s="39"/>
      <c r="G35" s="18"/>
    </row>
    <row r="36" ht="20.05" customHeight="1">
      <c r="A36" t="s" s="15">
        <v>15</v>
      </c>
      <c r="B36" s="35">
        <v>13.61627314</v>
      </c>
      <c r="C36" s="36">
        <v>14.30492167</v>
      </c>
      <c r="D36" s="36">
        <v>15.4269854</v>
      </c>
      <c r="E36" s="36">
        <v>16.27791031</v>
      </c>
      <c r="F36" s="36">
        <v>17.39769134</v>
      </c>
      <c r="G36" s="18"/>
    </row>
    <row r="37" ht="20.05" customHeight="1">
      <c r="A37" t="s" s="15">
        <v>16</v>
      </c>
      <c r="B37" s="38"/>
      <c r="C37" s="39"/>
      <c r="D37" s="39"/>
      <c r="E37" s="39"/>
      <c r="F37" s="39"/>
      <c r="G37" s="18"/>
    </row>
    <row r="38" ht="20.05" customHeight="1">
      <c r="A38" t="s" s="15">
        <v>17</v>
      </c>
      <c r="B38" s="35">
        <v>13.21012338</v>
      </c>
      <c r="C38" s="36">
        <v>14.16393265</v>
      </c>
      <c r="D38" s="36">
        <v>15.26275554</v>
      </c>
      <c r="E38" s="36">
        <v>16.34772863</v>
      </c>
      <c r="F38" s="36">
        <v>17.41445732</v>
      </c>
      <c r="G38" s="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3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40" customWidth="1"/>
    <col min="8" max="16384" width="16.3516" style="40" customWidth="1"/>
  </cols>
  <sheetData>
    <row r="1" ht="27.65" customHeight="1">
      <c r="A1" t="s" s="7">
        <v>5</v>
      </c>
      <c r="B1" s="7"/>
      <c r="C1" s="7"/>
      <c r="D1" s="7"/>
      <c r="E1" s="7"/>
      <c r="F1" s="7"/>
      <c r="G1" s="7"/>
    </row>
    <row r="2" ht="20.25" customHeight="1">
      <c r="A2" t="s" s="27">
        <v>27</v>
      </c>
      <c r="B2" s="10"/>
      <c r="C2" s="10"/>
      <c r="D2" s="10"/>
      <c r="E2" s="10"/>
      <c r="F2" s="10"/>
      <c r="G2" s="10"/>
    </row>
    <row r="3" ht="20.55" customHeight="1">
      <c r="A3" s="28"/>
      <c r="B3" s="29"/>
      <c r="C3" s="30"/>
      <c r="D3" s="30"/>
      <c r="E3" s="30"/>
      <c r="F3" s="30"/>
      <c r="G3" s="31"/>
    </row>
    <row r="4" ht="20.7" customHeight="1">
      <c r="A4" s="32"/>
      <c r="B4" t="s" s="13">
        <v>8</v>
      </c>
      <c r="C4" t="s" s="13">
        <v>9</v>
      </c>
      <c r="D4" t="s" s="13">
        <v>10</v>
      </c>
      <c r="E4" t="s" s="13">
        <v>11</v>
      </c>
      <c r="F4" t="s" s="13">
        <v>12</v>
      </c>
      <c r="G4" s="34"/>
    </row>
    <row r="5" ht="20.35" customHeight="1">
      <c r="A5" t="s" s="15">
        <v>13</v>
      </c>
      <c r="B5" s="16"/>
      <c r="C5" s="17"/>
      <c r="D5" s="17"/>
      <c r="E5" s="17"/>
      <c r="F5" s="17"/>
      <c r="G5" s="18"/>
    </row>
    <row r="6" ht="20.05" customHeight="1">
      <c r="A6" s="19"/>
      <c r="B6" s="20"/>
      <c r="C6" s="18"/>
      <c r="D6" s="18"/>
      <c r="E6" s="18"/>
      <c r="F6" s="18"/>
      <c r="G6" s="18"/>
    </row>
    <row r="7" ht="20.05" customHeight="1">
      <c r="A7" t="s" s="15">
        <v>14</v>
      </c>
      <c r="B7" s="41">
        <v>142</v>
      </c>
      <c r="C7" s="42">
        <v>262.6</v>
      </c>
      <c r="D7" s="42">
        <v>389</v>
      </c>
      <c r="E7" s="42">
        <v>666.8</v>
      </c>
      <c r="F7" s="42">
        <v>1242.6</v>
      </c>
      <c r="G7" s="18"/>
    </row>
    <row r="8" ht="20.05" customHeight="1">
      <c r="A8" t="s" s="15">
        <v>15</v>
      </c>
      <c r="B8" s="41">
        <v>115.6</v>
      </c>
      <c r="C8" s="42">
        <v>174.8</v>
      </c>
      <c r="D8" s="42">
        <v>349.8</v>
      </c>
      <c r="E8" s="42">
        <v>552</v>
      </c>
      <c r="F8" s="42">
        <v>898.4</v>
      </c>
      <c r="G8" s="18"/>
    </row>
    <row r="9" ht="20.05" customHeight="1">
      <c r="A9" t="s" s="15">
        <v>16</v>
      </c>
      <c r="B9" s="41">
        <v>77.59999999999999</v>
      </c>
      <c r="C9" s="42">
        <v>123.8</v>
      </c>
      <c r="D9" s="42">
        <v>263.2</v>
      </c>
      <c r="E9" s="42">
        <v>461.8</v>
      </c>
      <c r="F9" s="42">
        <v>886.2</v>
      </c>
      <c r="G9" s="18"/>
    </row>
    <row r="10" ht="20.05" customHeight="1">
      <c r="A10" t="s" s="15">
        <v>17</v>
      </c>
      <c r="B10" s="41">
        <v>122.4</v>
      </c>
      <c r="C10" s="42">
        <v>181.8</v>
      </c>
      <c r="D10" s="42">
        <v>416.4</v>
      </c>
      <c r="E10" s="42">
        <v>548</v>
      </c>
      <c r="F10" s="42">
        <v>943.6</v>
      </c>
      <c r="G10" s="18"/>
    </row>
    <row r="11" ht="20.05" customHeight="1">
      <c r="A11" s="19"/>
      <c r="B11" s="20"/>
      <c r="C11" s="18"/>
      <c r="D11" s="18"/>
      <c r="E11" s="18"/>
      <c r="F11" s="18"/>
      <c r="G11" s="18"/>
    </row>
    <row r="12" ht="20.05" customHeight="1">
      <c r="A12" t="s" s="15">
        <v>18</v>
      </c>
      <c r="B12" s="20"/>
      <c r="C12" s="18"/>
      <c r="D12" s="18"/>
      <c r="E12" s="18"/>
      <c r="F12" s="18"/>
      <c r="G12" s="18"/>
    </row>
    <row r="13" ht="20.05" customHeight="1">
      <c r="A13" s="19"/>
      <c r="B13" s="20"/>
      <c r="C13" s="18"/>
      <c r="D13" s="18"/>
      <c r="E13" s="18"/>
      <c r="F13" s="18"/>
      <c r="G13" s="18"/>
    </row>
    <row r="14" ht="20.05" customHeight="1">
      <c r="A14" t="s" s="15">
        <v>14</v>
      </c>
      <c r="B14" s="41">
        <v>442.8</v>
      </c>
      <c r="C14" s="42">
        <v>1391.6</v>
      </c>
      <c r="D14" s="42">
        <v>4173.4</v>
      </c>
      <c r="E14" s="42">
        <v>6543.8</v>
      </c>
      <c r="F14" s="42">
        <v>9517.799999999999</v>
      </c>
      <c r="G14" s="18"/>
    </row>
    <row r="15" ht="20.05" customHeight="1">
      <c r="A15" t="s" s="15">
        <v>15</v>
      </c>
      <c r="B15" s="41">
        <v>321.8</v>
      </c>
      <c r="C15" s="42">
        <v>854</v>
      </c>
      <c r="D15" s="42">
        <v>2655.2</v>
      </c>
      <c r="E15" s="42">
        <v>5947.6</v>
      </c>
      <c r="F15" s="42">
        <v>11063.6</v>
      </c>
      <c r="G15" s="18"/>
    </row>
    <row r="16" ht="20.05" customHeight="1">
      <c r="A16" t="s" s="15">
        <v>16</v>
      </c>
      <c r="B16" s="41">
        <v>486.2</v>
      </c>
      <c r="C16" s="42">
        <v>1399</v>
      </c>
      <c r="D16" s="42">
        <v>4066.6</v>
      </c>
      <c r="E16" s="42">
        <v>6947</v>
      </c>
      <c r="F16" s="42">
        <v>9736.6</v>
      </c>
      <c r="G16" s="18"/>
    </row>
    <row r="17" ht="20.05" customHeight="1">
      <c r="A17" t="s" s="15">
        <v>17</v>
      </c>
      <c r="B17" s="41">
        <v>360.6</v>
      </c>
      <c r="C17" s="42">
        <v>640.6</v>
      </c>
      <c r="D17" s="42">
        <v>2192</v>
      </c>
      <c r="E17" s="42">
        <v>3466.8</v>
      </c>
      <c r="F17" s="42">
        <v>5963</v>
      </c>
      <c r="G17" s="18"/>
    </row>
    <row r="18" ht="20.05" customHeight="1">
      <c r="A18" s="19"/>
      <c r="B18" s="20"/>
      <c r="C18" s="18"/>
      <c r="D18" s="18"/>
      <c r="E18" s="18"/>
      <c r="F18" s="18"/>
      <c r="G18" s="18"/>
    </row>
    <row r="19" ht="20.05" customHeight="1">
      <c r="A19" t="s" s="15">
        <v>19</v>
      </c>
      <c r="B19" s="20"/>
      <c r="C19" s="18"/>
      <c r="D19" s="18"/>
      <c r="E19" s="18"/>
      <c r="F19" s="18"/>
      <c r="G19" s="18"/>
    </row>
    <row r="20" ht="20.05" customHeight="1">
      <c r="A20" s="19"/>
      <c r="B20" s="20"/>
      <c r="C20" s="18"/>
      <c r="D20" s="18"/>
      <c r="E20" s="18"/>
      <c r="F20" s="18"/>
      <c r="G20" s="18"/>
    </row>
    <row r="21" ht="20.05" customHeight="1">
      <c r="A21" t="s" s="15">
        <v>14</v>
      </c>
      <c r="B21" s="41">
        <v>32.8</v>
      </c>
      <c r="C21" s="42">
        <v>83</v>
      </c>
      <c r="D21" s="42">
        <v>189</v>
      </c>
      <c r="E21" s="42">
        <v>1191.6</v>
      </c>
      <c r="F21" s="42">
        <v>2024.6</v>
      </c>
      <c r="G21" s="18"/>
    </row>
    <row r="22" ht="20.05" customHeight="1">
      <c r="A22" t="s" s="15">
        <v>15</v>
      </c>
      <c r="B22" s="41">
        <v>166.2</v>
      </c>
      <c r="C22" s="42">
        <v>399.4</v>
      </c>
      <c r="D22" s="42">
        <v>957.2</v>
      </c>
      <c r="E22" s="42">
        <v>1903.8</v>
      </c>
      <c r="F22" s="42">
        <v>3832.8</v>
      </c>
      <c r="G22" s="18"/>
    </row>
    <row r="23" ht="20.05" customHeight="1">
      <c r="A23" t="s" s="15">
        <v>16</v>
      </c>
      <c r="B23" s="41">
        <v>30.4</v>
      </c>
      <c r="C23" s="42">
        <v>75.2</v>
      </c>
      <c r="D23" s="42">
        <v>174</v>
      </c>
      <c r="E23" s="42">
        <v>184.2</v>
      </c>
      <c r="F23" s="42">
        <v>192</v>
      </c>
      <c r="G23" s="18"/>
    </row>
    <row r="24" ht="20.05" customHeight="1">
      <c r="A24" t="s" s="15">
        <v>17</v>
      </c>
      <c r="B24" s="41">
        <v>293.4</v>
      </c>
      <c r="C24" s="42">
        <v>679.4</v>
      </c>
      <c r="D24" s="42">
        <v>1526</v>
      </c>
      <c r="E24" s="42">
        <v>3169.2</v>
      </c>
      <c r="F24" s="42">
        <v>6618.4</v>
      </c>
      <c r="G24" s="18"/>
    </row>
    <row r="25" ht="20.05" customHeight="1">
      <c r="A25" s="19"/>
      <c r="B25" s="20"/>
      <c r="C25" s="18"/>
      <c r="D25" s="18"/>
      <c r="E25" s="18"/>
      <c r="F25" s="18"/>
      <c r="G25" s="18"/>
    </row>
    <row r="26" ht="20.05" customHeight="1">
      <c r="A26" t="s" s="15">
        <v>20</v>
      </c>
      <c r="B26" s="20"/>
      <c r="C26" s="18"/>
      <c r="D26" s="18"/>
      <c r="E26" s="18"/>
      <c r="F26" s="18"/>
      <c r="G26" s="18"/>
    </row>
    <row r="27" ht="20.05" customHeight="1">
      <c r="A27" s="19"/>
      <c r="B27" s="20"/>
      <c r="C27" s="18"/>
      <c r="D27" s="18"/>
      <c r="E27" s="18"/>
      <c r="F27" s="18"/>
      <c r="G27" s="18"/>
    </row>
    <row r="28" ht="20.05" customHeight="1">
      <c r="A28" t="s" s="15">
        <v>14</v>
      </c>
      <c r="B28" s="41">
        <v>130</v>
      </c>
      <c r="C28" s="42">
        <v>294.4</v>
      </c>
      <c r="D28" s="42">
        <v>663.2</v>
      </c>
      <c r="E28" s="42">
        <v>1147.8</v>
      </c>
      <c r="F28" s="42">
        <v>2211</v>
      </c>
      <c r="G28" s="18"/>
    </row>
    <row r="29" ht="20.05" customHeight="1">
      <c r="A29" t="s" s="15">
        <v>15</v>
      </c>
      <c r="B29" s="41">
        <v>139.6</v>
      </c>
      <c r="C29" s="42">
        <v>317.8</v>
      </c>
      <c r="D29" s="42">
        <v>752.6</v>
      </c>
      <c r="E29" s="42">
        <v>1464.2</v>
      </c>
      <c r="F29" s="42">
        <v>2781.4</v>
      </c>
      <c r="G29" s="18"/>
    </row>
    <row r="30" ht="20.05" customHeight="1">
      <c r="A30" t="s" s="15">
        <v>16</v>
      </c>
      <c r="B30" s="41">
        <v>167.4</v>
      </c>
      <c r="C30" s="42">
        <v>369.8</v>
      </c>
      <c r="D30" s="42">
        <v>833.4</v>
      </c>
      <c r="E30" s="42">
        <v>1524.4</v>
      </c>
      <c r="F30" s="42">
        <v>2778.4</v>
      </c>
      <c r="G30" s="18"/>
    </row>
    <row r="31" ht="20.05" customHeight="1">
      <c r="A31" t="s" s="15">
        <v>17</v>
      </c>
      <c r="B31" s="41">
        <v>150.6</v>
      </c>
      <c r="C31" s="42">
        <v>311.6</v>
      </c>
      <c r="D31" s="42">
        <v>779.6</v>
      </c>
      <c r="E31" s="42">
        <v>1374</v>
      </c>
      <c r="F31" s="42">
        <v>2498.6</v>
      </c>
      <c r="G31" s="18"/>
    </row>
    <row r="32" ht="20.05" customHeight="1">
      <c r="A32" s="19"/>
      <c r="B32" s="20"/>
      <c r="C32" s="18"/>
      <c r="D32" s="18"/>
      <c r="E32" s="18"/>
      <c r="F32" s="18"/>
      <c r="G32" s="18"/>
    </row>
    <row r="33" ht="32.05" customHeight="1">
      <c r="A33" t="s" s="15">
        <v>28</v>
      </c>
      <c r="B33" s="20"/>
      <c r="C33" s="18"/>
      <c r="D33" s="18"/>
      <c r="E33" s="18"/>
      <c r="F33" s="18"/>
      <c r="G33" s="18"/>
    </row>
    <row r="34" ht="20.05" customHeight="1">
      <c r="A34" s="19"/>
      <c r="B34" s="20"/>
      <c r="C34" s="18"/>
      <c r="D34" s="18"/>
      <c r="E34" s="18"/>
      <c r="F34" s="18"/>
      <c r="G34" s="18"/>
    </row>
    <row r="35" ht="20.05" customHeight="1">
      <c r="A35" t="s" s="15">
        <v>14</v>
      </c>
      <c r="B35" s="20"/>
      <c r="C35" s="18"/>
      <c r="D35" s="18"/>
      <c r="E35" s="18"/>
      <c r="F35" s="18"/>
      <c r="G35" s="18"/>
    </row>
    <row r="36" ht="20.05" customHeight="1">
      <c r="A36" t="s" s="15">
        <v>15</v>
      </c>
      <c r="B36" s="41">
        <v>362.6</v>
      </c>
      <c r="C36" s="42">
        <v>887.4</v>
      </c>
      <c r="D36" s="42">
        <v>1925.2</v>
      </c>
      <c r="E36" s="42">
        <v>4029.4</v>
      </c>
      <c r="F36" s="42">
        <v>7905.8</v>
      </c>
      <c r="G36" s="18"/>
    </row>
    <row r="37" ht="20.05" customHeight="1">
      <c r="A37" t="s" s="15">
        <v>16</v>
      </c>
      <c r="B37" s="20"/>
      <c r="C37" s="18"/>
      <c r="D37" s="18"/>
      <c r="E37" s="18"/>
      <c r="F37" s="18"/>
      <c r="G37" s="18"/>
    </row>
    <row r="38" ht="20.05" customHeight="1">
      <c r="A38" t="s" s="15">
        <v>17</v>
      </c>
      <c r="B38" s="41">
        <v>351.4</v>
      </c>
      <c r="C38" s="42">
        <v>763</v>
      </c>
      <c r="D38" s="42">
        <v>1716.6</v>
      </c>
      <c r="E38" s="42">
        <v>3593.4</v>
      </c>
      <c r="F38" s="42">
        <v>7246</v>
      </c>
      <c r="G38" s="18"/>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3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43" customWidth="1"/>
    <col min="8" max="16384" width="16.3516" style="43" customWidth="1"/>
  </cols>
  <sheetData>
    <row r="1" ht="27.65" customHeight="1">
      <c r="A1" t="s" s="7">
        <v>23</v>
      </c>
      <c r="B1" s="7"/>
      <c r="C1" s="7"/>
      <c r="D1" s="7"/>
      <c r="E1" s="7"/>
      <c r="F1" s="7"/>
      <c r="G1" s="7"/>
    </row>
    <row r="2" ht="20.25" customHeight="1">
      <c r="A2" t="s" s="27">
        <v>27</v>
      </c>
      <c r="B2" s="10"/>
      <c r="C2" s="10"/>
      <c r="D2" s="10"/>
      <c r="E2" s="10"/>
      <c r="F2" s="10"/>
      <c r="G2" s="10"/>
    </row>
    <row r="3" ht="20.55" customHeight="1">
      <c r="A3" s="28"/>
      <c r="B3" s="29"/>
      <c r="C3" s="30"/>
      <c r="D3" s="30"/>
      <c r="E3" s="30"/>
      <c r="F3" s="30"/>
      <c r="G3" s="31"/>
    </row>
    <row r="4" ht="20.7" customHeight="1">
      <c r="A4" s="32"/>
      <c r="B4" s="33">
        <f>LOG(2500000,2)</f>
        <v>21.2534966642115</v>
      </c>
      <c r="C4" s="33">
        <f>LOG(500000,2)</f>
        <v>18.9315685693242</v>
      </c>
      <c r="D4" s="33">
        <f>LOG(1000000,2)</f>
        <v>19.9315685693242</v>
      </c>
      <c r="E4" s="33">
        <f>LOG(2000000,2)</f>
        <v>20.9315685693242</v>
      </c>
      <c r="F4" s="33">
        <f>LOG(4000000,2)</f>
        <v>21.9315685693242</v>
      </c>
      <c r="G4" s="34"/>
    </row>
    <row r="5" ht="20.35" customHeight="1">
      <c r="A5" t="s" s="15">
        <v>13</v>
      </c>
      <c r="B5" s="16"/>
      <c r="C5" s="17"/>
      <c r="D5" s="17"/>
      <c r="E5" s="17"/>
      <c r="F5" s="17"/>
      <c r="G5" s="18"/>
    </row>
    <row r="6" ht="20.05" customHeight="1">
      <c r="A6" s="19"/>
      <c r="B6" s="20"/>
      <c r="C6" s="18"/>
      <c r="D6" s="18"/>
      <c r="E6" s="18"/>
      <c r="F6" s="18"/>
      <c r="G6" s="18"/>
    </row>
    <row r="7" ht="20.05" customHeight="1">
      <c r="A7" t="s" s="15">
        <v>14</v>
      </c>
      <c r="B7" s="35">
        <v>7.14974712</v>
      </c>
      <c r="C7" s="36">
        <v>8.036723106</v>
      </c>
      <c r="D7" s="36">
        <v>8.603626345</v>
      </c>
      <c r="E7" s="36">
        <v>9.381110294000001</v>
      </c>
      <c r="F7" s="36">
        <v>10.27914624</v>
      </c>
      <c r="G7" s="18"/>
    </row>
    <row r="8" ht="20.05" customHeight="1">
      <c r="A8" t="s" s="15">
        <v>15</v>
      </c>
      <c r="B8" s="35">
        <v>6.852997588</v>
      </c>
      <c r="C8" s="36">
        <v>7.449561375</v>
      </c>
      <c r="D8" s="36">
        <v>8.450386479000001</v>
      </c>
      <c r="E8" s="36">
        <v>9.108524457</v>
      </c>
      <c r="F8" s="36">
        <v>9.811214118000001</v>
      </c>
      <c r="G8" s="18"/>
    </row>
    <row r="9" ht="20.05" customHeight="1">
      <c r="A9" t="s" s="15">
        <v>16</v>
      </c>
      <c r="B9" s="35">
        <v>6.277984747</v>
      </c>
      <c r="C9" s="36">
        <v>6.951867504</v>
      </c>
      <c r="D9" s="36">
        <v>8.040015679</v>
      </c>
      <c r="E9" s="36">
        <v>8.851124363</v>
      </c>
      <c r="F9" s="36">
        <v>9.791488516999999</v>
      </c>
      <c r="G9" s="18"/>
    </row>
    <row r="10" ht="20.05" customHeight="1">
      <c r="A10" t="s" s="15">
        <v>17</v>
      </c>
      <c r="B10" s="35">
        <v>6.935459748</v>
      </c>
      <c r="C10" s="36">
        <v>7.506208389</v>
      </c>
      <c r="D10" s="36">
        <v>8.701826258000001</v>
      </c>
      <c r="E10" s="36">
        <v>9.098032083</v>
      </c>
      <c r="F10" s="36">
        <v>9.882031608</v>
      </c>
      <c r="G10" s="18"/>
    </row>
    <row r="11" ht="20.05" customHeight="1">
      <c r="A11" s="19"/>
      <c r="B11" s="20"/>
      <c r="C11" s="18"/>
      <c r="D11" s="18"/>
      <c r="E11" s="18"/>
      <c r="F11" s="18"/>
      <c r="G11" s="18"/>
    </row>
    <row r="12" ht="20.05" customHeight="1">
      <c r="A12" t="s" s="15">
        <v>18</v>
      </c>
      <c r="B12" s="20"/>
      <c r="C12" s="18"/>
      <c r="D12" s="18"/>
      <c r="E12" s="18"/>
      <c r="F12" s="18"/>
      <c r="G12" s="18"/>
    </row>
    <row r="13" ht="20.05" customHeight="1">
      <c r="A13" s="19"/>
      <c r="B13" s="20"/>
      <c r="C13" s="18"/>
      <c r="D13" s="18"/>
      <c r="E13" s="18"/>
      <c r="F13" s="18"/>
      <c r="G13" s="18"/>
    </row>
    <row r="14" ht="20.05" customHeight="1">
      <c r="A14" t="s" s="15">
        <v>14</v>
      </c>
      <c r="B14" s="35">
        <v>8.790511412000001</v>
      </c>
      <c r="C14" s="36">
        <v>10.44252887</v>
      </c>
      <c r="D14" s="36">
        <v>12.02700749</v>
      </c>
      <c r="E14" s="36">
        <v>12.67591294</v>
      </c>
      <c r="F14" s="36">
        <v>13.21641242</v>
      </c>
      <c r="G14" s="18"/>
    </row>
    <row r="15" ht="20.05" customHeight="1">
      <c r="A15" t="s" s="15">
        <v>15</v>
      </c>
      <c r="B15" s="35">
        <v>8.330020515999999</v>
      </c>
      <c r="C15" s="36">
        <v>9.73809226</v>
      </c>
      <c r="D15" s="36">
        <v>11.37460482</v>
      </c>
      <c r="E15" s="36">
        <v>12.53809191</v>
      </c>
      <c r="F15" s="36">
        <v>13.43353328</v>
      </c>
      <c r="G15" s="18"/>
    </row>
    <row r="16" ht="20.05" customHeight="1">
      <c r="A16" t="s" s="15">
        <v>16</v>
      </c>
      <c r="B16" s="35">
        <v>8.925406083</v>
      </c>
      <c r="C16" s="36">
        <v>10.45018025</v>
      </c>
      <c r="D16" s="36">
        <v>11.98960738</v>
      </c>
      <c r="E16" s="36">
        <v>12.76217438</v>
      </c>
      <c r="F16" s="36">
        <v>13.24920236</v>
      </c>
      <c r="G16" s="18"/>
    </row>
    <row r="17" ht="20.05" customHeight="1">
      <c r="A17" t="s" s="15">
        <v>17</v>
      </c>
      <c r="B17" s="35">
        <v>8.494255587</v>
      </c>
      <c r="C17" s="36">
        <v>9.323279987999999</v>
      </c>
      <c r="D17" s="36">
        <v>11.09803208</v>
      </c>
      <c r="E17" s="36">
        <v>11.75938889</v>
      </c>
      <c r="F17" s="36">
        <v>12.54182262</v>
      </c>
      <c r="G17" s="18"/>
    </row>
    <row r="18" ht="20.05" customHeight="1">
      <c r="A18" s="19"/>
      <c r="B18" s="20"/>
      <c r="C18" s="18"/>
      <c r="D18" s="18"/>
      <c r="E18" s="18"/>
      <c r="F18" s="18"/>
      <c r="G18" s="18"/>
    </row>
    <row r="19" ht="20.05" customHeight="1">
      <c r="A19" t="s" s="15">
        <v>19</v>
      </c>
      <c r="B19" s="20"/>
      <c r="C19" s="18"/>
      <c r="D19" s="18"/>
      <c r="E19" s="18"/>
      <c r="F19" s="18"/>
      <c r="G19" s="18"/>
    </row>
    <row r="20" ht="20.05" customHeight="1">
      <c r="A20" s="19"/>
      <c r="B20" s="20"/>
      <c r="C20" s="18"/>
      <c r="D20" s="18"/>
      <c r="E20" s="18"/>
      <c r="F20" s="18"/>
      <c r="G20" s="18"/>
    </row>
    <row r="21" ht="20.05" customHeight="1">
      <c r="A21" t="s" s="15">
        <v>14</v>
      </c>
      <c r="B21" s="35">
        <v>5.03562391</v>
      </c>
      <c r="C21" s="36">
        <v>6.375039431</v>
      </c>
      <c r="D21" s="36">
        <v>7.562242424</v>
      </c>
      <c r="E21" s="36">
        <v>10.21868431</v>
      </c>
      <c r="F21" s="36">
        <v>10.98342119</v>
      </c>
      <c r="G21" s="18"/>
    </row>
    <row r="22" ht="20.05" customHeight="1">
      <c r="A22" t="s" s="15">
        <v>15</v>
      </c>
      <c r="B22" s="35">
        <v>7.376776572</v>
      </c>
      <c r="C22" s="36">
        <v>8.641690522999999</v>
      </c>
      <c r="D22" s="36">
        <v>9.902676587</v>
      </c>
      <c r="E22" s="36">
        <v>10.89466621</v>
      </c>
      <c r="F22" s="36">
        <v>11.904183</v>
      </c>
      <c r="G22" s="18"/>
    </row>
    <row r="23" ht="20.05" customHeight="1">
      <c r="A23" t="s" s="15">
        <v>16</v>
      </c>
      <c r="B23" s="35">
        <v>4.925999419</v>
      </c>
      <c r="C23" s="36">
        <v>6.232660757</v>
      </c>
      <c r="D23" s="36">
        <v>7.442943496</v>
      </c>
      <c r="E23" s="36">
        <v>7.525129251</v>
      </c>
      <c r="F23" s="36">
        <v>7.584962501</v>
      </c>
      <c r="G23" s="18"/>
    </row>
    <row r="24" ht="20.05" customHeight="1">
      <c r="A24" t="s" s="15">
        <v>17</v>
      </c>
      <c r="B24" s="35">
        <v>8.196725061</v>
      </c>
      <c r="C24" s="36">
        <v>9.408117408000001</v>
      </c>
      <c r="D24" s="36">
        <v>10.57553925</v>
      </c>
      <c r="E24" s="36">
        <v>11.62990299</v>
      </c>
      <c r="F24" s="36">
        <v>12.69226677</v>
      </c>
      <c r="G24" s="18"/>
    </row>
    <row r="25" ht="20.05" customHeight="1">
      <c r="A25" s="19"/>
      <c r="B25" s="20"/>
      <c r="C25" s="18"/>
      <c r="D25" s="18"/>
      <c r="E25" s="18"/>
      <c r="F25" s="18"/>
      <c r="G25" s="18"/>
    </row>
    <row r="26" ht="20.05" customHeight="1">
      <c r="A26" t="s" s="15">
        <v>20</v>
      </c>
      <c r="B26" s="20"/>
      <c r="C26" s="18"/>
      <c r="D26" s="18"/>
      <c r="E26" s="18"/>
      <c r="F26" s="18"/>
      <c r="G26" s="18"/>
    </row>
    <row r="27" ht="20.05" customHeight="1">
      <c r="A27" s="19"/>
      <c r="B27" s="20"/>
      <c r="C27" s="18"/>
      <c r="D27" s="18"/>
      <c r="E27" s="18"/>
      <c r="F27" s="18"/>
      <c r="G27" s="18"/>
    </row>
    <row r="28" ht="20.05" customHeight="1">
      <c r="A28" t="s" s="15">
        <v>14</v>
      </c>
      <c r="B28" s="35">
        <v>7.022367813</v>
      </c>
      <c r="C28" s="36">
        <v>8.201633860999999</v>
      </c>
      <c r="D28" s="36">
        <v>9.373300197000001</v>
      </c>
      <c r="E28" s="36">
        <v>10.16465556</v>
      </c>
      <c r="F28" s="36">
        <v>11.11048331</v>
      </c>
      <c r="G28" s="18"/>
    </row>
    <row r="29" ht="20.05" customHeight="1">
      <c r="A29" t="s" s="15">
        <v>15</v>
      </c>
      <c r="B29" s="35">
        <v>7.125155131</v>
      </c>
      <c r="C29" s="36">
        <v>8.311975314</v>
      </c>
      <c r="D29" s="36">
        <v>9.555739479</v>
      </c>
      <c r="E29" s="36">
        <v>10.51589691</v>
      </c>
      <c r="F29" s="36">
        <v>11.44159552</v>
      </c>
      <c r="G29" s="18"/>
    </row>
    <row r="30" ht="20.05" customHeight="1">
      <c r="A30" t="s" s="15">
        <v>16</v>
      </c>
      <c r="B30" s="35">
        <v>7.387155718</v>
      </c>
      <c r="C30" s="36">
        <v>8.530601415</v>
      </c>
      <c r="D30" s="36">
        <v>9.70286529</v>
      </c>
      <c r="E30" s="36">
        <v>10.5740258</v>
      </c>
      <c r="F30" s="36">
        <v>11.4400386</v>
      </c>
      <c r="G30" s="18"/>
    </row>
    <row r="31" ht="20.05" customHeight="1">
      <c r="A31" t="s" s="15">
        <v>17</v>
      </c>
      <c r="B31" s="35">
        <v>7.23457796</v>
      </c>
      <c r="C31" s="36">
        <v>8.283551423</v>
      </c>
      <c r="D31" s="36">
        <v>9.606590280000001</v>
      </c>
      <c r="E31" s="36">
        <v>10.42416629</v>
      </c>
      <c r="F31" s="36">
        <v>11.28690424</v>
      </c>
      <c r="G31" s="18"/>
    </row>
    <row r="32" ht="20.05" customHeight="1">
      <c r="A32" s="19"/>
      <c r="B32" s="20"/>
      <c r="C32" s="18"/>
      <c r="D32" s="18"/>
      <c r="E32" s="18"/>
      <c r="F32" s="18"/>
      <c r="G32" s="18"/>
    </row>
    <row r="33" ht="32.05" customHeight="1">
      <c r="A33" t="s" s="15">
        <v>28</v>
      </c>
      <c r="B33" s="20"/>
      <c r="C33" s="18"/>
      <c r="D33" s="18"/>
      <c r="E33" s="18"/>
      <c r="F33" s="18"/>
      <c r="G33" s="18"/>
    </row>
    <row r="34" ht="20.05" customHeight="1">
      <c r="A34" s="19"/>
      <c r="B34" s="20"/>
      <c r="C34" s="18"/>
      <c r="D34" s="18"/>
      <c r="E34" s="18"/>
      <c r="F34" s="18"/>
      <c r="G34" s="18"/>
    </row>
    <row r="35" ht="20.05" customHeight="1">
      <c r="A35" t="s" s="15">
        <v>14</v>
      </c>
      <c r="B35" s="20"/>
      <c r="C35" s="18"/>
      <c r="D35" s="18"/>
      <c r="E35" s="18"/>
      <c r="F35" s="18"/>
      <c r="G35" s="18"/>
    </row>
    <row r="36" ht="20.05" customHeight="1">
      <c r="A36" t="s" s="15">
        <v>15</v>
      </c>
      <c r="B36" s="35">
        <v>8.502235115</v>
      </c>
      <c r="C36" s="36">
        <v>9.793440743</v>
      </c>
      <c r="D36" s="36">
        <v>10.91079261</v>
      </c>
      <c r="E36" s="36">
        <v>11.97634931</v>
      </c>
      <c r="F36" s="36">
        <v>12.94869574</v>
      </c>
      <c r="G36" s="18"/>
    </row>
    <row r="37" ht="20.05" customHeight="1">
      <c r="A37" t="s" s="15">
        <v>16</v>
      </c>
      <c r="B37" s="20"/>
      <c r="C37" s="18"/>
      <c r="D37" s="18"/>
      <c r="E37" s="18"/>
      <c r="F37" s="18"/>
      <c r="G37" s="18"/>
    </row>
    <row r="38" ht="20.05" customHeight="1">
      <c r="A38" t="s" s="15">
        <v>17</v>
      </c>
      <c r="B38" s="35">
        <v>8.456970381</v>
      </c>
      <c r="C38" s="36">
        <v>9.575539247</v>
      </c>
      <c r="D38" s="36">
        <v>10.74533819</v>
      </c>
      <c r="E38" s="36">
        <v>11.81113382</v>
      </c>
      <c r="F38" s="36">
        <v>12.82296909</v>
      </c>
      <c r="G38" s="18"/>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