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ANI KUMAR\Desktop\Machine Learning Projects\3. BANK MARKETING CASE STUDY - CLASSIFICATION\"/>
    </mc:Choice>
  </mc:AlternateContent>
  <xr:revisionPtr revIDLastSave="0" documentId="13_ncr:1_{30DE8EBB-50C1-4BE5-AF5D-2AB1429B7DCB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Confusion Matrix Testing" sheetId="1" r:id="rId1"/>
    <sheet name="AUC and RUC" sheetId="2" r:id="rId2"/>
    <sheet name="Concordance" sheetId="3" r:id="rId3"/>
    <sheet name="Somers distance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" i="1" l="1"/>
  <c r="C9" i="1" l="1"/>
  <c r="H10" i="1"/>
  <c r="F10" i="1"/>
</calcChain>
</file>

<file path=xl/sharedStrings.xml><?xml version="1.0" encoding="utf-8"?>
<sst xmlns="http://schemas.openxmlformats.org/spreadsheetml/2006/main" count="36" uniqueCount="20">
  <si>
    <t>TP</t>
  </si>
  <si>
    <t>FP</t>
  </si>
  <si>
    <t>FN</t>
  </si>
  <si>
    <t>TN</t>
  </si>
  <si>
    <t>SENSITIVITY</t>
  </si>
  <si>
    <t>SPECIFICITY</t>
  </si>
  <si>
    <t>Accuracy</t>
  </si>
  <si>
    <t>&gt; roc.curve(test_evaluation$Disbursed, test_evaluation$Prob, plotit = T)</t>
  </si>
  <si>
    <t>Area under the curve (AUC): 0.991</t>
  </si>
  <si>
    <t>&gt; AUROC(test_evaluation$Disbursed, test_evaluation$Prob)</t>
  </si>
  <si>
    <t>[1] 0.9850091</t>
  </si>
  <si>
    <t>&gt; Concordance(test_evaluation$Disbursed,test_evaluation$Prob)</t>
  </si>
  <si>
    <t>$Concordance</t>
  </si>
  <si>
    <t>[1] 0.991355</t>
  </si>
  <si>
    <t>&gt; #Somers distance</t>
  </si>
  <si>
    <t>&gt; somersD(test_evaluation$Disbursed, test_evaluation$Prob)</t>
  </si>
  <si>
    <t>[1] 0.98271</t>
  </si>
  <si>
    <t>Accuracy=</t>
  </si>
  <si>
    <t>$Discordance</t>
  </si>
  <si>
    <t>[1] 0.008645021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</si>
</sst>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16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/>
    <xf numFmtId="0" fontId="0" fillId="35" borderId="0" xfId="0" applyFill="1"/>
    <xf numFmtId="0" fontId="16" fillId="36" borderId="0" xfId="0" applyFont="1" applyFill="1"/>
    <xf numFmtId="0" fontId="0" fillId="36" borderId="0" xfId="0" applyFill="1"/>
    <xf numFmtId="0" fontId="19" fillId="37" borderId="0" xfId="0" applyFont="1" applyFill="1"/>
    <xf numFmtId="0" fontId="20" fillId="38" borderId="0" xfId="0" applyFont="1" applyFill="1" applyAlignment="1">
      <alignment vertical="center"/>
    </xf>
    <xf numFmtId="0" fontId="20" fillId="34" borderId="0" xfId="0" applyFont="1" applyFill="1" applyAlignment="1">
      <alignment vertical="center"/>
    </xf>
    <xf numFmtId="0" fontId="20" fillId="39" borderId="0" xfId="0" applyFont="1" applyFill="1" applyAlignment="1">
      <alignment vertical="center"/>
    </xf>
    <xf numFmtId="0" fontId="20" fillId="35" borderId="0" xfId="0" applyFont="1" applyFill="1" applyAlignment="1">
      <alignment vertical="center"/>
    </xf>
    <xf numFmtId="9" fontId="18" fillId="37" borderId="0" xfId="42" applyNumberFormat="1" applyFont="1" applyFill="1"/>
    <xf numFmtId="0" fontId="20" fillId="40" borderId="0" xfId="0" applyFont="1" applyFill="1" applyAlignment="1">
      <alignment vertical="center"/>
    </xf>
    <xf numFmtId="0" fontId="0" fillId="41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4</xdr:row>
      <xdr:rowOff>133350</xdr:rowOff>
    </xdr:from>
    <xdr:to>
      <xdr:col>1</xdr:col>
      <xdr:colOff>3504795</xdr:colOff>
      <xdr:row>19</xdr:row>
      <xdr:rowOff>94898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98DE26-B3D1-41C5-AE58-E037EA288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5900" y="1276350"/>
          <a:ext cx="3238095" cy="2819048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4</xdr:row>
      <xdr:rowOff>104775</xdr:rowOff>
    </xdr:from>
    <xdr:to>
      <xdr:col>5</xdr:col>
      <xdr:colOff>3257145</xdr:colOff>
      <xdr:row>19</xdr:row>
      <xdr:rowOff>66323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E72693C-07E6-4A93-AB1A-01D580243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20025" y="1628775"/>
          <a:ext cx="3238095" cy="28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11"/>
  <sheetViews>
    <sheetView tabSelected="1" workbookViewId="0">
      <selection activeCell="B11" sqref="B11"/>
    </sheetView>
  </sheetViews>
  <sheetFormatPr defaultRowHeight="15" x14ac:dyDescent="0.25"/>
  <cols>
    <col min="2" max="2" width="11.42578125" bestFit="1" customWidth="1"/>
    <col min="3" max="3" width="11.28515625" bestFit="1" customWidth="1"/>
    <col min="6" max="6" width="12" bestFit="1" customWidth="1"/>
    <col min="8" max="8" width="11.28515625" bestFit="1" customWidth="1"/>
    <col min="12" max="12" width="11.28515625" bestFit="1" customWidth="1"/>
  </cols>
  <sheetData>
    <row r="3" spans="2:9" x14ac:dyDescent="0.25">
      <c r="D3">
        <v>0</v>
      </c>
      <c r="E3">
        <v>1</v>
      </c>
    </row>
    <row r="4" spans="2:9" x14ac:dyDescent="0.25">
      <c r="B4" s="3" t="s">
        <v>0</v>
      </c>
      <c r="C4">
        <v>0</v>
      </c>
      <c r="D4">
        <v>25348</v>
      </c>
      <c r="E4">
        <v>12</v>
      </c>
      <c r="F4" s="4" t="s">
        <v>2</v>
      </c>
    </row>
    <row r="5" spans="2:9" x14ac:dyDescent="0.25">
      <c r="B5" s="3" t="s">
        <v>1</v>
      </c>
      <c r="C5">
        <v>1</v>
      </c>
      <c r="D5">
        <v>355</v>
      </c>
      <c r="E5">
        <v>392</v>
      </c>
      <c r="F5" s="4" t="s">
        <v>3</v>
      </c>
    </row>
    <row r="7" spans="2:9" x14ac:dyDescent="0.25">
      <c r="I7" s="1"/>
    </row>
    <row r="8" spans="2:9" x14ac:dyDescent="0.25">
      <c r="I8" s="1"/>
    </row>
    <row r="9" spans="2:9" ht="18.75" x14ac:dyDescent="0.3">
      <c r="B9" s="9" t="s">
        <v>6</v>
      </c>
      <c r="C9" s="14">
        <f>($D$4+$E$5)/($D$4+$E$5+$D$5+$E$4)</f>
        <v>0.98594246753744208</v>
      </c>
      <c r="F9" s="5" t="s">
        <v>4</v>
      </c>
      <c r="H9" s="7" t="s">
        <v>5</v>
      </c>
    </row>
    <row r="10" spans="2:9" x14ac:dyDescent="0.25">
      <c r="F10" s="6">
        <f>(D4)/(D4+D5)</f>
        <v>0.98618838267906472</v>
      </c>
      <c r="H10" s="8">
        <f>(E5)/(E5+E4)</f>
        <v>0.97029702970297027</v>
      </c>
    </row>
    <row r="11" spans="2:9" x14ac:dyDescent="0.25">
      <c r="B11" s="16" t="s">
        <v>6</v>
      </c>
      <c r="C11" s="16">
        <f>(D4+E5)/(D4+E5+D5+E4)</f>
        <v>0.98594246753744208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AE1C-DA36-4EF6-AFCD-04EF0BFC0B0F}">
  <dimension ref="B2:F4"/>
  <sheetViews>
    <sheetView workbookViewId="0">
      <selection activeCell="B16" sqref="B16"/>
    </sheetView>
  </sheetViews>
  <sheetFormatPr defaultRowHeight="15" x14ac:dyDescent="0.25"/>
  <cols>
    <col min="2" max="2" width="71.28515625" customWidth="1"/>
    <col min="6" max="6" width="67" bestFit="1" customWidth="1"/>
  </cols>
  <sheetData>
    <row r="2" spans="2:6" x14ac:dyDescent="0.25">
      <c r="B2" s="2" t="s">
        <v>7</v>
      </c>
      <c r="F2" s="2" t="s">
        <v>9</v>
      </c>
    </row>
    <row r="3" spans="2:6" x14ac:dyDescent="0.25">
      <c r="B3" s="2"/>
      <c r="F3" s="2"/>
    </row>
    <row r="4" spans="2:6" x14ac:dyDescent="0.25">
      <c r="B4" s="10" t="s">
        <v>8</v>
      </c>
      <c r="F4" s="11" t="s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11134-C1C9-41E5-B4B1-468B86866E45}">
  <dimension ref="B4:B10"/>
  <sheetViews>
    <sheetView workbookViewId="0">
      <selection activeCell="C8" sqref="C8"/>
    </sheetView>
  </sheetViews>
  <sheetFormatPr defaultRowHeight="15" x14ac:dyDescent="0.25"/>
  <cols>
    <col min="2" max="2" width="72.85546875" bestFit="1" customWidth="1"/>
  </cols>
  <sheetData>
    <row r="4" spans="2:2" x14ac:dyDescent="0.25">
      <c r="B4" s="2" t="s">
        <v>11</v>
      </c>
    </row>
    <row r="5" spans="2:2" x14ac:dyDescent="0.25">
      <c r="B5" s="2"/>
    </row>
    <row r="6" spans="2:2" x14ac:dyDescent="0.25">
      <c r="B6" s="12" t="s">
        <v>12</v>
      </c>
    </row>
    <row r="7" spans="2:2" x14ac:dyDescent="0.25">
      <c r="B7" s="12" t="s">
        <v>13</v>
      </c>
    </row>
    <row r="9" spans="2:2" x14ac:dyDescent="0.25">
      <c r="B9" s="15" t="s">
        <v>18</v>
      </c>
    </row>
    <row r="10" spans="2:2" x14ac:dyDescent="0.25">
      <c r="B10" s="15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484FD-E32F-47DC-BFA7-5983FF126F5D}">
  <dimension ref="C5:C8"/>
  <sheetViews>
    <sheetView workbookViewId="0">
      <selection activeCell="E14" sqref="E14"/>
    </sheetView>
  </sheetViews>
  <sheetFormatPr defaultRowHeight="15" x14ac:dyDescent="0.25"/>
  <cols>
    <col min="3" max="3" width="69.28515625" bestFit="1" customWidth="1"/>
  </cols>
  <sheetData>
    <row r="5" spans="3:3" x14ac:dyDescent="0.25">
      <c r="C5" s="2" t="s">
        <v>14</v>
      </c>
    </row>
    <row r="7" spans="3:3" x14ac:dyDescent="0.25">
      <c r="C7" s="2" t="s">
        <v>15</v>
      </c>
    </row>
    <row r="8" spans="3:3" x14ac:dyDescent="0.25">
      <c r="C8" s="1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Confusion Matrix Testing</vt:lpstr>
      <vt:lpstr>AUC and RUC</vt:lpstr>
      <vt:lpstr>Concordance</vt:lpstr>
      <vt:lpstr>Somers distance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phani kumar</dc:creator>
  <cp:lastModifiedBy>PHANI KUMAR</cp:lastModifiedBy>
  <dcterms:created xsi:type="dcterms:W3CDTF">2019-11-28T12:53:43Z</dcterms:created>
  <dcterms:modified xsi:type="dcterms:W3CDTF">2019-11-28T13:30:19Z</dcterms:modified>
</cp:coreProperties>
</file>