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Python Machine Learning\2. Predicting House Prices\"/>
    </mc:Choice>
  </mc:AlternateContent>
  <xr:revisionPtr revIDLastSave="0" documentId="13_ncr:1_{F5871909-009F-4132-A43A-C65CF950B25D}" xr6:coauthVersionLast="44" xr6:coauthVersionMax="44" xr10:uidLastSave="{00000000-0000-0000-0000-000000000000}"/>
  <bookViews>
    <workbookView xWindow="-120" yWindow="-120" windowWidth="20730" windowHeight="11160" xr2:uid="{333A4D38-53C3-4771-8095-3C90AEF0FF8C}"/>
  </bookViews>
  <sheets>
    <sheet name="Train Decile Analysis" sheetId="3" r:id="rId1"/>
    <sheet name="Test Decile Analysis" sheetId="2" r:id="rId2"/>
    <sheet name="Implementation Tool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D11" i="1" l="1"/>
</calcChain>
</file>

<file path=xl/sharedStrings.xml><?xml version="1.0" encoding="utf-8"?>
<sst xmlns="http://schemas.openxmlformats.org/spreadsheetml/2006/main" count="18" uniqueCount="15">
  <si>
    <t>Final House Price</t>
  </si>
  <si>
    <t>Intercept</t>
  </si>
  <si>
    <t>Neighborhood_West</t>
  </si>
  <si>
    <t>Brick_Yes</t>
  </si>
  <si>
    <t>Offers</t>
  </si>
  <si>
    <t>Bathrooms</t>
  </si>
  <si>
    <t>Bedrooms</t>
  </si>
  <si>
    <t>SqFt</t>
  </si>
  <si>
    <t>Beta Intercept</t>
  </si>
  <si>
    <t>Input</t>
  </si>
  <si>
    <t>House Price Prediction Algorithm</t>
  </si>
  <si>
    <t>pred</t>
  </si>
  <si>
    <t>actual</t>
  </si>
  <si>
    <t>Deciles</t>
  </si>
  <si>
    <t>Mathematical equation Price =  2055.2744+52.0589*SqFt+5117.9076*Bedrooms+9580.5087*Bathrooms+-9738.6450*Offers+14390*Bricks_Yes+19900*Neighborhood_West)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</si>
</sst>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_ ;_ * \-#,##0.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onstantia"/>
      <family val="1"/>
    </font>
    <font>
      <sz val="10"/>
      <color theme="1"/>
      <name val="Arial Unicode MS"/>
    </font>
    <font>
      <sz val="11"/>
      <color rgb="FF000000"/>
      <name val="Courier New"/>
      <family val="3"/>
    </font>
    <font>
      <b/>
      <sz val="11"/>
      <color rgb="FF000000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65" fontId="0" fillId="2" borderId="2" xfId="1" applyNumberFormat="1" applyFont="1" applyFill="1" applyBorder="1"/>
    <xf numFmtId="0" fontId="3" fillId="2" borderId="3" xfId="0" applyFont="1" applyFill="1" applyBorder="1" applyAlignment="1">
      <alignment horizontal="center" vertical="center"/>
    </xf>
    <xf numFmtId="0" fontId="0" fillId="0" borderId="4" xfId="0" applyBorder="1"/>
    <xf numFmtId="0" fontId="4" fillId="0" borderId="5" xfId="0" applyFont="1" applyBorder="1" applyAlignment="1">
      <alignment vertical="center"/>
    </xf>
    <xf numFmtId="0" fontId="0" fillId="0" borderId="5" xfId="0" applyBorder="1"/>
    <xf numFmtId="0" fontId="5" fillId="0" borderId="6" xfId="0" applyFont="1" applyBorder="1" applyAlignment="1">
      <alignment horizontal="left" vertical="center"/>
    </xf>
    <xf numFmtId="0" fontId="0" fillId="3" borderId="7" xfId="0" applyFill="1" applyBorder="1"/>
    <xf numFmtId="0" fontId="2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 Decile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 Decile Analysis'!$B$1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'Train Decile Analysis'!$B$2:$B$11</c:f>
              <c:numCache>
                <c:formatCode>General</c:formatCode>
                <c:ptCount val="10"/>
                <c:pt idx="0">
                  <c:v>91548.888888888891</c:v>
                </c:pt>
                <c:pt idx="1">
                  <c:v>108666.6666666667</c:v>
                </c:pt>
                <c:pt idx="2">
                  <c:v>112477.7777777778</c:v>
                </c:pt>
                <c:pt idx="3">
                  <c:v>120788.88888888891</c:v>
                </c:pt>
                <c:pt idx="4">
                  <c:v>125711.11111111109</c:v>
                </c:pt>
                <c:pt idx="5">
                  <c:v>137625</c:v>
                </c:pt>
                <c:pt idx="6">
                  <c:v>136866.66666666669</c:v>
                </c:pt>
                <c:pt idx="7">
                  <c:v>144755.55555555559</c:v>
                </c:pt>
                <c:pt idx="8">
                  <c:v>160522.22222222219</c:v>
                </c:pt>
                <c:pt idx="9">
                  <c:v>181361.33333333331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3-438B-B1BB-71B3E42BFE6F}"/>
            </c:ext>
          </c:extLst>
        </c:ser>
        <c:ser>
          <c:idx val="1"/>
          <c:order val="1"/>
          <c:tx>
            <c:strRef>
              <c:f>'Train Decile Analysis'!$C$1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'Train Decile Analysis'!$C$2:$C$11</c:f>
              <c:numCache>
                <c:formatCode>General</c:formatCode>
                <c:ptCount val="10"/>
                <c:pt idx="0">
                  <c:v>92651.803392140224</c:v>
                </c:pt>
                <c:pt idx="1">
                  <c:v>105563.9785247426</c:v>
                </c:pt>
                <c:pt idx="2">
                  <c:v>113230.45518876131</c:v>
                </c:pt>
                <c:pt idx="3">
                  <c:v>119735.3509610122</c:v>
                </c:pt>
                <c:pt idx="4">
                  <c:v>126448.878854494</c:v>
                </c:pt>
                <c:pt idx="5">
                  <c:v>133931.86774032179</c:v>
                </c:pt>
                <c:pt idx="6">
                  <c:v>139852.93036839701</c:v>
                </c:pt>
                <c:pt idx="7">
                  <c:v>149771.94961092121</c:v>
                </c:pt>
                <c:pt idx="8">
                  <c:v>161834.78634454409</c:v>
                </c:pt>
                <c:pt idx="9">
                  <c:v>176891.7620969241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3-438B-B1BB-71B3E42B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20880"/>
        <c:axId val="397719568"/>
      </c:lineChart>
      <c:catAx>
        <c:axId val="39772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9568"/>
        <c:crosses val="autoZero"/>
        <c:auto val="1"/>
        <c:lblAlgn val="ctr"/>
        <c:lblOffset val="100"/>
        <c:noMultiLvlLbl val="0"/>
      </c:catAx>
      <c:valAx>
        <c:axId val="397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Decile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Decile Analysis'!$B$1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 Decile Analysis'!$B$2:$B$11</c:f>
              <c:numCache>
                <c:formatCode>General</c:formatCode>
                <c:ptCount val="10"/>
                <c:pt idx="0">
                  <c:v>101650</c:v>
                </c:pt>
                <c:pt idx="1">
                  <c:v>107800</c:v>
                </c:pt>
                <c:pt idx="2">
                  <c:v>105100</c:v>
                </c:pt>
                <c:pt idx="3">
                  <c:v>112200</c:v>
                </c:pt>
                <c:pt idx="4">
                  <c:v>117900</c:v>
                </c:pt>
                <c:pt idx="5">
                  <c:v>117166.6666666667</c:v>
                </c:pt>
                <c:pt idx="6">
                  <c:v>136050</c:v>
                </c:pt>
                <c:pt idx="7">
                  <c:v>144325</c:v>
                </c:pt>
                <c:pt idx="8">
                  <c:v>155125</c:v>
                </c:pt>
                <c:pt idx="9">
                  <c:v>168075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6-4AF7-9448-6325DBCA1512}"/>
            </c:ext>
          </c:extLst>
        </c:ser>
        <c:ser>
          <c:idx val="1"/>
          <c:order val="1"/>
          <c:tx>
            <c:strRef>
              <c:f>'Test Decile Analysis'!$C$1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 Decile Analysis'!$C$2:$C$11</c:f>
              <c:numCache>
                <c:formatCode>General</c:formatCode>
                <c:ptCount val="10"/>
                <c:pt idx="0">
                  <c:v>95269.949428466265</c:v>
                </c:pt>
                <c:pt idx="1">
                  <c:v>102866.10126863389</c:v>
                </c:pt>
                <c:pt idx="2">
                  <c:v>108874.87661592881</c:v>
                </c:pt>
                <c:pt idx="3">
                  <c:v>115143.719996885</c:v>
                </c:pt>
                <c:pt idx="4">
                  <c:v>120791.1357641362</c:v>
                </c:pt>
                <c:pt idx="5">
                  <c:v>126993.5099859465</c:v>
                </c:pt>
                <c:pt idx="6">
                  <c:v>136408.05523276501</c:v>
                </c:pt>
                <c:pt idx="7">
                  <c:v>147773.8762075743</c:v>
                </c:pt>
                <c:pt idx="8">
                  <c:v>155019.7571764134</c:v>
                </c:pt>
                <c:pt idx="9">
                  <c:v>171002.33113423621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6-4AF7-9448-6325DBCA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20128"/>
        <c:axId val="515520456"/>
      </c:lineChart>
      <c:catAx>
        <c:axId val="51552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0456"/>
        <c:crosses val="autoZero"/>
        <c:auto val="1"/>
        <c:lblAlgn val="ctr"/>
        <c:lblOffset val="100"/>
        <c:noMultiLvlLbl val="0"/>
      </c:catAx>
      <c:valAx>
        <c:axId val="5155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176212</xdr:rowOff>
    </xdr:from>
    <xdr:to>
      <xdr:col>11</xdr:col>
      <xdr:colOff>290512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34125-BB20-4601-8459-C7E02015D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11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74AC9-0293-4D2D-9F9F-C6DE8F3D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9D68-AB3B-4706-94DA-5D3721204234}">
  <dimension ref="A1:C11"/>
  <sheetViews>
    <sheetView tabSelected="1" workbookViewId="0">
      <selection activeCell="N8" sqref="N8"/>
    </sheetView>
  </sheetViews>
  <sheetFormatPr defaultRowHeight="15"/>
  <cols>
    <col min="1" max="1" width="7.42578125" bestFit="1" customWidth="1"/>
    <col min="2" max="3" width="12" bestFit="1" customWidth="1"/>
  </cols>
  <sheetData>
    <row r="1" spans="1:3">
      <c r="A1" s="12" t="s">
        <v>13</v>
      </c>
      <c r="B1" s="12" t="s">
        <v>12</v>
      </c>
      <c r="C1" s="12" t="s">
        <v>11</v>
      </c>
    </row>
    <row r="2" spans="1:3">
      <c r="A2" s="12">
        <v>0</v>
      </c>
      <c r="B2" s="7">
        <v>91548.888888888891</v>
      </c>
      <c r="C2" s="7">
        <v>92651.803392140224</v>
      </c>
    </row>
    <row r="3" spans="1:3">
      <c r="A3" s="12">
        <v>1</v>
      </c>
      <c r="B3" s="7">
        <v>108666.6666666667</v>
      </c>
      <c r="C3" s="7">
        <v>105563.9785247426</v>
      </c>
    </row>
    <row r="4" spans="1:3">
      <c r="A4" s="12">
        <v>2</v>
      </c>
      <c r="B4" s="7">
        <v>112477.7777777778</v>
      </c>
      <c r="C4" s="7">
        <v>113230.45518876131</v>
      </c>
    </row>
    <row r="5" spans="1:3">
      <c r="A5" s="12">
        <v>3</v>
      </c>
      <c r="B5" s="7">
        <v>120788.88888888891</v>
      </c>
      <c r="C5" s="7">
        <v>119735.3509610122</v>
      </c>
    </row>
    <row r="6" spans="1:3">
      <c r="A6" s="12">
        <v>4</v>
      </c>
      <c r="B6" s="7">
        <v>125711.11111111109</v>
      </c>
      <c r="C6" s="7">
        <v>126448.878854494</v>
      </c>
    </row>
    <row r="7" spans="1:3">
      <c r="A7" s="12">
        <v>5</v>
      </c>
      <c r="B7" s="7">
        <v>137625</v>
      </c>
      <c r="C7" s="7">
        <v>133931.86774032179</v>
      </c>
    </row>
    <row r="8" spans="1:3">
      <c r="A8" s="12">
        <v>6</v>
      </c>
      <c r="B8" s="7">
        <v>136866.66666666669</v>
      </c>
      <c r="C8" s="7">
        <v>139852.93036839701</v>
      </c>
    </row>
    <row r="9" spans="1:3">
      <c r="A9" s="12">
        <v>7</v>
      </c>
      <c r="B9" s="7">
        <v>144755.55555555559</v>
      </c>
      <c r="C9" s="7">
        <v>149771.94961092121</v>
      </c>
    </row>
    <row r="10" spans="1:3">
      <c r="A10" s="12">
        <v>8</v>
      </c>
      <c r="B10" s="7">
        <v>160522.22222222219</v>
      </c>
      <c r="C10" s="7">
        <v>161834.78634454409</v>
      </c>
    </row>
    <row r="11" spans="1:3">
      <c r="A11" s="12">
        <v>9</v>
      </c>
      <c r="B11" s="7">
        <v>181361.33333333331</v>
      </c>
      <c r="C11" s="7">
        <v>176891.7620969241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4901-FBF9-4A32-AD85-7C9BD2D79B7D}">
  <dimension ref="A1:C11"/>
  <sheetViews>
    <sheetView workbookViewId="0">
      <selection activeCell="C19" sqref="C19"/>
    </sheetView>
  </sheetViews>
  <sheetFormatPr defaultRowHeight="15"/>
  <cols>
    <col min="1" max="1" width="7.42578125" bestFit="1" customWidth="1"/>
    <col min="2" max="3" width="12" bestFit="1" customWidth="1"/>
  </cols>
  <sheetData>
    <row r="1" spans="1:3">
      <c r="A1" s="12" t="s">
        <v>13</v>
      </c>
      <c r="B1" s="12" t="s">
        <v>12</v>
      </c>
      <c r="C1" s="12" t="s">
        <v>11</v>
      </c>
    </row>
    <row r="2" spans="1:3">
      <c r="A2" s="12">
        <v>0</v>
      </c>
      <c r="B2" s="7">
        <v>101650</v>
      </c>
      <c r="C2" s="7">
        <v>95269.949428466265</v>
      </c>
    </row>
    <row r="3" spans="1:3">
      <c r="A3" s="12">
        <v>1</v>
      </c>
      <c r="B3" s="7">
        <v>107800</v>
      </c>
      <c r="C3" s="7">
        <v>102866.10126863389</v>
      </c>
    </row>
    <row r="4" spans="1:3">
      <c r="A4" s="12">
        <v>2</v>
      </c>
      <c r="B4" s="7">
        <v>105100</v>
      </c>
      <c r="C4" s="7">
        <v>108874.87661592881</v>
      </c>
    </row>
    <row r="5" spans="1:3">
      <c r="A5" s="12">
        <v>3</v>
      </c>
      <c r="B5" s="7">
        <v>112200</v>
      </c>
      <c r="C5" s="7">
        <v>115143.719996885</v>
      </c>
    </row>
    <row r="6" spans="1:3">
      <c r="A6" s="12">
        <v>4</v>
      </c>
      <c r="B6" s="7">
        <v>117900</v>
      </c>
      <c r="C6" s="7">
        <v>120791.1357641362</v>
      </c>
    </row>
    <row r="7" spans="1:3">
      <c r="A7" s="12">
        <v>5</v>
      </c>
      <c r="B7" s="7">
        <v>117166.6666666667</v>
      </c>
      <c r="C7" s="7">
        <v>126993.5099859465</v>
      </c>
    </row>
    <row r="8" spans="1:3">
      <c r="A8" s="12">
        <v>6</v>
      </c>
      <c r="B8" s="7">
        <v>136050</v>
      </c>
      <c r="C8" s="7">
        <v>136408.05523276501</v>
      </c>
    </row>
    <row r="9" spans="1:3">
      <c r="A9" s="12">
        <v>7</v>
      </c>
      <c r="B9" s="7">
        <v>144325</v>
      </c>
      <c r="C9" s="7">
        <v>147773.8762075743</v>
      </c>
    </row>
    <row r="10" spans="1:3">
      <c r="A10" s="12">
        <v>8</v>
      </c>
      <c r="B10" s="7">
        <v>155125</v>
      </c>
      <c r="C10" s="7">
        <v>155019.7571764134</v>
      </c>
    </row>
    <row r="11" spans="1:3">
      <c r="A11" s="12">
        <v>9</v>
      </c>
      <c r="B11" s="7">
        <v>168075</v>
      </c>
      <c r="C11" s="7">
        <v>171002.33113423621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25CA-1D92-4D9D-8EBE-188CDEC7F106}">
  <sheetPr codeName="Sheet2"/>
  <dimension ref="C2:N15"/>
  <sheetViews>
    <sheetView workbookViewId="0">
      <selection activeCell="G20" sqref="G20"/>
    </sheetView>
  </sheetViews>
  <sheetFormatPr defaultRowHeight="15"/>
  <cols>
    <col min="3" max="3" width="43.5703125" bestFit="1" customWidth="1"/>
    <col min="4" max="4" width="10" bestFit="1" customWidth="1"/>
    <col min="5" max="5" width="13.7109375" bestFit="1" customWidth="1"/>
    <col min="6" max="6" width="11" bestFit="1" customWidth="1"/>
  </cols>
  <sheetData>
    <row r="2" spans="3:14" ht="15.75" thickBot="1"/>
    <row r="3" spans="3:14">
      <c r="C3" s="11" t="s">
        <v>10</v>
      </c>
      <c r="D3" s="10" t="s">
        <v>9</v>
      </c>
      <c r="E3" s="10" t="s">
        <v>8</v>
      </c>
      <c r="F3" s="9"/>
    </row>
    <row r="4" spans="3:14">
      <c r="C4" s="8" t="s">
        <v>7</v>
      </c>
      <c r="D4" s="7">
        <v>2410</v>
      </c>
      <c r="E4" s="6">
        <v>52.058900000000001</v>
      </c>
      <c r="F4" s="5">
        <f t="shared" ref="F4:F10" si="0">E4*D4</f>
        <v>125461.94900000001</v>
      </c>
    </row>
    <row r="5" spans="3:14">
      <c r="C5" s="8" t="s">
        <v>6</v>
      </c>
      <c r="D5" s="7">
        <v>3</v>
      </c>
      <c r="E5" s="7">
        <v>5117.9075999999995</v>
      </c>
      <c r="F5" s="5">
        <f t="shared" si="0"/>
        <v>15353.7228</v>
      </c>
    </row>
    <row r="6" spans="3:14">
      <c r="C6" s="8" t="s">
        <v>5</v>
      </c>
      <c r="D6" s="7">
        <v>3</v>
      </c>
      <c r="E6" s="7">
        <v>9580.5087000000003</v>
      </c>
      <c r="F6" s="5">
        <f t="shared" si="0"/>
        <v>28741.526100000003</v>
      </c>
    </row>
    <row r="7" spans="3:14">
      <c r="C7" s="8" t="s">
        <v>4</v>
      </c>
      <c r="D7" s="7">
        <v>4</v>
      </c>
      <c r="E7" s="7">
        <v>-9738.6450000000004</v>
      </c>
      <c r="F7" s="5">
        <f t="shared" si="0"/>
        <v>-38954.58</v>
      </c>
    </row>
    <row r="8" spans="3:14">
      <c r="C8" s="8" t="s">
        <v>3</v>
      </c>
      <c r="D8" s="7">
        <v>0</v>
      </c>
      <c r="E8" s="7">
        <v>14390</v>
      </c>
      <c r="F8" s="5">
        <f t="shared" si="0"/>
        <v>0</v>
      </c>
    </row>
    <row r="9" spans="3:14">
      <c r="C9" s="8" t="s">
        <v>2</v>
      </c>
      <c r="D9" s="7">
        <v>0</v>
      </c>
      <c r="E9" s="7">
        <v>19900</v>
      </c>
      <c r="F9" s="5">
        <f t="shared" si="0"/>
        <v>0</v>
      </c>
    </row>
    <row r="10" spans="3:14">
      <c r="C10" s="8" t="s">
        <v>1</v>
      </c>
      <c r="D10" s="7">
        <v>1</v>
      </c>
      <c r="E10" s="6">
        <v>2055.2743999999998</v>
      </c>
      <c r="F10" s="5">
        <f t="shared" si="0"/>
        <v>2055.2743999999998</v>
      </c>
    </row>
    <row r="11" spans="3:14" ht="16.5" thickBot="1">
      <c r="C11" s="4" t="s">
        <v>0</v>
      </c>
      <c r="D11" s="3">
        <f>SUM(F4:F10)</f>
        <v>132657.89230000004</v>
      </c>
      <c r="E11" s="2"/>
      <c r="F11" s="1"/>
    </row>
    <row r="15" spans="3:14">
      <c r="C15" s="13" t="s">
        <v>14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</sheetData>
  <mergeCells count="1">
    <mergeCell ref="C15:N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Decile Analysis</vt:lpstr>
      <vt:lpstr>Test Decile Analysis</vt:lpstr>
      <vt:lpstr>Implementation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2019-12-23T08:07:15Z</dcterms:created>
  <dcterms:modified xsi:type="dcterms:W3CDTF">2019-12-23T10:05:42Z</dcterms:modified>
</cp:coreProperties>
</file>