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1A_Verison\DOC\"/>
    </mc:Choice>
  </mc:AlternateContent>
  <xr:revisionPtr revIDLastSave="0" documentId="13_ncr:1_{1835042B-584B-4923-A483-2F2CA2BF4E1E}" xr6:coauthVersionLast="45" xr6:coauthVersionMax="45" xr10:uidLastSave="{00000000-0000-0000-0000-000000000000}"/>
  <bookViews>
    <workbookView xWindow="-120" yWindow="-120" windowWidth="29040" windowHeight="15840" activeTab="1" xr2:uid="{10F24836-1E5A-46C2-98B6-9C6D66C4A0C2}"/>
  </bookViews>
  <sheets>
    <sheet name="Getting Time Series Data" sheetId="1" r:id="rId1"/>
    <sheet name="Sheet1" sheetId="4" r:id="rId2"/>
    <sheet name="Real Data" sheetId="3" r:id="rId3"/>
  </sheets>
  <definedNames>
    <definedName name="_xlnm._FilterDatabase" localSheetId="2" hidden="1">'Real Data'!$A$3:$N$3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4"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 i="1"/>
  <c r="M6" i="1"/>
  <c r="M7" i="1"/>
  <c r="M8" i="1"/>
  <c r="M9" i="1"/>
  <c r="M10" i="1"/>
  <c r="M11" i="1"/>
  <c r="M12" i="1"/>
  <c r="M13" i="1"/>
  <c r="M14" i="1"/>
  <c r="M15" i="1"/>
  <c r="M16" i="1"/>
  <c r="M17" i="1"/>
  <c r="M18" i="1"/>
  <c r="M4" i="1"/>
  <c r="K41" i="1"/>
  <c r="K42" i="1" s="1"/>
  <c r="K43" i="1" s="1"/>
  <c r="K44" i="1" s="1"/>
  <c r="K45" i="1" s="1"/>
  <c r="K46" i="1" s="1"/>
  <c r="K47" i="1" s="1"/>
  <c r="K48" i="1" s="1"/>
  <c r="K49" i="1" s="1"/>
  <c r="K50" i="1" s="1"/>
  <c r="K51" i="1" s="1"/>
</calcChain>
</file>

<file path=xl/sharedStrings.xml><?xml version="1.0" encoding="utf-8"?>
<sst xmlns="http://schemas.openxmlformats.org/spreadsheetml/2006/main" count="79" uniqueCount="41">
  <si>
    <t>Cell Tower Name</t>
  </si>
  <si>
    <t xml:space="preserve">NJ Jersey City </t>
  </si>
  <si>
    <t>Service Flag</t>
  </si>
  <si>
    <t>Subscriber Number</t>
  </si>
  <si>
    <t>10 Mn</t>
  </si>
  <si>
    <t>Date</t>
  </si>
  <si>
    <t>5 Mn</t>
  </si>
  <si>
    <t>9 Mn</t>
  </si>
  <si>
    <t>Region</t>
  </si>
  <si>
    <t>City</t>
  </si>
  <si>
    <t>Age Cell Tower</t>
  </si>
  <si>
    <t>NJ Old Bridge</t>
  </si>
  <si>
    <t>Hill</t>
  </si>
  <si>
    <t>Tower Id</t>
  </si>
  <si>
    <t>NJ Newark</t>
  </si>
  <si>
    <t>NJ Port Newark</t>
  </si>
  <si>
    <t>15 Mn</t>
  </si>
  <si>
    <t>Tenure (Month)</t>
  </si>
  <si>
    <t>Age</t>
  </si>
  <si>
    <t>"=&gt;"</t>
  </si>
  <si>
    <t>Maintenance periodicity (Month)</t>
  </si>
  <si>
    <t>Time Series for Survival Model</t>
  </si>
  <si>
    <t>Initial Real Data ( example)</t>
  </si>
  <si>
    <t>radio</t>
  </si>
  <si>
    <t>mcc</t>
  </si>
  <si>
    <t>net</t>
  </si>
  <si>
    <t>area</t>
  </si>
  <si>
    <t>cell</t>
  </si>
  <si>
    <t>unit</t>
  </si>
  <si>
    <t>lon</t>
  </si>
  <si>
    <t>lat</t>
  </si>
  <si>
    <t>range</t>
  </si>
  <si>
    <t>samples</t>
  </si>
  <si>
    <t>changeable</t>
  </si>
  <si>
    <t>created</t>
  </si>
  <si>
    <t>updated</t>
  </si>
  <si>
    <t>averageSignal</t>
  </si>
  <si>
    <t>GSM</t>
  </si>
  <si>
    <t>This is a sample from real data OpenCelliD site</t>
  </si>
  <si>
    <t xml:space="preserve"> </t>
  </si>
  <si>
    <t>To setup the Autopay I would ask that you please, hover over "Bill Pay" and select "Payment Center". Select "Add" beside your Bank of America Credit Card Select "Request eBills" to the left, then click "Autopay". Choose the option to pay based on your eBill. FYI "Amount Due"  and "Minimum Due" are the same. To pay the balance in full every month you would choose "Current 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</si>
</sst>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333333"/>
      <name val="Widget-cnx-regula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28">
    <xf numFmtId="0" fontId="0" fillId="0" borderId="0" xfId="0"/>
    <xf numFmtId="0" fontId="0" fillId="0" borderId="2" xfId="0" applyBorder="1"/>
    <xf numFmtId="0" fontId="0" fillId="0" borderId="0" xfId="0" applyBorder="1"/>
    <xf numFmtId="14" fontId="0" fillId="0" borderId="0" xfId="0" applyNumberFormat="1" applyBorder="1"/>
    <xf numFmtId="0" fontId="0" fillId="0" borderId="3" xfId="0" applyBorder="1"/>
    <xf numFmtId="0" fontId="0" fillId="3" borderId="1" xfId="0" applyFill="1" applyBorder="1" applyAlignment="1">
      <alignment horizontal="center" vertical="center" wrapText="1"/>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xf numFmtId="0" fontId="0" fillId="0" borderId="0" xfId="0" applyBorder="1" applyAlignment="1">
      <alignment horizontal="center"/>
    </xf>
    <xf numFmtId="0" fontId="0" fillId="0" borderId="0" xfId="0" applyBorder="1" applyAlignment="1">
      <alignment horizontal="right"/>
    </xf>
    <xf numFmtId="0" fontId="0" fillId="0" borderId="0" xfId="0" applyAlignment="1">
      <alignment horizontal="center"/>
    </xf>
    <xf numFmtId="0" fontId="0" fillId="0" borderId="3" xfId="0" applyBorder="1" applyAlignment="1">
      <alignment horizontal="right"/>
    </xf>
    <xf numFmtId="0" fontId="0" fillId="0" borderId="5" xfId="0" applyBorder="1" applyAlignment="1">
      <alignment horizontal="center"/>
    </xf>
    <xf numFmtId="0" fontId="0" fillId="6" borderId="1" xfId="0" applyFill="1" applyBorder="1" applyAlignment="1">
      <alignment horizontal="center" vertical="center" wrapText="1"/>
    </xf>
    <xf numFmtId="0" fontId="0" fillId="6" borderId="1" xfId="0" applyFill="1" applyBorder="1"/>
    <xf numFmtId="0" fontId="0" fillId="4" borderId="6"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0" borderId="9" xfId="0" applyBorder="1"/>
    <xf numFmtId="0" fontId="0" fillId="0" borderId="3" xfId="0" applyFill="1" applyBorder="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62CB1-8A3E-4595-9A82-CF5AFEC91D59}">
  <dimension ref="A1:O51"/>
  <sheetViews>
    <sheetView workbookViewId="0">
      <selection activeCell="G3" sqref="G3"/>
    </sheetView>
  </sheetViews>
  <sheetFormatPr defaultRowHeight="15"/>
  <cols>
    <col min="1" max="1" width="15.42578125" style="1" customWidth="1"/>
    <col min="2" max="2" width="9.140625" style="2"/>
    <col min="3" max="3" width="17" style="2" customWidth="1"/>
    <col min="4" max="4" width="22.85546875" style="9" customWidth="1"/>
    <col min="5" max="5" width="13" style="2" customWidth="1"/>
    <col min="6" max="6" width="17.85546875" style="4" customWidth="1"/>
    <col min="7" max="7" width="17.85546875" style="8" customWidth="1"/>
    <col min="8" max="8" width="18" customWidth="1"/>
    <col min="9" max="9" width="12.28515625" style="1" customWidth="1"/>
    <col min="10" max="10" width="15.42578125" style="2" customWidth="1"/>
    <col min="11" max="11" width="15.85546875" style="2" customWidth="1"/>
    <col min="12" max="12" width="17.28515625" style="2" customWidth="1"/>
    <col min="13" max="14" width="13.42578125" style="2" customWidth="1"/>
    <col min="15" max="15" width="9.140625" style="4"/>
  </cols>
  <sheetData>
    <row r="1" spans="1:15" ht="15.75" thickBot="1">
      <c r="A1" s="16" t="s">
        <v>22</v>
      </c>
      <c r="B1" s="17"/>
      <c r="C1" s="17"/>
      <c r="D1" s="17"/>
      <c r="E1" s="17"/>
      <c r="F1" s="17"/>
      <c r="G1" s="18"/>
      <c r="H1" s="13" t="s">
        <v>19</v>
      </c>
      <c r="I1" s="19" t="s">
        <v>21</v>
      </c>
      <c r="J1" s="20"/>
      <c r="K1" s="20"/>
      <c r="L1" s="20"/>
      <c r="M1" s="20"/>
      <c r="N1" s="20"/>
      <c r="O1" s="21"/>
    </row>
    <row r="2" spans="1:15">
      <c r="G2" s="25"/>
    </row>
    <row r="3" spans="1:15" s="6" customFormat="1" ht="45">
      <c r="A3" s="7" t="s">
        <v>0</v>
      </c>
      <c r="B3" s="7" t="s">
        <v>13</v>
      </c>
      <c r="C3" s="7" t="s">
        <v>5</v>
      </c>
      <c r="D3" s="7" t="s">
        <v>3</v>
      </c>
      <c r="E3" s="7" t="s">
        <v>8</v>
      </c>
      <c r="F3" s="7" t="s">
        <v>10</v>
      </c>
      <c r="G3" s="14" t="s">
        <v>20</v>
      </c>
      <c r="I3" s="5" t="s">
        <v>13</v>
      </c>
      <c r="J3" s="5" t="s">
        <v>0</v>
      </c>
      <c r="K3" s="5" t="s">
        <v>17</v>
      </c>
      <c r="L3" s="5" t="s">
        <v>2</v>
      </c>
      <c r="M3" s="5" t="s">
        <v>18</v>
      </c>
      <c r="N3" s="5" t="s">
        <v>3</v>
      </c>
      <c r="O3" s="5" t="s">
        <v>8</v>
      </c>
    </row>
    <row r="4" spans="1:15">
      <c r="A4" s="1" t="s">
        <v>1</v>
      </c>
      <c r="B4" s="2">
        <v>1</v>
      </c>
      <c r="C4" s="3">
        <v>43466</v>
      </c>
      <c r="D4" s="9" t="s">
        <v>4</v>
      </c>
      <c r="E4" s="2" t="s">
        <v>9</v>
      </c>
      <c r="F4" s="2">
        <v>10</v>
      </c>
      <c r="G4" s="26">
        <v>4</v>
      </c>
      <c r="I4" s="1">
        <v>1</v>
      </c>
      <c r="J4" s="10" t="str">
        <f>LOOKUP($I4,$B$4:$B$7,$A$4:$A$7)</f>
        <v xml:space="preserve">NJ Jersey City </v>
      </c>
      <c r="K4" s="2">
        <v>12</v>
      </c>
      <c r="L4" s="2">
        <v>1</v>
      </c>
      <c r="M4" s="2">
        <f>LOOKUP($I4,$B$4:$B$7,$F$4:$F$7)</f>
        <v>10</v>
      </c>
      <c r="N4" s="10" t="str">
        <f>LOOKUP($I4,$B$4:$B$7,$D$4:$D$7)</f>
        <v>10 Mn</v>
      </c>
      <c r="O4" s="12" t="str">
        <f>LOOKUP($I4,$B$4:$B$7,$E$4:$E$7)</f>
        <v>City</v>
      </c>
    </row>
    <row r="5" spans="1:15">
      <c r="A5" s="1" t="s">
        <v>11</v>
      </c>
      <c r="B5" s="2">
        <v>2</v>
      </c>
      <c r="C5" s="3">
        <v>43525</v>
      </c>
      <c r="D5" s="9" t="s">
        <v>7</v>
      </c>
      <c r="E5" s="2" t="s">
        <v>12</v>
      </c>
      <c r="F5" s="2">
        <v>25</v>
      </c>
      <c r="G5" s="26">
        <v>3</v>
      </c>
      <c r="H5" s="11"/>
      <c r="I5" s="1">
        <v>1</v>
      </c>
      <c r="J5" s="10" t="str">
        <f t="shared" ref="J5:J51" si="0">LOOKUP($I5,$B$4:$B$7,$A$4:$A$7)</f>
        <v xml:space="preserve">NJ Jersey City </v>
      </c>
      <c r="K5" s="2">
        <v>11</v>
      </c>
      <c r="L5" s="2">
        <v>0</v>
      </c>
      <c r="M5" s="2">
        <f t="shared" ref="M5:M51" si="1">LOOKUP($I5,$B$4:$B$7,$F$4:$F$7)</f>
        <v>10</v>
      </c>
      <c r="N5" s="10" t="str">
        <f t="shared" ref="N5:N51" si="2">LOOKUP($I5,$B$4:$B$7,$D$4:$D$7)</f>
        <v>10 Mn</v>
      </c>
      <c r="O5" s="12" t="str">
        <f t="shared" ref="O5:O51" si="3">LOOKUP($I5,$B$4:$B$7,$E$4:$E$7)</f>
        <v>City</v>
      </c>
    </row>
    <row r="6" spans="1:15">
      <c r="A6" s="1" t="s">
        <v>14</v>
      </c>
      <c r="B6" s="2">
        <v>3</v>
      </c>
      <c r="C6" s="3">
        <v>43586</v>
      </c>
      <c r="D6" s="9" t="s">
        <v>16</v>
      </c>
      <c r="E6" s="2" t="s">
        <v>9</v>
      </c>
      <c r="F6" s="2">
        <v>12</v>
      </c>
      <c r="G6" s="26">
        <v>6</v>
      </c>
      <c r="I6" s="1">
        <v>1</v>
      </c>
      <c r="J6" s="10" t="str">
        <f t="shared" si="0"/>
        <v xml:space="preserve">NJ Jersey City </v>
      </c>
      <c r="K6" s="2">
        <v>10</v>
      </c>
      <c r="L6" s="2">
        <v>0</v>
      </c>
      <c r="M6" s="2">
        <f t="shared" si="1"/>
        <v>10</v>
      </c>
      <c r="N6" s="10" t="str">
        <f t="shared" si="2"/>
        <v>10 Mn</v>
      </c>
      <c r="O6" s="12" t="str">
        <f t="shared" si="3"/>
        <v>City</v>
      </c>
    </row>
    <row r="7" spans="1:15">
      <c r="A7" s="1" t="s">
        <v>15</v>
      </c>
      <c r="B7" s="2">
        <v>4</v>
      </c>
      <c r="C7" s="3">
        <v>43497</v>
      </c>
      <c r="D7" s="9" t="s">
        <v>6</v>
      </c>
      <c r="E7" s="2" t="s">
        <v>12</v>
      </c>
      <c r="F7" s="2">
        <v>3</v>
      </c>
      <c r="G7" s="26">
        <v>12</v>
      </c>
      <c r="I7" s="1">
        <v>1</v>
      </c>
      <c r="J7" s="10" t="str">
        <f t="shared" si="0"/>
        <v xml:space="preserve">NJ Jersey City </v>
      </c>
      <c r="K7" s="2">
        <v>9</v>
      </c>
      <c r="L7" s="2">
        <v>0</v>
      </c>
      <c r="M7" s="2">
        <f t="shared" si="1"/>
        <v>10</v>
      </c>
      <c r="N7" s="10" t="str">
        <f t="shared" si="2"/>
        <v>10 Mn</v>
      </c>
      <c r="O7" s="12" t="str">
        <f t="shared" si="3"/>
        <v>City</v>
      </c>
    </row>
    <row r="8" spans="1:15">
      <c r="F8" s="2"/>
      <c r="G8" s="4"/>
      <c r="I8" s="1">
        <v>1</v>
      </c>
      <c r="J8" s="10" t="str">
        <f t="shared" si="0"/>
        <v xml:space="preserve">NJ Jersey City </v>
      </c>
      <c r="K8" s="2">
        <v>8</v>
      </c>
      <c r="L8" s="2">
        <v>1</v>
      </c>
      <c r="M8" s="2">
        <f t="shared" si="1"/>
        <v>10</v>
      </c>
      <c r="N8" s="10" t="str">
        <f t="shared" si="2"/>
        <v>10 Mn</v>
      </c>
      <c r="O8" s="12" t="str">
        <f t="shared" si="3"/>
        <v>City</v>
      </c>
    </row>
    <row r="9" spans="1:15">
      <c r="F9" s="2"/>
      <c r="G9" s="4"/>
      <c r="I9" s="1">
        <v>1</v>
      </c>
      <c r="J9" s="10" t="str">
        <f t="shared" si="0"/>
        <v xml:space="preserve">NJ Jersey City </v>
      </c>
      <c r="K9" s="2">
        <v>7</v>
      </c>
      <c r="L9" s="2">
        <v>0</v>
      </c>
      <c r="M9" s="2">
        <f t="shared" si="1"/>
        <v>10</v>
      </c>
      <c r="N9" s="10" t="str">
        <f t="shared" si="2"/>
        <v>10 Mn</v>
      </c>
      <c r="O9" s="12" t="str">
        <f t="shared" si="3"/>
        <v>City</v>
      </c>
    </row>
    <row r="10" spans="1:15">
      <c r="F10" s="2"/>
      <c r="G10" s="4"/>
      <c r="H10" t="s">
        <v>39</v>
      </c>
      <c r="I10" s="1">
        <v>1</v>
      </c>
      <c r="J10" s="10" t="str">
        <f t="shared" si="0"/>
        <v xml:space="preserve">NJ Jersey City </v>
      </c>
      <c r="K10" s="2">
        <v>6</v>
      </c>
      <c r="L10" s="2">
        <v>0</v>
      </c>
      <c r="M10" s="2">
        <f t="shared" si="1"/>
        <v>10</v>
      </c>
      <c r="N10" s="10" t="str">
        <f t="shared" si="2"/>
        <v>10 Mn</v>
      </c>
      <c r="O10" s="12" t="str">
        <f t="shared" si="3"/>
        <v>City</v>
      </c>
    </row>
    <row r="11" spans="1:15">
      <c r="F11" s="2"/>
      <c r="G11" s="4"/>
      <c r="I11" s="1">
        <v>1</v>
      </c>
      <c r="J11" s="10" t="str">
        <f t="shared" si="0"/>
        <v xml:space="preserve">NJ Jersey City </v>
      </c>
      <c r="K11" s="2">
        <v>5</v>
      </c>
      <c r="L11" s="2">
        <v>0</v>
      </c>
      <c r="M11" s="2">
        <f t="shared" si="1"/>
        <v>10</v>
      </c>
      <c r="N11" s="10" t="str">
        <f t="shared" si="2"/>
        <v>10 Mn</v>
      </c>
      <c r="O11" s="12" t="str">
        <f t="shared" si="3"/>
        <v>City</v>
      </c>
    </row>
    <row r="12" spans="1:15">
      <c r="F12" s="2"/>
      <c r="G12" s="4"/>
      <c r="I12" s="1">
        <v>1</v>
      </c>
      <c r="J12" s="10" t="str">
        <f t="shared" si="0"/>
        <v xml:space="preserve">NJ Jersey City </v>
      </c>
      <c r="K12" s="2">
        <v>4</v>
      </c>
      <c r="L12" s="2">
        <v>1</v>
      </c>
      <c r="M12" s="2">
        <f t="shared" si="1"/>
        <v>10</v>
      </c>
      <c r="N12" s="10" t="str">
        <f t="shared" si="2"/>
        <v>10 Mn</v>
      </c>
      <c r="O12" s="12" t="str">
        <f t="shared" si="3"/>
        <v>City</v>
      </c>
    </row>
    <row r="13" spans="1:15">
      <c r="F13" s="2"/>
      <c r="G13" s="4"/>
      <c r="I13" s="1">
        <v>1</v>
      </c>
      <c r="J13" s="10" t="str">
        <f t="shared" si="0"/>
        <v xml:space="preserve">NJ Jersey City </v>
      </c>
      <c r="K13" s="2">
        <v>3</v>
      </c>
      <c r="L13" s="2">
        <v>0</v>
      </c>
      <c r="M13" s="2">
        <f t="shared" si="1"/>
        <v>10</v>
      </c>
      <c r="N13" s="10" t="str">
        <f t="shared" si="2"/>
        <v>10 Mn</v>
      </c>
      <c r="O13" s="12" t="str">
        <f t="shared" si="3"/>
        <v>City</v>
      </c>
    </row>
    <row r="14" spans="1:15">
      <c r="F14" s="2"/>
      <c r="G14" s="4"/>
      <c r="I14" s="1">
        <v>1</v>
      </c>
      <c r="J14" s="10" t="str">
        <f t="shared" si="0"/>
        <v xml:space="preserve">NJ Jersey City </v>
      </c>
      <c r="K14" s="2">
        <v>2</v>
      </c>
      <c r="L14" s="2">
        <v>0</v>
      </c>
      <c r="M14" s="2">
        <f t="shared" si="1"/>
        <v>10</v>
      </c>
      <c r="N14" s="10" t="str">
        <f t="shared" si="2"/>
        <v>10 Mn</v>
      </c>
      <c r="O14" s="12" t="str">
        <f t="shared" si="3"/>
        <v>City</v>
      </c>
    </row>
    <row r="15" spans="1:15">
      <c r="F15" s="2"/>
      <c r="G15" s="4"/>
      <c r="I15" s="1">
        <v>1</v>
      </c>
      <c r="J15" s="10" t="str">
        <f t="shared" si="0"/>
        <v xml:space="preserve">NJ Jersey City </v>
      </c>
      <c r="K15" s="2">
        <v>1</v>
      </c>
      <c r="L15" s="2">
        <v>0</v>
      </c>
      <c r="M15" s="2">
        <f t="shared" si="1"/>
        <v>10</v>
      </c>
      <c r="N15" s="10" t="str">
        <f t="shared" si="2"/>
        <v>10 Mn</v>
      </c>
      <c r="O15" s="12" t="str">
        <f t="shared" si="3"/>
        <v>City</v>
      </c>
    </row>
    <row r="16" spans="1:15">
      <c r="F16" s="2"/>
      <c r="G16" s="4"/>
      <c r="I16" s="1">
        <v>2</v>
      </c>
      <c r="J16" s="10" t="str">
        <f t="shared" si="0"/>
        <v>NJ Old Bridge</v>
      </c>
      <c r="K16" s="2">
        <v>12</v>
      </c>
      <c r="L16" s="2">
        <v>1</v>
      </c>
      <c r="M16" s="2">
        <f t="shared" si="1"/>
        <v>25</v>
      </c>
      <c r="N16" s="10" t="str">
        <f t="shared" si="2"/>
        <v>9 Mn</v>
      </c>
      <c r="O16" s="12" t="str">
        <f t="shared" si="3"/>
        <v>Hill</v>
      </c>
    </row>
    <row r="17" spans="6:15">
      <c r="F17" s="2"/>
      <c r="G17" s="4"/>
      <c r="I17" s="1">
        <v>2</v>
      </c>
      <c r="J17" s="10" t="str">
        <f t="shared" si="0"/>
        <v>NJ Old Bridge</v>
      </c>
      <c r="K17" s="2">
        <v>11</v>
      </c>
      <c r="L17" s="2">
        <v>0</v>
      </c>
      <c r="M17" s="2">
        <f t="shared" si="1"/>
        <v>25</v>
      </c>
      <c r="N17" s="10" t="str">
        <f t="shared" si="2"/>
        <v>9 Mn</v>
      </c>
      <c r="O17" s="12" t="str">
        <f t="shared" si="3"/>
        <v>Hill</v>
      </c>
    </row>
    <row r="18" spans="6:15">
      <c r="F18" s="2"/>
      <c r="G18" s="4"/>
      <c r="I18" s="1">
        <v>2</v>
      </c>
      <c r="J18" s="10" t="str">
        <f t="shared" si="0"/>
        <v>NJ Old Bridge</v>
      </c>
      <c r="K18" s="2">
        <v>10</v>
      </c>
      <c r="L18" s="2">
        <v>0</v>
      </c>
      <c r="M18" s="2">
        <f t="shared" si="1"/>
        <v>25</v>
      </c>
      <c r="N18" s="10" t="str">
        <f t="shared" si="2"/>
        <v>9 Mn</v>
      </c>
      <c r="O18" s="12" t="str">
        <f t="shared" si="3"/>
        <v>Hill</v>
      </c>
    </row>
    <row r="19" spans="6:15">
      <c r="F19" s="2"/>
      <c r="G19" s="4"/>
      <c r="I19" s="1">
        <v>2</v>
      </c>
      <c r="J19" s="10" t="str">
        <f t="shared" si="0"/>
        <v>NJ Old Bridge</v>
      </c>
      <c r="K19" s="2">
        <v>9</v>
      </c>
      <c r="L19" s="2">
        <v>1</v>
      </c>
      <c r="M19" s="2">
        <f t="shared" si="1"/>
        <v>25</v>
      </c>
      <c r="N19" s="10" t="str">
        <f t="shared" si="2"/>
        <v>9 Mn</v>
      </c>
      <c r="O19" s="12" t="str">
        <f t="shared" si="3"/>
        <v>Hill</v>
      </c>
    </row>
    <row r="20" spans="6:15">
      <c r="F20" s="2"/>
      <c r="G20" s="4"/>
      <c r="I20" s="1">
        <v>2</v>
      </c>
      <c r="J20" s="10" t="str">
        <f t="shared" si="0"/>
        <v>NJ Old Bridge</v>
      </c>
      <c r="K20" s="2">
        <v>8</v>
      </c>
      <c r="L20" s="2">
        <v>0</v>
      </c>
      <c r="M20" s="2">
        <f t="shared" si="1"/>
        <v>25</v>
      </c>
      <c r="N20" s="10" t="str">
        <f t="shared" si="2"/>
        <v>9 Mn</v>
      </c>
      <c r="O20" s="12" t="str">
        <f t="shared" si="3"/>
        <v>Hill</v>
      </c>
    </row>
    <row r="21" spans="6:15">
      <c r="F21" s="2"/>
      <c r="G21" s="4"/>
      <c r="I21" s="1">
        <v>2</v>
      </c>
      <c r="J21" s="10" t="str">
        <f t="shared" si="0"/>
        <v>NJ Old Bridge</v>
      </c>
      <c r="K21" s="2">
        <v>7</v>
      </c>
      <c r="L21" s="2">
        <v>0</v>
      </c>
      <c r="M21" s="2">
        <f t="shared" si="1"/>
        <v>25</v>
      </c>
      <c r="N21" s="10" t="str">
        <f t="shared" si="2"/>
        <v>9 Mn</v>
      </c>
      <c r="O21" s="12" t="str">
        <f t="shared" si="3"/>
        <v>Hill</v>
      </c>
    </row>
    <row r="22" spans="6:15">
      <c r="F22" s="2"/>
      <c r="G22" s="4"/>
      <c r="I22" s="1">
        <v>2</v>
      </c>
      <c r="J22" s="10" t="str">
        <f t="shared" si="0"/>
        <v>NJ Old Bridge</v>
      </c>
      <c r="K22" s="2">
        <v>6</v>
      </c>
      <c r="L22" s="2">
        <v>1</v>
      </c>
      <c r="M22" s="2">
        <f t="shared" si="1"/>
        <v>25</v>
      </c>
      <c r="N22" s="10" t="str">
        <f t="shared" si="2"/>
        <v>9 Mn</v>
      </c>
      <c r="O22" s="12" t="str">
        <f t="shared" si="3"/>
        <v>Hill</v>
      </c>
    </row>
    <row r="23" spans="6:15">
      <c r="F23" s="2"/>
      <c r="G23" s="4"/>
      <c r="I23" s="1">
        <v>2</v>
      </c>
      <c r="J23" s="10" t="str">
        <f t="shared" si="0"/>
        <v>NJ Old Bridge</v>
      </c>
      <c r="K23" s="2">
        <v>5</v>
      </c>
      <c r="L23" s="2">
        <v>0</v>
      </c>
      <c r="M23" s="2">
        <f t="shared" si="1"/>
        <v>25</v>
      </c>
      <c r="N23" s="10" t="str">
        <f t="shared" si="2"/>
        <v>9 Mn</v>
      </c>
      <c r="O23" s="12" t="str">
        <f t="shared" si="3"/>
        <v>Hill</v>
      </c>
    </row>
    <row r="24" spans="6:15">
      <c r="F24" s="2"/>
      <c r="G24" s="4"/>
      <c r="I24" s="1">
        <v>2</v>
      </c>
      <c r="J24" s="10" t="str">
        <f t="shared" si="0"/>
        <v>NJ Old Bridge</v>
      </c>
      <c r="K24" s="2">
        <v>4</v>
      </c>
      <c r="L24" s="2">
        <v>0</v>
      </c>
      <c r="M24" s="2">
        <f t="shared" si="1"/>
        <v>25</v>
      </c>
      <c r="N24" s="10" t="str">
        <f t="shared" si="2"/>
        <v>9 Mn</v>
      </c>
      <c r="O24" s="12" t="str">
        <f t="shared" si="3"/>
        <v>Hill</v>
      </c>
    </row>
    <row r="25" spans="6:15">
      <c r="F25" s="2"/>
      <c r="G25" s="4"/>
      <c r="I25" s="1">
        <v>2</v>
      </c>
      <c r="J25" s="10" t="str">
        <f t="shared" si="0"/>
        <v>NJ Old Bridge</v>
      </c>
      <c r="K25" s="2">
        <v>3</v>
      </c>
      <c r="L25" s="2">
        <v>1</v>
      </c>
      <c r="M25" s="2">
        <f t="shared" si="1"/>
        <v>25</v>
      </c>
      <c r="N25" s="10" t="str">
        <f t="shared" si="2"/>
        <v>9 Mn</v>
      </c>
      <c r="O25" s="12" t="str">
        <f t="shared" si="3"/>
        <v>Hill</v>
      </c>
    </row>
    <row r="26" spans="6:15">
      <c r="F26" s="2"/>
      <c r="G26" s="4"/>
      <c r="I26" s="1">
        <v>2</v>
      </c>
      <c r="J26" s="10" t="str">
        <f t="shared" si="0"/>
        <v>NJ Old Bridge</v>
      </c>
      <c r="K26" s="2">
        <v>2</v>
      </c>
      <c r="L26" s="2">
        <v>0</v>
      </c>
      <c r="M26" s="2">
        <f t="shared" si="1"/>
        <v>25</v>
      </c>
      <c r="N26" s="10" t="str">
        <f t="shared" si="2"/>
        <v>9 Mn</v>
      </c>
      <c r="O26" s="12" t="str">
        <f t="shared" si="3"/>
        <v>Hill</v>
      </c>
    </row>
    <row r="27" spans="6:15">
      <c r="F27" s="2"/>
      <c r="G27" s="4"/>
      <c r="I27" s="1">
        <v>2</v>
      </c>
      <c r="J27" s="10" t="str">
        <f t="shared" si="0"/>
        <v>NJ Old Bridge</v>
      </c>
      <c r="K27" s="2">
        <v>1</v>
      </c>
      <c r="L27" s="2">
        <v>0</v>
      </c>
      <c r="M27" s="2">
        <f t="shared" si="1"/>
        <v>25</v>
      </c>
      <c r="N27" s="10" t="str">
        <f t="shared" si="2"/>
        <v>9 Mn</v>
      </c>
      <c r="O27" s="12" t="str">
        <f t="shared" si="3"/>
        <v>Hill</v>
      </c>
    </row>
    <row r="28" spans="6:15">
      <c r="F28" s="2"/>
      <c r="G28" s="4"/>
      <c r="I28" s="1">
        <v>3</v>
      </c>
      <c r="J28" s="10" t="str">
        <f t="shared" si="0"/>
        <v>NJ Newark</v>
      </c>
      <c r="K28" s="2">
        <v>12</v>
      </c>
      <c r="L28" s="2">
        <v>1</v>
      </c>
      <c r="M28" s="2">
        <f t="shared" si="1"/>
        <v>12</v>
      </c>
      <c r="N28" s="10" t="str">
        <f t="shared" si="2"/>
        <v>15 Mn</v>
      </c>
      <c r="O28" s="12" t="str">
        <f t="shared" si="3"/>
        <v>City</v>
      </c>
    </row>
    <row r="29" spans="6:15">
      <c r="F29" s="2"/>
      <c r="G29" s="4"/>
      <c r="I29" s="1">
        <v>3</v>
      </c>
      <c r="J29" s="10" t="str">
        <f t="shared" si="0"/>
        <v>NJ Newark</v>
      </c>
      <c r="K29" s="2">
        <v>11</v>
      </c>
      <c r="L29" s="2">
        <v>0</v>
      </c>
      <c r="M29" s="2">
        <f t="shared" si="1"/>
        <v>12</v>
      </c>
      <c r="N29" s="10" t="str">
        <f t="shared" si="2"/>
        <v>15 Mn</v>
      </c>
      <c r="O29" s="12" t="str">
        <f t="shared" si="3"/>
        <v>City</v>
      </c>
    </row>
    <row r="30" spans="6:15">
      <c r="F30" s="2"/>
      <c r="G30" s="4"/>
      <c r="I30" s="1">
        <v>3</v>
      </c>
      <c r="J30" s="10" t="str">
        <f t="shared" si="0"/>
        <v>NJ Newark</v>
      </c>
      <c r="K30" s="2">
        <v>10</v>
      </c>
      <c r="L30" s="2">
        <v>0</v>
      </c>
      <c r="M30" s="2">
        <f t="shared" si="1"/>
        <v>12</v>
      </c>
      <c r="N30" s="10" t="str">
        <f t="shared" si="2"/>
        <v>15 Mn</v>
      </c>
      <c r="O30" s="12" t="str">
        <f t="shared" si="3"/>
        <v>City</v>
      </c>
    </row>
    <row r="31" spans="6:15">
      <c r="F31" s="2"/>
      <c r="G31" s="4"/>
      <c r="I31" s="1">
        <v>3</v>
      </c>
      <c r="J31" s="10" t="str">
        <f t="shared" si="0"/>
        <v>NJ Newark</v>
      </c>
      <c r="K31" s="2">
        <v>9</v>
      </c>
      <c r="L31" s="2">
        <v>0</v>
      </c>
      <c r="M31" s="2">
        <f t="shared" si="1"/>
        <v>12</v>
      </c>
      <c r="N31" s="10" t="str">
        <f t="shared" si="2"/>
        <v>15 Mn</v>
      </c>
      <c r="O31" s="12" t="str">
        <f t="shared" si="3"/>
        <v>City</v>
      </c>
    </row>
    <row r="32" spans="6:15">
      <c r="F32" s="2"/>
      <c r="G32" s="4"/>
      <c r="I32" s="1">
        <v>3</v>
      </c>
      <c r="J32" s="10" t="str">
        <f t="shared" si="0"/>
        <v>NJ Newark</v>
      </c>
      <c r="K32" s="2">
        <v>8</v>
      </c>
      <c r="L32" s="2">
        <v>0</v>
      </c>
      <c r="M32" s="2">
        <f t="shared" si="1"/>
        <v>12</v>
      </c>
      <c r="N32" s="10" t="str">
        <f t="shared" si="2"/>
        <v>15 Mn</v>
      </c>
      <c r="O32" s="12" t="str">
        <f t="shared" si="3"/>
        <v>City</v>
      </c>
    </row>
    <row r="33" spans="6:15">
      <c r="F33" s="2"/>
      <c r="G33" s="4"/>
      <c r="I33" s="1">
        <v>3</v>
      </c>
      <c r="J33" s="10" t="str">
        <f t="shared" si="0"/>
        <v>NJ Newark</v>
      </c>
      <c r="K33" s="2">
        <v>7</v>
      </c>
      <c r="L33" s="2">
        <v>0</v>
      </c>
      <c r="M33" s="2">
        <f t="shared" si="1"/>
        <v>12</v>
      </c>
      <c r="N33" s="10" t="str">
        <f t="shared" si="2"/>
        <v>15 Mn</v>
      </c>
      <c r="O33" s="12" t="str">
        <f t="shared" si="3"/>
        <v>City</v>
      </c>
    </row>
    <row r="34" spans="6:15">
      <c r="F34" s="2"/>
      <c r="G34" s="4"/>
      <c r="I34" s="1">
        <v>3</v>
      </c>
      <c r="J34" s="10" t="str">
        <f t="shared" si="0"/>
        <v>NJ Newark</v>
      </c>
      <c r="K34" s="2">
        <v>6</v>
      </c>
      <c r="L34" s="2">
        <v>1</v>
      </c>
      <c r="M34" s="2">
        <f t="shared" si="1"/>
        <v>12</v>
      </c>
      <c r="N34" s="10" t="str">
        <f t="shared" si="2"/>
        <v>15 Mn</v>
      </c>
      <c r="O34" s="12" t="str">
        <f t="shared" si="3"/>
        <v>City</v>
      </c>
    </row>
    <row r="35" spans="6:15">
      <c r="F35" s="2"/>
      <c r="G35" s="4"/>
      <c r="I35" s="1">
        <v>3</v>
      </c>
      <c r="J35" s="10" t="str">
        <f t="shared" si="0"/>
        <v>NJ Newark</v>
      </c>
      <c r="K35" s="2">
        <v>5</v>
      </c>
      <c r="L35" s="2">
        <v>0</v>
      </c>
      <c r="M35" s="2">
        <f t="shared" si="1"/>
        <v>12</v>
      </c>
      <c r="N35" s="10" t="str">
        <f t="shared" si="2"/>
        <v>15 Mn</v>
      </c>
      <c r="O35" s="12" t="str">
        <f t="shared" si="3"/>
        <v>City</v>
      </c>
    </row>
    <row r="36" spans="6:15">
      <c r="F36" s="2"/>
      <c r="G36" s="4"/>
      <c r="I36" s="1">
        <v>3</v>
      </c>
      <c r="J36" s="10" t="str">
        <f t="shared" si="0"/>
        <v>NJ Newark</v>
      </c>
      <c r="K36" s="2">
        <v>4</v>
      </c>
      <c r="L36" s="2">
        <v>0</v>
      </c>
      <c r="M36" s="2">
        <f t="shared" si="1"/>
        <v>12</v>
      </c>
      <c r="N36" s="10" t="str">
        <f t="shared" si="2"/>
        <v>15 Mn</v>
      </c>
      <c r="O36" s="12" t="str">
        <f t="shared" si="3"/>
        <v>City</v>
      </c>
    </row>
    <row r="37" spans="6:15">
      <c r="I37" s="1">
        <v>3</v>
      </c>
      <c r="J37" s="10" t="str">
        <f t="shared" si="0"/>
        <v>NJ Newark</v>
      </c>
      <c r="K37" s="2">
        <v>3</v>
      </c>
      <c r="L37" s="2">
        <v>0</v>
      </c>
      <c r="M37" s="2">
        <f t="shared" si="1"/>
        <v>12</v>
      </c>
      <c r="N37" s="10" t="str">
        <f t="shared" si="2"/>
        <v>15 Mn</v>
      </c>
      <c r="O37" s="12" t="str">
        <f t="shared" si="3"/>
        <v>City</v>
      </c>
    </row>
    <row r="38" spans="6:15">
      <c r="I38" s="1">
        <v>3</v>
      </c>
      <c r="J38" s="10" t="str">
        <f t="shared" si="0"/>
        <v>NJ Newark</v>
      </c>
      <c r="K38" s="2">
        <v>2</v>
      </c>
      <c r="L38" s="2">
        <v>0</v>
      </c>
      <c r="M38" s="2">
        <f t="shared" si="1"/>
        <v>12</v>
      </c>
      <c r="N38" s="10" t="str">
        <f t="shared" si="2"/>
        <v>15 Mn</v>
      </c>
      <c r="O38" s="12" t="str">
        <f t="shared" si="3"/>
        <v>City</v>
      </c>
    </row>
    <row r="39" spans="6:15">
      <c r="I39" s="1">
        <v>3</v>
      </c>
      <c r="J39" s="10" t="str">
        <f t="shared" si="0"/>
        <v>NJ Newark</v>
      </c>
      <c r="K39" s="2">
        <v>1</v>
      </c>
      <c r="L39" s="2">
        <v>0</v>
      </c>
      <c r="M39" s="2">
        <f t="shared" si="1"/>
        <v>12</v>
      </c>
      <c r="N39" s="10" t="str">
        <f t="shared" si="2"/>
        <v>15 Mn</v>
      </c>
      <c r="O39" s="12" t="str">
        <f t="shared" si="3"/>
        <v>City</v>
      </c>
    </row>
    <row r="40" spans="6:15">
      <c r="I40" s="1">
        <v>4</v>
      </c>
      <c r="J40" s="10" t="str">
        <f t="shared" si="0"/>
        <v>NJ Port Newark</v>
      </c>
      <c r="K40" s="2">
        <v>12</v>
      </c>
      <c r="L40" s="2">
        <v>1</v>
      </c>
      <c r="M40" s="2">
        <f t="shared" si="1"/>
        <v>3</v>
      </c>
      <c r="N40" s="10" t="str">
        <f t="shared" si="2"/>
        <v>5 Mn</v>
      </c>
      <c r="O40" s="12" t="str">
        <f t="shared" si="3"/>
        <v>Hill</v>
      </c>
    </row>
    <row r="41" spans="6:15">
      <c r="I41" s="1">
        <v>4</v>
      </c>
      <c r="J41" s="10" t="str">
        <f t="shared" si="0"/>
        <v>NJ Port Newark</v>
      </c>
      <c r="K41" s="2">
        <f>K40-1</f>
        <v>11</v>
      </c>
      <c r="L41" s="2">
        <v>0</v>
      </c>
      <c r="M41" s="2">
        <f t="shared" si="1"/>
        <v>3</v>
      </c>
      <c r="N41" s="10" t="str">
        <f t="shared" si="2"/>
        <v>5 Mn</v>
      </c>
      <c r="O41" s="12" t="str">
        <f t="shared" si="3"/>
        <v>Hill</v>
      </c>
    </row>
    <row r="42" spans="6:15">
      <c r="I42" s="1">
        <v>4</v>
      </c>
      <c r="J42" s="10" t="str">
        <f t="shared" si="0"/>
        <v>NJ Port Newark</v>
      </c>
      <c r="K42" s="2">
        <f t="shared" ref="K42:K51" si="4">K41-1</f>
        <v>10</v>
      </c>
      <c r="L42" s="2">
        <v>0</v>
      </c>
      <c r="M42" s="2">
        <f t="shared" si="1"/>
        <v>3</v>
      </c>
      <c r="N42" s="10" t="str">
        <f t="shared" si="2"/>
        <v>5 Mn</v>
      </c>
      <c r="O42" s="12" t="str">
        <f t="shared" si="3"/>
        <v>Hill</v>
      </c>
    </row>
    <row r="43" spans="6:15">
      <c r="I43" s="1">
        <v>4</v>
      </c>
      <c r="J43" s="10" t="str">
        <f t="shared" si="0"/>
        <v>NJ Port Newark</v>
      </c>
      <c r="K43" s="2">
        <f t="shared" si="4"/>
        <v>9</v>
      </c>
      <c r="L43" s="2">
        <v>0</v>
      </c>
      <c r="M43" s="2">
        <f t="shared" si="1"/>
        <v>3</v>
      </c>
      <c r="N43" s="10" t="str">
        <f t="shared" si="2"/>
        <v>5 Mn</v>
      </c>
      <c r="O43" s="12" t="str">
        <f t="shared" si="3"/>
        <v>Hill</v>
      </c>
    </row>
    <row r="44" spans="6:15">
      <c r="I44" s="1">
        <v>4</v>
      </c>
      <c r="J44" s="10" t="str">
        <f t="shared" si="0"/>
        <v>NJ Port Newark</v>
      </c>
      <c r="K44" s="2">
        <f t="shared" si="4"/>
        <v>8</v>
      </c>
      <c r="L44" s="2">
        <v>0</v>
      </c>
      <c r="M44" s="2">
        <f t="shared" si="1"/>
        <v>3</v>
      </c>
      <c r="N44" s="10" t="str">
        <f t="shared" si="2"/>
        <v>5 Mn</v>
      </c>
      <c r="O44" s="12" t="str">
        <f t="shared" si="3"/>
        <v>Hill</v>
      </c>
    </row>
    <row r="45" spans="6:15">
      <c r="I45" s="1">
        <v>4</v>
      </c>
      <c r="J45" s="10" t="str">
        <f t="shared" si="0"/>
        <v>NJ Port Newark</v>
      </c>
      <c r="K45" s="2">
        <f t="shared" si="4"/>
        <v>7</v>
      </c>
      <c r="L45" s="2">
        <v>0</v>
      </c>
      <c r="M45" s="2">
        <f t="shared" si="1"/>
        <v>3</v>
      </c>
      <c r="N45" s="10" t="str">
        <f t="shared" si="2"/>
        <v>5 Mn</v>
      </c>
      <c r="O45" s="12" t="str">
        <f t="shared" si="3"/>
        <v>Hill</v>
      </c>
    </row>
    <row r="46" spans="6:15">
      <c r="I46" s="1">
        <v>4</v>
      </c>
      <c r="J46" s="10" t="str">
        <f t="shared" si="0"/>
        <v>NJ Port Newark</v>
      </c>
      <c r="K46" s="2">
        <f t="shared" si="4"/>
        <v>6</v>
      </c>
      <c r="L46" s="2">
        <v>0</v>
      </c>
      <c r="M46" s="2">
        <f t="shared" si="1"/>
        <v>3</v>
      </c>
      <c r="N46" s="10" t="str">
        <f t="shared" si="2"/>
        <v>5 Mn</v>
      </c>
      <c r="O46" s="12" t="str">
        <f t="shared" si="3"/>
        <v>Hill</v>
      </c>
    </row>
    <row r="47" spans="6:15">
      <c r="I47" s="1">
        <v>4</v>
      </c>
      <c r="J47" s="10" t="str">
        <f t="shared" si="0"/>
        <v>NJ Port Newark</v>
      </c>
      <c r="K47" s="2">
        <f t="shared" si="4"/>
        <v>5</v>
      </c>
      <c r="L47" s="2">
        <v>0</v>
      </c>
      <c r="M47" s="2">
        <f t="shared" si="1"/>
        <v>3</v>
      </c>
      <c r="N47" s="10" t="str">
        <f t="shared" si="2"/>
        <v>5 Mn</v>
      </c>
      <c r="O47" s="12" t="str">
        <f t="shared" si="3"/>
        <v>Hill</v>
      </c>
    </row>
    <row r="48" spans="6:15">
      <c r="I48" s="1">
        <v>4</v>
      </c>
      <c r="J48" s="10" t="str">
        <f t="shared" si="0"/>
        <v>NJ Port Newark</v>
      </c>
      <c r="K48" s="2">
        <f t="shared" si="4"/>
        <v>4</v>
      </c>
      <c r="L48" s="2">
        <v>0</v>
      </c>
      <c r="M48" s="2">
        <f t="shared" si="1"/>
        <v>3</v>
      </c>
      <c r="N48" s="10" t="str">
        <f t="shared" si="2"/>
        <v>5 Mn</v>
      </c>
      <c r="O48" s="12" t="str">
        <f t="shared" si="3"/>
        <v>Hill</v>
      </c>
    </row>
    <row r="49" spans="9:15">
      <c r="I49" s="1">
        <v>4</v>
      </c>
      <c r="J49" s="10" t="str">
        <f t="shared" si="0"/>
        <v>NJ Port Newark</v>
      </c>
      <c r="K49" s="2">
        <f t="shared" si="4"/>
        <v>3</v>
      </c>
      <c r="L49" s="2">
        <v>0</v>
      </c>
      <c r="M49" s="2">
        <f t="shared" si="1"/>
        <v>3</v>
      </c>
      <c r="N49" s="10" t="str">
        <f t="shared" si="2"/>
        <v>5 Mn</v>
      </c>
      <c r="O49" s="12" t="str">
        <f t="shared" si="3"/>
        <v>Hill</v>
      </c>
    </row>
    <row r="50" spans="9:15">
      <c r="I50" s="1">
        <v>4</v>
      </c>
      <c r="J50" s="10" t="str">
        <f t="shared" si="0"/>
        <v>NJ Port Newark</v>
      </c>
      <c r="K50" s="2">
        <f t="shared" si="4"/>
        <v>2</v>
      </c>
      <c r="L50" s="2">
        <v>0</v>
      </c>
      <c r="M50" s="2">
        <f t="shared" si="1"/>
        <v>3</v>
      </c>
      <c r="N50" s="10" t="str">
        <f t="shared" si="2"/>
        <v>5 Mn</v>
      </c>
      <c r="O50" s="12" t="str">
        <f t="shared" si="3"/>
        <v>Hill</v>
      </c>
    </row>
    <row r="51" spans="9:15">
      <c r="I51" s="1">
        <v>4</v>
      </c>
      <c r="J51" s="10" t="str">
        <f t="shared" si="0"/>
        <v>NJ Port Newark</v>
      </c>
      <c r="K51" s="2">
        <f t="shared" si="4"/>
        <v>1</v>
      </c>
      <c r="L51" s="2">
        <v>0</v>
      </c>
      <c r="M51" s="2">
        <f t="shared" si="1"/>
        <v>3</v>
      </c>
      <c r="N51" s="10" t="str">
        <f t="shared" si="2"/>
        <v>5 Mn</v>
      </c>
      <c r="O51" s="12" t="str">
        <f t="shared" si="3"/>
        <v>Hill</v>
      </c>
    </row>
  </sheetData>
  <mergeCells count="2">
    <mergeCell ref="A1:G1"/>
    <mergeCell ref="I1:O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1B3B-91FB-4ABA-BDE9-FD549C2F23F1}">
  <dimension ref="A1"/>
  <sheetViews>
    <sheetView tabSelected="1" workbookViewId="0"/>
  </sheetViews>
  <sheetFormatPr defaultRowHeight="15"/>
  <cols>
    <col min="1" max="1" width="83.5703125" customWidth="1"/>
  </cols>
  <sheetData>
    <row r="1" spans="1:1" ht="51">
      <c r="A1" s="2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D055E-B97E-4081-BFA4-9C5740D5D9F9}">
  <dimension ref="A1:N36"/>
  <sheetViews>
    <sheetView workbookViewId="0">
      <selection activeCell="R17" sqref="R17"/>
    </sheetView>
  </sheetViews>
  <sheetFormatPr defaultRowHeight="15"/>
  <cols>
    <col min="7" max="8" width="10.5703125" customWidth="1"/>
    <col min="12" max="13" width="15.7109375" customWidth="1"/>
  </cols>
  <sheetData>
    <row r="1" spans="1:14" ht="15.75" thickBot="1">
      <c r="A1" s="22" t="s">
        <v>38</v>
      </c>
      <c r="B1" s="23"/>
      <c r="C1" s="23"/>
      <c r="D1" s="23"/>
      <c r="E1" s="23"/>
      <c r="F1" s="23"/>
      <c r="G1" s="23"/>
      <c r="H1" s="23"/>
      <c r="I1" s="23"/>
      <c r="J1" s="23"/>
      <c r="K1" s="23"/>
      <c r="L1" s="23"/>
      <c r="M1" s="23"/>
      <c r="N1" s="24"/>
    </row>
    <row r="3" spans="1:14">
      <c r="A3" s="15" t="s">
        <v>23</v>
      </c>
      <c r="B3" s="15" t="s">
        <v>24</v>
      </c>
      <c r="C3" s="15" t="s">
        <v>25</v>
      </c>
      <c r="D3" s="15" t="s">
        <v>26</v>
      </c>
      <c r="E3" s="15" t="s">
        <v>27</v>
      </c>
      <c r="F3" s="15" t="s">
        <v>28</v>
      </c>
      <c r="G3" s="15" t="s">
        <v>29</v>
      </c>
      <c r="H3" s="15" t="s">
        <v>30</v>
      </c>
      <c r="I3" s="15" t="s">
        <v>31</v>
      </c>
      <c r="J3" s="15" t="s">
        <v>32</v>
      </c>
      <c r="K3" s="15" t="s">
        <v>33</v>
      </c>
      <c r="L3" s="15" t="s">
        <v>34</v>
      </c>
      <c r="M3" s="15" t="s">
        <v>35</v>
      </c>
      <c r="N3" s="15" t="s">
        <v>36</v>
      </c>
    </row>
    <row r="4" spans="1:14">
      <c r="A4" t="s">
        <v>37</v>
      </c>
      <c r="B4">
        <v>255</v>
      </c>
      <c r="C4">
        <v>3</v>
      </c>
      <c r="D4">
        <v>34000</v>
      </c>
      <c r="E4">
        <v>28052</v>
      </c>
      <c r="F4">
        <v>0</v>
      </c>
      <c r="G4">
        <v>31.649551391601999</v>
      </c>
      <c r="H4">
        <v>48.811569213867003</v>
      </c>
      <c r="I4">
        <v>1000</v>
      </c>
      <c r="J4">
        <v>1</v>
      </c>
      <c r="K4">
        <v>1</v>
      </c>
      <c r="L4">
        <v>1459781580</v>
      </c>
      <c r="M4">
        <v>1459781580</v>
      </c>
      <c r="N4">
        <v>0</v>
      </c>
    </row>
    <row r="5" spans="1:14">
      <c r="A5" t="s">
        <v>37</v>
      </c>
      <c r="B5">
        <v>255</v>
      </c>
      <c r="C5">
        <v>3</v>
      </c>
      <c r="D5">
        <v>34000</v>
      </c>
      <c r="E5">
        <v>4032</v>
      </c>
      <c r="F5">
        <v>0</v>
      </c>
      <c r="G5">
        <v>31.633471</v>
      </c>
      <c r="H5">
        <v>48.636274999999998</v>
      </c>
      <c r="I5">
        <v>3083</v>
      </c>
      <c r="J5">
        <v>31</v>
      </c>
      <c r="K5">
        <v>1</v>
      </c>
      <c r="L5">
        <v>1459815400</v>
      </c>
      <c r="M5">
        <v>1485426727</v>
      </c>
      <c r="N5">
        <v>0</v>
      </c>
    </row>
    <row r="6" spans="1:14">
      <c r="A6" t="s">
        <v>37</v>
      </c>
      <c r="B6">
        <v>255</v>
      </c>
      <c r="C6">
        <v>3</v>
      </c>
      <c r="D6">
        <v>34002</v>
      </c>
      <c r="E6">
        <v>4562</v>
      </c>
      <c r="F6">
        <v>0</v>
      </c>
      <c r="G6">
        <v>31.975024999999999</v>
      </c>
      <c r="H6">
        <v>48.514252999999997</v>
      </c>
      <c r="I6">
        <v>3179</v>
      </c>
      <c r="J6">
        <v>4</v>
      </c>
      <c r="K6">
        <v>1</v>
      </c>
      <c r="L6">
        <v>1459815401</v>
      </c>
      <c r="M6">
        <v>1474549561</v>
      </c>
      <c r="N6">
        <v>0</v>
      </c>
    </row>
    <row r="7" spans="1:14">
      <c r="A7" t="s">
        <v>37</v>
      </c>
      <c r="B7">
        <v>255</v>
      </c>
      <c r="C7">
        <v>3</v>
      </c>
      <c r="D7">
        <v>49500</v>
      </c>
      <c r="E7">
        <v>18791</v>
      </c>
      <c r="F7">
        <v>0</v>
      </c>
      <c r="G7">
        <v>33.475532000000001</v>
      </c>
      <c r="H7">
        <v>49.107272999999999</v>
      </c>
      <c r="I7">
        <v>1257</v>
      </c>
      <c r="J7">
        <v>15</v>
      </c>
      <c r="K7">
        <v>1</v>
      </c>
      <c r="L7">
        <v>1459684849</v>
      </c>
      <c r="M7">
        <v>1505383353</v>
      </c>
      <c r="N7">
        <v>0</v>
      </c>
    </row>
    <row r="8" spans="1:14">
      <c r="A8" t="s">
        <v>37</v>
      </c>
      <c r="B8">
        <v>255</v>
      </c>
      <c r="C8">
        <v>1</v>
      </c>
      <c r="D8">
        <v>9520</v>
      </c>
      <c r="E8">
        <v>45661</v>
      </c>
      <c r="F8">
        <v>0</v>
      </c>
      <c r="G8">
        <v>29.233932495116999</v>
      </c>
      <c r="H8">
        <v>48.692092895507997</v>
      </c>
      <c r="I8">
        <v>1000</v>
      </c>
      <c r="J8">
        <v>1</v>
      </c>
      <c r="K8">
        <v>1</v>
      </c>
      <c r="L8">
        <v>1459676549</v>
      </c>
      <c r="M8">
        <v>1459676549</v>
      </c>
      <c r="N8">
        <v>0</v>
      </c>
    </row>
    <row r="9" spans="1:14">
      <c r="A9" t="s">
        <v>37</v>
      </c>
      <c r="B9">
        <v>255</v>
      </c>
      <c r="C9">
        <v>1</v>
      </c>
      <c r="D9">
        <v>10040</v>
      </c>
      <c r="E9">
        <v>24114</v>
      </c>
      <c r="F9">
        <v>0</v>
      </c>
      <c r="G9">
        <v>36.237442000000001</v>
      </c>
      <c r="H9">
        <v>49.996077999999997</v>
      </c>
      <c r="I9">
        <v>1000</v>
      </c>
      <c r="J9">
        <v>15</v>
      </c>
      <c r="K9">
        <v>1</v>
      </c>
      <c r="L9">
        <v>1459752359</v>
      </c>
      <c r="M9">
        <v>1459752359</v>
      </c>
      <c r="N9">
        <v>0</v>
      </c>
    </row>
    <row r="10" spans="1:14">
      <c r="A10" t="s">
        <v>37</v>
      </c>
      <c r="B10">
        <v>255</v>
      </c>
      <c r="C10">
        <v>3</v>
      </c>
      <c r="D10">
        <v>37050</v>
      </c>
      <c r="E10">
        <v>2293</v>
      </c>
      <c r="F10">
        <v>0</v>
      </c>
      <c r="G10">
        <v>29.50309753418</v>
      </c>
      <c r="H10">
        <v>47.980728149413999</v>
      </c>
      <c r="I10">
        <v>1000</v>
      </c>
      <c r="J10">
        <v>1</v>
      </c>
      <c r="K10">
        <v>1</v>
      </c>
      <c r="L10">
        <v>1459742445</v>
      </c>
      <c r="M10">
        <v>1459742445</v>
      </c>
      <c r="N10">
        <v>0</v>
      </c>
    </row>
    <row r="11" spans="1:14">
      <c r="A11" t="s">
        <v>37</v>
      </c>
      <c r="B11">
        <v>255</v>
      </c>
      <c r="C11">
        <v>6</v>
      </c>
      <c r="D11">
        <v>20510</v>
      </c>
      <c r="E11">
        <v>1583</v>
      </c>
      <c r="F11">
        <v>0</v>
      </c>
      <c r="G11">
        <v>37.937850952147997</v>
      </c>
      <c r="H11">
        <v>47.946395874022997</v>
      </c>
      <c r="I11">
        <v>1000</v>
      </c>
      <c r="J11">
        <v>1</v>
      </c>
      <c r="K11">
        <v>1</v>
      </c>
      <c r="L11">
        <v>1459743688</v>
      </c>
      <c r="M11">
        <v>1459743688</v>
      </c>
      <c r="N11">
        <v>0</v>
      </c>
    </row>
    <row r="12" spans="1:14">
      <c r="A12" t="s">
        <v>37</v>
      </c>
      <c r="B12">
        <v>255</v>
      </c>
      <c r="C12">
        <v>6</v>
      </c>
      <c r="D12">
        <v>20510</v>
      </c>
      <c r="E12">
        <v>1827</v>
      </c>
      <c r="F12">
        <v>0</v>
      </c>
      <c r="G12">
        <v>37.933731079102003</v>
      </c>
      <c r="H12">
        <v>47.946395874022997</v>
      </c>
      <c r="I12">
        <v>1000</v>
      </c>
      <c r="J12">
        <v>1</v>
      </c>
      <c r="K12">
        <v>1</v>
      </c>
      <c r="L12">
        <v>1459743688</v>
      </c>
      <c r="M12">
        <v>1459743688</v>
      </c>
      <c r="N12">
        <v>0</v>
      </c>
    </row>
    <row r="13" spans="1:14">
      <c r="A13" t="s">
        <v>37</v>
      </c>
      <c r="B13">
        <v>255</v>
      </c>
      <c r="C13">
        <v>6</v>
      </c>
      <c r="D13">
        <v>20510</v>
      </c>
      <c r="E13">
        <v>543</v>
      </c>
      <c r="F13">
        <v>0</v>
      </c>
      <c r="G13">
        <v>37.911758422852003</v>
      </c>
      <c r="H13">
        <v>47.988967895507997</v>
      </c>
      <c r="I13">
        <v>1000</v>
      </c>
      <c r="J13">
        <v>1</v>
      </c>
      <c r="K13">
        <v>1</v>
      </c>
      <c r="L13">
        <v>1459743688</v>
      </c>
      <c r="M13">
        <v>1459743688</v>
      </c>
      <c r="N13">
        <v>0</v>
      </c>
    </row>
    <row r="14" spans="1:14">
      <c r="A14" t="s">
        <v>37</v>
      </c>
      <c r="B14">
        <v>255</v>
      </c>
      <c r="C14">
        <v>1</v>
      </c>
      <c r="D14">
        <v>51806</v>
      </c>
      <c r="E14">
        <v>11545</v>
      </c>
      <c r="F14">
        <v>0</v>
      </c>
      <c r="G14">
        <v>25.760879516601999</v>
      </c>
      <c r="H14">
        <v>50.364761352538999</v>
      </c>
      <c r="I14">
        <v>1000</v>
      </c>
      <c r="J14">
        <v>1</v>
      </c>
      <c r="K14">
        <v>1</v>
      </c>
      <c r="L14">
        <v>1459776696</v>
      </c>
      <c r="M14">
        <v>1459776696</v>
      </c>
      <c r="N14">
        <v>0</v>
      </c>
    </row>
    <row r="15" spans="1:14">
      <c r="A15" t="s">
        <v>37</v>
      </c>
      <c r="B15">
        <v>255</v>
      </c>
      <c r="C15">
        <v>3</v>
      </c>
      <c r="D15">
        <v>49500</v>
      </c>
      <c r="E15">
        <v>8842</v>
      </c>
      <c r="F15">
        <v>0</v>
      </c>
      <c r="G15">
        <v>33.463211000000001</v>
      </c>
      <c r="H15">
        <v>49.108963000000003</v>
      </c>
      <c r="I15">
        <v>1010</v>
      </c>
      <c r="J15">
        <v>9</v>
      </c>
      <c r="K15">
        <v>1</v>
      </c>
      <c r="L15">
        <v>1459684849</v>
      </c>
      <c r="M15">
        <v>1486220257</v>
      </c>
      <c r="N15">
        <v>0</v>
      </c>
    </row>
    <row r="16" spans="1:14">
      <c r="A16" t="s">
        <v>37</v>
      </c>
      <c r="B16">
        <v>255</v>
      </c>
      <c r="C16">
        <v>1</v>
      </c>
      <c r="D16">
        <v>12625</v>
      </c>
      <c r="E16">
        <v>5678</v>
      </c>
      <c r="F16">
        <v>0</v>
      </c>
      <c r="G16">
        <v>34.534170000000003</v>
      </c>
      <c r="H16">
        <v>49.557057999999998</v>
      </c>
      <c r="I16">
        <v>1000</v>
      </c>
      <c r="J16">
        <v>33</v>
      </c>
      <c r="K16">
        <v>1</v>
      </c>
      <c r="L16">
        <v>1459746355</v>
      </c>
      <c r="M16">
        <v>1459746355</v>
      </c>
      <c r="N16">
        <v>0</v>
      </c>
    </row>
    <row r="17" spans="1:14">
      <c r="A17" t="s">
        <v>37</v>
      </c>
      <c r="B17">
        <v>255</v>
      </c>
      <c r="C17">
        <v>1</v>
      </c>
      <c r="D17">
        <v>12625</v>
      </c>
      <c r="E17">
        <v>5737</v>
      </c>
      <c r="F17">
        <v>0</v>
      </c>
      <c r="G17">
        <v>34.525418999999999</v>
      </c>
      <c r="H17">
        <v>49.560405000000003</v>
      </c>
      <c r="I17">
        <v>1000</v>
      </c>
      <c r="J17">
        <v>14</v>
      </c>
      <c r="K17">
        <v>1</v>
      </c>
      <c r="L17">
        <v>1459746355</v>
      </c>
      <c r="M17">
        <v>1459746355</v>
      </c>
      <c r="N17">
        <v>0</v>
      </c>
    </row>
    <row r="18" spans="1:14">
      <c r="A18" t="s">
        <v>37</v>
      </c>
      <c r="B18">
        <v>255</v>
      </c>
      <c r="C18">
        <v>1</v>
      </c>
      <c r="D18">
        <v>10045</v>
      </c>
      <c r="E18">
        <v>22304</v>
      </c>
      <c r="F18">
        <v>0</v>
      </c>
      <c r="G18">
        <v>36.244148000000003</v>
      </c>
      <c r="H18">
        <v>49.999946999999999</v>
      </c>
      <c r="I18">
        <v>1000</v>
      </c>
      <c r="J18">
        <v>60</v>
      </c>
      <c r="K18">
        <v>1</v>
      </c>
      <c r="L18">
        <v>1459752961</v>
      </c>
      <c r="M18">
        <v>1459752961</v>
      </c>
      <c r="N18">
        <v>0</v>
      </c>
    </row>
    <row r="19" spans="1:14">
      <c r="A19" t="s">
        <v>37</v>
      </c>
      <c r="B19">
        <v>255</v>
      </c>
      <c r="C19">
        <v>3</v>
      </c>
      <c r="D19">
        <v>20204</v>
      </c>
      <c r="E19">
        <v>961</v>
      </c>
      <c r="F19">
        <v>0</v>
      </c>
      <c r="G19">
        <v>26.986713000000002</v>
      </c>
      <c r="H19">
        <v>50.227775999999999</v>
      </c>
      <c r="I19">
        <v>1000</v>
      </c>
      <c r="J19">
        <v>16</v>
      </c>
      <c r="K19">
        <v>1</v>
      </c>
      <c r="L19">
        <v>1459814312</v>
      </c>
      <c r="M19">
        <v>1490804267</v>
      </c>
      <c r="N19">
        <v>0</v>
      </c>
    </row>
    <row r="20" spans="1:14">
      <c r="A20" t="s">
        <v>37</v>
      </c>
      <c r="B20">
        <v>255</v>
      </c>
      <c r="C20">
        <v>3</v>
      </c>
      <c r="D20">
        <v>34000</v>
      </c>
      <c r="E20">
        <v>8601</v>
      </c>
      <c r="F20">
        <v>0</v>
      </c>
      <c r="G20">
        <v>31.649551391601999</v>
      </c>
      <c r="H20">
        <v>48.811569213867003</v>
      </c>
      <c r="I20">
        <v>1000</v>
      </c>
      <c r="J20">
        <v>1</v>
      </c>
      <c r="K20">
        <v>1</v>
      </c>
      <c r="L20">
        <v>1459781580</v>
      </c>
      <c r="M20">
        <v>1459781580</v>
      </c>
      <c r="N20">
        <v>0</v>
      </c>
    </row>
    <row r="21" spans="1:14">
      <c r="A21" t="s">
        <v>37</v>
      </c>
      <c r="B21">
        <v>255</v>
      </c>
      <c r="C21">
        <v>1</v>
      </c>
      <c r="D21">
        <v>12605</v>
      </c>
      <c r="E21">
        <v>6251</v>
      </c>
      <c r="F21">
        <v>0</v>
      </c>
      <c r="G21">
        <v>34.548971000000002</v>
      </c>
      <c r="H21">
        <v>49.583559999999999</v>
      </c>
      <c r="I21">
        <v>1000</v>
      </c>
      <c r="J21">
        <v>41</v>
      </c>
      <c r="K21">
        <v>1</v>
      </c>
      <c r="L21">
        <v>1459755064</v>
      </c>
      <c r="M21">
        <v>1485942246</v>
      </c>
      <c r="N21">
        <v>0</v>
      </c>
    </row>
    <row r="22" spans="1:14">
      <c r="A22" t="s">
        <v>37</v>
      </c>
      <c r="B22">
        <v>255</v>
      </c>
      <c r="C22">
        <v>1</v>
      </c>
      <c r="D22">
        <v>12605</v>
      </c>
      <c r="E22">
        <v>5092</v>
      </c>
      <c r="F22">
        <v>0</v>
      </c>
      <c r="G22">
        <v>34.552563999999997</v>
      </c>
      <c r="H22">
        <v>49.581985000000003</v>
      </c>
      <c r="I22">
        <v>1000</v>
      </c>
      <c r="J22">
        <v>11</v>
      </c>
      <c r="K22">
        <v>1</v>
      </c>
      <c r="L22">
        <v>1459755064</v>
      </c>
      <c r="M22">
        <v>1485942387</v>
      </c>
      <c r="N22">
        <v>0</v>
      </c>
    </row>
    <row r="23" spans="1:14">
      <c r="A23" t="s">
        <v>37</v>
      </c>
      <c r="B23">
        <v>255</v>
      </c>
      <c r="C23">
        <v>1</v>
      </c>
      <c r="D23">
        <v>12625</v>
      </c>
      <c r="E23">
        <v>5148</v>
      </c>
      <c r="F23">
        <v>0</v>
      </c>
      <c r="G23">
        <v>34.553187999999999</v>
      </c>
      <c r="H23">
        <v>49.583983000000003</v>
      </c>
      <c r="I23">
        <v>1000</v>
      </c>
      <c r="J23">
        <v>11</v>
      </c>
      <c r="K23">
        <v>1</v>
      </c>
      <c r="L23">
        <v>1459745759</v>
      </c>
      <c r="M23">
        <v>1459745759</v>
      </c>
      <c r="N23">
        <v>0</v>
      </c>
    </row>
    <row r="24" spans="1:14">
      <c r="A24" t="s">
        <v>37</v>
      </c>
      <c r="B24">
        <v>255</v>
      </c>
      <c r="C24">
        <v>1</v>
      </c>
      <c r="D24">
        <v>12625</v>
      </c>
      <c r="E24">
        <v>5149</v>
      </c>
      <c r="F24">
        <v>0</v>
      </c>
      <c r="G24">
        <v>34.550491000000001</v>
      </c>
      <c r="H24">
        <v>49.584732000000002</v>
      </c>
      <c r="I24">
        <v>1000</v>
      </c>
      <c r="J24">
        <v>15</v>
      </c>
      <c r="K24">
        <v>1</v>
      </c>
      <c r="L24">
        <v>1459745759</v>
      </c>
      <c r="M24">
        <v>1459745759</v>
      </c>
      <c r="N24">
        <v>0</v>
      </c>
    </row>
    <row r="25" spans="1:14">
      <c r="A25" t="s">
        <v>37</v>
      </c>
      <c r="B25">
        <v>255</v>
      </c>
      <c r="C25">
        <v>1</v>
      </c>
      <c r="D25">
        <v>12625</v>
      </c>
      <c r="E25">
        <v>6357</v>
      </c>
      <c r="F25">
        <v>0</v>
      </c>
      <c r="G25">
        <v>34.539580000000001</v>
      </c>
      <c r="H25">
        <v>49.577241000000001</v>
      </c>
      <c r="I25">
        <v>1000</v>
      </c>
      <c r="J25">
        <v>33</v>
      </c>
      <c r="K25">
        <v>1</v>
      </c>
      <c r="L25">
        <v>1459746057</v>
      </c>
      <c r="M25">
        <v>1459746057</v>
      </c>
      <c r="N25">
        <v>0</v>
      </c>
    </row>
    <row r="26" spans="1:14">
      <c r="A26" t="s">
        <v>37</v>
      </c>
      <c r="B26">
        <v>255</v>
      </c>
      <c r="C26">
        <v>1</v>
      </c>
      <c r="D26">
        <v>12625</v>
      </c>
      <c r="E26">
        <v>6257</v>
      </c>
      <c r="F26">
        <v>0</v>
      </c>
      <c r="G26">
        <v>34.548164999999997</v>
      </c>
      <c r="H26">
        <v>49.583278</v>
      </c>
      <c r="I26">
        <v>1000</v>
      </c>
      <c r="J26">
        <v>17</v>
      </c>
      <c r="K26">
        <v>1</v>
      </c>
      <c r="L26">
        <v>1459745759</v>
      </c>
      <c r="M26">
        <v>1459745759</v>
      </c>
      <c r="N26">
        <v>0</v>
      </c>
    </row>
    <row r="27" spans="1:14">
      <c r="A27" t="s">
        <v>37</v>
      </c>
      <c r="B27">
        <v>255</v>
      </c>
      <c r="C27">
        <v>1</v>
      </c>
      <c r="D27">
        <v>12625</v>
      </c>
      <c r="E27">
        <v>5117</v>
      </c>
      <c r="F27">
        <v>0</v>
      </c>
      <c r="G27">
        <v>34.545479</v>
      </c>
      <c r="H27">
        <v>49.581127000000002</v>
      </c>
      <c r="I27">
        <v>1000</v>
      </c>
      <c r="J27">
        <v>8</v>
      </c>
      <c r="K27">
        <v>1</v>
      </c>
      <c r="L27">
        <v>1459745760</v>
      </c>
      <c r="M27">
        <v>1459745760</v>
      </c>
      <c r="N27">
        <v>0</v>
      </c>
    </row>
    <row r="28" spans="1:14">
      <c r="A28" t="s">
        <v>37</v>
      </c>
      <c r="B28">
        <v>255</v>
      </c>
      <c r="C28">
        <v>1</v>
      </c>
      <c r="D28">
        <v>10040</v>
      </c>
      <c r="E28">
        <v>24396</v>
      </c>
      <c r="F28">
        <v>0</v>
      </c>
      <c r="G28">
        <v>36.236343383788999</v>
      </c>
      <c r="H28">
        <v>49.995346069336001</v>
      </c>
      <c r="I28">
        <v>1000</v>
      </c>
      <c r="J28">
        <v>2</v>
      </c>
      <c r="K28">
        <v>1</v>
      </c>
      <c r="L28">
        <v>1459752358</v>
      </c>
      <c r="M28">
        <v>1459752358</v>
      </c>
      <c r="N28">
        <v>0</v>
      </c>
    </row>
    <row r="29" spans="1:14">
      <c r="A29" t="s">
        <v>37</v>
      </c>
      <c r="B29">
        <v>255</v>
      </c>
      <c r="C29">
        <v>1</v>
      </c>
      <c r="D29">
        <v>10040</v>
      </c>
      <c r="E29">
        <v>24344</v>
      </c>
      <c r="F29">
        <v>0</v>
      </c>
      <c r="G29">
        <v>36.233596801757997</v>
      </c>
      <c r="H29">
        <v>49.992599487305</v>
      </c>
      <c r="I29">
        <v>1000</v>
      </c>
      <c r="J29">
        <v>5</v>
      </c>
      <c r="K29">
        <v>1</v>
      </c>
      <c r="L29">
        <v>1459752358</v>
      </c>
      <c r="M29">
        <v>1459752358</v>
      </c>
      <c r="N29">
        <v>0</v>
      </c>
    </row>
    <row r="30" spans="1:14">
      <c r="A30" t="s">
        <v>37</v>
      </c>
      <c r="B30">
        <v>255</v>
      </c>
      <c r="C30">
        <v>3</v>
      </c>
      <c r="D30">
        <v>37050</v>
      </c>
      <c r="E30">
        <v>26321</v>
      </c>
      <c r="F30">
        <v>0</v>
      </c>
      <c r="G30">
        <v>29.61296081543</v>
      </c>
      <c r="H30">
        <v>47.936782836913999</v>
      </c>
      <c r="I30">
        <v>1000</v>
      </c>
      <c r="J30">
        <v>1</v>
      </c>
      <c r="K30">
        <v>1</v>
      </c>
      <c r="L30">
        <v>1459742456</v>
      </c>
      <c r="M30">
        <v>1459742456</v>
      </c>
      <c r="N30">
        <v>0</v>
      </c>
    </row>
    <row r="31" spans="1:14">
      <c r="A31" t="s">
        <v>37</v>
      </c>
      <c r="B31">
        <v>255</v>
      </c>
      <c r="C31">
        <v>6</v>
      </c>
      <c r="D31">
        <v>20510</v>
      </c>
      <c r="E31">
        <v>1572</v>
      </c>
      <c r="F31">
        <v>0</v>
      </c>
      <c r="G31">
        <v>37.932357788086001</v>
      </c>
      <c r="H31">
        <v>47.946395874022997</v>
      </c>
      <c r="I31">
        <v>1000</v>
      </c>
      <c r="J31">
        <v>1</v>
      </c>
      <c r="K31">
        <v>1</v>
      </c>
      <c r="L31">
        <v>1459743688</v>
      </c>
      <c r="M31">
        <v>1459743688</v>
      </c>
      <c r="N31">
        <v>0</v>
      </c>
    </row>
    <row r="32" spans="1:14">
      <c r="A32" t="s">
        <v>37</v>
      </c>
      <c r="B32">
        <v>255</v>
      </c>
      <c r="C32">
        <v>3</v>
      </c>
      <c r="D32">
        <v>34000</v>
      </c>
      <c r="E32">
        <v>9263</v>
      </c>
      <c r="F32">
        <v>0</v>
      </c>
      <c r="G32">
        <v>31.627168999999999</v>
      </c>
      <c r="H32">
        <v>48.642423000000001</v>
      </c>
      <c r="I32">
        <v>3557</v>
      </c>
      <c r="J32">
        <v>77</v>
      </c>
      <c r="K32">
        <v>1</v>
      </c>
      <c r="L32">
        <v>1459815400</v>
      </c>
      <c r="M32">
        <v>1485426727</v>
      </c>
      <c r="N32">
        <v>0</v>
      </c>
    </row>
    <row r="33" spans="1:14">
      <c r="A33" t="s">
        <v>37</v>
      </c>
      <c r="B33">
        <v>255</v>
      </c>
      <c r="C33">
        <v>3</v>
      </c>
      <c r="D33">
        <v>34002</v>
      </c>
      <c r="E33">
        <v>4563</v>
      </c>
      <c r="F33">
        <v>0</v>
      </c>
      <c r="G33">
        <v>31.959916</v>
      </c>
      <c r="H33">
        <v>48.524552</v>
      </c>
      <c r="I33">
        <v>1000</v>
      </c>
      <c r="J33">
        <v>2</v>
      </c>
      <c r="K33">
        <v>1</v>
      </c>
      <c r="L33">
        <v>1459815401</v>
      </c>
      <c r="M33">
        <v>1472214420</v>
      </c>
      <c r="N33">
        <v>0</v>
      </c>
    </row>
    <row r="34" spans="1:14">
      <c r="A34" t="s">
        <v>37</v>
      </c>
      <c r="B34">
        <v>255</v>
      </c>
      <c r="C34">
        <v>3</v>
      </c>
      <c r="D34">
        <v>49500</v>
      </c>
      <c r="E34">
        <v>8841</v>
      </c>
      <c r="F34">
        <v>0</v>
      </c>
      <c r="G34">
        <v>33.482987000000001</v>
      </c>
      <c r="H34">
        <v>49.109634999999997</v>
      </c>
      <c r="I34">
        <v>5113</v>
      </c>
      <c r="J34">
        <v>45</v>
      </c>
      <c r="K34">
        <v>1</v>
      </c>
      <c r="L34">
        <v>1459684849</v>
      </c>
      <c r="M34">
        <v>1486220257</v>
      </c>
      <c r="N34">
        <v>0</v>
      </c>
    </row>
    <row r="35" spans="1:14">
      <c r="A35" t="s">
        <v>37</v>
      </c>
      <c r="B35">
        <v>255</v>
      </c>
      <c r="C35">
        <v>1</v>
      </c>
      <c r="D35">
        <v>9520</v>
      </c>
      <c r="E35">
        <v>45664</v>
      </c>
      <c r="F35">
        <v>0</v>
      </c>
      <c r="G35">
        <v>29.233932495116999</v>
      </c>
      <c r="H35">
        <v>48.692092895507997</v>
      </c>
      <c r="I35">
        <v>1000</v>
      </c>
      <c r="J35">
        <v>1</v>
      </c>
      <c r="K35">
        <v>1</v>
      </c>
      <c r="L35">
        <v>1459676549</v>
      </c>
      <c r="M35">
        <v>1459676549</v>
      </c>
      <c r="N35">
        <v>0</v>
      </c>
    </row>
    <row r="36" spans="1:14">
      <c r="A36" t="s">
        <v>37</v>
      </c>
      <c r="B36">
        <v>255</v>
      </c>
      <c r="C36">
        <v>1</v>
      </c>
      <c r="D36">
        <v>13580</v>
      </c>
      <c r="E36">
        <v>33057</v>
      </c>
      <c r="F36">
        <v>0</v>
      </c>
      <c r="G36">
        <v>33.746566772461001</v>
      </c>
      <c r="H36">
        <v>49.671249389647997</v>
      </c>
      <c r="I36">
        <v>1000</v>
      </c>
      <c r="J36">
        <v>1</v>
      </c>
      <c r="K36">
        <v>1</v>
      </c>
      <c r="L36">
        <v>1459732850</v>
      </c>
      <c r="M36">
        <v>1459732850</v>
      </c>
      <c r="N36">
        <v>0</v>
      </c>
    </row>
  </sheetData>
  <autoFilter ref="A3:N3" xr:uid="{BE6D2E0D-F42E-4C8A-830D-4E38ECC592FD}"/>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Getting Time Series Data</vt:lpstr>
      <vt:lpstr>Sheet1</vt:lpstr>
      <vt:lpstr>Real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Shrinivas Shetty</dc:creator>
  <cp:lastModifiedBy>Lena</cp:lastModifiedBy>
  <dcterms:created xsi:type="dcterms:W3CDTF">2021-04-15T19:08:55Z</dcterms:created>
  <dcterms:modified xsi:type="dcterms:W3CDTF">2021-04-28T13:51:44Z</dcterms:modified>
</cp:coreProperties>
</file>