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ài 10.2 trang 492" sheetId="1" r:id="rId4"/>
  </sheets>
  <definedNames/>
  <calcPr/>
</workbook>
</file>

<file path=xl/sharedStrings.xml><?xml version="1.0" encoding="utf-8"?>
<sst xmlns="http://schemas.openxmlformats.org/spreadsheetml/2006/main" count="136" uniqueCount="89">
  <si>
    <t>x</t>
  </si>
  <si>
    <t>y</t>
  </si>
  <si>
    <t xml:space="preserve">Vòng đầu </t>
  </si>
  <si>
    <t xml:space="preserve">d(A2,A1) = </t>
  </si>
  <si>
    <t xml:space="preserve">d(A1,B1) = </t>
  </si>
  <si>
    <t xml:space="preserve">d(A1,C1) = </t>
  </si>
  <si>
    <t>A1</t>
  </si>
  <si>
    <t xml:space="preserve">d(A3,A1) = </t>
  </si>
  <si>
    <t xml:space="preserve">d(A2,B1) = </t>
  </si>
  <si>
    <t xml:space="preserve">d(A2,C1) = </t>
  </si>
  <si>
    <t>A2</t>
  </si>
  <si>
    <t xml:space="preserve">d(B1,A1) = </t>
  </si>
  <si>
    <t xml:space="preserve">d(A3,B1) = </t>
  </si>
  <si>
    <t xml:space="preserve">d(A3,C1) = </t>
  </si>
  <si>
    <t>A3</t>
  </si>
  <si>
    <t xml:space="preserve">d(B2,A1) = </t>
  </si>
  <si>
    <t xml:space="preserve">d(B2,B1) = </t>
  </si>
  <si>
    <t xml:space="preserve">d(B2,C1) = </t>
  </si>
  <si>
    <t>B1</t>
  </si>
  <si>
    <t>d(B3,A1) =</t>
  </si>
  <si>
    <t>d(B3,B1) =</t>
  </si>
  <si>
    <t>d(B3,C1) =</t>
  </si>
  <si>
    <t>B2</t>
  </si>
  <si>
    <t>d(C1,A1) =</t>
  </si>
  <si>
    <t>d(C1,B1) =</t>
  </si>
  <si>
    <t>d(B1,C1) =</t>
  </si>
  <si>
    <t>B3</t>
  </si>
  <si>
    <t>d(C2,A1) =</t>
  </si>
  <si>
    <t>d(C2,B1) =</t>
  </si>
  <si>
    <t>d(C2,C1) =</t>
  </si>
  <si>
    <t>C1</t>
  </si>
  <si>
    <t>C2</t>
  </si>
  <si>
    <t>Kết quả a</t>
  </si>
  <si>
    <t>C3</t>
  </si>
  <si>
    <t>D1</t>
  </si>
  <si>
    <t>D2</t>
  </si>
  <si>
    <t>D3</t>
  </si>
  <si>
    <t>Cập nhật tâm</t>
  </si>
  <si>
    <t>A1(2, 10)</t>
  </si>
  <si>
    <t>C3(6, 6)</t>
  </si>
  <si>
    <t>D1(1,5; 3,5)</t>
  </si>
  <si>
    <t>Vòng hai</t>
  </si>
  <si>
    <t xml:space="preserve">d(A1,C3) = </t>
  </si>
  <si>
    <t xml:space="preserve">d(A1,D1) = </t>
  </si>
  <si>
    <t xml:space="preserve">d(A2,C3) = </t>
  </si>
  <si>
    <t xml:space="preserve">d(A2,D1) = </t>
  </si>
  <si>
    <t xml:space="preserve">d(A3,C3) = </t>
  </si>
  <si>
    <t xml:space="preserve">d(A3,D1) = </t>
  </si>
  <si>
    <t xml:space="preserve">d(B1,C3) = </t>
  </si>
  <si>
    <t xml:space="preserve">d(B1,D1) = </t>
  </si>
  <si>
    <t>d(B2,C3) =</t>
  </si>
  <si>
    <t>d(B2,D1) =</t>
  </si>
  <si>
    <t>d(B3,C3) =</t>
  </si>
  <si>
    <t>d(B3,D1) =</t>
  </si>
  <si>
    <t>d(C1,C3) =</t>
  </si>
  <si>
    <t>d(C1,D1) =</t>
  </si>
  <si>
    <t xml:space="preserve">d(C2,C3) = </t>
  </si>
  <si>
    <t>d(C2,D1) =</t>
  </si>
  <si>
    <t xml:space="preserve">d(D1,C3) = </t>
  </si>
  <si>
    <t xml:space="preserve">d(C3,D1) = </t>
  </si>
  <si>
    <t>Kết quả</t>
  </si>
  <si>
    <t>D2(3;9,5)</t>
  </si>
  <si>
    <t>D3(6,4;5,4)</t>
  </si>
  <si>
    <t>D1(1,5;3,5)</t>
  </si>
  <si>
    <t>Vòng ba</t>
  </si>
  <si>
    <t xml:space="preserve">d(A1,D2) = </t>
  </si>
  <si>
    <t xml:space="preserve">d(A1,D3) = </t>
  </si>
  <si>
    <t xml:space="preserve">d(A2,D2) = </t>
  </si>
  <si>
    <t xml:space="preserve">d(A2,D3) = </t>
  </si>
  <si>
    <t xml:space="preserve">d(A3,D2) = </t>
  </si>
  <si>
    <t xml:space="preserve">d(A3,D3) = </t>
  </si>
  <si>
    <t xml:space="preserve">d(B1,D2) = </t>
  </si>
  <si>
    <t xml:space="preserve">d(B1,D3) = </t>
  </si>
  <si>
    <t>d(B2,D2) =</t>
  </si>
  <si>
    <t>d(B2,D3) =</t>
  </si>
  <si>
    <t>d(B3,D2) =</t>
  </si>
  <si>
    <t>d(B3,D3) =</t>
  </si>
  <si>
    <t>d(C1,D2) =</t>
  </si>
  <si>
    <t>d(C1,D3) =</t>
  </si>
  <si>
    <t>d(C2,D2) =</t>
  </si>
  <si>
    <t>d(C2,D3) =</t>
  </si>
  <si>
    <t xml:space="preserve">d(C3,D2) = </t>
  </si>
  <si>
    <t xml:space="preserve">d(C3,D3) = </t>
  </si>
  <si>
    <t xml:space="preserve">d(D1,D2) = </t>
  </si>
  <si>
    <t xml:space="preserve">d(D1,D3) = </t>
  </si>
  <si>
    <t xml:space="preserve">d(D2,D1) = </t>
  </si>
  <si>
    <t xml:space="preserve">d(D2,D3) = </t>
  </si>
  <si>
    <t xml:space="preserve">d(D3,D1) = </t>
  </si>
  <si>
    <t>Kết quả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</si>
</sst>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left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left" readingOrder="0"/>
    </xf>
    <xf borderId="8" fillId="0" fontId="1" numFmtId="0" xfId="0" applyAlignment="1" applyBorder="1" applyFont="1">
      <alignment readingOrder="0"/>
    </xf>
    <xf borderId="8" fillId="0" fontId="1" numFmtId="3" xfId="0" applyAlignment="1" applyBorder="1" applyFont="1" applyNumberFormat="1">
      <alignment horizontal="left" readingOrder="0"/>
    </xf>
    <xf borderId="9" fillId="0" fontId="1" numFmtId="0" xfId="0" applyAlignment="1" applyBorder="1" applyFont="1">
      <alignment horizontal="left" readingOrder="0"/>
    </xf>
    <xf borderId="6" fillId="0" fontId="1" numFmtId="0" xfId="0" applyBorder="1" applyFont="1"/>
    <xf borderId="5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center" readingOrder="0"/>
    </xf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" fillId="4" fontId="1" numFmtId="0" xfId="0" applyAlignment="1" applyBorder="1" applyFont="1">
      <alignment horizontal="left" readingOrder="0"/>
    </xf>
    <xf borderId="11" fillId="0" fontId="1" numFmtId="0" xfId="0" applyBorder="1" applyFont="1"/>
    <xf borderId="11" fillId="0" fontId="1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2" fillId="2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left"/>
    </xf>
    <xf borderId="6" fillId="0" fontId="1" numFmtId="164" xfId="0" applyBorder="1" applyFont="1" applyNumberFormat="1"/>
    <xf borderId="8" fillId="0" fontId="1" numFmtId="164" xfId="0" applyAlignment="1" applyBorder="1" applyFont="1" applyNumberFormat="1">
      <alignment horizontal="left"/>
    </xf>
    <xf borderId="9" fillId="0" fontId="1" numFmtId="164" xfId="0" applyBorder="1" applyFont="1" applyNumberFormat="1"/>
    <xf borderId="7" fillId="3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horizontal="left"/>
    </xf>
    <xf borderId="3" fillId="5" fontId="2" numFmtId="164" xfId="0" applyAlignment="1" applyBorder="1" applyFont="1" applyNumberFormat="1">
      <alignment horizontal="left"/>
    </xf>
    <xf borderId="4" fillId="0" fontId="1" numFmtId="164" xfId="0" applyAlignment="1" applyBorder="1" applyFont="1" applyNumberFormat="1">
      <alignment horizontal="left"/>
    </xf>
    <xf borderId="0" fillId="5" fontId="2" numFmtId="164" xfId="0" applyAlignment="1" applyFont="1" applyNumberFormat="1">
      <alignment horizontal="left"/>
    </xf>
    <xf borderId="6" fillId="0" fontId="1" numFmtId="164" xfId="0" applyAlignment="1" applyBorder="1" applyFont="1" applyNumberFormat="1">
      <alignment horizontal="left"/>
    </xf>
    <xf borderId="8" fillId="5" fontId="2" numFmtId="164" xfId="0" applyAlignment="1" applyBorder="1" applyFont="1" applyNumberFormat="1">
      <alignment horizontal="left"/>
    </xf>
    <xf borderId="9" fillId="0" fontId="1" numFmtId="16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E1" s="3" t="s">
        <v>2</v>
      </c>
      <c r="F1" s="4" t="s">
        <v>3</v>
      </c>
      <c r="G1" s="5">
        <v>5.0</v>
      </c>
      <c r="H1" s="6" t="s">
        <v>4</v>
      </c>
      <c r="I1" s="5">
        <v>3.606</v>
      </c>
      <c r="J1" s="6" t="s">
        <v>5</v>
      </c>
      <c r="K1" s="7">
        <v>8.062</v>
      </c>
    </row>
    <row r="2">
      <c r="A2" s="8" t="s">
        <v>6</v>
      </c>
      <c r="B2" s="9">
        <v>2.0</v>
      </c>
      <c r="C2" s="9">
        <v>10.0</v>
      </c>
      <c r="E2" s="10"/>
      <c r="F2" s="11" t="s">
        <v>7</v>
      </c>
      <c r="G2" s="12">
        <v>8.485</v>
      </c>
      <c r="H2" s="13" t="s">
        <v>8</v>
      </c>
      <c r="I2" s="12">
        <v>4.243</v>
      </c>
      <c r="J2" s="13" t="s">
        <v>9</v>
      </c>
      <c r="K2" s="14">
        <v>3.162</v>
      </c>
    </row>
    <row r="3">
      <c r="A3" s="15" t="s">
        <v>10</v>
      </c>
      <c r="B3" s="2">
        <v>2.0</v>
      </c>
      <c r="C3" s="2">
        <v>5.0</v>
      </c>
      <c r="E3" s="10"/>
      <c r="F3" s="11" t="s">
        <v>11</v>
      </c>
      <c r="G3" s="12">
        <v>3.606</v>
      </c>
      <c r="H3" s="13" t="s">
        <v>12</v>
      </c>
      <c r="I3" s="12">
        <v>5.0</v>
      </c>
      <c r="J3" s="13" t="s">
        <v>13</v>
      </c>
      <c r="K3" s="14">
        <v>7.28</v>
      </c>
    </row>
    <row r="4">
      <c r="A4" s="15" t="s">
        <v>14</v>
      </c>
      <c r="B4" s="2">
        <v>8.0</v>
      </c>
      <c r="C4" s="2">
        <v>4.0</v>
      </c>
      <c r="E4" s="10"/>
      <c r="F4" s="11" t="s">
        <v>15</v>
      </c>
      <c r="G4" s="12">
        <v>7.071</v>
      </c>
      <c r="H4" s="13" t="s">
        <v>16</v>
      </c>
      <c r="I4" s="12">
        <v>3.606</v>
      </c>
      <c r="J4" s="13" t="s">
        <v>17</v>
      </c>
      <c r="K4" s="14">
        <v>6.708</v>
      </c>
    </row>
    <row r="5">
      <c r="A5" s="8" t="s">
        <v>18</v>
      </c>
      <c r="B5" s="9">
        <v>5.0</v>
      </c>
      <c r="C5" s="9">
        <v>8.0</v>
      </c>
      <c r="E5" s="10"/>
      <c r="F5" s="11" t="s">
        <v>19</v>
      </c>
      <c r="G5" s="12">
        <v>7.211</v>
      </c>
      <c r="H5" s="13" t="s">
        <v>20</v>
      </c>
      <c r="I5" s="12">
        <v>4.123</v>
      </c>
      <c r="J5" s="13" t="s">
        <v>21</v>
      </c>
      <c r="K5" s="14">
        <v>5.385</v>
      </c>
    </row>
    <row r="6">
      <c r="A6" s="15" t="s">
        <v>22</v>
      </c>
      <c r="B6" s="2">
        <v>7.0</v>
      </c>
      <c r="C6" s="2">
        <v>5.0</v>
      </c>
      <c r="E6" s="10"/>
      <c r="F6" s="11" t="s">
        <v>23</v>
      </c>
      <c r="G6" s="12">
        <v>8.062</v>
      </c>
      <c r="H6" s="13" t="s">
        <v>24</v>
      </c>
      <c r="I6" s="12">
        <v>7.211</v>
      </c>
      <c r="J6" s="13" t="s">
        <v>25</v>
      </c>
      <c r="K6" s="14">
        <v>7.211</v>
      </c>
    </row>
    <row r="7">
      <c r="A7" s="15" t="s">
        <v>26</v>
      </c>
      <c r="B7" s="2">
        <v>6.0</v>
      </c>
      <c r="C7" s="2">
        <v>4.0</v>
      </c>
      <c r="E7" s="10"/>
      <c r="F7" s="16" t="s">
        <v>27</v>
      </c>
      <c r="G7" s="17">
        <v>2.236</v>
      </c>
      <c r="H7" s="18" t="s">
        <v>28</v>
      </c>
      <c r="I7" s="19">
        <v>1414.0</v>
      </c>
      <c r="J7" s="18" t="s">
        <v>29</v>
      </c>
      <c r="K7" s="20">
        <v>7.616</v>
      </c>
    </row>
    <row r="8">
      <c r="A8" s="8" t="s">
        <v>30</v>
      </c>
      <c r="B8" s="9">
        <v>1.0</v>
      </c>
      <c r="C8" s="9">
        <v>2.0</v>
      </c>
      <c r="E8" s="10"/>
      <c r="K8" s="21"/>
    </row>
    <row r="9">
      <c r="A9" s="15" t="s">
        <v>31</v>
      </c>
      <c r="B9" s="2">
        <v>4.0</v>
      </c>
      <c r="C9" s="2">
        <v>9.0</v>
      </c>
      <c r="E9" s="22" t="s">
        <v>32</v>
      </c>
      <c r="F9" s="8" t="s">
        <v>6</v>
      </c>
      <c r="G9" s="8" t="s">
        <v>18</v>
      </c>
      <c r="H9" s="8" t="s">
        <v>30</v>
      </c>
      <c r="K9" s="21"/>
    </row>
    <row r="10">
      <c r="A10" s="23" t="s">
        <v>33</v>
      </c>
      <c r="B10" s="24">
        <v>6.0</v>
      </c>
      <c r="C10" s="24">
        <v>6.0</v>
      </c>
      <c r="E10" s="10"/>
      <c r="F10" s="25"/>
      <c r="G10" s="26" t="s">
        <v>14</v>
      </c>
      <c r="H10" s="26" t="s">
        <v>10</v>
      </c>
      <c r="K10" s="21"/>
    </row>
    <row r="11">
      <c r="A11" s="23" t="s">
        <v>34</v>
      </c>
      <c r="B11" s="24">
        <v>1.5</v>
      </c>
      <c r="C11" s="24">
        <v>3.5</v>
      </c>
      <c r="E11" s="10"/>
      <c r="F11" s="25"/>
      <c r="G11" s="26" t="s">
        <v>22</v>
      </c>
      <c r="H11" s="25"/>
      <c r="K11" s="21"/>
    </row>
    <row r="12">
      <c r="A12" s="23" t="s">
        <v>35</v>
      </c>
      <c r="B12" s="24">
        <v>3.0</v>
      </c>
      <c r="C12" s="24">
        <v>9.5</v>
      </c>
      <c r="E12" s="10"/>
      <c r="F12" s="25"/>
      <c r="G12" s="26" t="s">
        <v>26</v>
      </c>
      <c r="H12" s="25"/>
      <c r="K12" s="21"/>
    </row>
    <row r="13">
      <c r="A13" s="27" t="s">
        <v>36</v>
      </c>
      <c r="B13" s="24">
        <v>6.4</v>
      </c>
      <c r="C13" s="24">
        <v>5.4</v>
      </c>
      <c r="E13" s="10"/>
      <c r="F13" s="28"/>
      <c r="G13" s="29" t="s">
        <v>31</v>
      </c>
      <c r="H13" s="28"/>
      <c r="K13" s="21"/>
    </row>
    <row r="14">
      <c r="E14" s="22" t="s">
        <v>37</v>
      </c>
      <c r="F14" s="30"/>
      <c r="G14" s="30"/>
      <c r="H14" s="30"/>
      <c r="I14" s="30"/>
      <c r="K14" s="21"/>
    </row>
    <row r="15">
      <c r="E15" s="31"/>
      <c r="F15" s="15" t="s">
        <v>38</v>
      </c>
      <c r="G15" s="15" t="s">
        <v>39</v>
      </c>
      <c r="H15" s="15" t="s">
        <v>40</v>
      </c>
      <c r="I15" s="32"/>
      <c r="J15" s="32"/>
      <c r="K15" s="33"/>
    </row>
    <row r="16">
      <c r="E16" s="30"/>
    </row>
    <row r="17">
      <c r="E17" s="34" t="s">
        <v>41</v>
      </c>
      <c r="F17" s="35"/>
      <c r="G17" s="36"/>
      <c r="H17" s="36"/>
      <c r="I17" s="36"/>
      <c r="J17" s="36"/>
      <c r="K17" s="37"/>
    </row>
    <row r="18">
      <c r="E18" s="10"/>
      <c r="F18" s="11" t="s">
        <v>3</v>
      </c>
      <c r="G18" s="38">
        <f t="shared" ref="G18:G24" si="1">SQRT(($B$2-B3)*($B$2-B3)+($C$2-C3)*($C$2-C3))</f>
        <v>5</v>
      </c>
      <c r="H18" s="13" t="s">
        <v>42</v>
      </c>
      <c r="I18" s="38">
        <f t="shared" ref="I18:I25" si="2">SQRT(($B$10-B2)*($B$10-B2)+($C$10-C2)*($C$10-C2))</f>
        <v>5.656854249</v>
      </c>
      <c r="J18" s="13" t="s">
        <v>43</v>
      </c>
      <c r="K18" s="39">
        <f t="shared" ref="K18:K26" si="3">SQRT(($B$11-B2)*($B$11-B2)+($C$11-C2)*($C$11-C2))</f>
        <v>6.519202405</v>
      </c>
    </row>
    <row r="19">
      <c r="E19" s="10"/>
      <c r="F19" s="11" t="s">
        <v>7</v>
      </c>
      <c r="G19" s="38">
        <f t="shared" si="1"/>
        <v>8.485281374</v>
      </c>
      <c r="H19" s="13" t="s">
        <v>44</v>
      </c>
      <c r="I19" s="38">
        <f t="shared" si="2"/>
        <v>4.123105626</v>
      </c>
      <c r="J19" s="13" t="s">
        <v>45</v>
      </c>
      <c r="K19" s="39">
        <f t="shared" si="3"/>
        <v>1.58113883</v>
      </c>
    </row>
    <row r="20">
      <c r="E20" s="10"/>
      <c r="F20" s="11" t="s">
        <v>11</v>
      </c>
      <c r="G20" s="38">
        <f t="shared" si="1"/>
        <v>3.605551275</v>
      </c>
      <c r="H20" s="13" t="s">
        <v>46</v>
      </c>
      <c r="I20" s="38">
        <f t="shared" si="2"/>
        <v>2.828427125</v>
      </c>
      <c r="J20" s="13" t="s">
        <v>47</v>
      </c>
      <c r="K20" s="39">
        <f t="shared" si="3"/>
        <v>6.519202405</v>
      </c>
    </row>
    <row r="21">
      <c r="E21" s="10"/>
      <c r="F21" s="11" t="s">
        <v>15</v>
      </c>
      <c r="G21" s="38">
        <f t="shared" si="1"/>
        <v>7.071067812</v>
      </c>
      <c r="H21" s="13" t="s">
        <v>48</v>
      </c>
      <c r="I21" s="38">
        <f t="shared" si="2"/>
        <v>2.236067977</v>
      </c>
      <c r="J21" s="13" t="s">
        <v>49</v>
      </c>
      <c r="K21" s="39">
        <f t="shared" si="3"/>
        <v>5.700877125</v>
      </c>
    </row>
    <row r="22">
      <c r="E22" s="10"/>
      <c r="F22" s="11" t="s">
        <v>19</v>
      </c>
      <c r="G22" s="38">
        <f t="shared" si="1"/>
        <v>7.211102551</v>
      </c>
      <c r="H22" s="13" t="s">
        <v>50</v>
      </c>
      <c r="I22" s="38">
        <f t="shared" si="2"/>
        <v>1.414213562</v>
      </c>
      <c r="J22" s="13" t="s">
        <v>51</v>
      </c>
      <c r="K22" s="39">
        <f t="shared" si="3"/>
        <v>5.700877125</v>
      </c>
    </row>
    <row r="23">
      <c r="E23" s="10"/>
      <c r="F23" s="11" t="s">
        <v>23</v>
      </c>
      <c r="G23" s="38">
        <f t="shared" si="1"/>
        <v>8.062257748</v>
      </c>
      <c r="H23" s="13" t="s">
        <v>52</v>
      </c>
      <c r="I23" s="38">
        <f t="shared" si="2"/>
        <v>2</v>
      </c>
      <c r="J23" s="13" t="s">
        <v>53</v>
      </c>
      <c r="K23" s="39">
        <f t="shared" si="3"/>
        <v>4.527692569</v>
      </c>
    </row>
    <row r="24">
      <c r="E24" s="10"/>
      <c r="F24" s="11" t="s">
        <v>27</v>
      </c>
      <c r="G24" s="38">
        <f t="shared" si="1"/>
        <v>2.236067977</v>
      </c>
      <c r="H24" s="13" t="s">
        <v>54</v>
      </c>
      <c r="I24" s="38">
        <f t="shared" si="2"/>
        <v>6.403124237</v>
      </c>
      <c r="J24" s="13" t="s">
        <v>55</v>
      </c>
      <c r="K24" s="39">
        <f t="shared" si="3"/>
        <v>1.58113883</v>
      </c>
    </row>
    <row r="25">
      <c r="E25" s="10"/>
      <c r="F25" s="10"/>
      <c r="H25" s="13" t="s">
        <v>56</v>
      </c>
      <c r="I25" s="38">
        <f t="shared" si="2"/>
        <v>3.605551275</v>
      </c>
      <c r="J25" s="13" t="s">
        <v>57</v>
      </c>
      <c r="K25" s="39">
        <f t="shared" si="3"/>
        <v>6.041522987</v>
      </c>
    </row>
    <row r="26">
      <c r="E26" s="10"/>
      <c r="F26" s="16"/>
      <c r="G26" s="18"/>
      <c r="H26" s="18" t="s">
        <v>58</v>
      </c>
      <c r="I26" s="40">
        <f>SQRT(($B$11-B10)*($B$11-B10)+($C$11-C10)*($C$11-C10))</f>
        <v>5.14781507</v>
      </c>
      <c r="J26" s="18" t="s">
        <v>59</v>
      </c>
      <c r="K26" s="41">
        <f t="shared" si="3"/>
        <v>5.14781507</v>
      </c>
    </row>
    <row r="27">
      <c r="E27" s="10"/>
      <c r="F27" s="13"/>
      <c r="G27" s="13"/>
      <c r="H27" s="13"/>
      <c r="K27" s="21"/>
    </row>
    <row r="28">
      <c r="E28" s="22" t="s">
        <v>60</v>
      </c>
      <c r="F28" s="8" t="s">
        <v>38</v>
      </c>
      <c r="G28" s="8" t="s">
        <v>39</v>
      </c>
      <c r="H28" s="8" t="s">
        <v>40</v>
      </c>
      <c r="K28" s="21"/>
    </row>
    <row r="29">
      <c r="E29" s="10"/>
      <c r="F29" s="26" t="s">
        <v>31</v>
      </c>
      <c r="G29" s="26" t="s">
        <v>14</v>
      </c>
      <c r="H29" s="26" t="s">
        <v>10</v>
      </c>
      <c r="K29" s="21"/>
    </row>
    <row r="30">
      <c r="E30" s="10"/>
      <c r="F30" s="25"/>
      <c r="G30" s="26" t="s">
        <v>18</v>
      </c>
      <c r="H30" s="26" t="s">
        <v>30</v>
      </c>
      <c r="K30" s="21"/>
    </row>
    <row r="31">
      <c r="E31" s="10"/>
      <c r="F31" s="25"/>
      <c r="G31" s="26" t="s">
        <v>22</v>
      </c>
      <c r="H31" s="25"/>
      <c r="K31" s="21"/>
    </row>
    <row r="32">
      <c r="E32" s="10"/>
      <c r="F32" s="28"/>
      <c r="G32" s="29" t="s">
        <v>26</v>
      </c>
      <c r="H32" s="28"/>
      <c r="K32" s="21"/>
    </row>
    <row r="33">
      <c r="E33" s="42" t="s">
        <v>37</v>
      </c>
      <c r="F33" s="18" t="s">
        <v>61</v>
      </c>
      <c r="G33" s="18" t="s">
        <v>62</v>
      </c>
      <c r="H33" s="18" t="s">
        <v>63</v>
      </c>
      <c r="I33" s="32"/>
      <c r="J33" s="32"/>
      <c r="K33" s="33"/>
    </row>
    <row r="34">
      <c r="F34" s="13"/>
    </row>
    <row r="35">
      <c r="E35" s="34" t="s">
        <v>64</v>
      </c>
      <c r="F35" s="4" t="s">
        <v>65</v>
      </c>
      <c r="G35" s="43">
        <f t="shared" ref="G35:G44" si="4">SQRT(($B$12-B2)*($B$12-B2)+($C$12-C2)*($C$12-C2))</f>
        <v>1.118033989</v>
      </c>
      <c r="H35" s="6" t="s">
        <v>66</v>
      </c>
      <c r="I35" s="44">
        <f t="shared" ref="I35:I45" si="5">SQRT(($B$13-B2)*($B$13-B2)+($C$13-C2)*($C$13-C2))</f>
        <v>6.365532185</v>
      </c>
      <c r="J35" s="6" t="s">
        <v>43</v>
      </c>
      <c r="K35" s="45">
        <f t="shared" ref="K35:K43" si="6">SQRT(($B$11-B2)*($B$11-B2)+($C$11-C2)*($C$11-C2))</f>
        <v>6.519202405</v>
      </c>
    </row>
    <row r="36">
      <c r="E36" s="10"/>
      <c r="F36" s="11" t="s">
        <v>67</v>
      </c>
      <c r="G36" s="38">
        <f t="shared" si="4"/>
        <v>4.609772229</v>
      </c>
      <c r="H36" s="13" t="s">
        <v>68</v>
      </c>
      <c r="I36" s="46">
        <f t="shared" si="5"/>
        <v>4.418144407</v>
      </c>
      <c r="J36" s="13" t="s">
        <v>45</v>
      </c>
      <c r="K36" s="47">
        <f t="shared" si="6"/>
        <v>1.58113883</v>
      </c>
    </row>
    <row r="37">
      <c r="E37" s="10"/>
      <c r="F37" s="11" t="s">
        <v>69</v>
      </c>
      <c r="G37" s="38">
        <f t="shared" si="4"/>
        <v>7.433034374</v>
      </c>
      <c r="H37" s="13" t="s">
        <v>70</v>
      </c>
      <c r="I37" s="46">
        <f t="shared" si="5"/>
        <v>2.126029163</v>
      </c>
      <c r="J37" s="13" t="s">
        <v>47</v>
      </c>
      <c r="K37" s="47">
        <f t="shared" si="6"/>
        <v>6.519202405</v>
      </c>
    </row>
    <row r="38">
      <c r="E38" s="10"/>
      <c r="F38" s="11" t="s">
        <v>71</v>
      </c>
      <c r="G38" s="38">
        <f t="shared" si="4"/>
        <v>2.5</v>
      </c>
      <c r="H38" s="13" t="s">
        <v>72</v>
      </c>
      <c r="I38" s="46">
        <f t="shared" si="5"/>
        <v>2.952964612</v>
      </c>
      <c r="J38" s="13" t="s">
        <v>49</v>
      </c>
      <c r="K38" s="47">
        <f t="shared" si="6"/>
        <v>5.700877125</v>
      </c>
    </row>
    <row r="39">
      <c r="E39" s="10"/>
      <c r="F39" s="11" t="s">
        <v>73</v>
      </c>
      <c r="G39" s="38">
        <f t="shared" si="4"/>
        <v>6.020797289</v>
      </c>
      <c r="H39" s="13" t="s">
        <v>74</v>
      </c>
      <c r="I39" s="46">
        <f t="shared" si="5"/>
        <v>0.7211102551</v>
      </c>
      <c r="J39" s="13" t="s">
        <v>51</v>
      </c>
      <c r="K39" s="47">
        <f t="shared" si="6"/>
        <v>5.700877125</v>
      </c>
    </row>
    <row r="40">
      <c r="E40" s="10"/>
      <c r="F40" s="11" t="s">
        <v>75</v>
      </c>
      <c r="G40" s="38">
        <f t="shared" si="4"/>
        <v>6.264982043</v>
      </c>
      <c r="H40" s="13" t="s">
        <v>76</v>
      </c>
      <c r="I40" s="46">
        <f t="shared" si="5"/>
        <v>1.456021978</v>
      </c>
      <c r="J40" s="13" t="s">
        <v>53</v>
      </c>
      <c r="K40" s="47">
        <f t="shared" si="6"/>
        <v>4.527692569</v>
      </c>
    </row>
    <row r="41">
      <c r="E41" s="10"/>
      <c r="F41" s="11" t="s">
        <v>77</v>
      </c>
      <c r="G41" s="38">
        <f t="shared" si="4"/>
        <v>7.762087348</v>
      </c>
      <c r="H41" s="13" t="s">
        <v>78</v>
      </c>
      <c r="I41" s="46">
        <f t="shared" si="5"/>
        <v>6.381222453</v>
      </c>
      <c r="J41" s="13" t="s">
        <v>55</v>
      </c>
      <c r="K41" s="47">
        <f t="shared" si="6"/>
        <v>1.58113883</v>
      </c>
    </row>
    <row r="42">
      <c r="E42" s="10"/>
      <c r="F42" s="11" t="s">
        <v>79</v>
      </c>
      <c r="G42" s="38">
        <f t="shared" si="4"/>
        <v>1.118033989</v>
      </c>
      <c r="H42" s="13" t="s">
        <v>80</v>
      </c>
      <c r="I42" s="46">
        <f t="shared" si="5"/>
        <v>4.326661531</v>
      </c>
      <c r="J42" s="13" t="s">
        <v>57</v>
      </c>
      <c r="K42" s="47">
        <f t="shared" si="6"/>
        <v>6.041522987</v>
      </c>
    </row>
    <row r="43">
      <c r="E43" s="10"/>
      <c r="F43" s="11" t="s">
        <v>81</v>
      </c>
      <c r="G43" s="38">
        <f t="shared" si="4"/>
        <v>4.609772229</v>
      </c>
      <c r="H43" s="13" t="s">
        <v>82</v>
      </c>
      <c r="I43" s="46">
        <f t="shared" si="5"/>
        <v>0.7211102551</v>
      </c>
      <c r="J43" s="13" t="s">
        <v>59</v>
      </c>
      <c r="K43" s="47">
        <f t="shared" si="6"/>
        <v>5.14781507</v>
      </c>
    </row>
    <row r="44">
      <c r="E44" s="10"/>
      <c r="F44" s="11" t="s">
        <v>83</v>
      </c>
      <c r="G44" s="38">
        <f t="shared" si="4"/>
        <v>6.184658438</v>
      </c>
      <c r="H44" s="13" t="s">
        <v>84</v>
      </c>
      <c r="I44" s="46">
        <f t="shared" si="5"/>
        <v>5.255473337</v>
      </c>
      <c r="J44" s="13" t="s">
        <v>85</v>
      </c>
      <c r="K44" s="47">
        <f t="shared" ref="K44:K45" si="7">SQRT(($B$11-B12)*($B$11-B12)+($C$11-C12)*($C$11-C12))</f>
        <v>6.184658438</v>
      </c>
    </row>
    <row r="45">
      <c r="E45" s="10"/>
      <c r="F45" s="31"/>
      <c r="G45" s="32"/>
      <c r="H45" s="18" t="s">
        <v>86</v>
      </c>
      <c r="I45" s="48">
        <f t="shared" si="5"/>
        <v>5.326349594</v>
      </c>
      <c r="J45" s="18" t="s">
        <v>87</v>
      </c>
      <c r="K45" s="49">
        <f t="shared" si="7"/>
        <v>5.255473337</v>
      </c>
    </row>
    <row r="46">
      <c r="E46" s="10"/>
      <c r="K46" s="21"/>
    </row>
    <row r="47">
      <c r="E47" s="22" t="s">
        <v>88</v>
      </c>
      <c r="F47" s="8" t="s">
        <v>61</v>
      </c>
      <c r="G47" s="8" t="s">
        <v>62</v>
      </c>
      <c r="H47" s="8" t="s">
        <v>63</v>
      </c>
      <c r="K47" s="21"/>
    </row>
    <row r="48">
      <c r="E48" s="10"/>
      <c r="F48" s="26" t="s">
        <v>6</v>
      </c>
      <c r="G48" s="26" t="s">
        <v>14</v>
      </c>
      <c r="H48" s="26" t="s">
        <v>10</v>
      </c>
      <c r="K48" s="21"/>
    </row>
    <row r="49">
      <c r="E49" s="10"/>
      <c r="F49" s="26" t="s">
        <v>18</v>
      </c>
      <c r="G49" s="26" t="s">
        <v>22</v>
      </c>
      <c r="H49" s="26" t="s">
        <v>30</v>
      </c>
      <c r="K49" s="21"/>
    </row>
    <row r="50">
      <c r="E50" s="31"/>
      <c r="F50" s="29" t="s">
        <v>31</v>
      </c>
      <c r="G50" s="29" t="s">
        <v>26</v>
      </c>
      <c r="H50" s="29" t="s">
        <v>33</v>
      </c>
      <c r="I50" s="32"/>
      <c r="J50" s="32"/>
      <c r="K50" s="33"/>
    </row>
  </sheetData>
  <drawing r:id="rId1"/>
</worksheet>
</file>