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N-6151071082-NguyenHoangPhat\"/>
    </mc:Choice>
  </mc:AlternateContent>
  <xr:revisionPtr revIDLastSave="0" documentId="13_ncr:1_{D9921DCF-A628-425F-8FD7-3AF013BF8593}" xr6:coauthVersionLast="47" xr6:coauthVersionMax="47" xr10:uidLastSave="{00000000-0000-0000-0000-000000000000}"/>
  <bookViews>
    <workbookView xWindow="-108" yWindow="-108" windowWidth="23256" windowHeight="12576" activeTab="5" xr2:uid="{801DE381-A309-44A1-BBC0-0739BE654B0F}"/>
  </bookViews>
  <sheets>
    <sheet name="Sheet1" sheetId="1" r:id="rId1"/>
    <sheet name="Sheet2" sheetId="2" r:id="rId2"/>
    <sheet name="test API" sheetId="3" r:id="rId3"/>
    <sheet name="Sheet3" sheetId="4" r:id="rId4"/>
    <sheet name="Sheet4" sheetId="5" r:id="rId5"/>
    <sheet name="DP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6" l="1"/>
  <c r="H17" i="6"/>
  <c r="H18" i="6"/>
  <c r="H19" i="6"/>
  <c r="H20" i="6"/>
  <c r="H21" i="6"/>
  <c r="H15" i="6"/>
  <c r="C15" i="6"/>
  <c r="D15" i="6"/>
  <c r="E15" i="6"/>
  <c r="F15" i="6"/>
  <c r="G15" i="6"/>
  <c r="B15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F9" i="6"/>
  <c r="G4" i="6"/>
  <c r="G5" i="6"/>
  <c r="G6" i="6"/>
  <c r="G7" i="6"/>
  <c r="G8" i="6"/>
  <c r="G9" i="6"/>
  <c r="F4" i="6"/>
  <c r="F5" i="6"/>
  <c r="F6" i="6"/>
  <c r="F7" i="6"/>
  <c r="F8" i="6"/>
  <c r="E4" i="6"/>
  <c r="E5" i="6"/>
  <c r="E6" i="6"/>
  <c r="E7" i="6"/>
  <c r="E8" i="6"/>
  <c r="E9" i="6"/>
  <c r="D4" i="6"/>
  <c r="D5" i="6"/>
  <c r="D6" i="6"/>
  <c r="D7" i="6"/>
  <c r="D8" i="6"/>
  <c r="D9" i="6"/>
  <c r="C4" i="6"/>
  <c r="C5" i="6"/>
  <c r="C6" i="6"/>
  <c r="C7" i="6"/>
  <c r="C8" i="6"/>
  <c r="C9" i="6"/>
  <c r="B4" i="6"/>
  <c r="B5" i="6"/>
  <c r="B6" i="6"/>
  <c r="B7" i="6"/>
  <c r="B8" i="6"/>
  <c r="B9" i="6"/>
</calcChain>
</file>

<file path=xl/sharedStrings.xml><?xml version="1.0" encoding="utf-8"?>
<sst xmlns="http://schemas.openxmlformats.org/spreadsheetml/2006/main" count="135" uniqueCount="89">
  <si>
    <t>VD: Tổng có 4 load tương ứng 4 tuyến. Nhà A 2 load, nhà B 1 load, nhà C 1 load</t>
  </si>
  <si>
    <t>Tuyến</t>
  </si>
  <si>
    <t>NVC A</t>
  </si>
  <si>
    <t>NVC B</t>
  </si>
  <si>
    <t>NVC C</t>
  </si>
  <si>
    <t>PHƯƠNG ÁN</t>
  </si>
  <si>
    <t>Tổng Chi phí</t>
  </si>
  <si>
    <t>A</t>
  </si>
  <si>
    <t>B</t>
  </si>
  <si>
    <t>C</t>
  </si>
  <si>
    <t>API</t>
  </si>
  <si>
    <t>INPUT</t>
  </si>
  <si>
    <t>OUTPUT</t>
  </si>
  <si>
    <t>api/route</t>
  </si>
  <si>
    <t>METHOD</t>
  </si>
  <si>
    <t>GET</t>
  </si>
  <si>
    <t>api/route/{idroute}</t>
  </si>
  <si>
    <t>DESCRIPTION</t>
  </si>
  <si>
    <t>api/route/delivery/{deliveryId}</t>
  </si>
  <si>
    <t>Lấy thông tin chi tiết điểm giao hàng</t>
  </si>
  <si>
    <t>Lấy thông tin chi tiết tuyến</t>
  </si>
  <si>
    <t>{
    "fromDate" : "2023-12-05",
    "endDate" : "2023-12-06",
    "location" : {
        "countryId" : 84,
        "provinceId": 48,
        "districtId" : 7,
        "communeId" : 1
    },
    "status" : "1"
}</t>
  </si>
  <si>
    <t>NOTE</t>
  </si>
  <si>
    <t>Truyền trên endpoint(path)</t>
  </si>
  <si>
    <t>Lấy thông tin tuyến theo bộ lọc.
Status:
- null: chưa có đơn vị vận chuyển
- (-1): chưa tạo yêu cầu thuê
- (0): chưa duyệt
- (1): duyệt
- (2): hủy</t>
  </si>
  <si>
    <t>[
    {
        "routeId": "123",
        "departureLocationId": "'Xuan Loc DN VN'",
        "startTime": "2023-12-05T16:21:54Z",
        "endingLocationId": "'Xuan Loc DN VN'",
        "endTime": "2023-12-05T16:21:54Z",
        "carRentalInfomation": {
            "carrentalinformationid": "123",
            "routeid": {
                "routeid": "123",
                "departurelocation": {
                    "locationid": "1",
                    "countryid": {
                        "id": 84,
                        "countryname": "'VN'"
                    },
                    "provinceid": {
                        "id": 48,
                        "provincename": "'DN'",
                        "countryid": {
                            "id": 84,
                            "countryname": "'VN'"
                        }
                    },
                    "districtid": {
                        "id": 1,
                        "districtname": "'Xuan Loc'",
                        "provinceid": {
                            "id": 48,
                            "provincename": "'DN'",
                            "countryid": {
                                "id": 84,
                                "countryname": "'VN'"
                            }
                        }
                    },
                    "communeid": {
                        "id": 1,
                        "communename": "'Gia Ray'",
                        "districtid": {
                            "id": 1,
                            "districtname": "'Xuan Loc'",
                            "provinceid": {
                                "id": 48,
                                "provincename": "'DN'",
                                "countryid": {
                                    "id": 84,
                                    "countryname": "'VN'"
                                }
                            }
                        }
                    },
                    "exactaddress": "'Xuan Loc DN VN'"
                },
                "endinglocation": {
                    "locationid": "1",
                    "countryid": {
                        "id": 84,
                        "countryname": "'VN'"
                    },
                    "provinceid": {
                        "id": 48,
                        "provincename": "'DN'",
                        "countryid": {
                            "id": 84,
                            "countryname": "'VN'"
                        }
                    },
                    "districtid": {
                        "id": 1,
                        "districtname": "'Xuan Loc'",
                        "provinceid": {
                            "id": 48,
                            "provincename": "'DN'",
                            "countryid": {
                                "id": 84,
                                "countryname": "'VN'"
                            }
                        }
                    },
                    "communeid": {
                        "id": 1,
                        "communename": "'Gia Ray'",
                        "districtid": {
                            "id": 1,
                            "districtname": "'Xuan Loc'",
                            "provinceid": {
                                "id": 48,
                                "provincename": "'DN'",
                                "countryid": {
                                    "id": 84,
                                    "countryname": "'VN'"
                                }
                            }
                        }
                    },
                    "exactaddress": "'Xuan Loc DN VN'"
                },
                "routelength": 123.0,
                "starttime": "2023-12-05T16:21:54Z",
                "endtime": "2023-12-05T16:21:54Z",
                "typeofvehicleid": {
                    "typeofvehicelid": "1",
                    "payload": 12.0,
                    "volume": 12.0,
                    "feature": null,
                    "costperkm": 12.0
                }
            },
            "timecreate": null,
            "approverinformation": null,
            "approvaldate": null,
            "status": 1,
            "vehicleid": null,
            "listCOTP": [
                {
                    "choiceoftransportationpartnerid": "123",
                    "carrentalinformationid": "123",
                    "shippingpartnerid": "1",
                    "senderinformation": null,
                    "deleteat": null,
                    "note": null,
                    "vehicle": {
                        "vehilceid": "c58f91c5-f5c1-47be-a33b-b39b54f5124f",
                        "typeofvehicleid": null,
                        "licenseplate": "abc-123",
                        "shippingpartnerid": null
                    }
                }
            ]
        }
    }
]</t>
  </si>
  <si>
    <t>OK</t>
  </si>
  <si>
    <t>{
    "route": {
        "routeid": "123",
        "departurelocation": {
            "locationid": "1",
            "countryid": {
                "id": 84,
                "countryname": "'VN'"
            },
            "provinceid": {
                "id": 48,
                "provincename": "'DN'",
                "countryid": {
                    "id": 84,
                    "countryname": "'VN'"
                }
            },
            "districtid": {
                "id": 1,
                "districtname": "'Xuan Loc'",
                "provinceid": {
                    "id": 48,
                    "provincename": "'DN'",
                    "countryid": {
                        "id": 84,
                        "countryname": "'VN'"
                    }
                }
            },
            "communeid": {
                "id": 1,
                "communename": "'Gia Ray'",
                "districtid": {
                    "id": 1,
                    "districtname": "'Xuan Loc'",
                    "provinceid": {
                        "id": 48,
                        "provincename": "'DN'",
                        "countryid": {
                            "id": 84,
                            "countryname": "'VN'"
                        }
                    }
                }
            },
            "exactaddress": "'Xuan Loc DN VN'"
        },
        "endinglocation": {
            "locationid": "1",
            "countryid": {
                "id": 84,
                "countryname": "'VN'"
            },
            "provinceid": {
                "id": 48,
                "provincename": "'DN'",
                "countryid": {
                    "id": 84,
                    "countryname": "'VN'"
                }
            },
            "districtid": {
                "id": 1,
                "districtname": "'Xuan Loc'",
                "provinceid": {
                    "id": 48,
                    "provincename": "'DN'",
                    "countryid": {
                        "id": 84,
                        "countryname": "'VN'"
                    }
                }
            },
            "communeid": {
                "id": 1,
                "communename": "'Gia Ray'",
                "districtid": {
                    "id": 1,
                    "districtname": "'Xuan Loc'",
                    "provinceid": {
                        "id": 48,
                        "provincename": "'DN'",
                        "countryid": {
                            "id": 84,
                            "countryname": "'VN'"
                        }
                    }
                }
            },
            "exactaddress": "'Xuan Loc DN VN'"
        },
        "routelength": 123.0,
        "starttime": "2023-12-05T16:21:54Z",
        "endtime": "2023-12-05T16:21:54Z",
        "typeofvehicleid": {
            "typeofvehicelid": "1",
            "payload": 12.0,
            "volume": 12.0,
            "feature": null,
            "costperkm": 12.0
        },
        "listdeliverypoint": []
    },
    "carRentalInfomation": {
        "carrentalinformationid": "123",
        "routeid": {
            "routeid": "123",
            "departurelocation": {
                "locationid": "1",
                "countryid": {
                    "id": 84,
                    "countryname": "'VN'"
                },
                "provinceid": {
                    "id": 48,
                    "provincename": "'DN'",
                    "countryid": {
                        "id": 84,
                        "countryname": "'VN'"
                    }
                },
                "districtid": {
                    "id": 1,
                    "districtname": "'Xuan Loc'",
                    "provinceid": {
                        "id": 48,
                        "provincename": "'DN'",
                        "countryid": {
                            "id": 84,
                            "countryname": "'VN'"
                        }
                    }
                },
                "communeid": {
                    "id": 1,
                    "communename": "'Gia Ray'",
                    "districtid": {
                        "id": 1,
                        "districtname": "'Xuan Loc'",
                        "provinceid": {
                            "id": 48,
                            "provincename": "'DN'",
                            "countryid": {
                                "id": 84,
                                "countryname": "'VN'"
                            }
                        }
                    }
                },
                "exactaddress": "'Xuan Loc DN VN'"
            },
            "endinglocation": {
                "locationid": "1",
                "countryid": {
                    "id": 84,
                    "countryname": "'VN'"
                },
                "provinceid": {
                    "id": 48,
                    "provincename": "'DN'",
                    "countryid": {
                        "id": 84,
                        "countryname": "'VN'"
                    }
                },
                "districtid": {
                    "id": 1,
                    "districtname": "'Xuan Loc'",
                    "provinceid": {
                        "id": 48,
                        "provincename": "'DN'",
                        "countryid": {
                            "id": 84,
                            "countryname": "'VN'"
                        }
                    }
                },
                "communeid": {
                    "id": 1,
                    "communename": "'Gia Ray'",
                    "districtid": {
                        "id": 1,
                        "districtname": "'Xuan Loc'",
                        "provinceid": {
                            "id": 48,
                            "provincename": "'DN'",
                            "countryid": {
                                "id": 84,
                                "countryname": "'VN'"
                            }
                        }
                    }
                },
                "exactaddress": "'Xuan Loc DN VN'"
            },
            "routelength": 123.0,
            "starttime": "2023-12-05T16:21:54Z",
            "endtime": "2023-12-05T16:21:54Z",
            "typeofvehicleid": {
                "typeofvehicelid": "1",
                "payload": 12.0,
                "volume": 12.0,
                "feature": null,
                "costperkm": 12.0
            },
            "listdeliverypoint": []
        },
        "timecreate": null,
        "approverinformation": null,
        "approvaldate": null,
        "status": 1,
        "vehicleid": null,
        "listCOTP": [
            {
                "choiceoftransportationpartnerid": "123",
                "carrentalinformationid": "123",
                "shippingpartnerid": "1",
                "senderinformation": null,
                "deleteat": null,
                "note": null,
                "vehicle": {
                    "vehilceid": "c58f91c5-f5c1-47be-a33b-b39b54f5124f",
                    "typeofvehicleid": null,
                    "licenseplate": "abc-123",
                    "shippingpartnerid": null
                }
            }
        ]
    }
}</t>
  </si>
  <si>
    <t>API lọc danh sách theo điều kiện</t>
  </si>
  <si>
    <t>API lấy thông tin chi tiết tuyến</t>
  </si>
  <si>
    <t>API gợi ý đơn vị vận chuyển</t>
  </si>
  <si>
    <t>API đổi đơn vị vận chuyển</t>
  </si>
  <si>
    <t>API tạo yêu cầu thuê</t>
  </si>
  <si>
    <t>API xác nhận / từ chối yêu cầu thuê</t>
  </si>
  <si>
    <t>API lấy thông tin yêu cầu thuê</t>
  </si>
  <si>
    <t>x</t>
  </si>
  <si>
    <t>can update cong thuc</t>
  </si>
  <si>
    <t>null</t>
  </si>
  <si>
    <t>lay tat ca</t>
  </si>
  <si>
    <t>chua co dvvc</t>
  </si>
  <si>
    <t>chua tao yeu cau thue</t>
  </si>
  <si>
    <t>cho duyet</t>
  </si>
  <si>
    <t>duyet</t>
  </si>
  <si>
    <t>huy</t>
  </si>
  <si>
    <t>Ncc 1</t>
  </si>
  <si>
    <t>Ncc 2</t>
  </si>
  <si>
    <t>Ncc 3</t>
  </si>
  <si>
    <t>Ncc 4</t>
  </si>
  <si>
    <t>Ncc 5</t>
  </si>
  <si>
    <t>Ncc 6</t>
  </si>
  <si>
    <t>Ncc 7</t>
  </si>
  <si>
    <t>Giá theo KM * Độ dài tuyến</t>
  </si>
  <si>
    <t>Tuyến 1
Loại xe 1</t>
  </si>
  <si>
    <t>Tuyến 2
Loại xe 1</t>
  </si>
  <si>
    <t>Tuyến 3
Loại xe 1</t>
  </si>
  <si>
    <t>Tuyến 4
Loại xe 2</t>
  </si>
  <si>
    <t>Tuyến 5
Loại xe 2</t>
  </si>
  <si>
    <t>Tuyến 6
Loại xe 2</t>
  </si>
  <si>
    <t>Loại xe 1</t>
  </si>
  <si>
    <t>Loại xe 2</t>
  </si>
  <si>
    <t>Ca sáng</t>
  </si>
  <si>
    <t>Ca ngày</t>
  </si>
  <si>
    <t>Ca ngày và đêm</t>
  </si>
  <si>
    <t>Ca đêm</t>
  </si>
  <si>
    <t>Thời gian đáp ứng</t>
  </si>
  <si>
    <t>Số tuyến có thể đáp ứng</t>
  </si>
  <si>
    <t>Công nợ hiện tại + Phí thu hộ của tuyến</t>
  </si>
  <si>
    <t>Nv 1</t>
  </si>
  <si>
    <t>Nv 2</t>
  </si>
  <si>
    <t>Nv 3</t>
  </si>
  <si>
    <t>Nv 4</t>
  </si>
  <si>
    <t>Nv 5</t>
  </si>
  <si>
    <t>Nv 6</t>
  </si>
  <si>
    <t>Nv 7</t>
  </si>
  <si>
    <t>Giao hàng</t>
  </si>
  <si>
    <t>Giao hàng lắp đặt</t>
  </si>
  <si>
    <t>Tuyến 1
Giao hàng</t>
  </si>
  <si>
    <t>Tuyến 3
Giao hàng</t>
  </si>
  <si>
    <t>Tuyến 5
Giao hàng</t>
  </si>
  <si>
    <t>Tuyến 6
Giao hàng</t>
  </si>
  <si>
    <t>Tuyến 4
Giao hàng lắp đặt</t>
  </si>
  <si>
    <t>Tuyến 2
Giao hàng lắp đặt</t>
  </si>
  <si>
    <t>Ca làm việc</t>
  </si>
  <si>
    <t>Ca hành chính</t>
  </si>
  <si>
    <t>Ca tối</t>
  </si>
  <si>
    <t>Bảo trì</t>
  </si>
  <si>
    <t>Bảo hành</t>
  </si>
  <si>
    <t>Kỹ năng nhân viên</t>
  </si>
  <si>
    <t>Hạn mức
công nợ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</si>
</sst>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horizontal="right" wrapText="1"/>
    </xf>
    <xf numFmtId="3" fontId="0" fillId="0" borderId="4" xfId="0" applyNumberForma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2" borderId="3" xfId="0" applyFill="1" applyBorder="1" applyAlignment="1">
      <alignment horizontal="right" wrapText="1"/>
    </xf>
    <xf numFmtId="3" fontId="0" fillId="2" borderId="4" xfId="0" applyNumberFormat="1" applyFill="1" applyBorder="1" applyAlignment="1">
      <alignment horizontal="right" wrapText="1"/>
    </xf>
    <xf numFmtId="0" fontId="0" fillId="2" borderId="4" xfId="0" applyFill="1" applyBorder="1" applyAlignment="1">
      <alignment horizontal="right" wrapText="1"/>
    </xf>
    <xf numFmtId="3" fontId="1" fillId="0" borderId="4" xfId="0" applyNumberFormat="1" applyFont="1" applyBorder="1" applyAlignment="1">
      <alignment horizontal="right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5" xfId="0" applyBorder="1"/>
    <xf numFmtId="0" fontId="0" fillId="2" borderId="5" xfId="0" applyFill="1" applyBorder="1" applyAlignment="1">
      <alignment horizontal="center"/>
    </xf>
    <xf numFmtId="0" fontId="0" fillId="3" borderId="0" xfId="0" applyFill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/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289560</xdr:colOff>
          <xdr:row>13</xdr:row>
          <xdr:rowOff>342900</xdr:rowOff>
        </xdr:from>
        <xdr:to>
          <xdr:col>13</xdr:col>
          <xdr:colOff>266700</xdr:colOff>
          <xdr:row>15</xdr:row>
          <xdr:rowOff>7620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487680</xdr:colOff>
          <xdr:row>13</xdr:row>
          <xdr:rowOff>342900</xdr:rowOff>
        </xdr:from>
        <xdr:to>
          <xdr:col>14</xdr:col>
          <xdr:colOff>137160</xdr:colOff>
          <xdr:row>15</xdr:row>
          <xdr:rowOff>7620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33E52718-9F5C-9848-9054-D42A42F822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373380</xdr:colOff>
          <xdr:row>13</xdr:row>
          <xdr:rowOff>358140</xdr:rowOff>
        </xdr:from>
        <xdr:to>
          <xdr:col>15</xdr:col>
          <xdr:colOff>160020</xdr:colOff>
          <xdr:row>15</xdr:row>
          <xdr:rowOff>22860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80BD0364-D38C-AC37-9B5A-017806AAB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373380</xdr:colOff>
          <xdr:row>13</xdr:row>
          <xdr:rowOff>358140</xdr:rowOff>
        </xdr:from>
        <xdr:to>
          <xdr:col>16</xdr:col>
          <xdr:colOff>129540</xdr:colOff>
          <xdr:row>15</xdr:row>
          <xdr:rowOff>22860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D30BDF8E-E649-DB1A-00EA-F1B4796B4E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289560</xdr:colOff>
          <xdr:row>14</xdr:row>
          <xdr:rowOff>342900</xdr:rowOff>
        </xdr:from>
        <xdr:ext cx="739140" cy="213360"/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9B53CAD8-7B6F-4285-8408-97358E23A6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289560</xdr:colOff>
          <xdr:row>15</xdr:row>
          <xdr:rowOff>342900</xdr:rowOff>
        </xdr:from>
        <xdr:ext cx="739140" cy="213360"/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5B9A936B-A7B0-48C8-BB8C-BC1B5E6429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289560</xdr:colOff>
          <xdr:row>16</xdr:row>
          <xdr:rowOff>342900</xdr:rowOff>
        </xdr:from>
        <xdr:ext cx="739140" cy="213360"/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AEA237D8-8D22-4118-AC7A-773F2E7EFB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289560</xdr:colOff>
          <xdr:row>17</xdr:row>
          <xdr:rowOff>342900</xdr:rowOff>
        </xdr:from>
        <xdr:ext cx="739140" cy="213360"/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2333DDDF-C433-4A69-A305-12C15D0C31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289560</xdr:colOff>
          <xdr:row>18</xdr:row>
          <xdr:rowOff>342900</xdr:rowOff>
        </xdr:from>
        <xdr:ext cx="739140" cy="213360"/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2C2C1090-5DE2-4A1A-90DF-F8822B396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289560</xdr:colOff>
          <xdr:row>19</xdr:row>
          <xdr:rowOff>342900</xdr:rowOff>
        </xdr:from>
        <xdr:ext cx="739140" cy="213360"/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459BFDC-3232-4123-82F6-EA492824C6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289560</xdr:colOff>
          <xdr:row>14</xdr:row>
          <xdr:rowOff>342900</xdr:rowOff>
        </xdr:from>
        <xdr:ext cx="739140" cy="213360"/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67312EEC-434D-47CC-A86D-6AD4B6D9A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487680</xdr:colOff>
          <xdr:row>14</xdr:row>
          <xdr:rowOff>342900</xdr:rowOff>
        </xdr:from>
        <xdr:ext cx="739140" cy="213360"/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41C0EDDB-5F18-4F97-B463-D1AC1EF88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289560</xdr:colOff>
          <xdr:row>15</xdr:row>
          <xdr:rowOff>342900</xdr:rowOff>
        </xdr:from>
        <xdr:ext cx="739140" cy="213360"/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4EDE6ACF-3E8B-4500-8FD5-57101A626D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487680</xdr:colOff>
          <xdr:row>15</xdr:row>
          <xdr:rowOff>342900</xdr:rowOff>
        </xdr:from>
        <xdr:ext cx="739140" cy="213360"/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30419C2C-7725-47DB-9178-237C586C87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289560</xdr:colOff>
          <xdr:row>16</xdr:row>
          <xdr:rowOff>342900</xdr:rowOff>
        </xdr:from>
        <xdr:ext cx="739140" cy="213360"/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264DE0D7-9CC5-45BC-9875-520A34A2C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487680</xdr:colOff>
          <xdr:row>16</xdr:row>
          <xdr:rowOff>342900</xdr:rowOff>
        </xdr:from>
        <xdr:ext cx="739140" cy="213360"/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9D9363DB-11A2-485D-A4FC-EE7DA4531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289560</xdr:colOff>
          <xdr:row>17</xdr:row>
          <xdr:rowOff>342900</xdr:rowOff>
        </xdr:from>
        <xdr:ext cx="739140" cy="213360"/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7CAEACF9-AB6B-41F9-A81B-B4486D41BA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487680</xdr:colOff>
          <xdr:row>17</xdr:row>
          <xdr:rowOff>342900</xdr:rowOff>
        </xdr:from>
        <xdr:ext cx="739140" cy="213360"/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DF4133C1-031C-41F9-9206-0F1EF2FE5E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289560</xdr:colOff>
          <xdr:row>18</xdr:row>
          <xdr:rowOff>342900</xdr:rowOff>
        </xdr:from>
        <xdr:ext cx="739140" cy="213360"/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2A98C58B-6BA9-46C1-9299-A6C433AE1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487680</xdr:colOff>
          <xdr:row>18</xdr:row>
          <xdr:rowOff>342900</xdr:rowOff>
        </xdr:from>
        <xdr:ext cx="739140" cy="213360"/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56A9A4E0-2561-4774-A29A-8161B97E09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289560</xdr:colOff>
          <xdr:row>19</xdr:row>
          <xdr:rowOff>342900</xdr:rowOff>
        </xdr:from>
        <xdr:ext cx="739140" cy="213360"/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CD69B548-08DE-472A-A3B7-014D4BC086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487680</xdr:colOff>
          <xdr:row>19</xdr:row>
          <xdr:rowOff>342900</xdr:rowOff>
        </xdr:from>
        <xdr:ext cx="739140" cy="213360"/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FB010B7F-E862-4B47-85CF-1B89FFA536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487680</xdr:colOff>
          <xdr:row>14</xdr:row>
          <xdr:rowOff>342900</xdr:rowOff>
        </xdr:from>
        <xdr:ext cx="739140" cy="213360"/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C84E182-0D22-46C7-9785-4B82CD078F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373380</xdr:colOff>
          <xdr:row>14</xdr:row>
          <xdr:rowOff>358140</xdr:rowOff>
        </xdr:from>
        <xdr:ext cx="739140" cy="213360"/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19AC12AA-C564-46F6-82D7-412084339B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487680</xdr:colOff>
          <xdr:row>15</xdr:row>
          <xdr:rowOff>342900</xdr:rowOff>
        </xdr:from>
        <xdr:ext cx="739140" cy="213360"/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C70CEE8F-FA75-4CC5-9049-A48AE34B8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373380</xdr:colOff>
          <xdr:row>15</xdr:row>
          <xdr:rowOff>358140</xdr:rowOff>
        </xdr:from>
        <xdr:ext cx="739140" cy="213360"/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9FD1222D-46A0-431D-A07F-B0E073C8C1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487680</xdr:colOff>
          <xdr:row>16</xdr:row>
          <xdr:rowOff>342900</xdr:rowOff>
        </xdr:from>
        <xdr:ext cx="739140" cy="213360"/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9AB0CF2-0C4A-448F-8997-E4F382D582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373380</xdr:colOff>
          <xdr:row>16</xdr:row>
          <xdr:rowOff>358140</xdr:rowOff>
        </xdr:from>
        <xdr:ext cx="739140" cy="213360"/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D05F991-147B-49CD-ABE7-46EB571E39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487680</xdr:colOff>
          <xdr:row>17</xdr:row>
          <xdr:rowOff>342900</xdr:rowOff>
        </xdr:from>
        <xdr:ext cx="739140" cy="213360"/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BAED682-A323-4034-B92E-661317054B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373380</xdr:colOff>
          <xdr:row>17</xdr:row>
          <xdr:rowOff>358140</xdr:rowOff>
        </xdr:from>
        <xdr:ext cx="739140" cy="213360"/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6323A60B-A987-4269-A995-80497FA197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487680</xdr:colOff>
          <xdr:row>18</xdr:row>
          <xdr:rowOff>342900</xdr:rowOff>
        </xdr:from>
        <xdr:ext cx="739140" cy="213360"/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B7CDCC92-DC57-45C1-ACB3-6156BBA001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373380</xdr:colOff>
          <xdr:row>18</xdr:row>
          <xdr:rowOff>358140</xdr:rowOff>
        </xdr:from>
        <xdr:ext cx="739140" cy="213360"/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1D4AC80C-8750-4C67-BE64-DE0E4FADEB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487680</xdr:colOff>
          <xdr:row>19</xdr:row>
          <xdr:rowOff>342900</xdr:rowOff>
        </xdr:from>
        <xdr:ext cx="739140" cy="213360"/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E773DC50-1B27-4288-AAE0-EF729D227B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373380</xdr:colOff>
          <xdr:row>19</xdr:row>
          <xdr:rowOff>358140</xdr:rowOff>
        </xdr:from>
        <xdr:ext cx="739140" cy="213360"/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244D3C1B-247F-4A2F-A5E9-776CD33638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373380</xdr:colOff>
          <xdr:row>14</xdr:row>
          <xdr:rowOff>358140</xdr:rowOff>
        </xdr:from>
        <xdr:ext cx="739140" cy="213360"/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5FD66DF0-9327-4519-94D2-AE4E9A3F5D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373380</xdr:colOff>
          <xdr:row>14</xdr:row>
          <xdr:rowOff>358140</xdr:rowOff>
        </xdr:from>
        <xdr:ext cx="739140" cy="213360"/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E3530BF8-7813-47AB-A93F-F1139425EE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373380</xdr:colOff>
          <xdr:row>15</xdr:row>
          <xdr:rowOff>358140</xdr:rowOff>
        </xdr:from>
        <xdr:ext cx="739140" cy="213360"/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E6180921-6A45-4582-A403-63B2ECA90E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373380</xdr:colOff>
          <xdr:row>15</xdr:row>
          <xdr:rowOff>358140</xdr:rowOff>
        </xdr:from>
        <xdr:ext cx="739140" cy="213360"/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FC631ECB-D542-4953-98CD-384B62A257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373380</xdr:colOff>
          <xdr:row>16</xdr:row>
          <xdr:rowOff>358140</xdr:rowOff>
        </xdr:from>
        <xdr:ext cx="739140" cy="213360"/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2A719E1C-F48C-4F3A-B13C-275A207376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373380</xdr:colOff>
          <xdr:row>16</xdr:row>
          <xdr:rowOff>358140</xdr:rowOff>
        </xdr:from>
        <xdr:ext cx="739140" cy="213360"/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9BFED9B8-482A-4824-9F70-0905F02E9C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373380</xdr:colOff>
          <xdr:row>17</xdr:row>
          <xdr:rowOff>358140</xdr:rowOff>
        </xdr:from>
        <xdr:ext cx="739140" cy="213360"/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365FAB7C-9457-4EF2-88BA-BFD8568623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373380</xdr:colOff>
          <xdr:row>17</xdr:row>
          <xdr:rowOff>358140</xdr:rowOff>
        </xdr:from>
        <xdr:ext cx="739140" cy="213360"/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7C2BF4F6-C811-4E96-A4BB-EE8C972597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373380</xdr:colOff>
          <xdr:row>18</xdr:row>
          <xdr:rowOff>358140</xdr:rowOff>
        </xdr:from>
        <xdr:ext cx="739140" cy="213360"/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7DE213DC-DD64-4A15-A9FF-5A0421793C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373380</xdr:colOff>
          <xdr:row>18</xdr:row>
          <xdr:rowOff>358140</xdr:rowOff>
        </xdr:from>
        <xdr:ext cx="739140" cy="213360"/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567C7FCB-0368-466C-B804-943C6CFBF7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373380</xdr:colOff>
          <xdr:row>19</xdr:row>
          <xdr:rowOff>358140</xdr:rowOff>
        </xdr:from>
        <xdr:ext cx="739140" cy="213360"/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85BD820D-CEDC-4547-AD2E-F45C8FD273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373380</xdr:colOff>
          <xdr:row>19</xdr:row>
          <xdr:rowOff>358140</xdr:rowOff>
        </xdr:from>
        <xdr:ext cx="739140" cy="213360"/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E99E3E7E-3433-4293-99D5-BC0121594B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1AEE-7804-4035-A4E7-3599D382EC0D}">
  <sheetPr codeName="Sheet2"/>
  <dimension ref="A1:G8"/>
  <sheetViews>
    <sheetView workbookViewId="0">
      <selection activeCell="D8" sqref="D8"/>
    </sheetView>
  </sheetViews>
  <sheetFormatPr defaultRowHeight="14.4" x14ac:dyDescent="0.3"/>
  <sheetData>
    <row r="1" spans="1:7" ht="15" thickBot="1" x14ac:dyDescent="0.35">
      <c r="A1" s="1"/>
      <c r="B1" s="2" t="s">
        <v>0</v>
      </c>
      <c r="C1" s="1"/>
      <c r="D1" s="1"/>
      <c r="E1" s="1"/>
      <c r="F1" s="1"/>
      <c r="G1" s="1"/>
    </row>
    <row r="2" spans="1:7" ht="15" thickBot="1" x14ac:dyDescent="0.35">
      <c r="A2" s="3"/>
      <c r="B2" s="3"/>
      <c r="C2" s="3"/>
      <c r="D2" s="3"/>
      <c r="E2" s="1"/>
      <c r="F2" s="1"/>
      <c r="G2" s="1"/>
    </row>
    <row r="3" spans="1:7" ht="15" thickBot="1" x14ac:dyDescent="0.35">
      <c r="A3" s="4" t="s">
        <v>1</v>
      </c>
      <c r="B3" s="5" t="s">
        <v>2</v>
      </c>
      <c r="C3" s="5" t="s">
        <v>3</v>
      </c>
      <c r="D3" s="5" t="s">
        <v>4</v>
      </c>
      <c r="E3" s="1"/>
      <c r="F3" s="1"/>
      <c r="G3" s="1"/>
    </row>
    <row r="4" spans="1:7" ht="15" thickBot="1" x14ac:dyDescent="0.35">
      <c r="A4" s="6">
        <v>1</v>
      </c>
      <c r="B4" s="7">
        <v>200000</v>
      </c>
      <c r="C4" s="7">
        <v>220000</v>
      </c>
      <c r="D4" s="7">
        <v>210000</v>
      </c>
      <c r="E4" s="1"/>
      <c r="F4" s="1"/>
      <c r="G4" s="1"/>
    </row>
    <row r="5" spans="1:7" ht="15" thickBot="1" x14ac:dyDescent="0.35">
      <c r="A5" s="6">
        <v>2</v>
      </c>
      <c r="B5" s="7">
        <v>180000</v>
      </c>
      <c r="C5" s="7">
        <v>230000</v>
      </c>
      <c r="D5" s="12">
        <v>190000</v>
      </c>
      <c r="E5" s="1"/>
      <c r="F5" s="1"/>
      <c r="G5" s="1"/>
    </row>
    <row r="6" spans="1:7" ht="15" thickBot="1" x14ac:dyDescent="0.35">
      <c r="A6" s="6">
        <v>3</v>
      </c>
      <c r="B6" s="7">
        <v>300000</v>
      </c>
      <c r="C6" s="7">
        <v>400000</v>
      </c>
      <c r="D6" s="7">
        <v>500000</v>
      </c>
      <c r="E6" s="1"/>
      <c r="F6" s="1"/>
      <c r="G6" s="1"/>
    </row>
    <row r="7" spans="1:7" ht="15" thickBot="1" x14ac:dyDescent="0.35">
      <c r="A7" s="6">
        <v>4</v>
      </c>
      <c r="B7" s="7">
        <v>500000</v>
      </c>
      <c r="C7" s="7">
        <v>460000</v>
      </c>
      <c r="D7" s="7">
        <v>400000</v>
      </c>
      <c r="E7" s="1"/>
      <c r="F7" s="1"/>
      <c r="G7" s="1"/>
    </row>
    <row r="8" spans="1:7" ht="15" thickBot="1" x14ac:dyDescent="0.35">
      <c r="A8" s="3"/>
      <c r="B8" s="3"/>
      <c r="C8" s="3"/>
      <c r="D8" s="3"/>
      <c r="E8" s="3"/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442D-2619-4037-AFF3-07E89EBD87A2}">
  <sheetPr codeName="Sheet3"/>
  <dimension ref="A1:G19"/>
  <sheetViews>
    <sheetView workbookViewId="0">
      <selection activeCell="B20" sqref="B20"/>
    </sheetView>
  </sheetViews>
  <sheetFormatPr defaultRowHeight="14.4" x14ac:dyDescent="0.3"/>
  <sheetData>
    <row r="1" spans="1:7" ht="29.4" thickBot="1" x14ac:dyDescent="0.35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1"/>
      <c r="G1" s="1"/>
    </row>
    <row r="2" spans="1:7" ht="15" thickBot="1" x14ac:dyDescent="0.35">
      <c r="A2" s="6">
        <v>1</v>
      </c>
      <c r="B2" s="7">
        <v>1180000</v>
      </c>
      <c r="C2" s="8">
        <v>12</v>
      </c>
      <c r="D2" s="8">
        <v>3</v>
      </c>
      <c r="E2" s="8">
        <v>4</v>
      </c>
      <c r="F2" s="1"/>
      <c r="G2" s="1"/>
    </row>
    <row r="3" spans="1:7" ht="15" thickBot="1" x14ac:dyDescent="0.35">
      <c r="A3" s="6">
        <v>2</v>
      </c>
      <c r="B3" s="7">
        <v>1340000</v>
      </c>
      <c r="C3" s="8">
        <v>12</v>
      </c>
      <c r="D3" s="8">
        <v>4</v>
      </c>
      <c r="E3" s="8">
        <v>3</v>
      </c>
      <c r="F3" s="1"/>
      <c r="G3" s="1"/>
    </row>
    <row r="4" spans="1:7" ht="15" thickBot="1" x14ac:dyDescent="0.35">
      <c r="A4" s="6">
        <v>3</v>
      </c>
      <c r="B4" s="7">
        <v>1130000</v>
      </c>
      <c r="C4" s="8">
        <v>13</v>
      </c>
      <c r="D4" s="8">
        <v>2</v>
      </c>
      <c r="E4" s="8">
        <v>4</v>
      </c>
      <c r="F4" s="1"/>
      <c r="G4" s="1"/>
    </row>
    <row r="5" spans="1:7" ht="15" thickBot="1" x14ac:dyDescent="0.35">
      <c r="A5" s="6">
        <v>4</v>
      </c>
      <c r="B5" s="7">
        <v>1150000</v>
      </c>
      <c r="C5" s="8">
        <v>13</v>
      </c>
      <c r="D5" s="8">
        <v>4</v>
      </c>
      <c r="E5" s="8">
        <v>2</v>
      </c>
      <c r="F5" s="1"/>
      <c r="G5" s="1"/>
    </row>
    <row r="6" spans="1:7" ht="15" thickBot="1" x14ac:dyDescent="0.35">
      <c r="A6" s="6">
        <v>5</v>
      </c>
      <c r="B6" s="7">
        <v>1430000</v>
      </c>
      <c r="C6" s="8">
        <v>14</v>
      </c>
      <c r="D6" s="8">
        <v>2</v>
      </c>
      <c r="E6" s="8">
        <v>3</v>
      </c>
      <c r="F6" s="1"/>
      <c r="G6" s="1"/>
    </row>
    <row r="7" spans="1:7" ht="15" thickBot="1" x14ac:dyDescent="0.35">
      <c r="A7" s="6">
        <v>6</v>
      </c>
      <c r="B7" s="7">
        <v>1290000</v>
      </c>
      <c r="C7" s="8">
        <v>14</v>
      </c>
      <c r="D7" s="8">
        <v>3</v>
      </c>
      <c r="E7" s="8">
        <v>2</v>
      </c>
      <c r="F7" s="1"/>
      <c r="G7" s="1"/>
    </row>
    <row r="8" spans="1:7" ht="15" thickBot="1" x14ac:dyDescent="0.35">
      <c r="A8" s="9">
        <v>7</v>
      </c>
      <c r="B8" s="10">
        <v>1100000</v>
      </c>
      <c r="C8" s="11">
        <v>23</v>
      </c>
      <c r="D8" s="11">
        <v>1</v>
      </c>
      <c r="E8" s="11">
        <v>4</v>
      </c>
      <c r="F8" s="1"/>
      <c r="G8" s="1"/>
    </row>
    <row r="9" spans="1:7" ht="15" thickBot="1" x14ac:dyDescent="0.35">
      <c r="A9" s="6">
        <v>8</v>
      </c>
      <c r="B9" s="7">
        <v>1150000</v>
      </c>
      <c r="C9" s="8">
        <v>23</v>
      </c>
      <c r="D9" s="8">
        <v>4</v>
      </c>
      <c r="E9" s="8">
        <v>1</v>
      </c>
      <c r="F9" s="1"/>
      <c r="G9" s="1"/>
    </row>
    <row r="10" spans="1:7" ht="15" thickBot="1" x14ac:dyDescent="0.35">
      <c r="A10" s="6">
        <v>9</v>
      </c>
      <c r="B10" s="7">
        <v>1400000</v>
      </c>
      <c r="C10" s="8">
        <v>24</v>
      </c>
      <c r="D10" s="8">
        <v>1</v>
      </c>
      <c r="E10" s="8">
        <v>3</v>
      </c>
      <c r="F10" s="1"/>
      <c r="G10" s="1"/>
    </row>
    <row r="11" spans="1:7" ht="15" thickBot="1" x14ac:dyDescent="0.35">
      <c r="A11" s="6">
        <v>10</v>
      </c>
      <c r="B11" s="7">
        <v>1290000</v>
      </c>
      <c r="C11" s="8">
        <v>24</v>
      </c>
      <c r="D11" s="8">
        <v>3</v>
      </c>
      <c r="E11" s="8">
        <v>1</v>
      </c>
      <c r="F11" s="1"/>
      <c r="G11" s="1"/>
    </row>
    <row r="12" spans="1:7" ht="15" thickBot="1" x14ac:dyDescent="0.35">
      <c r="A12" s="6">
        <v>11</v>
      </c>
      <c r="B12" s="7">
        <v>1210000</v>
      </c>
      <c r="C12" s="8">
        <v>34</v>
      </c>
      <c r="D12" s="8">
        <v>1</v>
      </c>
      <c r="E12" s="8">
        <v>2</v>
      </c>
      <c r="F12" s="1"/>
      <c r="G12" s="1"/>
    </row>
    <row r="13" spans="1:7" ht="15" thickBot="1" x14ac:dyDescent="0.35">
      <c r="A13" s="6">
        <v>12</v>
      </c>
      <c r="B13" s="7">
        <v>1240000</v>
      </c>
      <c r="C13" s="8">
        <v>34</v>
      </c>
      <c r="D13" s="8">
        <v>2</v>
      </c>
      <c r="E13" s="8">
        <v>1</v>
      </c>
      <c r="F13" s="1"/>
      <c r="G13" s="1"/>
    </row>
    <row r="14" spans="1:7" ht="15" thickBot="1" x14ac:dyDescent="0.35">
      <c r="A14" s="6">
        <v>13</v>
      </c>
      <c r="B14" s="5"/>
      <c r="C14" s="5"/>
      <c r="D14" s="5"/>
      <c r="E14" s="5"/>
      <c r="F14" s="1"/>
      <c r="G14" s="1"/>
    </row>
    <row r="15" spans="1:7" ht="15" thickBot="1" x14ac:dyDescent="0.35">
      <c r="A15" s="6">
        <v>14</v>
      </c>
      <c r="B15" s="5"/>
      <c r="C15" s="5"/>
      <c r="D15" s="5"/>
      <c r="E15" s="5"/>
      <c r="F15" s="1"/>
      <c r="G15" s="1"/>
    </row>
    <row r="17" spans="2:5" x14ac:dyDescent="0.3">
      <c r="B17">
        <v>1240</v>
      </c>
      <c r="C17">
        <v>34</v>
      </c>
      <c r="D17">
        <v>2</v>
      </c>
      <c r="E17">
        <v>1</v>
      </c>
    </row>
    <row r="18" spans="2:5" x14ac:dyDescent="0.3">
      <c r="B18">
        <v>1290</v>
      </c>
      <c r="C18">
        <v>24</v>
      </c>
      <c r="D18">
        <v>3</v>
      </c>
      <c r="E18">
        <v>1</v>
      </c>
    </row>
    <row r="19" spans="2:5" x14ac:dyDescent="0.3">
      <c r="B19">
        <v>1150</v>
      </c>
      <c r="C19">
        <v>23</v>
      </c>
      <c r="D19">
        <v>4</v>
      </c>
      <c r="E1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10AC-E114-410C-AFCC-1F2F71EA25AF}">
  <sheetPr codeName="Sheet4"/>
  <dimension ref="A1:F4"/>
  <sheetViews>
    <sheetView topLeftCell="B4" workbookViewId="0">
      <selection activeCell="D4" sqref="D4"/>
    </sheetView>
  </sheetViews>
  <sheetFormatPr defaultRowHeight="14.4" x14ac:dyDescent="0.3"/>
  <cols>
    <col min="2" max="2" width="26.88671875" customWidth="1"/>
    <col min="3" max="3" width="29.109375" customWidth="1"/>
    <col min="4" max="4" width="68.109375" customWidth="1"/>
    <col min="5" max="5" width="38.88671875" customWidth="1"/>
    <col min="6" max="6" width="29.6640625" customWidth="1"/>
  </cols>
  <sheetData>
    <row r="1" spans="1:6" x14ac:dyDescent="0.3">
      <c r="A1" s="14" t="s">
        <v>14</v>
      </c>
      <c r="B1" s="14" t="s">
        <v>10</v>
      </c>
      <c r="C1" s="14" t="s">
        <v>11</v>
      </c>
      <c r="D1" s="14" t="s">
        <v>12</v>
      </c>
      <c r="E1" s="14" t="s">
        <v>17</v>
      </c>
      <c r="F1" s="14" t="s">
        <v>22</v>
      </c>
    </row>
    <row r="2" spans="1:6" ht="409.6" x14ac:dyDescent="0.3">
      <c r="A2" s="13" t="s">
        <v>15</v>
      </c>
      <c r="B2" s="13" t="s">
        <v>13</v>
      </c>
      <c r="C2" s="15" t="s">
        <v>21</v>
      </c>
      <c r="D2" s="15" t="s">
        <v>25</v>
      </c>
      <c r="E2" s="15" t="s">
        <v>24</v>
      </c>
      <c r="F2" s="13" t="s">
        <v>26</v>
      </c>
    </row>
    <row r="3" spans="1:6" ht="409.6" x14ac:dyDescent="0.3">
      <c r="A3" s="13" t="s">
        <v>15</v>
      </c>
      <c r="B3" s="13" t="s">
        <v>16</v>
      </c>
      <c r="C3" s="13" t="s">
        <v>23</v>
      </c>
      <c r="D3" s="15" t="s">
        <v>27</v>
      </c>
      <c r="E3" s="13" t="s">
        <v>20</v>
      </c>
      <c r="F3" s="13"/>
    </row>
    <row r="4" spans="1:6" x14ac:dyDescent="0.3">
      <c r="A4" s="13" t="s">
        <v>15</v>
      </c>
      <c r="B4" s="13" t="s">
        <v>18</v>
      </c>
      <c r="C4" s="13" t="s">
        <v>23</v>
      </c>
      <c r="D4" s="13"/>
      <c r="E4" s="13" t="s">
        <v>19</v>
      </c>
      <c r="F4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6BCB-CA02-40AE-AC4E-31A40B40B4C0}">
  <sheetPr codeName="Sheet5"/>
  <dimension ref="A1:C7"/>
  <sheetViews>
    <sheetView workbookViewId="0">
      <selection activeCell="A10" sqref="A10"/>
    </sheetView>
  </sheetViews>
  <sheetFormatPr defaultRowHeight="14.4" x14ac:dyDescent="0.3"/>
  <cols>
    <col min="1" max="1" width="56.77734375" customWidth="1"/>
    <col min="2" max="2" width="9" customWidth="1"/>
  </cols>
  <sheetData>
    <row r="1" spans="1:3" x14ac:dyDescent="0.3">
      <c r="A1" t="s">
        <v>28</v>
      </c>
      <c r="B1" t="s">
        <v>35</v>
      </c>
    </row>
    <row r="2" spans="1:3" x14ac:dyDescent="0.3">
      <c r="A2" t="s">
        <v>29</v>
      </c>
      <c r="B2" t="s">
        <v>35</v>
      </c>
    </row>
    <row r="3" spans="1:3" x14ac:dyDescent="0.3">
      <c r="A3" t="s">
        <v>30</v>
      </c>
      <c r="B3" t="s">
        <v>35</v>
      </c>
      <c r="C3" t="s">
        <v>36</v>
      </c>
    </row>
    <row r="4" spans="1:3" x14ac:dyDescent="0.3">
      <c r="A4" t="s">
        <v>31</v>
      </c>
      <c r="B4" t="s">
        <v>35</v>
      </c>
    </row>
    <row r="5" spans="1:3" x14ac:dyDescent="0.3">
      <c r="A5" t="s">
        <v>32</v>
      </c>
      <c r="B5" t="s">
        <v>35</v>
      </c>
    </row>
    <row r="6" spans="1:3" x14ac:dyDescent="0.3">
      <c r="A6" t="s">
        <v>33</v>
      </c>
      <c r="B6" t="s">
        <v>35</v>
      </c>
    </row>
    <row r="7" spans="1:3" x14ac:dyDescent="0.3">
      <c r="A7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E8D2-186F-45D2-B2EA-2FD2183722CE}">
  <sheetPr codeName="Sheet6"/>
  <dimension ref="A1:B6"/>
  <sheetViews>
    <sheetView topLeftCell="A4" workbookViewId="0">
      <selection activeCell="C6" sqref="C6"/>
    </sheetView>
  </sheetViews>
  <sheetFormatPr defaultRowHeight="14.4" x14ac:dyDescent="0.3"/>
  <sheetData>
    <row r="1" spans="1:2" x14ac:dyDescent="0.3">
      <c r="A1" t="s">
        <v>37</v>
      </c>
      <c r="B1" t="s">
        <v>38</v>
      </c>
    </row>
    <row r="2" spans="1:2" x14ac:dyDescent="0.3">
      <c r="A2">
        <v>-2</v>
      </c>
      <c r="B2" t="s">
        <v>39</v>
      </c>
    </row>
    <row r="3" spans="1:2" x14ac:dyDescent="0.3">
      <c r="A3">
        <v>-1</v>
      </c>
      <c r="B3" t="s">
        <v>40</v>
      </c>
    </row>
    <row r="4" spans="1:2" x14ac:dyDescent="0.3">
      <c r="A4">
        <v>0</v>
      </c>
      <c r="B4" t="s">
        <v>41</v>
      </c>
    </row>
    <row r="5" spans="1:2" x14ac:dyDescent="0.3">
      <c r="A5">
        <v>1</v>
      </c>
      <c r="B5" t="s">
        <v>42</v>
      </c>
    </row>
    <row r="6" spans="1:2" x14ac:dyDescent="0.3">
      <c r="A6">
        <v>2</v>
      </c>
      <c r="B6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E194-B4F5-413C-B3A7-D2EA05E3E3AB}">
  <sheetPr codeName="Sheet1"/>
  <dimension ref="A1:Q21"/>
  <sheetViews>
    <sheetView tabSelected="1" workbookViewId="0">
      <selection activeCell="I2" sqref="I2"/>
    </sheetView>
  </sheetViews>
  <sheetFormatPr defaultRowHeight="14.4" x14ac:dyDescent="0.3"/>
  <cols>
    <col min="1" max="1" width="5.5546875" bestFit="1" customWidth="1"/>
    <col min="2" max="2" width="9.109375" bestFit="1" customWidth="1"/>
    <col min="3" max="3" width="15.33203125" bestFit="1" customWidth="1"/>
    <col min="4" max="4" width="9.109375" bestFit="1" customWidth="1"/>
    <col min="5" max="5" width="15.33203125" bestFit="1" customWidth="1"/>
    <col min="6" max="7" width="9.109375" bestFit="1" customWidth="1"/>
    <col min="8" max="8" width="12.88671875" customWidth="1"/>
    <col min="9" max="9" width="13.44140625" customWidth="1"/>
    <col min="10" max="10" width="8.21875" bestFit="1" customWidth="1"/>
    <col min="11" max="11" width="7.33203125" bestFit="1" customWidth="1"/>
    <col min="12" max="12" width="11.6640625" customWidth="1"/>
    <col min="13" max="13" width="11.109375" customWidth="1"/>
    <col min="14" max="14" width="15.88671875" customWidth="1"/>
    <col min="15" max="15" width="13.88671875" bestFit="1" customWidth="1"/>
    <col min="16" max="16" width="14.33203125" customWidth="1"/>
    <col min="17" max="17" width="7.33203125" bestFit="1" customWidth="1"/>
  </cols>
  <sheetData>
    <row r="1" spans="1:17" x14ac:dyDescent="0.3">
      <c r="A1" s="17" t="s">
        <v>51</v>
      </c>
      <c r="B1" s="17"/>
      <c r="C1" s="17"/>
      <c r="D1" s="17"/>
      <c r="E1" s="17"/>
      <c r="F1" s="17"/>
      <c r="G1" s="17"/>
      <c r="J1" s="17" t="s">
        <v>64</v>
      </c>
      <c r="K1" s="17"/>
      <c r="L1" s="17"/>
      <c r="M1" s="17"/>
      <c r="N1" s="17"/>
      <c r="O1" s="17"/>
      <c r="P1" s="17"/>
      <c r="Q1" s="17"/>
    </row>
    <row r="2" spans="1:17" s="21" customFormat="1" ht="28.8" x14ac:dyDescent="0.3">
      <c r="A2" s="19"/>
      <c r="B2" s="20" t="s">
        <v>52</v>
      </c>
      <c r="C2" s="20" t="s">
        <v>53</v>
      </c>
      <c r="D2" s="20" t="s">
        <v>54</v>
      </c>
      <c r="E2" s="20" t="s">
        <v>55</v>
      </c>
      <c r="F2" s="20" t="s">
        <v>56</v>
      </c>
      <c r="G2" s="20" t="s">
        <v>57</v>
      </c>
      <c r="J2" s="19"/>
      <c r="K2" s="19" t="s">
        <v>44</v>
      </c>
      <c r="L2" s="19" t="s">
        <v>45</v>
      </c>
      <c r="M2" s="19" t="s">
        <v>46</v>
      </c>
      <c r="N2" s="19" t="s">
        <v>47</v>
      </c>
      <c r="O2" s="19" t="s">
        <v>48</v>
      </c>
      <c r="P2" s="19" t="s">
        <v>49</v>
      </c>
      <c r="Q2" s="19" t="s">
        <v>50</v>
      </c>
    </row>
    <row r="3" spans="1:17" x14ac:dyDescent="0.3">
      <c r="A3" s="16" t="s">
        <v>44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J3" s="16" t="s">
        <v>58</v>
      </c>
      <c r="K3" s="16" t="s">
        <v>61</v>
      </c>
      <c r="L3" s="16" t="s">
        <v>61</v>
      </c>
      <c r="M3" s="16" t="s">
        <v>62</v>
      </c>
      <c r="N3" s="16" t="s">
        <v>62</v>
      </c>
      <c r="O3" s="16" t="s">
        <v>62</v>
      </c>
      <c r="P3" s="16" t="s">
        <v>63</v>
      </c>
      <c r="Q3" s="16" t="s">
        <v>63</v>
      </c>
    </row>
    <row r="4" spans="1:17" x14ac:dyDescent="0.3">
      <c r="A4" s="16" t="s">
        <v>45</v>
      </c>
      <c r="B4" s="16">
        <f t="shared" ref="B4:B9" ca="1" si="0">RANDBETWEEN(100,500)</f>
        <v>343</v>
      </c>
      <c r="C4" s="16">
        <f t="shared" ref="C4:G9" ca="1" si="1">RANDBETWEEN(100,500)</f>
        <v>108</v>
      </c>
      <c r="D4" s="16">
        <f t="shared" ca="1" si="1"/>
        <v>445</v>
      </c>
      <c r="E4" s="16">
        <f t="shared" ca="1" si="1"/>
        <v>336</v>
      </c>
      <c r="F4" s="16">
        <f t="shared" ca="1" si="1"/>
        <v>457</v>
      </c>
      <c r="G4" s="16">
        <f t="shared" ca="1" si="1"/>
        <v>381</v>
      </c>
      <c r="J4" s="16" t="s">
        <v>59</v>
      </c>
      <c r="K4" s="16" t="s">
        <v>61</v>
      </c>
      <c r="L4" s="16" t="s">
        <v>63</v>
      </c>
      <c r="M4" s="16" t="s">
        <v>62</v>
      </c>
      <c r="N4" s="16" t="s">
        <v>61</v>
      </c>
      <c r="O4" s="16" t="s">
        <v>62</v>
      </c>
      <c r="P4" s="16" t="s">
        <v>63</v>
      </c>
      <c r="Q4" s="16" t="s">
        <v>61</v>
      </c>
    </row>
    <row r="5" spans="1:17" x14ac:dyDescent="0.3">
      <c r="A5" s="16" t="s">
        <v>46</v>
      </c>
      <c r="B5" s="16">
        <f t="shared" ca="1" si="0"/>
        <v>311</v>
      </c>
      <c r="C5" s="16">
        <f t="shared" ca="1" si="1"/>
        <v>262</v>
      </c>
      <c r="D5" s="16">
        <f t="shared" ca="1" si="1"/>
        <v>110</v>
      </c>
      <c r="E5" s="16">
        <f t="shared" ca="1" si="1"/>
        <v>265</v>
      </c>
      <c r="F5" s="16">
        <f t="shared" ca="1" si="1"/>
        <v>232</v>
      </c>
      <c r="G5" s="16">
        <f t="shared" ca="1" si="1"/>
        <v>496</v>
      </c>
    </row>
    <row r="6" spans="1:17" x14ac:dyDescent="0.3">
      <c r="A6" s="16" t="s">
        <v>47</v>
      </c>
      <c r="B6" s="16">
        <f t="shared" ca="1" si="0"/>
        <v>477</v>
      </c>
      <c r="C6" s="16">
        <f t="shared" ca="1" si="1"/>
        <v>117</v>
      </c>
      <c r="D6" s="16">
        <f t="shared" ca="1" si="1"/>
        <v>318</v>
      </c>
      <c r="E6" s="16">
        <f t="shared" ca="1" si="1"/>
        <v>409</v>
      </c>
      <c r="F6" s="16">
        <f t="shared" ca="1" si="1"/>
        <v>480</v>
      </c>
      <c r="G6" s="16">
        <f t="shared" ca="1" si="1"/>
        <v>274</v>
      </c>
      <c r="J6" s="17" t="s">
        <v>65</v>
      </c>
      <c r="K6" s="17"/>
      <c r="L6" s="17"/>
      <c r="M6" s="17"/>
      <c r="N6" s="17"/>
      <c r="O6" s="17"/>
      <c r="P6" s="17"/>
      <c r="Q6" s="17"/>
    </row>
    <row r="7" spans="1:17" x14ac:dyDescent="0.3">
      <c r="A7" s="16" t="s">
        <v>48</v>
      </c>
      <c r="B7" s="16">
        <f t="shared" ca="1" si="0"/>
        <v>266</v>
      </c>
      <c r="C7" s="16">
        <f t="shared" ca="1" si="1"/>
        <v>158</v>
      </c>
      <c r="D7" s="16">
        <f t="shared" ca="1" si="1"/>
        <v>471</v>
      </c>
      <c r="E7" s="16">
        <f t="shared" ca="1" si="1"/>
        <v>305</v>
      </c>
      <c r="F7" s="16">
        <f t="shared" ca="1" si="1"/>
        <v>447</v>
      </c>
      <c r="G7" s="16">
        <f t="shared" ca="1" si="1"/>
        <v>225</v>
      </c>
      <c r="J7" s="19"/>
      <c r="K7" s="19" t="s">
        <v>44</v>
      </c>
      <c r="L7" s="19" t="s">
        <v>45</v>
      </c>
      <c r="M7" s="19" t="s">
        <v>46</v>
      </c>
      <c r="N7" s="19" t="s">
        <v>47</v>
      </c>
      <c r="O7" s="19" t="s">
        <v>48</v>
      </c>
      <c r="P7" s="19" t="s">
        <v>49</v>
      </c>
      <c r="Q7" s="19" t="s">
        <v>50</v>
      </c>
    </row>
    <row r="8" spans="1:17" x14ac:dyDescent="0.3">
      <c r="A8" s="16" t="s">
        <v>49</v>
      </c>
      <c r="B8" s="16">
        <f t="shared" ca="1" si="0"/>
        <v>206</v>
      </c>
      <c r="C8" s="16">
        <f t="shared" ca="1" si="1"/>
        <v>461</v>
      </c>
      <c r="D8" s="16">
        <f t="shared" ca="1" si="1"/>
        <v>129</v>
      </c>
      <c r="E8" s="16">
        <f t="shared" ca="1" si="1"/>
        <v>418</v>
      </c>
      <c r="F8" s="16">
        <f t="shared" ca="1" si="1"/>
        <v>419</v>
      </c>
      <c r="G8" s="16">
        <f t="shared" ca="1" si="1"/>
        <v>149</v>
      </c>
      <c r="J8" s="16" t="s">
        <v>58</v>
      </c>
      <c r="K8" s="16">
        <v>2</v>
      </c>
      <c r="L8" s="16">
        <v>2</v>
      </c>
      <c r="M8" s="16">
        <v>1</v>
      </c>
      <c r="N8" s="16">
        <v>1</v>
      </c>
      <c r="O8" s="16">
        <v>2</v>
      </c>
      <c r="P8" s="16">
        <v>1</v>
      </c>
      <c r="Q8" s="16">
        <v>2</v>
      </c>
    </row>
    <row r="9" spans="1:17" x14ac:dyDescent="0.3">
      <c r="A9" s="16" t="s">
        <v>50</v>
      </c>
      <c r="B9" s="16">
        <f t="shared" ca="1" si="0"/>
        <v>181</v>
      </c>
      <c r="C9" s="16">
        <f t="shared" ca="1" si="1"/>
        <v>421</v>
      </c>
      <c r="D9" s="16">
        <f t="shared" ca="1" si="1"/>
        <v>318</v>
      </c>
      <c r="E9" s="16">
        <f t="shared" ca="1" si="1"/>
        <v>344</v>
      </c>
      <c r="F9" s="16">
        <f t="shared" ca="1" si="1"/>
        <v>222</v>
      </c>
      <c r="G9" s="16">
        <f t="shared" ca="1" si="1"/>
        <v>259</v>
      </c>
      <c r="J9" s="16" t="s">
        <v>59</v>
      </c>
      <c r="K9" s="16">
        <v>2</v>
      </c>
      <c r="L9" s="16">
        <v>1</v>
      </c>
      <c r="M9" s="16">
        <v>1</v>
      </c>
      <c r="N9" s="16">
        <v>1</v>
      </c>
      <c r="O9" s="16">
        <v>2</v>
      </c>
      <c r="P9" s="16">
        <v>3</v>
      </c>
      <c r="Q9" s="16">
        <v>1</v>
      </c>
    </row>
    <row r="11" spans="1:17" s="18" customFormat="1" x14ac:dyDescent="0.3"/>
    <row r="13" spans="1:17" x14ac:dyDescent="0.3">
      <c r="A13" s="17" t="s">
        <v>66</v>
      </c>
      <c r="B13" s="17"/>
      <c r="C13" s="17"/>
      <c r="D13" s="17"/>
      <c r="E13" s="17"/>
      <c r="F13" s="17"/>
      <c r="G13" s="17"/>
      <c r="J13" s="25"/>
      <c r="L13" s="26" t="s">
        <v>87</v>
      </c>
      <c r="M13" s="27"/>
      <c r="N13" s="27"/>
      <c r="O13" s="27"/>
      <c r="P13" s="27"/>
      <c r="Q13" s="25"/>
    </row>
    <row r="14" spans="1:17" s="21" customFormat="1" ht="28.8" x14ac:dyDescent="0.3">
      <c r="A14" s="19"/>
      <c r="B14" s="20" t="s">
        <v>76</v>
      </c>
      <c r="C14" s="20" t="s">
        <v>81</v>
      </c>
      <c r="D14" s="20" t="s">
        <v>77</v>
      </c>
      <c r="E14" s="20" t="s">
        <v>80</v>
      </c>
      <c r="F14" s="20" t="s">
        <v>78</v>
      </c>
      <c r="G14" s="20" t="s">
        <v>79</v>
      </c>
      <c r="H14" s="28" t="s">
        <v>88</v>
      </c>
      <c r="I14" s="22" t="s">
        <v>82</v>
      </c>
      <c r="J14" s="23"/>
      <c r="L14" s="19"/>
      <c r="M14" s="19" t="s">
        <v>74</v>
      </c>
      <c r="N14" s="19" t="s">
        <v>75</v>
      </c>
      <c r="O14" s="19" t="s">
        <v>85</v>
      </c>
      <c r="P14" s="19" t="s">
        <v>86</v>
      </c>
      <c r="Q14" s="23"/>
    </row>
    <row r="15" spans="1:17" x14ac:dyDescent="0.3">
      <c r="A15" s="16" t="s">
        <v>67</v>
      </c>
      <c r="B15" s="16">
        <f t="shared" ref="B15:H21" ca="1" si="2">RANDBETWEEN(100,500)</f>
        <v>492</v>
      </c>
      <c r="C15" s="16">
        <f t="shared" ca="1" si="2"/>
        <v>261</v>
      </c>
      <c r="D15" s="16">
        <f t="shared" ca="1" si="2"/>
        <v>441</v>
      </c>
      <c r="E15" s="16">
        <f t="shared" ca="1" si="2"/>
        <v>327</v>
      </c>
      <c r="F15" s="16">
        <f t="shared" ca="1" si="2"/>
        <v>278</v>
      </c>
      <c r="G15" s="16">
        <f t="shared" ca="1" si="2"/>
        <v>209</v>
      </c>
      <c r="H15" s="16">
        <f ca="1">RANDBETWEEN(400,800)</f>
        <v>428</v>
      </c>
      <c r="I15" s="16" t="s">
        <v>83</v>
      </c>
      <c r="J15" s="24"/>
      <c r="L15" s="16" t="s">
        <v>67</v>
      </c>
      <c r="M15" s="16"/>
      <c r="N15" s="16"/>
      <c r="O15" s="16"/>
      <c r="P15" s="16"/>
      <c r="Q15" s="24"/>
    </row>
    <row r="16" spans="1:17" x14ac:dyDescent="0.3">
      <c r="A16" s="16" t="s">
        <v>68</v>
      </c>
      <c r="B16" s="16">
        <f t="shared" ca="1" si="2"/>
        <v>270</v>
      </c>
      <c r="C16" s="16">
        <f t="shared" ca="1" si="2"/>
        <v>464</v>
      </c>
      <c r="D16" s="16">
        <f t="shared" ca="1" si="2"/>
        <v>281</v>
      </c>
      <c r="E16" s="16">
        <f t="shared" ca="1" si="2"/>
        <v>417</v>
      </c>
      <c r="F16" s="16">
        <f t="shared" ca="1" si="2"/>
        <v>464</v>
      </c>
      <c r="G16" s="16">
        <f t="shared" ca="1" si="2"/>
        <v>139</v>
      </c>
      <c r="H16" s="16">
        <f t="shared" ref="H16:H21" ca="1" si="3">RANDBETWEEN(400,800)</f>
        <v>440</v>
      </c>
      <c r="I16" s="16" t="s">
        <v>60</v>
      </c>
      <c r="J16" s="24"/>
      <c r="L16" s="16" t="s">
        <v>68</v>
      </c>
      <c r="M16" s="16"/>
      <c r="N16" s="16"/>
      <c r="O16" s="16"/>
      <c r="P16" s="16"/>
      <c r="Q16" s="24"/>
    </row>
    <row r="17" spans="1:16" x14ac:dyDescent="0.3">
      <c r="A17" s="16" t="s">
        <v>69</v>
      </c>
      <c r="B17" s="16">
        <f t="shared" ca="1" si="2"/>
        <v>105</v>
      </c>
      <c r="C17" s="16">
        <f t="shared" ca="1" si="2"/>
        <v>269</v>
      </c>
      <c r="D17" s="16">
        <f t="shared" ca="1" si="2"/>
        <v>149</v>
      </c>
      <c r="E17" s="16">
        <f t="shared" ca="1" si="2"/>
        <v>173</v>
      </c>
      <c r="F17" s="16">
        <f t="shared" ca="1" si="2"/>
        <v>116</v>
      </c>
      <c r="G17" s="16">
        <f t="shared" ca="1" si="2"/>
        <v>473</v>
      </c>
      <c r="H17" s="16">
        <f t="shared" ca="1" si="3"/>
        <v>761</v>
      </c>
      <c r="I17" s="16" t="s">
        <v>83</v>
      </c>
      <c r="L17" s="16" t="s">
        <v>69</v>
      </c>
      <c r="M17" s="16"/>
      <c r="N17" s="16"/>
      <c r="O17" s="16"/>
      <c r="P17" s="16"/>
    </row>
    <row r="18" spans="1:16" x14ac:dyDescent="0.3">
      <c r="A18" s="16" t="s">
        <v>70</v>
      </c>
      <c r="B18" s="16">
        <f t="shared" ca="1" si="2"/>
        <v>158</v>
      </c>
      <c r="C18" s="16">
        <f t="shared" ca="1" si="2"/>
        <v>182</v>
      </c>
      <c r="D18" s="16">
        <f t="shared" ca="1" si="2"/>
        <v>421</v>
      </c>
      <c r="E18" s="16">
        <f t="shared" ca="1" si="2"/>
        <v>112</v>
      </c>
      <c r="F18" s="16">
        <f t="shared" ca="1" si="2"/>
        <v>477</v>
      </c>
      <c r="G18" s="16">
        <f t="shared" ca="1" si="2"/>
        <v>282</v>
      </c>
      <c r="H18" s="16">
        <f t="shared" ca="1" si="3"/>
        <v>644</v>
      </c>
      <c r="I18" s="16" t="s">
        <v>60</v>
      </c>
      <c r="L18" s="16" t="s">
        <v>70</v>
      </c>
      <c r="M18" s="16"/>
      <c r="N18" s="16"/>
      <c r="O18" s="16"/>
      <c r="P18" s="16"/>
    </row>
    <row r="19" spans="1:16" x14ac:dyDescent="0.3">
      <c r="A19" s="16" t="s">
        <v>71</v>
      </c>
      <c r="B19" s="16">
        <f t="shared" ca="1" si="2"/>
        <v>162</v>
      </c>
      <c r="C19" s="16">
        <f t="shared" ca="1" si="2"/>
        <v>160</v>
      </c>
      <c r="D19" s="16">
        <f t="shared" ca="1" si="2"/>
        <v>200</v>
      </c>
      <c r="E19" s="16">
        <f t="shared" ca="1" si="2"/>
        <v>339</v>
      </c>
      <c r="F19" s="16">
        <f t="shared" ca="1" si="2"/>
        <v>338</v>
      </c>
      <c r="G19" s="16">
        <f t="shared" ca="1" si="2"/>
        <v>445</v>
      </c>
      <c r="H19" s="16">
        <f t="shared" ca="1" si="3"/>
        <v>730</v>
      </c>
      <c r="I19" s="16" t="s">
        <v>83</v>
      </c>
      <c r="L19" s="16" t="s">
        <v>71</v>
      </c>
      <c r="M19" s="16"/>
      <c r="N19" s="16"/>
      <c r="O19" s="16"/>
      <c r="P19" s="16"/>
    </row>
    <row r="20" spans="1:16" x14ac:dyDescent="0.3">
      <c r="A20" s="16" t="s">
        <v>72</v>
      </c>
      <c r="B20" s="16">
        <f t="shared" ca="1" si="2"/>
        <v>190</v>
      </c>
      <c r="C20" s="16">
        <f t="shared" ca="1" si="2"/>
        <v>476</v>
      </c>
      <c r="D20" s="16">
        <f t="shared" ca="1" si="2"/>
        <v>472</v>
      </c>
      <c r="E20" s="16">
        <f t="shared" ca="1" si="2"/>
        <v>315</v>
      </c>
      <c r="F20" s="16">
        <f t="shared" ca="1" si="2"/>
        <v>117</v>
      </c>
      <c r="G20" s="16">
        <f t="shared" ca="1" si="2"/>
        <v>447</v>
      </c>
      <c r="H20" s="16">
        <f t="shared" ca="1" si="3"/>
        <v>618</v>
      </c>
      <c r="I20" s="16" t="s">
        <v>84</v>
      </c>
      <c r="L20" s="16" t="s">
        <v>72</v>
      </c>
      <c r="M20" s="16"/>
      <c r="N20" s="16"/>
      <c r="O20" s="16"/>
      <c r="P20" s="16"/>
    </row>
    <row r="21" spans="1:16" x14ac:dyDescent="0.3">
      <c r="A21" s="16" t="s">
        <v>73</v>
      </c>
      <c r="B21" s="16">
        <f t="shared" ca="1" si="2"/>
        <v>185</v>
      </c>
      <c r="C21" s="16">
        <f t="shared" ca="1" si="2"/>
        <v>495</v>
      </c>
      <c r="D21" s="16">
        <f t="shared" ca="1" si="2"/>
        <v>110</v>
      </c>
      <c r="E21" s="16">
        <f t="shared" ca="1" si="2"/>
        <v>434</v>
      </c>
      <c r="F21" s="16">
        <f t="shared" ca="1" si="2"/>
        <v>495</v>
      </c>
      <c r="G21" s="16">
        <f t="shared" ca="1" si="2"/>
        <v>471</v>
      </c>
      <c r="H21" s="16">
        <f t="shared" ca="1" si="3"/>
        <v>728</v>
      </c>
      <c r="I21" s="16" t="s">
        <v>83</v>
      </c>
      <c r="L21" s="16" t="s">
        <v>73</v>
      </c>
      <c r="M21" s="16"/>
      <c r="N21" s="16"/>
      <c r="O21" s="16"/>
      <c r="P21" s="16"/>
    </row>
  </sheetData>
  <mergeCells count="5">
    <mergeCell ref="A1:G1"/>
    <mergeCell ref="J1:Q1"/>
    <mergeCell ref="J6:Q6"/>
    <mergeCell ref="A13:G13"/>
    <mergeCell ref="L13:P13"/>
  </mergeCells>
  <phoneticPr fontId="3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12</xdr:col>
                    <xdr:colOff>289560</xdr:colOff>
                    <xdr:row>13</xdr:row>
                    <xdr:rowOff>342900</xdr:rowOff>
                  </from>
                  <to>
                    <xdr:col>13</xdr:col>
                    <xdr:colOff>266700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13</xdr:col>
                    <xdr:colOff>487680</xdr:colOff>
                    <xdr:row>13</xdr:row>
                    <xdr:rowOff>342900</xdr:rowOff>
                  </from>
                  <to>
                    <xdr:col>14</xdr:col>
                    <xdr:colOff>137160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6" name="Check Box 8">
              <controlPr defaultSize="0" autoFill="0" autoLine="0" autoPict="0">
                <anchor moveWithCells="1">
                  <from>
                    <xdr:col>12</xdr:col>
                    <xdr:colOff>289560</xdr:colOff>
                    <xdr:row>14</xdr:row>
                    <xdr:rowOff>342900</xdr:rowOff>
                  </from>
                  <to>
                    <xdr:col>13</xdr:col>
                    <xdr:colOff>266700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Check Box 9">
              <controlPr defaultSize="0" autoFill="0" autoLine="0" autoPict="0">
                <anchor moveWithCells="1">
                  <from>
                    <xdr:col>12</xdr:col>
                    <xdr:colOff>289560</xdr:colOff>
                    <xdr:row>15</xdr:row>
                    <xdr:rowOff>342900</xdr:rowOff>
                  </from>
                  <to>
                    <xdr:col>13</xdr:col>
                    <xdr:colOff>266700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8" name="Check Box 10">
              <controlPr defaultSize="0" autoFill="0" autoLine="0" autoPict="0">
                <anchor moveWithCells="1">
                  <from>
                    <xdr:col>12</xdr:col>
                    <xdr:colOff>289560</xdr:colOff>
                    <xdr:row>16</xdr:row>
                    <xdr:rowOff>342900</xdr:rowOff>
                  </from>
                  <to>
                    <xdr:col>13</xdr:col>
                    <xdr:colOff>266700</xdr:colOff>
                    <xdr:row>18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9" name="Check Box 11">
              <controlPr defaultSize="0" autoFill="0" autoLine="0" autoPict="0">
                <anchor moveWithCells="1">
                  <from>
                    <xdr:col>12</xdr:col>
                    <xdr:colOff>289560</xdr:colOff>
                    <xdr:row>17</xdr:row>
                    <xdr:rowOff>342900</xdr:rowOff>
                  </from>
                  <to>
                    <xdr:col>13</xdr:col>
                    <xdr:colOff>266700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0" name="Check Box 12">
              <controlPr defaultSize="0" autoFill="0" autoLine="0" autoPict="0">
                <anchor moveWithCells="1">
                  <from>
                    <xdr:col>12</xdr:col>
                    <xdr:colOff>289560</xdr:colOff>
                    <xdr:row>18</xdr:row>
                    <xdr:rowOff>342900</xdr:rowOff>
                  </from>
                  <to>
                    <xdr:col>13</xdr:col>
                    <xdr:colOff>266700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1" name="Check Box 13">
              <controlPr defaultSize="0" autoFill="0" autoLine="0" autoPict="0">
                <anchor moveWithCells="1">
                  <from>
                    <xdr:col>12</xdr:col>
                    <xdr:colOff>289560</xdr:colOff>
                    <xdr:row>19</xdr:row>
                    <xdr:rowOff>342900</xdr:rowOff>
                  </from>
                  <to>
                    <xdr:col>13</xdr:col>
                    <xdr:colOff>266700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2" name="Check Box 14">
              <controlPr defaultSize="0" autoFill="0" autoLine="0" autoPict="0">
                <anchor moveWithCells="1">
                  <from>
                    <xdr:col>12</xdr:col>
                    <xdr:colOff>289560</xdr:colOff>
                    <xdr:row>14</xdr:row>
                    <xdr:rowOff>342900</xdr:rowOff>
                  </from>
                  <to>
                    <xdr:col>13</xdr:col>
                    <xdr:colOff>266700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3" name="Check Box 15">
              <controlPr defaultSize="0" autoFill="0" autoLine="0" autoPict="0">
                <anchor moveWithCells="1">
                  <from>
                    <xdr:col>13</xdr:col>
                    <xdr:colOff>487680</xdr:colOff>
                    <xdr:row>14</xdr:row>
                    <xdr:rowOff>342900</xdr:rowOff>
                  </from>
                  <to>
                    <xdr:col>14</xdr:col>
                    <xdr:colOff>137160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4" name="Check Box 16">
              <controlPr defaultSize="0" autoFill="0" autoLine="0" autoPict="0">
                <anchor moveWithCells="1">
                  <from>
                    <xdr:col>12</xdr:col>
                    <xdr:colOff>289560</xdr:colOff>
                    <xdr:row>15</xdr:row>
                    <xdr:rowOff>342900</xdr:rowOff>
                  </from>
                  <to>
                    <xdr:col>13</xdr:col>
                    <xdr:colOff>266700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5" name="Check Box 17">
              <controlPr defaultSize="0" autoFill="0" autoLine="0" autoPict="0">
                <anchor moveWithCells="1">
                  <from>
                    <xdr:col>13</xdr:col>
                    <xdr:colOff>487680</xdr:colOff>
                    <xdr:row>15</xdr:row>
                    <xdr:rowOff>342900</xdr:rowOff>
                  </from>
                  <to>
                    <xdr:col>14</xdr:col>
                    <xdr:colOff>137160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6" name="Check Box 18">
              <controlPr defaultSize="0" autoFill="0" autoLine="0" autoPict="0">
                <anchor moveWithCells="1">
                  <from>
                    <xdr:col>12</xdr:col>
                    <xdr:colOff>289560</xdr:colOff>
                    <xdr:row>16</xdr:row>
                    <xdr:rowOff>342900</xdr:rowOff>
                  </from>
                  <to>
                    <xdr:col>13</xdr:col>
                    <xdr:colOff>266700</xdr:colOff>
                    <xdr:row>18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7" name="Check Box 19">
              <controlPr defaultSize="0" autoFill="0" autoLine="0" autoPict="0">
                <anchor moveWithCells="1">
                  <from>
                    <xdr:col>13</xdr:col>
                    <xdr:colOff>487680</xdr:colOff>
                    <xdr:row>16</xdr:row>
                    <xdr:rowOff>342900</xdr:rowOff>
                  </from>
                  <to>
                    <xdr:col>14</xdr:col>
                    <xdr:colOff>137160</xdr:colOff>
                    <xdr:row>18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18" name="Check Box 20">
              <controlPr defaultSize="0" autoFill="0" autoLine="0" autoPict="0">
                <anchor moveWithCells="1">
                  <from>
                    <xdr:col>12</xdr:col>
                    <xdr:colOff>289560</xdr:colOff>
                    <xdr:row>17</xdr:row>
                    <xdr:rowOff>342900</xdr:rowOff>
                  </from>
                  <to>
                    <xdr:col>13</xdr:col>
                    <xdr:colOff>266700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19" name="Check Box 21">
              <controlPr defaultSize="0" autoFill="0" autoLine="0" autoPict="0">
                <anchor moveWithCells="1">
                  <from>
                    <xdr:col>13</xdr:col>
                    <xdr:colOff>487680</xdr:colOff>
                    <xdr:row>17</xdr:row>
                    <xdr:rowOff>342900</xdr:rowOff>
                  </from>
                  <to>
                    <xdr:col>14</xdr:col>
                    <xdr:colOff>137160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0" name="Check Box 22">
              <controlPr defaultSize="0" autoFill="0" autoLine="0" autoPict="0">
                <anchor moveWithCells="1">
                  <from>
                    <xdr:col>12</xdr:col>
                    <xdr:colOff>289560</xdr:colOff>
                    <xdr:row>18</xdr:row>
                    <xdr:rowOff>342900</xdr:rowOff>
                  </from>
                  <to>
                    <xdr:col>13</xdr:col>
                    <xdr:colOff>266700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1" name="Check Box 23">
              <controlPr defaultSize="0" autoFill="0" autoLine="0" autoPict="0">
                <anchor moveWithCells="1">
                  <from>
                    <xdr:col>13</xdr:col>
                    <xdr:colOff>487680</xdr:colOff>
                    <xdr:row>18</xdr:row>
                    <xdr:rowOff>342900</xdr:rowOff>
                  </from>
                  <to>
                    <xdr:col>14</xdr:col>
                    <xdr:colOff>137160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2" name="Check Box 24">
              <controlPr defaultSize="0" autoFill="0" autoLine="0" autoPict="0">
                <anchor moveWithCells="1">
                  <from>
                    <xdr:col>12</xdr:col>
                    <xdr:colOff>289560</xdr:colOff>
                    <xdr:row>19</xdr:row>
                    <xdr:rowOff>342900</xdr:rowOff>
                  </from>
                  <to>
                    <xdr:col>13</xdr:col>
                    <xdr:colOff>266700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3" name="Check Box 25">
              <controlPr defaultSize="0" autoFill="0" autoLine="0" autoPict="0">
                <anchor moveWithCells="1">
                  <from>
                    <xdr:col>13</xdr:col>
                    <xdr:colOff>487680</xdr:colOff>
                    <xdr:row>19</xdr:row>
                    <xdr:rowOff>342900</xdr:rowOff>
                  </from>
                  <to>
                    <xdr:col>14</xdr:col>
                    <xdr:colOff>137160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4" name="Check Box 26">
              <controlPr defaultSize="0" autoFill="0" autoLine="0" autoPict="0">
                <anchor moveWithCells="1">
                  <from>
                    <xdr:col>13</xdr:col>
                    <xdr:colOff>487680</xdr:colOff>
                    <xdr:row>14</xdr:row>
                    <xdr:rowOff>342900</xdr:rowOff>
                  </from>
                  <to>
                    <xdr:col>14</xdr:col>
                    <xdr:colOff>137160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5" name="Check Box 27">
              <controlPr defaultSize="0" autoFill="0" autoLine="0" autoPict="0">
                <anchor moveWithCells="1">
                  <from>
                    <xdr:col>14</xdr:col>
                    <xdr:colOff>373380</xdr:colOff>
                    <xdr:row>14</xdr:row>
                    <xdr:rowOff>358140</xdr:rowOff>
                  </from>
                  <to>
                    <xdr:col>15</xdr:col>
                    <xdr:colOff>160020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6" name="Check Box 28">
              <controlPr defaultSize="0" autoFill="0" autoLine="0" autoPict="0">
                <anchor moveWithCells="1">
                  <from>
                    <xdr:col>13</xdr:col>
                    <xdr:colOff>487680</xdr:colOff>
                    <xdr:row>15</xdr:row>
                    <xdr:rowOff>342900</xdr:rowOff>
                  </from>
                  <to>
                    <xdr:col>14</xdr:col>
                    <xdr:colOff>137160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7" name="Check Box 29">
              <controlPr defaultSize="0" autoFill="0" autoLine="0" autoPict="0">
                <anchor moveWithCells="1">
                  <from>
                    <xdr:col>14</xdr:col>
                    <xdr:colOff>373380</xdr:colOff>
                    <xdr:row>15</xdr:row>
                    <xdr:rowOff>358140</xdr:rowOff>
                  </from>
                  <to>
                    <xdr:col>15</xdr:col>
                    <xdr:colOff>160020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8" name="Check Box 30">
              <controlPr defaultSize="0" autoFill="0" autoLine="0" autoPict="0">
                <anchor moveWithCells="1">
                  <from>
                    <xdr:col>13</xdr:col>
                    <xdr:colOff>487680</xdr:colOff>
                    <xdr:row>16</xdr:row>
                    <xdr:rowOff>342900</xdr:rowOff>
                  </from>
                  <to>
                    <xdr:col>14</xdr:col>
                    <xdr:colOff>137160</xdr:colOff>
                    <xdr:row>18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9" name="Check Box 31">
              <controlPr defaultSize="0" autoFill="0" autoLine="0" autoPict="0">
                <anchor moveWithCells="1">
                  <from>
                    <xdr:col>14</xdr:col>
                    <xdr:colOff>373380</xdr:colOff>
                    <xdr:row>16</xdr:row>
                    <xdr:rowOff>358140</xdr:rowOff>
                  </from>
                  <to>
                    <xdr:col>15</xdr:col>
                    <xdr:colOff>160020</xdr:colOff>
                    <xdr:row>18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0" name="Check Box 32">
              <controlPr defaultSize="0" autoFill="0" autoLine="0" autoPict="0">
                <anchor moveWithCells="1">
                  <from>
                    <xdr:col>13</xdr:col>
                    <xdr:colOff>487680</xdr:colOff>
                    <xdr:row>17</xdr:row>
                    <xdr:rowOff>342900</xdr:rowOff>
                  </from>
                  <to>
                    <xdr:col>14</xdr:col>
                    <xdr:colOff>137160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1" name="Check Box 33">
              <controlPr defaultSize="0" autoFill="0" autoLine="0" autoPict="0">
                <anchor moveWithCells="1">
                  <from>
                    <xdr:col>14</xdr:col>
                    <xdr:colOff>373380</xdr:colOff>
                    <xdr:row>17</xdr:row>
                    <xdr:rowOff>358140</xdr:rowOff>
                  </from>
                  <to>
                    <xdr:col>15</xdr:col>
                    <xdr:colOff>160020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2" name="Check Box 34">
              <controlPr defaultSize="0" autoFill="0" autoLine="0" autoPict="0">
                <anchor moveWithCells="1">
                  <from>
                    <xdr:col>13</xdr:col>
                    <xdr:colOff>487680</xdr:colOff>
                    <xdr:row>18</xdr:row>
                    <xdr:rowOff>342900</xdr:rowOff>
                  </from>
                  <to>
                    <xdr:col>14</xdr:col>
                    <xdr:colOff>137160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3" name="Check Box 35">
              <controlPr defaultSize="0" autoFill="0" autoLine="0" autoPict="0">
                <anchor moveWithCells="1">
                  <from>
                    <xdr:col>14</xdr:col>
                    <xdr:colOff>373380</xdr:colOff>
                    <xdr:row>18</xdr:row>
                    <xdr:rowOff>358140</xdr:rowOff>
                  </from>
                  <to>
                    <xdr:col>15</xdr:col>
                    <xdr:colOff>160020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4" name="Check Box 36">
              <controlPr defaultSize="0" autoFill="0" autoLine="0" autoPict="0">
                <anchor moveWithCells="1">
                  <from>
                    <xdr:col>13</xdr:col>
                    <xdr:colOff>487680</xdr:colOff>
                    <xdr:row>19</xdr:row>
                    <xdr:rowOff>342900</xdr:rowOff>
                  </from>
                  <to>
                    <xdr:col>14</xdr:col>
                    <xdr:colOff>137160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5" name="Check Box 37">
              <controlPr defaultSize="0" autoFill="0" autoLine="0" autoPict="0">
                <anchor moveWithCells="1">
                  <from>
                    <xdr:col>14</xdr:col>
                    <xdr:colOff>373380</xdr:colOff>
                    <xdr:row>19</xdr:row>
                    <xdr:rowOff>358140</xdr:rowOff>
                  </from>
                  <to>
                    <xdr:col>15</xdr:col>
                    <xdr:colOff>160020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36" name="Check Box 6">
              <controlPr defaultSize="0" autoFill="0" autoLine="0" autoPict="0">
                <anchor moveWithCells="1">
                  <from>
                    <xdr:col>14</xdr:col>
                    <xdr:colOff>373380</xdr:colOff>
                    <xdr:row>13</xdr:row>
                    <xdr:rowOff>358140</xdr:rowOff>
                  </from>
                  <to>
                    <xdr:col>15</xdr:col>
                    <xdr:colOff>160020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37" name="Check Box 7">
              <controlPr defaultSize="0" autoFill="0" autoLine="0" autoPict="0">
                <anchor moveWithCells="1">
                  <from>
                    <xdr:col>15</xdr:col>
                    <xdr:colOff>373380</xdr:colOff>
                    <xdr:row>13</xdr:row>
                    <xdr:rowOff>358140</xdr:rowOff>
                  </from>
                  <to>
                    <xdr:col>16</xdr:col>
                    <xdr:colOff>129540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8" name="Check Box 38">
              <controlPr defaultSize="0" autoFill="0" autoLine="0" autoPict="0">
                <anchor moveWithCells="1">
                  <from>
                    <xdr:col>14</xdr:col>
                    <xdr:colOff>373380</xdr:colOff>
                    <xdr:row>14</xdr:row>
                    <xdr:rowOff>358140</xdr:rowOff>
                  </from>
                  <to>
                    <xdr:col>15</xdr:col>
                    <xdr:colOff>160020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39" name="Check Box 39">
              <controlPr defaultSize="0" autoFill="0" autoLine="0" autoPict="0">
                <anchor moveWithCells="1">
                  <from>
                    <xdr:col>15</xdr:col>
                    <xdr:colOff>373380</xdr:colOff>
                    <xdr:row>14</xdr:row>
                    <xdr:rowOff>358140</xdr:rowOff>
                  </from>
                  <to>
                    <xdr:col>16</xdr:col>
                    <xdr:colOff>129540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0" name="Check Box 40">
              <controlPr defaultSize="0" autoFill="0" autoLine="0" autoPict="0">
                <anchor moveWithCells="1">
                  <from>
                    <xdr:col>14</xdr:col>
                    <xdr:colOff>373380</xdr:colOff>
                    <xdr:row>15</xdr:row>
                    <xdr:rowOff>358140</xdr:rowOff>
                  </from>
                  <to>
                    <xdr:col>15</xdr:col>
                    <xdr:colOff>160020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1" name="Check Box 41">
              <controlPr defaultSize="0" autoFill="0" autoLine="0" autoPict="0">
                <anchor moveWithCells="1">
                  <from>
                    <xdr:col>15</xdr:col>
                    <xdr:colOff>373380</xdr:colOff>
                    <xdr:row>15</xdr:row>
                    <xdr:rowOff>358140</xdr:rowOff>
                  </from>
                  <to>
                    <xdr:col>16</xdr:col>
                    <xdr:colOff>129540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2" name="Check Box 42">
              <controlPr defaultSize="0" autoFill="0" autoLine="0" autoPict="0">
                <anchor moveWithCells="1">
                  <from>
                    <xdr:col>14</xdr:col>
                    <xdr:colOff>373380</xdr:colOff>
                    <xdr:row>16</xdr:row>
                    <xdr:rowOff>358140</xdr:rowOff>
                  </from>
                  <to>
                    <xdr:col>15</xdr:col>
                    <xdr:colOff>160020</xdr:colOff>
                    <xdr:row>18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3" name="Check Box 43">
              <controlPr defaultSize="0" autoFill="0" autoLine="0" autoPict="0">
                <anchor moveWithCells="1">
                  <from>
                    <xdr:col>15</xdr:col>
                    <xdr:colOff>373380</xdr:colOff>
                    <xdr:row>16</xdr:row>
                    <xdr:rowOff>358140</xdr:rowOff>
                  </from>
                  <to>
                    <xdr:col>16</xdr:col>
                    <xdr:colOff>129540</xdr:colOff>
                    <xdr:row>18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4" name="Check Box 44">
              <controlPr defaultSize="0" autoFill="0" autoLine="0" autoPict="0">
                <anchor moveWithCells="1">
                  <from>
                    <xdr:col>14</xdr:col>
                    <xdr:colOff>373380</xdr:colOff>
                    <xdr:row>17</xdr:row>
                    <xdr:rowOff>358140</xdr:rowOff>
                  </from>
                  <to>
                    <xdr:col>15</xdr:col>
                    <xdr:colOff>160020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5" name="Check Box 45">
              <controlPr defaultSize="0" autoFill="0" autoLine="0" autoPict="0">
                <anchor moveWithCells="1">
                  <from>
                    <xdr:col>15</xdr:col>
                    <xdr:colOff>373380</xdr:colOff>
                    <xdr:row>17</xdr:row>
                    <xdr:rowOff>358140</xdr:rowOff>
                  </from>
                  <to>
                    <xdr:col>16</xdr:col>
                    <xdr:colOff>129540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6" name="Check Box 46">
              <controlPr defaultSize="0" autoFill="0" autoLine="0" autoPict="0">
                <anchor moveWithCells="1">
                  <from>
                    <xdr:col>14</xdr:col>
                    <xdr:colOff>373380</xdr:colOff>
                    <xdr:row>18</xdr:row>
                    <xdr:rowOff>358140</xdr:rowOff>
                  </from>
                  <to>
                    <xdr:col>15</xdr:col>
                    <xdr:colOff>160020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47" name="Check Box 47">
              <controlPr defaultSize="0" autoFill="0" autoLine="0" autoPict="0">
                <anchor moveWithCells="1">
                  <from>
                    <xdr:col>15</xdr:col>
                    <xdr:colOff>373380</xdr:colOff>
                    <xdr:row>18</xdr:row>
                    <xdr:rowOff>358140</xdr:rowOff>
                  </from>
                  <to>
                    <xdr:col>16</xdr:col>
                    <xdr:colOff>129540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48" name="Check Box 48">
              <controlPr defaultSize="0" autoFill="0" autoLine="0" autoPict="0">
                <anchor moveWithCells="1">
                  <from>
                    <xdr:col>14</xdr:col>
                    <xdr:colOff>373380</xdr:colOff>
                    <xdr:row>19</xdr:row>
                    <xdr:rowOff>358140</xdr:rowOff>
                  </from>
                  <to>
                    <xdr:col>15</xdr:col>
                    <xdr:colOff>160020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49" name="Check Box 49">
              <controlPr defaultSize="0" autoFill="0" autoLine="0" autoPict="0">
                <anchor moveWithCells="1">
                  <from>
                    <xdr:col>15</xdr:col>
                    <xdr:colOff>373380</xdr:colOff>
                    <xdr:row>19</xdr:row>
                    <xdr:rowOff>358140</xdr:rowOff>
                  </from>
                  <to>
                    <xdr:col>16</xdr:col>
                    <xdr:colOff>129540</xdr:colOff>
                    <xdr:row>21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0DEB3606716F4294AF93323CE92196" ma:contentTypeVersion="0" ma:contentTypeDescription="Create a new document." ma:contentTypeScope="" ma:versionID="11bfcbe9a022829ed2052df38788da9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21af6c891e856e33dbe8cf2249987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DD8506-15C7-4E9A-A4DB-E0EED1BCE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6784B18-91E3-4A1C-99E4-56BCD47E1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28C16B-B827-418D-84B9-1111623C4F03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test API</vt:lpstr>
      <vt:lpstr>Sheet3</vt:lpstr>
      <vt:lpstr>Sheet4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Thức Vũ</dc:creator>
  <cp:lastModifiedBy>Phat Nguyen</cp:lastModifiedBy>
  <dcterms:created xsi:type="dcterms:W3CDTF">2023-12-08T06:25:14Z</dcterms:created>
  <dcterms:modified xsi:type="dcterms:W3CDTF">2024-05-29T04:11:57Z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2023-12-08T06:32:01Z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56ac3962-dd5e-4200-95a5-3fa9f1e118f1</vt:lpwstr>
  </property>
  <property fmtid="{D5CDD505-2E9C-101B-9397-08002B2CF9AE}" pid="7" name="MSIP_Label_defa4170-0d19-0005-0004-bc88714345d2_ActionId">
    <vt:lpwstr>6703f2b9-99d7-4ea2-95ae-76a4e18e5b90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0x010100470DEB3606716F4294AF93323CE92196</vt:lpwstr>
  </property>
</Properties>
</file>