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c0322\Desktop\補逐周票房\"/>
    </mc:Choice>
  </mc:AlternateContent>
  <bookViews>
    <workbookView xWindow="0" yWindow="0" windowWidth="16457" windowHeight="5837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A108" i="1" l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<sst xmlns="http://schemas.openxmlformats.org/spreadsheetml/2006/main" count="1081" uniqueCount="726">
  <si>
    <t>國別地區</t>
  </si>
  <si>
    <t>中文片名</t>
  </si>
  <si>
    <t>上映日期</t>
  </si>
  <si>
    <t>申請人</t>
  </si>
  <si>
    <t>出品</t>
  </si>
  <si>
    <t>上映院數</t>
  </si>
  <si>
    <t>銷售票數</t>
  </si>
  <si>
    <t>銷售金額</t>
  </si>
  <si>
    <t>累計銷售票數</t>
  </si>
  <si>
    <t>累計銷售金額</t>
  </si>
  <si>
    <t>1</t>
  </si>
  <si>
    <t>美國</t>
  </si>
  <si>
    <t>黑豹</t>
  </si>
  <si>
    <t>2018/02/13</t>
  </si>
  <si>
    <t>台灣華特迪士尼股份有限公司</t>
  </si>
  <si>
    <t>BUENA VISTA INTERNATIONAL, INC.</t>
  </si>
  <si>
    <t>6</t>
  </si>
  <si>
    <t>87</t>
  </si>
  <si>
    <t>701,880</t>
  </si>
  <si>
    <t>168,274,429</t>
  </si>
  <si>
    <t>2</t>
  </si>
  <si>
    <t>中華民國</t>
  </si>
  <si>
    <t>花甲大人轉男孩</t>
  </si>
  <si>
    <t>2018/02/09</t>
  </si>
  <si>
    <t>威視股份有限公司</t>
  </si>
  <si>
    <t>氧氣電影有限公司##藝碩文創股份有限公司##中環國際娛樂事業股份有限公司##樂到家國際娛樂股份有限公司##華映娛樂股份有限公司##秀泰國際娛樂有限公司##國賓影城股份有限公司##新光影城股份有限公司</t>
  </si>
  <si>
    <t>7</t>
  </si>
  <si>
    <t>89</t>
  </si>
  <si>
    <t>188,102</t>
  </si>
  <si>
    <t>42,286,683</t>
  </si>
  <si>
    <t>258,609</t>
  </si>
  <si>
    <t>58,037,496</t>
  </si>
  <si>
    <t>3</t>
  </si>
  <si>
    <t>角頭2：王者再起</t>
  </si>
  <si>
    <t>2018/02/14</t>
  </si>
  <si>
    <t>理大國際多媒體股份有限公司</t>
  </si>
  <si>
    <t>理大國際多媒體股份有限公司##柏合麗國際影業股份有限公司##能海電能科技股份有限公司##路得寶交通股份有限公司##鑫盛傳媒製作股份有限公司##鐵人文創娛樂有限公司##昇華娛樂傳播股份有限公司##捷泰精密工業股份有限公司##華人電通文化傳媒有限公司</t>
  </si>
  <si>
    <t>79</t>
  </si>
  <si>
    <t>176,868</t>
  </si>
  <si>
    <t>40,572,576</t>
  </si>
  <si>
    <t>4</t>
  </si>
  <si>
    <t>格雷的五十道陰影：自由</t>
  </si>
  <si>
    <t>美商美國環球影片股份有限公司台灣分公司</t>
  </si>
  <si>
    <t>UNIVERSAL INTERNATIONAL FILMS LLC</t>
  </si>
  <si>
    <t>82</t>
  </si>
  <si>
    <t>95,019</t>
  </si>
  <si>
    <t>22,556,042</t>
  </si>
  <si>
    <t>195,990</t>
  </si>
  <si>
    <t>46,786,869</t>
  </si>
  <si>
    <t>5</t>
  </si>
  <si>
    <t>萌牛費迪南</t>
  </si>
  <si>
    <t>2018/02/15</t>
  </si>
  <si>
    <t>美商廿世紀福斯影片股份有限公司台灣分公司</t>
  </si>
  <si>
    <t>TWENTIETH CENTURY FOX INTERNATIONAL CORPORATION.</t>
  </si>
  <si>
    <t>49,752</t>
  </si>
  <si>
    <t>11,387,641</t>
  </si>
  <si>
    <t>50,907</t>
  </si>
  <si>
    <t>11,631,346</t>
  </si>
  <si>
    <t>南韓</t>
  </si>
  <si>
    <t>與神同行</t>
  </si>
  <si>
    <t>2017/12/22</t>
  </si>
  <si>
    <t>采昌國際多媒體股份有限公司</t>
  </si>
  <si>
    <t>(匈牙利)FREEWAY ENTERTAINMENT KFT.</t>
  </si>
  <si>
    <t>68</t>
  </si>
  <si>
    <t>44,994</t>
  </si>
  <si>
    <t>10,805,667</t>
  </si>
  <si>
    <t>2,146,954</t>
  </si>
  <si>
    <t>502,084,167</t>
  </si>
  <si>
    <t>水底情深</t>
  </si>
  <si>
    <t>2018/02/02</t>
  </si>
  <si>
    <t>46</t>
  </si>
  <si>
    <t>25,589</t>
  </si>
  <si>
    <t>6,230,941</t>
  </si>
  <si>
    <t>48,735</t>
  </si>
  <si>
    <t>11,617,178</t>
  </si>
  <si>
    <t>8</t>
  </si>
  <si>
    <t>香港</t>
  </si>
  <si>
    <t>西遊記女兒國</t>
  </si>
  <si>
    <t>海樂影業股份有限公司</t>
  </si>
  <si>
    <t>(香港)星皓影業(香港)有限公司##(大陸)星皓影業有限公司</t>
  </si>
  <si>
    <t>42</t>
  </si>
  <si>
    <t>25,217</t>
  </si>
  <si>
    <t>5,723,638</t>
  </si>
  <si>
    <t>9</t>
  </si>
  <si>
    <t>15:17巴黎列車</t>
  </si>
  <si>
    <t>2018/02/08</t>
  </si>
  <si>
    <t>美商華納兄弟（遠東）股份有限公司台灣分公司</t>
  </si>
  <si>
    <t>WARNER BROS. PICTURES INTERNATIONAL.</t>
  </si>
  <si>
    <t>24,158</t>
  </si>
  <si>
    <t>5,644,559</t>
  </si>
  <si>
    <t>54,334</t>
  </si>
  <si>
    <t>12,513,666</t>
  </si>
  <si>
    <t>10</t>
  </si>
  <si>
    <t>決勝女王</t>
  </si>
  <si>
    <t>(英國)FILM &amp; TV HOUSE LIMITED</t>
  </si>
  <si>
    <t>62</t>
  </si>
  <si>
    <t>22,368</t>
  </si>
  <si>
    <t>5,421,336</t>
  </si>
  <si>
    <t>107,233</t>
  </si>
  <si>
    <t>25,752,470</t>
  </si>
  <si>
    <t>11</t>
  </si>
  <si>
    <t>移動迷宮：死亡解藥</t>
  </si>
  <si>
    <t>2018/01/19</t>
  </si>
  <si>
    <t>76</t>
  </si>
  <si>
    <t>18,805</t>
  </si>
  <si>
    <t>4,465,833</t>
  </si>
  <si>
    <t>744,798</t>
  </si>
  <si>
    <t>169,846,898</t>
  </si>
  <si>
    <t>12</t>
  </si>
  <si>
    <t>溫徹斯特鬼屋</t>
  </si>
  <si>
    <t>香港商甲上娛樂有限公司台灣分公司</t>
  </si>
  <si>
    <t>ECLIPSE PICTURES INC.</t>
  </si>
  <si>
    <t>60</t>
  </si>
  <si>
    <t>16,982</t>
  </si>
  <si>
    <t>3,972,637</t>
  </si>
  <si>
    <t>101,287</t>
  </si>
  <si>
    <t>23,642,473</t>
  </si>
  <si>
    <t>13</t>
  </si>
  <si>
    <t>日本</t>
  </si>
  <si>
    <t>電影版巧虎的彩虹綠洲</t>
  </si>
  <si>
    <t>全民大劇團股份有限公司</t>
  </si>
  <si>
    <t>倍樂生株式會社</t>
  </si>
  <si>
    <t>7,476</t>
  </si>
  <si>
    <t>1,792,617</t>
  </si>
  <si>
    <t>28,114</t>
  </si>
  <si>
    <t>6,618,501</t>
  </si>
  <si>
    <t>14</t>
  </si>
  <si>
    <t>意外</t>
  </si>
  <si>
    <t>7,851</t>
  </si>
  <si>
    <t>1,782,490</t>
  </si>
  <si>
    <t>12,170</t>
  </si>
  <si>
    <t>2,747,958</t>
  </si>
  <si>
    <t>15</t>
  </si>
  <si>
    <t>大娛樂家</t>
  </si>
  <si>
    <t>2017/12/20</t>
  </si>
  <si>
    <t>(美國)TWENTIETH CENTURY FOX INTERNATIONAL CORPORATION.</t>
  </si>
  <si>
    <t>24</t>
  </si>
  <si>
    <t>5,107</t>
  </si>
  <si>
    <t>1,261,042</t>
  </si>
  <si>
    <t>379,299</t>
  </si>
  <si>
    <t>89,805,996</t>
  </si>
  <si>
    <t>16</t>
  </si>
  <si>
    <t>縮小人生</t>
  </si>
  <si>
    <t>2018/01/26</t>
  </si>
  <si>
    <t>美商美國派拉蒙影片股份有限公司台灣分公司</t>
  </si>
  <si>
    <t>(美國)PARAMOUNT PICTURES CORPORATION</t>
  </si>
  <si>
    <t>2,892</t>
  </si>
  <si>
    <t>698,881</t>
  </si>
  <si>
    <t>140,210</t>
  </si>
  <si>
    <t>32,321,010</t>
  </si>
  <si>
    <t>金錢世界</t>
  </si>
  <si>
    <t>英屬蓋曼群島商威望國際娛樂股份有限公司台灣分公司</t>
  </si>
  <si>
    <t>STX PRODUCTIONS, LLC</t>
  </si>
  <si>
    <t>64</t>
  </si>
  <si>
    <t>2,520</t>
  </si>
  <si>
    <t>604,397</t>
  </si>
  <si>
    <t>41,162</t>
  </si>
  <si>
    <t>9,349,492</t>
  </si>
  <si>
    <t>18</t>
  </si>
  <si>
    <t>可可夜總會</t>
  </si>
  <si>
    <t>2017/11/24</t>
  </si>
  <si>
    <t>BUENA VISTA INTERNATIONAL,INC.</t>
  </si>
  <si>
    <t>2,270</t>
  </si>
  <si>
    <t>542,983</t>
  </si>
  <si>
    <t>581,935</t>
  </si>
  <si>
    <t>133,384,149</t>
  </si>
  <si>
    <t>19</t>
  </si>
  <si>
    <t>野蠻遊戲：瘋狂叢林</t>
  </si>
  <si>
    <t>2017/12/27</t>
  </si>
  <si>
    <t>博偉電影股份有限公司</t>
  </si>
  <si>
    <t>SONY PICTURES RELEASING INTERNATIONAL CORPORATION.</t>
  </si>
  <si>
    <t>23</t>
  </si>
  <si>
    <t>1,609</t>
  </si>
  <si>
    <t>386,880</t>
  </si>
  <si>
    <t>856,554</t>
  </si>
  <si>
    <t>201,465,720</t>
  </si>
  <si>
    <t>20</t>
  </si>
  <si>
    <t>法國</t>
  </si>
  <si>
    <t>疾速救援</t>
  </si>
  <si>
    <t>2018/01/12</t>
  </si>
  <si>
    <t>英屬維京群島商高捷全球開發有限公司 台灣分公司</t>
  </si>
  <si>
    <t>STUDIOCANAL</t>
  </si>
  <si>
    <t>1,546</t>
  </si>
  <si>
    <t>375,996</t>
  </si>
  <si>
    <t>239,444</t>
  </si>
  <si>
    <t>56,222,657</t>
  </si>
  <si>
    <t>21</t>
  </si>
  <si>
    <t>BEATSPERMINUTE</t>
  </si>
  <si>
    <t>2017/12/05</t>
  </si>
  <si>
    <t>傳影互動股份有限公司</t>
  </si>
  <si>
    <t>FILMS DISTRIBUTION</t>
  </si>
  <si>
    <t>1,662</t>
  </si>
  <si>
    <t>358,645</t>
  </si>
  <si>
    <t>1,944</t>
  </si>
  <si>
    <t>413,400</t>
  </si>
  <si>
    <t>假面騎士平成世代巔峰決戰BUILD&amp;EX-AIDWITH傳說騎士</t>
  </si>
  <si>
    <t>鴻基國際視訊股份有限公司</t>
  </si>
  <si>
    <t>(香港)國際影業有限公司ANIMATION INTERNATIONAL LTD.</t>
  </si>
  <si>
    <t>1,431</t>
  </si>
  <si>
    <t>338,967</t>
  </si>
  <si>
    <t>4,175</t>
  </si>
  <si>
    <t>988,432</t>
  </si>
  <si>
    <t>12猛漢</t>
  </si>
  <si>
    <t>HS Film, LLC</t>
  </si>
  <si>
    <t>36</t>
  </si>
  <si>
    <t>1,285</t>
  </si>
  <si>
    <t>301,498</t>
  </si>
  <si>
    <t>156,745</t>
  </si>
  <si>
    <t>35,479,748</t>
  </si>
  <si>
    <t>霓裳魅影</t>
  </si>
  <si>
    <t>1,301</t>
  </si>
  <si>
    <t>286,940</t>
  </si>
  <si>
    <t>8,261</t>
  </si>
  <si>
    <t>1,859,556</t>
  </si>
  <si>
    <t>25</t>
  </si>
  <si>
    <t>FATE/STAYNIGHT[HEAVEN'SFEEL]I.預示之花</t>
  </si>
  <si>
    <t>2018/01/22</t>
  </si>
  <si>
    <t>曼迪傳播有限公司</t>
  </si>
  <si>
    <t>(日本)ANIPLEX INC.</t>
  </si>
  <si>
    <t>820</t>
  </si>
  <si>
    <t>243,029</t>
  </si>
  <si>
    <t>47,563</t>
  </si>
  <si>
    <t>12,228,212</t>
  </si>
  <si>
    <t>正義聯盟</t>
  </si>
  <si>
    <t>2017/11/16</t>
  </si>
  <si>
    <t>美商華納兄弟(遠東)股份有限公司台灣分公司</t>
  </si>
  <si>
    <t>2,953</t>
  </si>
  <si>
    <t>240,925</t>
  </si>
  <si>
    <t>1,018,114</t>
  </si>
  <si>
    <t>245,512,407</t>
  </si>
  <si>
    <t>雷神索爾3：諸神黃昏</t>
  </si>
  <si>
    <t>2017/10/24</t>
  </si>
  <si>
    <t>2,926</t>
  </si>
  <si>
    <t>240,065</t>
  </si>
  <si>
    <t>1,330,727</t>
  </si>
  <si>
    <t>314,748,454</t>
  </si>
  <si>
    <t>28</t>
  </si>
  <si>
    <t>石器小英雄</t>
  </si>
  <si>
    <t>1,002</t>
  </si>
  <si>
    <t>221,865</t>
  </si>
  <si>
    <t>23,953</t>
  </si>
  <si>
    <t>5,379,102</t>
  </si>
  <si>
    <t>以你的名字呼喚我</t>
  </si>
  <si>
    <t>969</t>
  </si>
  <si>
    <t>219,015</t>
  </si>
  <si>
    <t>27,362</t>
  </si>
  <si>
    <t>6,355,249</t>
  </si>
  <si>
    <t>奧地利</t>
  </si>
  <si>
    <t>完美結局</t>
  </si>
  <si>
    <t>2018/02/12</t>
  </si>
  <si>
    <t>東昊影業有限公司</t>
  </si>
  <si>
    <t>(法國)LES FILMS DU LOSANGE</t>
  </si>
  <si>
    <t>895</t>
  </si>
  <si>
    <t>191,315</t>
  </si>
  <si>
    <t>2,280</t>
  </si>
  <si>
    <t>469,604</t>
  </si>
  <si>
    <t>31</t>
  </si>
  <si>
    <t>義大利</t>
  </si>
  <si>
    <t>變身冤家</t>
  </si>
  <si>
    <t>海鵬影業有限公司</t>
  </si>
  <si>
    <t>TRUE COLOURS GLORIOUS FILMS S.R.L.,</t>
  </si>
  <si>
    <t>882</t>
  </si>
  <si>
    <t>189,040</t>
  </si>
  <si>
    <t>32</t>
  </si>
  <si>
    <t>血觀音</t>
  </si>
  <si>
    <t>原子映象有限公司</t>
  </si>
  <si>
    <t>中環國際娛樂事業股份有限公司##原子映象有限公司##高雄人##喆學影像製作有限公司</t>
  </si>
  <si>
    <t>2,251</t>
  </si>
  <si>
    <t>178,860</t>
  </si>
  <si>
    <t>382,833</t>
  </si>
  <si>
    <t>87,581,470</t>
  </si>
  <si>
    <t>33</t>
  </si>
  <si>
    <t>英國</t>
  </si>
  <si>
    <t>享受吧！尋味義大利</t>
  </si>
  <si>
    <t>安可電影股份有限公司</t>
  </si>
  <si>
    <t>GOALPOST FILM LIMITED</t>
  </si>
  <si>
    <t>825</t>
  </si>
  <si>
    <t>170,020</t>
  </si>
  <si>
    <t>1,518</t>
  </si>
  <si>
    <t>300,889</t>
  </si>
  <si>
    <t>氣象戰</t>
  </si>
  <si>
    <t>2017/10/13</t>
  </si>
  <si>
    <t>1,953</t>
  </si>
  <si>
    <t>153,945</t>
  </si>
  <si>
    <t>1,019,089</t>
  </si>
  <si>
    <t>242,176,796</t>
  </si>
  <si>
    <t>大佛普拉斯</t>
  </si>
  <si>
    <t>甜蜜生活製作有限公司</t>
  </si>
  <si>
    <t>甜蜜生活製作有限公司##華文創股份有限公司</t>
  </si>
  <si>
    <t>1,343</t>
  </si>
  <si>
    <t>140,865</t>
  </si>
  <si>
    <t>131,884</t>
  </si>
  <si>
    <t>29,262,686</t>
  </si>
  <si>
    <t>嚕嚕米冬日樂園</t>
  </si>
  <si>
    <t>可樂藝術文創股份有限公司</t>
  </si>
  <si>
    <t>GLOBAL GENESIS GROUP</t>
  </si>
  <si>
    <t>636</t>
  </si>
  <si>
    <t>136,535</t>
  </si>
  <si>
    <t>最後的食譜：麒麟之舌</t>
  </si>
  <si>
    <t>車庫娛樂股份有限公司</t>
  </si>
  <si>
    <t>(日本)TOHO CO., LTD.</t>
  </si>
  <si>
    <t>571</t>
  </si>
  <si>
    <t>127,150</t>
  </si>
  <si>
    <t>7,773</t>
  </si>
  <si>
    <t>1,736,929</t>
  </si>
  <si>
    <t>幸福路上</t>
  </si>
  <si>
    <t>2017/10/30</t>
  </si>
  <si>
    <t>傳影互動股份有限公司##幸福路映畫社有限公司##財團法人高雄市文化基金會</t>
  </si>
  <si>
    <t>551</t>
  </si>
  <si>
    <t>120,980</t>
  </si>
  <si>
    <t>54,744</t>
  </si>
  <si>
    <t>12,383,099</t>
  </si>
  <si>
    <t>老娘叫譚雅</t>
  </si>
  <si>
    <t>508</t>
  </si>
  <si>
    <t>114,505</t>
  </si>
  <si>
    <t>13,520</t>
  </si>
  <si>
    <t>3,091,781</t>
  </si>
  <si>
    <t>歡迎光臨奇幻城堡</t>
  </si>
  <si>
    <t>鏡象電影製作有限公司</t>
  </si>
  <si>
    <t>(英國)PROTAGONIST PICTURES LIMITED</t>
  </si>
  <si>
    <t>506</t>
  </si>
  <si>
    <t>113,485</t>
  </si>
  <si>
    <t>7,233</t>
  </si>
  <si>
    <t>1,600,295</t>
  </si>
  <si>
    <t>奇蹟男孩</t>
  </si>
  <si>
    <t>2017/12/01</t>
  </si>
  <si>
    <t>LIONS GATE INTERNATIONAL(UK) LIMITED</t>
  </si>
  <si>
    <t>1,578</t>
  </si>
  <si>
    <t>108,600</t>
  </si>
  <si>
    <t>265,246</t>
  </si>
  <si>
    <t>60,424,273</t>
  </si>
  <si>
    <t>印度</t>
  </si>
  <si>
    <t>隱藏的大明星</t>
  </si>
  <si>
    <t>(模里西斯)ATL MEDIA LTD.</t>
  </si>
  <si>
    <t>928</t>
  </si>
  <si>
    <t>96,830</t>
  </si>
  <si>
    <t>115,926</t>
  </si>
  <si>
    <t>26,309,034</t>
  </si>
  <si>
    <t>歌喉讚3</t>
  </si>
  <si>
    <t>(美國)UNIVERSAL INTERNATIONAL FILMS LLC</t>
  </si>
  <si>
    <t>389</t>
  </si>
  <si>
    <t>90,050</t>
  </si>
  <si>
    <t>428,850</t>
  </si>
  <si>
    <t>99,831,492</t>
  </si>
  <si>
    <t>魔法科高中的劣等生呼喚繁星的少女</t>
  </si>
  <si>
    <t>向洋影業有限公司</t>
  </si>
  <si>
    <t>(日本) 株式会社アニプレックス</t>
  </si>
  <si>
    <t>345</t>
  </si>
  <si>
    <t>86,141</t>
  </si>
  <si>
    <t>20,205</t>
  </si>
  <si>
    <t>4,960,267</t>
  </si>
  <si>
    <t>瑞典</t>
  </si>
  <si>
    <t>抓狂美術館</t>
  </si>
  <si>
    <t>(法國)SOCIETE PARISIENNE DE PRODUCTION</t>
  </si>
  <si>
    <t>312</t>
  </si>
  <si>
    <t>69,675</t>
  </si>
  <si>
    <t>7,863</t>
  </si>
  <si>
    <t>1,777,206</t>
  </si>
  <si>
    <t>家有兩個爸X2</t>
  </si>
  <si>
    <t>PARAMOUNT PICTURES CORPORATION</t>
  </si>
  <si>
    <t>870</t>
  </si>
  <si>
    <t>65,910</t>
  </si>
  <si>
    <t>56,822</t>
  </si>
  <si>
    <t>12,507,585</t>
  </si>
  <si>
    <t>47</t>
  </si>
  <si>
    <t>最黑暗的時刻</t>
  </si>
  <si>
    <t>2018/01/05</t>
  </si>
  <si>
    <t>280</t>
  </si>
  <si>
    <t>61,925</t>
  </si>
  <si>
    <t>31,808</t>
  </si>
  <si>
    <t>7,448,563</t>
  </si>
  <si>
    <t>解凍屍篇</t>
  </si>
  <si>
    <t>亮點國際影業有限公司</t>
  </si>
  <si>
    <t>LOTTE ENTERTAINMENT</t>
  </si>
  <si>
    <t>276</t>
  </si>
  <si>
    <t>61,370</t>
  </si>
  <si>
    <t>2,642</t>
  </si>
  <si>
    <t>623,235</t>
  </si>
  <si>
    <t>泰國</t>
  </si>
  <si>
    <t>魍美</t>
  </si>
  <si>
    <t>華映娛樂股份有限公司</t>
  </si>
  <si>
    <t>(泰國)STUDIO AROMDI CO., LTD.</t>
  </si>
  <si>
    <t>271</t>
  </si>
  <si>
    <t>61,090</t>
  </si>
  <si>
    <t>35,079</t>
  </si>
  <si>
    <t>7,931,730</t>
  </si>
  <si>
    <t>50</t>
  </si>
  <si>
    <t>POKE'MONTHEMOVIE劇場版精靈寶可夢就決定是你了！</t>
  </si>
  <si>
    <t>2017/11/17</t>
  </si>
  <si>
    <t>株式会社ポケモン</t>
  </si>
  <si>
    <t>814</t>
  </si>
  <si>
    <t>57,650</t>
  </si>
  <si>
    <t>47,931</t>
  </si>
  <si>
    <t>11,010,962</t>
  </si>
  <si>
    <t>百合心</t>
  </si>
  <si>
    <t>天馬行空數位有限公司</t>
  </si>
  <si>
    <t>PONY CANYON INC.</t>
  </si>
  <si>
    <t>252</t>
  </si>
  <si>
    <t>56,050</t>
  </si>
  <si>
    <t>2,474</t>
  </si>
  <si>
    <t>553,218</t>
  </si>
  <si>
    <t>52</t>
  </si>
  <si>
    <t>解憂雜貨店</t>
  </si>
  <si>
    <t>KADOKAWA CORPORATION</t>
  </si>
  <si>
    <t>580</t>
  </si>
  <si>
    <t>53,305</t>
  </si>
  <si>
    <t>268,427</t>
  </si>
  <si>
    <t>59,826,324</t>
  </si>
  <si>
    <t>大災難家</t>
  </si>
  <si>
    <t>213</t>
  </si>
  <si>
    <t>48,185</t>
  </si>
  <si>
    <t>38,148</t>
  </si>
  <si>
    <t>8,920,944</t>
  </si>
  <si>
    <t>1987：黎明到來的那一天</t>
  </si>
  <si>
    <t>(韓國)CJ E&amp;M CORPORATION</t>
  </si>
  <si>
    <t>207</t>
  </si>
  <si>
    <t>45,070</t>
  </si>
  <si>
    <t>20,601</t>
  </si>
  <si>
    <t>4,724,802</t>
  </si>
  <si>
    <t>帶我去月球</t>
  </si>
  <si>
    <t>好好電影工作室有限公司</t>
  </si>
  <si>
    <t>好好電影工作室有限公司##秀泰國際娛樂有限公司##滿滿額娛樂有限公司##香港商福斯傳媒有限公司台灣分公司##旺旺中時媒體集團##哈拉影城有限公司##貳樓餐飲有限公司##荃盛環宇股份有限公司##比姆文創股份有限公司##宏璟建設股份有限公司##心元資本創業投資有限公司##豆府餐飲集團</t>
  </si>
  <si>
    <t>543</t>
  </si>
  <si>
    <t>35,720</t>
  </si>
  <si>
    <t>66,174</t>
  </si>
  <si>
    <t>14,564,723</t>
  </si>
  <si>
    <t>騙徒</t>
  </si>
  <si>
    <t>(韓國)SHOWBOX  CORP.</t>
  </si>
  <si>
    <t>216</t>
  </si>
  <si>
    <t>32,350</t>
  </si>
  <si>
    <t>3,318</t>
  </si>
  <si>
    <t>727,740</t>
  </si>
  <si>
    <t>黎明的承諾</t>
  </si>
  <si>
    <t>捷傑有限公司</t>
  </si>
  <si>
    <t>PATHE DISTRIBUTION S.A.S</t>
  </si>
  <si>
    <t>150</t>
  </si>
  <si>
    <t>30,945</t>
  </si>
  <si>
    <t>1,511</t>
  </si>
  <si>
    <t>316,662</t>
  </si>
  <si>
    <t>西班牙</t>
  </si>
  <si>
    <t>靈蝕</t>
  </si>
  <si>
    <t>暗光鳥有限公司</t>
  </si>
  <si>
    <t>(西班牙)FILM FACTORY ENTERTAINMENT, S.L.</t>
  </si>
  <si>
    <t>137</t>
  </si>
  <si>
    <t>30,810</t>
  </si>
  <si>
    <t>409</t>
  </si>
  <si>
    <t>91,385</t>
  </si>
  <si>
    <t>59</t>
  </si>
  <si>
    <t>阿姐響叮噹</t>
  </si>
  <si>
    <t>2017/12/15</t>
  </si>
  <si>
    <t>158</t>
  </si>
  <si>
    <t>23,150</t>
  </si>
  <si>
    <t>3,525</t>
  </si>
  <si>
    <t>785,810</t>
  </si>
  <si>
    <t>天上再見</t>
  </si>
  <si>
    <t>GAUMONT S.A.</t>
  </si>
  <si>
    <t>110</t>
  </si>
  <si>
    <t>22,575</t>
  </si>
  <si>
    <t>4,848</t>
  </si>
  <si>
    <t>994,205</t>
  </si>
  <si>
    <t>61</t>
  </si>
  <si>
    <t>彩虹小馬大電影</t>
  </si>
  <si>
    <t>2017/10/06</t>
  </si>
  <si>
    <t>(英國)LIONS GATE INTERNATIONAL (UK)LIMITED</t>
  </si>
  <si>
    <t>331</t>
  </si>
  <si>
    <t>22,050</t>
  </si>
  <si>
    <t>26,362</t>
  </si>
  <si>
    <t>6,074,134</t>
  </si>
  <si>
    <t>記憶中的美好歌聲</t>
  </si>
  <si>
    <t>華聯國際影音股份有限公司</t>
  </si>
  <si>
    <t>CONTENTS PANDA</t>
  </si>
  <si>
    <t>96</t>
  </si>
  <si>
    <t>21,925</t>
  </si>
  <si>
    <t>1,467</t>
  </si>
  <si>
    <t>328,110</t>
  </si>
  <si>
    <t>勝負反手拍</t>
  </si>
  <si>
    <t>148</t>
  </si>
  <si>
    <t>21,650</t>
  </si>
  <si>
    <t>10,076</t>
  </si>
  <si>
    <t>2,146,642</t>
  </si>
  <si>
    <t>絕處逢山</t>
  </si>
  <si>
    <t>2017/11/10</t>
  </si>
  <si>
    <t>390</t>
  </si>
  <si>
    <t>19,500</t>
  </si>
  <si>
    <t>57,834</t>
  </si>
  <si>
    <t>12,283,317</t>
  </si>
  <si>
    <t>瑪麗與魔女之花</t>
  </si>
  <si>
    <t>2017/09/01</t>
  </si>
  <si>
    <t>(英國)ALTITUDE FILM SALES LIMITED</t>
  </si>
  <si>
    <t>200</t>
  </si>
  <si>
    <t>16,330</t>
  </si>
  <si>
    <t>43,897</t>
  </si>
  <si>
    <t>9,600,163</t>
  </si>
  <si>
    <t>逃出絕命鎮</t>
  </si>
  <si>
    <t>2017/04/21</t>
  </si>
  <si>
    <t>74</t>
  </si>
  <si>
    <t>15,435</t>
  </si>
  <si>
    <t>239,268</t>
  </si>
  <si>
    <t>54,300,011</t>
  </si>
  <si>
    <t>陰兒房第4章：鎖命亡靈</t>
  </si>
  <si>
    <t>(美國)SONY PICTURES RELEASING INTERNATIONAL CORPORATION.</t>
  </si>
  <si>
    <t>14,840</t>
  </si>
  <si>
    <t>137,143</t>
  </si>
  <si>
    <t>30,914,696</t>
  </si>
  <si>
    <t>澳洲</t>
  </si>
  <si>
    <t>逃出亞馬遜</t>
  </si>
  <si>
    <t>ARCLIGHT FILMS INTERNATIONAL,PTY.,LTD</t>
  </si>
  <si>
    <t>93</t>
  </si>
  <si>
    <t>14,470</t>
  </si>
  <si>
    <t>5,417</t>
  </si>
  <si>
    <t>1,256,994</t>
  </si>
  <si>
    <t>德國</t>
  </si>
  <si>
    <t>王牌業務員</t>
  </si>
  <si>
    <t>財團法人中華民國電影事業發展基金會</t>
  </si>
  <si>
    <t>佳映娛樂國際股份有限公司</t>
  </si>
  <si>
    <t>13,195</t>
  </si>
  <si>
    <t>594</t>
  </si>
  <si>
    <t>132,112</t>
  </si>
  <si>
    <t>中國大陸</t>
  </si>
  <si>
    <t>輕鬆+愉快</t>
  </si>
  <si>
    <t>逆光電影股份有限公司</t>
  </si>
  <si>
    <t>布萊克芬電影有限公司</t>
  </si>
  <si>
    <t>11,940</t>
  </si>
  <si>
    <t>398</t>
  </si>
  <si>
    <t>89,095</t>
  </si>
  <si>
    <t>匈牙利</t>
  </si>
  <si>
    <t>夢鹿情謎</t>
  </si>
  <si>
    <t>前景娛樂有限公司</t>
  </si>
  <si>
    <t>(法國)FILMS BOUTIQUE</t>
  </si>
  <si>
    <t>10,305</t>
  </si>
  <si>
    <t>3,722</t>
  </si>
  <si>
    <t>796,310</t>
  </si>
  <si>
    <t>設局</t>
  </si>
  <si>
    <t>峻龍國際有限公司</t>
  </si>
  <si>
    <t>MULTIVISIONNAIRE, INC</t>
  </si>
  <si>
    <t>117</t>
  </si>
  <si>
    <t>9,940</t>
  </si>
  <si>
    <t>12,493</t>
  </si>
  <si>
    <t>2,771,210</t>
  </si>
  <si>
    <t>天劫：救贖之戰</t>
  </si>
  <si>
    <t>2017/12/08</t>
  </si>
  <si>
    <t>RED SEA MEDIA,INC.</t>
  </si>
  <si>
    <t>9,020</t>
  </si>
  <si>
    <t>17,829</t>
  </si>
  <si>
    <t>3,920,147</t>
  </si>
  <si>
    <t>STARWARS：最後的絕地武士</t>
  </si>
  <si>
    <t>2017/12/13</t>
  </si>
  <si>
    <t>8,700</t>
  </si>
  <si>
    <t>408,056</t>
  </si>
  <si>
    <t>105,448,764</t>
  </si>
  <si>
    <t>解憂雜貨店華語版</t>
  </si>
  <si>
    <t>2018/01/10</t>
  </si>
  <si>
    <t>華藝電影有限公司</t>
  </si>
  <si>
    <t>(大陸) 萬達影視傳媒有限公司 ##(香港) 英皇影業有限公司 ##(大陸) 上海亭東影業有限公司 ##(日本) 角川株式會社</t>
  </si>
  <si>
    <t>8,270</t>
  </si>
  <si>
    <t>19,638</t>
  </si>
  <si>
    <t>4,359,576</t>
  </si>
  <si>
    <t>犯罪都市</t>
  </si>
  <si>
    <t>M-LINE DISTRIBUTION</t>
  </si>
  <si>
    <t>100</t>
  </si>
  <si>
    <t>8,180</t>
  </si>
  <si>
    <t>4,964</t>
  </si>
  <si>
    <t>1,093,901</t>
  </si>
  <si>
    <t>奪魂鋸：遊戲重啟</t>
  </si>
  <si>
    <t>115</t>
  </si>
  <si>
    <t>7,860</t>
  </si>
  <si>
    <t>170,986</t>
  </si>
  <si>
    <t>39,400,552</t>
  </si>
  <si>
    <t>嘉年華</t>
  </si>
  <si>
    <t>杭州奇遇影業有限公司##北京完美影視傳媒有限責任公司  ##喀什嘉映文化傳媒有限公司##杭州普華傳陞文化投資合夥企業 ##上海墨依文化傳播有限公司</t>
  </si>
  <si>
    <t>7,310</t>
  </si>
  <si>
    <t>2,531</t>
  </si>
  <si>
    <t>552,244</t>
  </si>
  <si>
    <t>敦克爾克大行動</t>
  </si>
  <si>
    <t>2017/07/20</t>
  </si>
  <si>
    <t>6,985</t>
  </si>
  <si>
    <t>453,369</t>
  </si>
  <si>
    <t>113,567,170</t>
  </si>
  <si>
    <t>REAL</t>
  </si>
  <si>
    <t>2017/08/04</t>
  </si>
  <si>
    <t>(匈牙利)GEM ENTERTAINMENT KFT.</t>
  </si>
  <si>
    <t>6,820</t>
  </si>
  <si>
    <t>23,128</t>
  </si>
  <si>
    <t>5,110,418</t>
  </si>
  <si>
    <t>樂高旋風忍者電影</t>
  </si>
  <si>
    <t>6,610</t>
  </si>
  <si>
    <t>73,463</t>
  </si>
  <si>
    <t>16,653,572</t>
  </si>
  <si>
    <t>推倒白宮的男人</t>
  </si>
  <si>
    <t>102</t>
  </si>
  <si>
    <t>5,100</t>
  </si>
  <si>
    <t>12,998</t>
  </si>
  <si>
    <t>2,690,725</t>
  </si>
  <si>
    <t>離婚諜對諜</t>
  </si>
  <si>
    <t>PATHE DISTRIBUTION S.A.S.</t>
  </si>
  <si>
    <t>4,870</t>
  </si>
  <si>
    <t>220</t>
  </si>
  <si>
    <t>44,490</t>
  </si>
  <si>
    <t>完美社區謀殺案</t>
  </si>
  <si>
    <t>(美國)JELLYFISH  BLOOM  LLC.</t>
  </si>
  <si>
    <t>4,340</t>
  </si>
  <si>
    <t>11,822</t>
  </si>
  <si>
    <t>2,659,289</t>
  </si>
  <si>
    <t>搖擺浮生錄</t>
  </si>
  <si>
    <t>(法國)PATHE  DISTRIBUTION  S. A. S</t>
  </si>
  <si>
    <t>3,750</t>
  </si>
  <si>
    <t>397</t>
  </si>
  <si>
    <t>81,740</t>
  </si>
  <si>
    <t>兄弟，嫁給我好嗎</t>
  </si>
  <si>
    <t>STUDIO CANAL</t>
  </si>
  <si>
    <t>3,460</t>
  </si>
  <si>
    <t>513</t>
  </si>
  <si>
    <t>117,540</t>
  </si>
  <si>
    <t>追捕</t>
  </si>
  <si>
    <t>(香港)寰亞電影製作有限公司##(中國大陸)中影寰亞音像製品有限公司##(中國大陸)深圳市墨彥文化傳播有限公司##(中國大陸)霍爾果斯嘲風影業有限責任公司##(中國大陸)寰亞電影發行(北京)有限公司</t>
  </si>
  <si>
    <t>3,220</t>
  </si>
  <si>
    <t>36,964</t>
  </si>
  <si>
    <t>7,949,045</t>
  </si>
  <si>
    <t>屍約</t>
  </si>
  <si>
    <t>2017/10/20</t>
  </si>
  <si>
    <t>GDH 559 CO., LTD.</t>
  </si>
  <si>
    <t>2,880</t>
  </si>
  <si>
    <t>85,570</t>
  </si>
  <si>
    <t>19,442,348</t>
  </si>
  <si>
    <t>美力台灣3D</t>
  </si>
  <si>
    <t>牽猴子整合行銷股份有限公司</t>
  </si>
  <si>
    <t>吉羊數位電影限公司##牽猴子整合行銷股份有限公司</t>
  </si>
  <si>
    <t>2,690</t>
  </si>
  <si>
    <t>35,633</t>
  </si>
  <si>
    <t>10,016,789</t>
  </si>
  <si>
    <t>柏靈頓熊熊出任務</t>
  </si>
  <si>
    <t>(盧森堡)ANTON PICTURES S.  A  R.  L.</t>
  </si>
  <si>
    <t>6,379</t>
  </si>
  <si>
    <t>1,398,167</t>
  </si>
  <si>
    <t>乒乓少女大逆襲</t>
  </si>
  <si>
    <t>2,370</t>
  </si>
  <si>
    <t>27,056</t>
  </si>
  <si>
    <t>6,175,002</t>
  </si>
  <si>
    <t>《畢業旅行笑翻天》</t>
  </si>
  <si>
    <t>儷峰影業有限公司</t>
  </si>
  <si>
    <t>(中華民國)立吉聖娛樂事業股份有限公司##(中華民國)儷峰影業有限公司##(大陸)江蘇學冠影業有限公司</t>
  </si>
  <si>
    <t>2,235</t>
  </si>
  <si>
    <t>1,722</t>
  </si>
  <si>
    <t>386,725</t>
  </si>
  <si>
    <t>無路可退</t>
  </si>
  <si>
    <t>(英國)LIONS GATE INTERNATION(UK) LIMITED</t>
  </si>
  <si>
    <t>2,000</t>
  </si>
  <si>
    <t>7,422</t>
  </si>
  <si>
    <t>1,550,346</t>
  </si>
  <si>
    <t>梵谷：星夜之謎</t>
  </si>
  <si>
    <t>絕色國際有限公司</t>
  </si>
  <si>
    <t>(美國)CINEMA MANAGEMENT GROUP,LLC</t>
  </si>
  <si>
    <t>1,640</t>
  </si>
  <si>
    <t>28,806</t>
  </si>
  <si>
    <t>6,545,428</t>
  </si>
  <si>
    <t>尊瑪尊瑪：我和她們在喜馬拉雅山的夏天</t>
  </si>
  <si>
    <t>好時光娛樂有限公司</t>
  </si>
  <si>
    <t>1,510</t>
  </si>
  <si>
    <t>1,754</t>
  </si>
  <si>
    <t>395,095</t>
  </si>
  <si>
    <t>小猫巴克里</t>
  </si>
  <si>
    <t>2017/12/29</t>
  </si>
  <si>
    <t>龍馬文創股份有限公司##兔子創意股份有限公司##小貓巴克里股份有限公司</t>
  </si>
  <si>
    <t>1,465</t>
  </si>
  <si>
    <t>11,635</t>
  </si>
  <si>
    <t>2,653,213</t>
  </si>
  <si>
    <t>陰宅2</t>
  </si>
  <si>
    <t>2017/11/03</t>
  </si>
  <si>
    <t>(美國)THE WEINSTEINS COMPANY##(匈牙利)GEM ENTERTAINMENT KFT</t>
  </si>
  <si>
    <t>1,080</t>
  </si>
  <si>
    <t>40,398</t>
  </si>
  <si>
    <t>9,127,400</t>
  </si>
  <si>
    <t>沉默的目擊者</t>
  </si>
  <si>
    <t>CJ E&amp;M CORPORATION</t>
  </si>
  <si>
    <t>795</t>
  </si>
  <si>
    <t>2,206</t>
  </si>
  <si>
    <t>482,705</t>
  </si>
  <si>
    <t>3904英呎</t>
  </si>
  <si>
    <t>王宏電影有限公司</t>
  </si>
  <si>
    <t>壹捌玖伍電影有限公司</t>
  </si>
  <si>
    <t>600</t>
  </si>
  <si>
    <t>2,814</t>
  </si>
  <si>
    <t>633,306</t>
  </si>
  <si>
    <t>爸媽也瘋狂</t>
  </si>
  <si>
    <t>XYZ FILMS, LLC</t>
  </si>
  <si>
    <t>500</t>
  </si>
  <si>
    <t>1,053</t>
  </si>
  <si>
    <t>234,670</t>
  </si>
  <si>
    <t>今生情未了</t>
  </si>
  <si>
    <t>(法國)STUDIOCANAL S.A.S.</t>
  </si>
  <si>
    <t>1,795</t>
  </si>
  <si>
    <t>365,025</t>
  </si>
  <si>
    <t>相愛相親</t>
  </si>
  <si>
    <t>松澤國際影業股份有限公司</t>
  </si>
  <si>
    <t>(大陸)北京海潤影業有限公司##(中華民國)松澤國際影業股份有限公司</t>
  </si>
  <si>
    <t>360</t>
  </si>
  <si>
    <t>23,161</t>
  </si>
  <si>
    <t>5,151,216</t>
  </si>
  <si>
    <t>我們的輕狂年代</t>
  </si>
  <si>
    <t>2016/11/18</t>
  </si>
  <si>
    <t>300</t>
  </si>
  <si>
    <t>1,127</t>
  </si>
  <si>
    <t>234,320</t>
  </si>
  <si>
    <t>遇見街貓BOB</t>
  </si>
  <si>
    <t>2016/12/16</t>
  </si>
  <si>
    <t>FREEWAY ENTERTAINMENT KFT</t>
  </si>
  <si>
    <t>190</t>
  </si>
  <si>
    <t>43,891</t>
  </si>
  <si>
    <t>9,458,520</t>
  </si>
  <si>
    <t>天人試煉</t>
  </si>
  <si>
    <t>2017/10/12</t>
  </si>
  <si>
    <t>中華民國電影創作協會</t>
  </si>
  <si>
    <t>IPA-International Production Associates, Inc.</t>
  </si>
  <si>
    <t>0</t>
  </si>
  <si>
    <t>1,900</t>
  </si>
  <si>
    <t>馬來西亞</t>
  </si>
  <si>
    <t>MRS.K</t>
  </si>
  <si>
    <t>(馬來西亞)SONNERATIA CAPITAL##(香港)EMPEROR FILM PRODUCTION COMPANY LIMITED</t>
  </si>
  <si>
    <t>13,900</t>
  </si>
  <si>
    <t>老師你會不會回來</t>
  </si>
  <si>
    <t>2017/09/29</t>
  </si>
  <si>
    <t>星泰國際娛樂股份有限公司</t>
  </si>
  <si>
    <t>(中華民國)滿滿額娛樂有限公司##(中華民國)風尚國際文化傳媒股份有限公司##(中華民國)百聿數碼創意股份有限公司##(中華民國)香港商福斯傳媒有限公司台灣分公司##(中華民國)神州娛樂股份有限公司##(中華民國)鳳凰藝能股份有限公司##(新加坡)MM2 ENTERTAINMENT PTE  LTD(新加坡)MM2 ENTERTAINMENT PTE  LTD##(大陸)米銳克傳媒##(大陸)上海明時文化傳播有限公司</t>
  </si>
  <si>
    <t>178,421</t>
  </si>
  <si>
    <t>38,874,129</t>
  </si>
  <si>
    <t>序號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</si>
</sst>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tabSelected="1" workbookViewId="0">
      <selection activeCell="M4" sqref="M4"/>
    </sheetView>
  </sheetViews>
  <sheetFormatPr defaultRowHeight="16.75" x14ac:dyDescent="0.45"/>
  <sheetData>
    <row r="1" spans="1:11" x14ac:dyDescent="0.45">
      <c r="A1" t="s">
        <v>725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45">
      <c r="A2">
        <f>ROW(A1)</f>
        <v>1</v>
      </c>
      <c r="B2" t="s">
        <v>11</v>
      </c>
      <c r="C2" t="s">
        <v>50</v>
      </c>
      <c r="D2" t="s">
        <v>51</v>
      </c>
      <c r="E2" t="s">
        <v>52</v>
      </c>
      <c r="F2" t="s">
        <v>53</v>
      </c>
      <c r="G2" t="s">
        <v>17</v>
      </c>
      <c r="H2" t="s">
        <v>54</v>
      </c>
      <c r="I2" t="s">
        <v>55</v>
      </c>
      <c r="J2" t="s">
        <v>56</v>
      </c>
      <c r="K2" t="s">
        <v>57</v>
      </c>
    </row>
    <row r="3" spans="1:11" x14ac:dyDescent="0.45">
      <c r="A3">
        <f t="shared" ref="A3:A66" si="0">ROW(A2)</f>
        <v>2</v>
      </c>
      <c r="B3" t="s">
        <v>76</v>
      </c>
      <c r="C3" t="s">
        <v>77</v>
      </c>
      <c r="D3" t="s">
        <v>51</v>
      </c>
      <c r="E3" t="s">
        <v>78</v>
      </c>
      <c r="F3" t="s">
        <v>79</v>
      </c>
      <c r="G3" t="s">
        <v>80</v>
      </c>
      <c r="H3" t="s">
        <v>81</v>
      </c>
      <c r="I3" t="s">
        <v>82</v>
      </c>
      <c r="J3" t="s">
        <v>81</v>
      </c>
      <c r="K3" t="s">
        <v>82</v>
      </c>
    </row>
    <row r="4" spans="1:11" x14ac:dyDescent="0.45">
      <c r="A4">
        <f t="shared" si="0"/>
        <v>3</v>
      </c>
      <c r="B4" t="s">
        <v>21</v>
      </c>
      <c r="C4" t="s">
        <v>33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38</v>
      </c>
      <c r="K4" t="s">
        <v>39</v>
      </c>
    </row>
    <row r="5" spans="1:11" x14ac:dyDescent="0.45">
      <c r="A5">
        <f t="shared" si="0"/>
        <v>4</v>
      </c>
      <c r="B5" t="s">
        <v>257</v>
      </c>
      <c r="C5" t="s">
        <v>258</v>
      </c>
      <c r="D5" t="s">
        <v>34</v>
      </c>
      <c r="E5" t="s">
        <v>259</v>
      </c>
      <c r="F5" t="s">
        <v>260</v>
      </c>
      <c r="G5" t="s">
        <v>16</v>
      </c>
      <c r="H5" t="s">
        <v>261</v>
      </c>
      <c r="I5" t="s">
        <v>262</v>
      </c>
      <c r="J5" t="s">
        <v>261</v>
      </c>
      <c r="K5" t="s">
        <v>262</v>
      </c>
    </row>
    <row r="6" spans="1:11" x14ac:dyDescent="0.45">
      <c r="A6">
        <f t="shared" si="0"/>
        <v>5</v>
      </c>
      <c r="B6" t="s">
        <v>11</v>
      </c>
      <c r="C6" t="s">
        <v>293</v>
      </c>
      <c r="D6" t="s">
        <v>34</v>
      </c>
      <c r="E6" t="s">
        <v>294</v>
      </c>
      <c r="F6" t="s">
        <v>295</v>
      </c>
      <c r="G6" t="s">
        <v>92</v>
      </c>
      <c r="H6" t="s">
        <v>296</v>
      </c>
      <c r="I6" t="s">
        <v>297</v>
      </c>
      <c r="J6" t="s">
        <v>296</v>
      </c>
      <c r="K6" t="s">
        <v>297</v>
      </c>
    </row>
    <row r="7" spans="1:11" x14ac:dyDescent="0.45">
      <c r="A7">
        <f t="shared" si="0"/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17</v>
      </c>
      <c r="H7" t="s">
        <v>18</v>
      </c>
      <c r="I7" t="s">
        <v>19</v>
      </c>
      <c r="J7" t="s">
        <v>18</v>
      </c>
      <c r="K7" t="s">
        <v>19</v>
      </c>
    </row>
    <row r="8" spans="1:11" x14ac:dyDescent="0.45">
      <c r="A8">
        <f t="shared" si="0"/>
        <v>7</v>
      </c>
      <c r="B8" t="s">
        <v>247</v>
      </c>
      <c r="C8" t="s">
        <v>248</v>
      </c>
      <c r="D8" t="s">
        <v>249</v>
      </c>
      <c r="E8" t="s">
        <v>250</v>
      </c>
      <c r="F8" t="s">
        <v>251</v>
      </c>
      <c r="G8" t="s">
        <v>117</v>
      </c>
      <c r="H8" t="s">
        <v>252</v>
      </c>
      <c r="I8" t="s">
        <v>253</v>
      </c>
      <c r="J8" t="s">
        <v>254</v>
      </c>
      <c r="K8" t="s">
        <v>255</v>
      </c>
    </row>
    <row r="9" spans="1:11" x14ac:dyDescent="0.45">
      <c r="A9">
        <f t="shared" si="0"/>
        <v>8</v>
      </c>
      <c r="B9" t="s">
        <v>21</v>
      </c>
      <c r="C9" t="s">
        <v>22</v>
      </c>
      <c r="D9" t="s">
        <v>23</v>
      </c>
      <c r="E9" t="s">
        <v>24</v>
      </c>
      <c r="F9" t="s">
        <v>25</v>
      </c>
      <c r="G9" t="s">
        <v>27</v>
      </c>
      <c r="H9" t="s">
        <v>28</v>
      </c>
      <c r="I9" t="s">
        <v>29</v>
      </c>
      <c r="J9" t="s">
        <v>30</v>
      </c>
      <c r="K9" t="s">
        <v>31</v>
      </c>
    </row>
    <row r="10" spans="1:11" x14ac:dyDescent="0.45">
      <c r="A10">
        <f t="shared" si="0"/>
        <v>9</v>
      </c>
      <c r="B10" t="s">
        <v>11</v>
      </c>
      <c r="C10" t="s">
        <v>41</v>
      </c>
      <c r="D10" t="s">
        <v>23</v>
      </c>
      <c r="E10" t="s">
        <v>42</v>
      </c>
      <c r="F10" t="s">
        <v>43</v>
      </c>
      <c r="G10" t="s">
        <v>44</v>
      </c>
      <c r="H10" t="s">
        <v>45</v>
      </c>
      <c r="I10" t="s">
        <v>46</v>
      </c>
      <c r="J10" t="s">
        <v>47</v>
      </c>
      <c r="K10" t="s">
        <v>48</v>
      </c>
    </row>
    <row r="11" spans="1:11" x14ac:dyDescent="0.45">
      <c r="A11">
        <f t="shared" si="0"/>
        <v>10</v>
      </c>
      <c r="B11" t="s">
        <v>272</v>
      </c>
      <c r="C11" t="s">
        <v>273</v>
      </c>
      <c r="D11" t="s">
        <v>23</v>
      </c>
      <c r="E11" t="s">
        <v>274</v>
      </c>
      <c r="F11" t="s">
        <v>275</v>
      </c>
      <c r="G11" t="s">
        <v>26</v>
      </c>
      <c r="H11" t="s">
        <v>276</v>
      </c>
      <c r="I11" t="s">
        <v>277</v>
      </c>
      <c r="J11" t="s">
        <v>278</v>
      </c>
      <c r="K11" t="s">
        <v>279</v>
      </c>
    </row>
    <row r="12" spans="1:11" x14ac:dyDescent="0.45">
      <c r="A12">
        <f t="shared" si="0"/>
        <v>11</v>
      </c>
      <c r="B12" t="s">
        <v>439</v>
      </c>
      <c r="C12" t="s">
        <v>440</v>
      </c>
      <c r="D12" t="s">
        <v>23</v>
      </c>
      <c r="E12" t="s">
        <v>441</v>
      </c>
      <c r="F12" t="s">
        <v>442</v>
      </c>
      <c r="G12" t="s">
        <v>40</v>
      </c>
      <c r="H12" t="s">
        <v>443</v>
      </c>
      <c r="I12" t="s">
        <v>444</v>
      </c>
      <c r="J12" t="s">
        <v>445</v>
      </c>
      <c r="K12" t="s">
        <v>446</v>
      </c>
    </row>
    <row r="13" spans="1:11" x14ac:dyDescent="0.45">
      <c r="A13">
        <f t="shared" si="0"/>
        <v>12</v>
      </c>
      <c r="B13" t="s">
        <v>11</v>
      </c>
      <c r="C13" t="s">
        <v>127</v>
      </c>
      <c r="D13" t="s">
        <v>23</v>
      </c>
      <c r="E13" t="s">
        <v>52</v>
      </c>
      <c r="F13" t="s">
        <v>53</v>
      </c>
      <c r="G13" t="s">
        <v>117</v>
      </c>
      <c r="H13" t="s">
        <v>128</v>
      </c>
      <c r="I13" t="s">
        <v>129</v>
      </c>
      <c r="J13" t="s">
        <v>130</v>
      </c>
      <c r="K13" t="s">
        <v>131</v>
      </c>
    </row>
    <row r="14" spans="1:11" x14ac:dyDescent="0.45">
      <c r="A14">
        <f t="shared" si="0"/>
        <v>13</v>
      </c>
      <c r="B14" t="s">
        <v>118</v>
      </c>
      <c r="C14" t="s">
        <v>195</v>
      </c>
      <c r="D14" t="s">
        <v>85</v>
      </c>
      <c r="E14" t="s">
        <v>196</v>
      </c>
      <c r="F14" t="s">
        <v>197</v>
      </c>
      <c r="G14" t="s">
        <v>75</v>
      </c>
      <c r="H14" t="s">
        <v>198</v>
      </c>
      <c r="I14" t="s">
        <v>199</v>
      </c>
      <c r="J14" t="s">
        <v>200</v>
      </c>
      <c r="K14" t="s">
        <v>201</v>
      </c>
    </row>
    <row r="15" spans="1:11" x14ac:dyDescent="0.45">
      <c r="A15">
        <f t="shared" si="0"/>
        <v>14</v>
      </c>
      <c r="B15" t="s">
        <v>11</v>
      </c>
      <c r="C15" t="s">
        <v>84</v>
      </c>
      <c r="D15" t="s">
        <v>85</v>
      </c>
      <c r="E15" t="s">
        <v>86</v>
      </c>
      <c r="F15" t="s">
        <v>87</v>
      </c>
      <c r="G15" t="s">
        <v>37</v>
      </c>
      <c r="H15" t="s">
        <v>88</v>
      </c>
      <c r="I15" t="s">
        <v>89</v>
      </c>
      <c r="J15" t="s">
        <v>90</v>
      </c>
      <c r="K15" t="s">
        <v>91</v>
      </c>
    </row>
    <row r="16" spans="1:11" x14ac:dyDescent="0.45">
      <c r="A16">
        <f t="shared" si="0"/>
        <v>15</v>
      </c>
      <c r="B16" t="s">
        <v>58</v>
      </c>
      <c r="C16" t="s">
        <v>468</v>
      </c>
      <c r="D16" t="s">
        <v>69</v>
      </c>
      <c r="E16" t="s">
        <v>469</v>
      </c>
      <c r="F16" t="s">
        <v>470</v>
      </c>
      <c r="G16" t="s">
        <v>83</v>
      </c>
      <c r="H16" t="s">
        <v>471</v>
      </c>
      <c r="I16" t="s">
        <v>472</v>
      </c>
      <c r="J16" t="s">
        <v>473</v>
      </c>
      <c r="K16" t="s">
        <v>474</v>
      </c>
    </row>
    <row r="17" spans="1:11" x14ac:dyDescent="0.45">
      <c r="A17">
        <f t="shared" si="0"/>
        <v>16</v>
      </c>
      <c r="B17" t="s">
        <v>118</v>
      </c>
      <c r="C17" t="s">
        <v>394</v>
      </c>
      <c r="D17" t="s">
        <v>69</v>
      </c>
      <c r="E17" t="s">
        <v>395</v>
      </c>
      <c r="F17" t="s">
        <v>396</v>
      </c>
      <c r="G17" t="s">
        <v>26</v>
      </c>
      <c r="H17" t="s">
        <v>397</v>
      </c>
      <c r="I17" t="s">
        <v>398</v>
      </c>
      <c r="J17" t="s">
        <v>399</v>
      </c>
      <c r="K17" t="s">
        <v>400</v>
      </c>
    </row>
    <row r="18" spans="1:11" x14ac:dyDescent="0.45">
      <c r="A18">
        <f t="shared" si="0"/>
        <v>17</v>
      </c>
      <c r="B18" t="s">
        <v>11</v>
      </c>
      <c r="C18" t="s">
        <v>150</v>
      </c>
      <c r="D18" t="s">
        <v>69</v>
      </c>
      <c r="E18" t="s">
        <v>151</v>
      </c>
      <c r="F18" t="s">
        <v>152</v>
      </c>
      <c r="G18" t="s">
        <v>153</v>
      </c>
      <c r="H18" t="s">
        <v>154</v>
      </c>
      <c r="I18" t="s">
        <v>155</v>
      </c>
      <c r="J18" t="s">
        <v>156</v>
      </c>
      <c r="K18" t="s">
        <v>157</v>
      </c>
    </row>
    <row r="19" spans="1:11" x14ac:dyDescent="0.45">
      <c r="A19">
        <f t="shared" si="0"/>
        <v>18</v>
      </c>
      <c r="B19" t="s">
        <v>11</v>
      </c>
      <c r="C19" t="s">
        <v>93</v>
      </c>
      <c r="D19" t="s">
        <v>69</v>
      </c>
      <c r="E19" t="s">
        <v>61</v>
      </c>
      <c r="F19" t="s">
        <v>94</v>
      </c>
      <c r="G19" t="s">
        <v>95</v>
      </c>
      <c r="H19" t="s">
        <v>96</v>
      </c>
      <c r="I19" t="s">
        <v>97</v>
      </c>
      <c r="J19" t="s">
        <v>98</v>
      </c>
      <c r="K19" t="s">
        <v>99</v>
      </c>
    </row>
    <row r="20" spans="1:11" x14ac:dyDescent="0.45">
      <c r="A20">
        <f t="shared" si="0"/>
        <v>19</v>
      </c>
      <c r="B20" t="s">
        <v>11</v>
      </c>
      <c r="C20" t="s">
        <v>109</v>
      </c>
      <c r="D20" t="s">
        <v>69</v>
      </c>
      <c r="E20" t="s">
        <v>110</v>
      </c>
      <c r="F20" t="s">
        <v>111</v>
      </c>
      <c r="G20" t="s">
        <v>112</v>
      </c>
      <c r="H20" t="s">
        <v>113</v>
      </c>
      <c r="I20" t="s">
        <v>114</v>
      </c>
      <c r="J20" t="s">
        <v>115</v>
      </c>
      <c r="K20" t="s">
        <v>116</v>
      </c>
    </row>
    <row r="21" spans="1:11" x14ac:dyDescent="0.45">
      <c r="A21">
        <f t="shared" si="0"/>
        <v>20</v>
      </c>
      <c r="B21" t="s">
        <v>58</v>
      </c>
      <c r="C21" t="s">
        <v>371</v>
      </c>
      <c r="D21" t="s">
        <v>69</v>
      </c>
      <c r="E21" t="s">
        <v>372</v>
      </c>
      <c r="F21" t="s">
        <v>373</v>
      </c>
      <c r="G21" t="s">
        <v>16</v>
      </c>
      <c r="H21" t="s">
        <v>374</v>
      </c>
      <c r="I21" t="s">
        <v>375</v>
      </c>
      <c r="J21" t="s">
        <v>376</v>
      </c>
      <c r="K21" t="s">
        <v>377</v>
      </c>
    </row>
    <row r="22" spans="1:11" x14ac:dyDescent="0.45">
      <c r="A22">
        <f t="shared" si="0"/>
        <v>21</v>
      </c>
      <c r="B22" t="s">
        <v>11</v>
      </c>
      <c r="C22" t="s">
        <v>68</v>
      </c>
      <c r="D22" t="s">
        <v>69</v>
      </c>
      <c r="E22" t="s">
        <v>52</v>
      </c>
      <c r="F22" t="s">
        <v>53</v>
      </c>
      <c r="G22" t="s">
        <v>70</v>
      </c>
      <c r="H22" t="s">
        <v>71</v>
      </c>
      <c r="I22" t="s">
        <v>72</v>
      </c>
      <c r="J22" t="s">
        <v>73</v>
      </c>
      <c r="K22" t="s">
        <v>74</v>
      </c>
    </row>
    <row r="23" spans="1:11" x14ac:dyDescent="0.45">
      <c r="A23">
        <f t="shared" si="0"/>
        <v>22</v>
      </c>
      <c r="B23" t="s">
        <v>177</v>
      </c>
      <c r="C23" t="s">
        <v>432</v>
      </c>
      <c r="D23" t="s">
        <v>69</v>
      </c>
      <c r="E23" t="s">
        <v>433</v>
      </c>
      <c r="F23" t="s">
        <v>434</v>
      </c>
      <c r="G23" t="s">
        <v>40</v>
      </c>
      <c r="H23" t="s">
        <v>435</v>
      </c>
      <c r="I23" t="s">
        <v>436</v>
      </c>
      <c r="J23" t="s">
        <v>437</v>
      </c>
      <c r="K23" t="s">
        <v>438</v>
      </c>
    </row>
    <row r="24" spans="1:11" x14ac:dyDescent="0.45">
      <c r="A24">
        <f t="shared" si="0"/>
        <v>23</v>
      </c>
      <c r="B24" t="s">
        <v>177</v>
      </c>
      <c r="C24" t="s">
        <v>593</v>
      </c>
      <c r="D24" t="s">
        <v>69</v>
      </c>
      <c r="E24" t="s">
        <v>294</v>
      </c>
      <c r="F24" t="s">
        <v>594</v>
      </c>
      <c r="G24" t="s">
        <v>32</v>
      </c>
      <c r="H24" t="s">
        <v>136</v>
      </c>
      <c r="I24" t="s">
        <v>595</v>
      </c>
      <c r="J24" t="s">
        <v>596</v>
      </c>
      <c r="K24" t="s">
        <v>597</v>
      </c>
    </row>
    <row r="25" spans="1:11" x14ac:dyDescent="0.45">
      <c r="A25">
        <f t="shared" si="0"/>
        <v>24</v>
      </c>
      <c r="B25" t="s">
        <v>11</v>
      </c>
      <c r="C25" t="s">
        <v>209</v>
      </c>
      <c r="D25" t="s">
        <v>69</v>
      </c>
      <c r="E25" t="s">
        <v>42</v>
      </c>
      <c r="F25" t="s">
        <v>43</v>
      </c>
      <c r="G25" t="s">
        <v>186</v>
      </c>
      <c r="H25" t="s">
        <v>210</v>
      </c>
      <c r="I25" t="s">
        <v>211</v>
      </c>
      <c r="J25" t="s">
        <v>212</v>
      </c>
      <c r="K25" t="s">
        <v>213</v>
      </c>
    </row>
    <row r="26" spans="1:11" x14ac:dyDescent="0.45">
      <c r="A26">
        <f t="shared" si="0"/>
        <v>25</v>
      </c>
      <c r="B26" t="s">
        <v>511</v>
      </c>
      <c r="C26" t="s">
        <v>512</v>
      </c>
      <c r="D26" t="s">
        <v>69</v>
      </c>
      <c r="E26" t="s">
        <v>513</v>
      </c>
      <c r="F26" t="s">
        <v>514</v>
      </c>
      <c r="G26" t="s">
        <v>20</v>
      </c>
      <c r="H26" t="s">
        <v>95</v>
      </c>
      <c r="I26" t="s">
        <v>515</v>
      </c>
      <c r="J26" t="s">
        <v>516</v>
      </c>
      <c r="K26" t="s">
        <v>517</v>
      </c>
    </row>
    <row r="27" spans="1:11" x14ac:dyDescent="0.45">
      <c r="A27">
        <f t="shared" si="0"/>
        <v>26</v>
      </c>
      <c r="B27" t="s">
        <v>118</v>
      </c>
      <c r="C27" t="s">
        <v>119</v>
      </c>
      <c r="D27" t="s">
        <v>69</v>
      </c>
      <c r="E27" t="s">
        <v>120</v>
      </c>
      <c r="F27" t="s">
        <v>121</v>
      </c>
      <c r="G27" t="s">
        <v>117</v>
      </c>
      <c r="H27" t="s">
        <v>122</v>
      </c>
      <c r="I27" t="s">
        <v>123</v>
      </c>
      <c r="J27" t="s">
        <v>124</v>
      </c>
      <c r="K27" t="s">
        <v>125</v>
      </c>
    </row>
    <row r="28" spans="1:11" x14ac:dyDescent="0.45">
      <c r="A28">
        <f t="shared" si="0"/>
        <v>27</v>
      </c>
      <c r="B28" t="s">
        <v>518</v>
      </c>
      <c r="C28" t="s">
        <v>519</v>
      </c>
      <c r="D28" t="s">
        <v>69</v>
      </c>
      <c r="E28" t="s">
        <v>520</v>
      </c>
      <c r="F28" t="s">
        <v>521</v>
      </c>
      <c r="G28" t="s">
        <v>10</v>
      </c>
      <c r="H28" t="s">
        <v>401</v>
      </c>
      <c r="I28" t="s">
        <v>522</v>
      </c>
      <c r="J28" t="s">
        <v>523</v>
      </c>
      <c r="K28" t="s">
        <v>524</v>
      </c>
    </row>
    <row r="29" spans="1:11" x14ac:dyDescent="0.45">
      <c r="A29">
        <f t="shared" si="0"/>
        <v>28</v>
      </c>
      <c r="B29" t="s">
        <v>21</v>
      </c>
      <c r="C29" t="s">
        <v>638</v>
      </c>
      <c r="D29" t="s">
        <v>69</v>
      </c>
      <c r="E29" t="s">
        <v>639</v>
      </c>
      <c r="F29" t="s">
        <v>640</v>
      </c>
      <c r="G29" t="s">
        <v>10</v>
      </c>
      <c r="H29" t="s">
        <v>83</v>
      </c>
      <c r="I29" t="s">
        <v>641</v>
      </c>
      <c r="J29" t="s">
        <v>642</v>
      </c>
      <c r="K29" t="s">
        <v>643</v>
      </c>
    </row>
    <row r="30" spans="1:11" x14ac:dyDescent="0.45">
      <c r="A30">
        <f t="shared" si="0"/>
        <v>29</v>
      </c>
      <c r="B30" t="s">
        <v>11</v>
      </c>
      <c r="C30" t="s">
        <v>312</v>
      </c>
      <c r="D30" t="s">
        <v>143</v>
      </c>
      <c r="E30" t="s">
        <v>78</v>
      </c>
      <c r="F30" t="s">
        <v>62</v>
      </c>
      <c r="G30" t="s">
        <v>75</v>
      </c>
      <c r="H30" t="s">
        <v>313</v>
      </c>
      <c r="I30" t="s">
        <v>314</v>
      </c>
      <c r="J30" t="s">
        <v>315</v>
      </c>
      <c r="K30" t="s">
        <v>316</v>
      </c>
    </row>
    <row r="31" spans="1:11" x14ac:dyDescent="0.45">
      <c r="A31">
        <f t="shared" si="0"/>
        <v>30</v>
      </c>
      <c r="B31" t="s">
        <v>11</v>
      </c>
      <c r="C31" t="s">
        <v>142</v>
      </c>
      <c r="D31" t="s">
        <v>143</v>
      </c>
      <c r="E31" t="s">
        <v>144</v>
      </c>
      <c r="F31" t="s">
        <v>145</v>
      </c>
      <c r="G31" t="s">
        <v>112</v>
      </c>
      <c r="H31" t="s">
        <v>146</v>
      </c>
      <c r="I31" t="s">
        <v>147</v>
      </c>
      <c r="J31" t="s">
        <v>148</v>
      </c>
      <c r="K31" t="s">
        <v>149</v>
      </c>
    </row>
    <row r="32" spans="1:11" x14ac:dyDescent="0.45">
      <c r="A32">
        <f t="shared" si="0"/>
        <v>31</v>
      </c>
      <c r="B32" t="s">
        <v>518</v>
      </c>
      <c r="C32" t="s">
        <v>568</v>
      </c>
      <c r="D32" t="s">
        <v>143</v>
      </c>
      <c r="E32" t="s">
        <v>259</v>
      </c>
      <c r="F32" t="s">
        <v>569</v>
      </c>
      <c r="G32" t="s">
        <v>20</v>
      </c>
      <c r="H32" t="s">
        <v>271</v>
      </c>
      <c r="I32" t="s">
        <v>570</v>
      </c>
      <c r="J32" t="s">
        <v>571</v>
      </c>
      <c r="K32" t="s">
        <v>572</v>
      </c>
    </row>
    <row r="33" spans="1:11" x14ac:dyDescent="0.45">
      <c r="A33">
        <f t="shared" si="0"/>
        <v>32</v>
      </c>
      <c r="B33" t="s">
        <v>177</v>
      </c>
      <c r="C33" t="s">
        <v>237</v>
      </c>
      <c r="D33" t="s">
        <v>143</v>
      </c>
      <c r="E33" t="s">
        <v>61</v>
      </c>
      <c r="F33" t="s">
        <v>181</v>
      </c>
      <c r="G33" t="s">
        <v>158</v>
      </c>
      <c r="H33" t="s">
        <v>238</v>
      </c>
      <c r="I33" t="s">
        <v>239</v>
      </c>
      <c r="J33" t="s">
        <v>240</v>
      </c>
      <c r="K33" t="s">
        <v>241</v>
      </c>
    </row>
    <row r="34" spans="1:11" x14ac:dyDescent="0.45">
      <c r="A34">
        <f t="shared" si="0"/>
        <v>33</v>
      </c>
      <c r="B34" t="s">
        <v>378</v>
      </c>
      <c r="C34" t="s">
        <v>379</v>
      </c>
      <c r="D34" t="s">
        <v>143</v>
      </c>
      <c r="E34" t="s">
        <v>380</v>
      </c>
      <c r="F34" t="s">
        <v>381</v>
      </c>
      <c r="G34" t="s">
        <v>132</v>
      </c>
      <c r="H34" t="s">
        <v>382</v>
      </c>
      <c r="I34" t="s">
        <v>383</v>
      </c>
      <c r="J34" t="s">
        <v>384</v>
      </c>
      <c r="K34" t="s">
        <v>385</v>
      </c>
    </row>
    <row r="35" spans="1:11" x14ac:dyDescent="0.45">
      <c r="A35">
        <f t="shared" si="0"/>
        <v>34</v>
      </c>
      <c r="B35" t="s">
        <v>177</v>
      </c>
      <c r="C35" t="s">
        <v>608</v>
      </c>
      <c r="D35" t="s">
        <v>143</v>
      </c>
      <c r="E35" t="s">
        <v>110</v>
      </c>
      <c r="F35" t="s">
        <v>609</v>
      </c>
      <c r="G35" t="s">
        <v>10</v>
      </c>
      <c r="H35" t="s">
        <v>126</v>
      </c>
      <c r="I35" t="s">
        <v>610</v>
      </c>
      <c r="J35" t="s">
        <v>611</v>
      </c>
      <c r="K35" t="s">
        <v>612</v>
      </c>
    </row>
    <row r="36" spans="1:11" x14ac:dyDescent="0.45">
      <c r="A36">
        <f t="shared" si="0"/>
        <v>35</v>
      </c>
      <c r="B36" t="s">
        <v>11</v>
      </c>
      <c r="C36" t="s">
        <v>683</v>
      </c>
      <c r="D36" t="s">
        <v>143</v>
      </c>
      <c r="E36" t="s">
        <v>441</v>
      </c>
      <c r="F36" t="s">
        <v>684</v>
      </c>
      <c r="G36" t="s">
        <v>10</v>
      </c>
      <c r="H36" t="s">
        <v>20</v>
      </c>
      <c r="I36" t="s">
        <v>685</v>
      </c>
      <c r="J36" t="s">
        <v>686</v>
      </c>
      <c r="K36" t="s">
        <v>687</v>
      </c>
    </row>
    <row r="37" spans="1:11" x14ac:dyDescent="0.45">
      <c r="A37">
        <f t="shared" si="0"/>
        <v>36</v>
      </c>
      <c r="B37" t="s">
        <v>715</v>
      </c>
      <c r="C37" t="s">
        <v>716</v>
      </c>
      <c r="D37" t="s">
        <v>143</v>
      </c>
      <c r="E37" t="s">
        <v>380</v>
      </c>
      <c r="F37" t="s">
        <v>717</v>
      </c>
      <c r="G37" t="s">
        <v>10</v>
      </c>
      <c r="H37" t="s">
        <v>713</v>
      </c>
      <c r="I37" t="s">
        <v>713</v>
      </c>
      <c r="J37" t="s">
        <v>460</v>
      </c>
      <c r="K37" t="s">
        <v>718</v>
      </c>
    </row>
    <row r="38" spans="1:11" x14ac:dyDescent="0.45">
      <c r="A38">
        <f t="shared" si="0"/>
        <v>37</v>
      </c>
      <c r="B38" t="s">
        <v>118</v>
      </c>
      <c r="C38" t="s">
        <v>215</v>
      </c>
      <c r="D38" t="s">
        <v>216</v>
      </c>
      <c r="E38" t="s">
        <v>217</v>
      </c>
      <c r="F38" t="s">
        <v>218</v>
      </c>
      <c r="G38" t="s">
        <v>75</v>
      </c>
      <c r="H38" t="s">
        <v>219</v>
      </c>
      <c r="I38" t="s">
        <v>220</v>
      </c>
      <c r="J38" t="s">
        <v>221</v>
      </c>
      <c r="K38" t="s">
        <v>222</v>
      </c>
    </row>
    <row r="39" spans="1:11" x14ac:dyDescent="0.45">
      <c r="A39">
        <f t="shared" si="0"/>
        <v>38</v>
      </c>
      <c r="B39" t="s">
        <v>11</v>
      </c>
      <c r="C39" t="s">
        <v>317</v>
      </c>
      <c r="D39" t="s">
        <v>216</v>
      </c>
      <c r="E39" t="s">
        <v>318</v>
      </c>
      <c r="F39" t="s">
        <v>319</v>
      </c>
      <c r="G39" t="s">
        <v>49</v>
      </c>
      <c r="H39" t="s">
        <v>320</v>
      </c>
      <c r="I39" t="s">
        <v>321</v>
      </c>
      <c r="J39" t="s">
        <v>322</v>
      </c>
      <c r="K39" t="s">
        <v>323</v>
      </c>
    </row>
    <row r="40" spans="1:11" x14ac:dyDescent="0.45">
      <c r="A40">
        <f t="shared" si="0"/>
        <v>39</v>
      </c>
      <c r="B40" t="s">
        <v>118</v>
      </c>
      <c r="C40" t="s">
        <v>298</v>
      </c>
      <c r="D40" t="s">
        <v>216</v>
      </c>
      <c r="E40" t="s">
        <v>299</v>
      </c>
      <c r="F40" t="s">
        <v>300</v>
      </c>
      <c r="G40" t="s">
        <v>141</v>
      </c>
      <c r="H40" t="s">
        <v>301</v>
      </c>
      <c r="I40" t="s">
        <v>302</v>
      </c>
      <c r="J40" t="s">
        <v>303</v>
      </c>
      <c r="K40" t="s">
        <v>304</v>
      </c>
    </row>
    <row r="41" spans="1:11" x14ac:dyDescent="0.45">
      <c r="A41">
        <f t="shared" si="0"/>
        <v>40</v>
      </c>
      <c r="B41" t="s">
        <v>11</v>
      </c>
      <c r="C41" t="s">
        <v>101</v>
      </c>
      <c r="D41" t="s">
        <v>102</v>
      </c>
      <c r="E41" t="s">
        <v>52</v>
      </c>
      <c r="F41" t="s">
        <v>53</v>
      </c>
      <c r="G41" t="s">
        <v>103</v>
      </c>
      <c r="H41" t="s">
        <v>104</v>
      </c>
      <c r="I41" t="s">
        <v>105</v>
      </c>
      <c r="J41" t="s">
        <v>106</v>
      </c>
      <c r="K41" t="s">
        <v>107</v>
      </c>
    </row>
    <row r="42" spans="1:11" x14ac:dyDescent="0.45">
      <c r="A42">
        <f t="shared" si="0"/>
        <v>41</v>
      </c>
      <c r="B42" t="s">
        <v>11</v>
      </c>
      <c r="C42" t="s">
        <v>408</v>
      </c>
      <c r="D42" t="s">
        <v>102</v>
      </c>
      <c r="E42" t="s">
        <v>225</v>
      </c>
      <c r="F42" t="s">
        <v>87</v>
      </c>
      <c r="G42" t="s">
        <v>49</v>
      </c>
      <c r="H42" t="s">
        <v>409</v>
      </c>
      <c r="I42" t="s">
        <v>410</v>
      </c>
      <c r="J42" t="s">
        <v>411</v>
      </c>
      <c r="K42" t="s">
        <v>412</v>
      </c>
    </row>
    <row r="43" spans="1:11" x14ac:dyDescent="0.45">
      <c r="A43">
        <f t="shared" si="0"/>
        <v>42</v>
      </c>
      <c r="B43" t="s">
        <v>11</v>
      </c>
      <c r="C43" t="s">
        <v>202</v>
      </c>
      <c r="D43" t="s">
        <v>102</v>
      </c>
      <c r="E43" t="s">
        <v>151</v>
      </c>
      <c r="F43" t="s">
        <v>203</v>
      </c>
      <c r="G43" t="s">
        <v>204</v>
      </c>
      <c r="H43" t="s">
        <v>205</v>
      </c>
      <c r="I43" t="s">
        <v>206</v>
      </c>
      <c r="J43" t="s">
        <v>207</v>
      </c>
      <c r="K43" t="s">
        <v>208</v>
      </c>
    </row>
    <row r="44" spans="1:11" x14ac:dyDescent="0.45">
      <c r="A44">
        <f t="shared" si="0"/>
        <v>43</v>
      </c>
      <c r="B44" t="s">
        <v>351</v>
      </c>
      <c r="C44" t="s">
        <v>352</v>
      </c>
      <c r="D44" t="s">
        <v>102</v>
      </c>
      <c r="E44" t="s">
        <v>250</v>
      </c>
      <c r="F44" t="s">
        <v>353</v>
      </c>
      <c r="G44" t="s">
        <v>32</v>
      </c>
      <c r="H44" t="s">
        <v>354</v>
      </c>
      <c r="I44" t="s">
        <v>355</v>
      </c>
      <c r="J44" t="s">
        <v>356</v>
      </c>
      <c r="K44" t="s">
        <v>357</v>
      </c>
    </row>
    <row r="45" spans="1:11" x14ac:dyDescent="0.45">
      <c r="A45">
        <f t="shared" si="0"/>
        <v>44</v>
      </c>
      <c r="B45" t="s">
        <v>21</v>
      </c>
      <c r="C45" t="s">
        <v>655</v>
      </c>
      <c r="D45" t="s">
        <v>102</v>
      </c>
      <c r="E45" t="s">
        <v>625</v>
      </c>
      <c r="F45" t="s">
        <v>656</v>
      </c>
      <c r="G45" t="s">
        <v>10</v>
      </c>
      <c r="H45" t="s">
        <v>16</v>
      </c>
      <c r="I45" t="s">
        <v>657</v>
      </c>
      <c r="J45" t="s">
        <v>658</v>
      </c>
      <c r="K45" t="s">
        <v>659</v>
      </c>
    </row>
    <row r="46" spans="1:11" x14ac:dyDescent="0.45">
      <c r="A46">
        <f t="shared" si="0"/>
        <v>45</v>
      </c>
      <c r="B46" t="s">
        <v>58</v>
      </c>
      <c r="C46" t="s">
        <v>672</v>
      </c>
      <c r="D46" t="s">
        <v>102</v>
      </c>
      <c r="E46" t="s">
        <v>299</v>
      </c>
      <c r="F46" t="s">
        <v>673</v>
      </c>
      <c r="G46" t="s">
        <v>10</v>
      </c>
      <c r="H46" t="s">
        <v>32</v>
      </c>
      <c r="I46" t="s">
        <v>674</v>
      </c>
      <c r="J46" t="s">
        <v>675</v>
      </c>
      <c r="K46" t="s">
        <v>676</v>
      </c>
    </row>
    <row r="47" spans="1:11" x14ac:dyDescent="0.45">
      <c r="A47">
        <f t="shared" si="0"/>
        <v>46</v>
      </c>
      <c r="B47" t="s">
        <v>11</v>
      </c>
      <c r="C47" t="s">
        <v>242</v>
      </c>
      <c r="D47" t="s">
        <v>179</v>
      </c>
      <c r="E47" t="s">
        <v>169</v>
      </c>
      <c r="F47" t="s">
        <v>170</v>
      </c>
      <c r="G47" t="s">
        <v>83</v>
      </c>
      <c r="H47" t="s">
        <v>243</v>
      </c>
      <c r="I47" t="s">
        <v>244</v>
      </c>
      <c r="J47" t="s">
        <v>245</v>
      </c>
      <c r="K47" t="s">
        <v>246</v>
      </c>
    </row>
    <row r="48" spans="1:11" x14ac:dyDescent="0.45">
      <c r="A48">
        <f t="shared" si="0"/>
        <v>47</v>
      </c>
      <c r="B48" t="s">
        <v>58</v>
      </c>
      <c r="C48" t="s">
        <v>413</v>
      </c>
      <c r="D48" t="s">
        <v>179</v>
      </c>
      <c r="E48" t="s">
        <v>299</v>
      </c>
      <c r="F48" t="s">
        <v>414</v>
      </c>
      <c r="G48" t="s">
        <v>32</v>
      </c>
      <c r="H48" t="s">
        <v>415</v>
      </c>
      <c r="I48" t="s">
        <v>416</v>
      </c>
      <c r="J48" t="s">
        <v>417</v>
      </c>
      <c r="K48" t="s">
        <v>418</v>
      </c>
    </row>
    <row r="49" spans="1:11" x14ac:dyDescent="0.45">
      <c r="A49">
        <f t="shared" si="0"/>
        <v>48</v>
      </c>
      <c r="B49" t="s">
        <v>177</v>
      </c>
      <c r="C49" t="s">
        <v>454</v>
      </c>
      <c r="D49" t="s">
        <v>179</v>
      </c>
      <c r="E49" t="s">
        <v>259</v>
      </c>
      <c r="F49" t="s">
        <v>455</v>
      </c>
      <c r="G49" t="s">
        <v>32</v>
      </c>
      <c r="H49" t="s">
        <v>456</v>
      </c>
      <c r="I49" t="s">
        <v>457</v>
      </c>
      <c r="J49" t="s">
        <v>458</v>
      </c>
      <c r="K49" t="s">
        <v>459</v>
      </c>
    </row>
    <row r="50" spans="1:11" x14ac:dyDescent="0.45">
      <c r="A50">
        <f t="shared" si="0"/>
        <v>49</v>
      </c>
      <c r="B50" t="s">
        <v>177</v>
      </c>
      <c r="C50" t="s">
        <v>178</v>
      </c>
      <c r="D50" t="s">
        <v>179</v>
      </c>
      <c r="E50" t="s">
        <v>180</v>
      </c>
      <c r="F50" t="s">
        <v>181</v>
      </c>
      <c r="G50" t="s">
        <v>166</v>
      </c>
      <c r="H50" t="s">
        <v>182</v>
      </c>
      <c r="I50" t="s">
        <v>183</v>
      </c>
      <c r="J50" t="s">
        <v>184</v>
      </c>
      <c r="K50" t="s">
        <v>185</v>
      </c>
    </row>
    <row r="51" spans="1:11" x14ac:dyDescent="0.45">
      <c r="A51">
        <f t="shared" si="0"/>
        <v>50</v>
      </c>
      <c r="B51" t="s">
        <v>518</v>
      </c>
      <c r="C51" t="s">
        <v>550</v>
      </c>
      <c r="D51" t="s">
        <v>551</v>
      </c>
      <c r="E51" t="s">
        <v>552</v>
      </c>
      <c r="F51" t="s">
        <v>553</v>
      </c>
      <c r="G51" t="s">
        <v>40</v>
      </c>
      <c r="H51" t="s">
        <v>364</v>
      </c>
      <c r="I51" t="s">
        <v>554</v>
      </c>
      <c r="J51" t="s">
        <v>555</v>
      </c>
      <c r="K51" t="s">
        <v>556</v>
      </c>
    </row>
    <row r="52" spans="1:11" x14ac:dyDescent="0.45">
      <c r="A52">
        <f t="shared" si="0"/>
        <v>51</v>
      </c>
      <c r="B52" t="s">
        <v>11</v>
      </c>
      <c r="C52" t="s">
        <v>365</v>
      </c>
      <c r="D52" t="s">
        <v>366</v>
      </c>
      <c r="E52" t="s">
        <v>42</v>
      </c>
      <c r="F52" t="s">
        <v>43</v>
      </c>
      <c r="G52" t="s">
        <v>32</v>
      </c>
      <c r="H52" t="s">
        <v>367</v>
      </c>
      <c r="I52" t="s">
        <v>368</v>
      </c>
      <c r="J52" t="s">
        <v>369</v>
      </c>
      <c r="K52" t="s">
        <v>370</v>
      </c>
    </row>
    <row r="53" spans="1:11" x14ac:dyDescent="0.45">
      <c r="A53">
        <f t="shared" si="0"/>
        <v>52</v>
      </c>
      <c r="B53" t="s">
        <v>11</v>
      </c>
      <c r="C53" t="s">
        <v>499</v>
      </c>
      <c r="D53" t="s">
        <v>366</v>
      </c>
      <c r="E53" t="s">
        <v>169</v>
      </c>
      <c r="F53" t="s">
        <v>500</v>
      </c>
      <c r="G53" t="s">
        <v>10</v>
      </c>
      <c r="H53" t="s">
        <v>112</v>
      </c>
      <c r="I53" t="s">
        <v>501</v>
      </c>
      <c r="J53" t="s">
        <v>502</v>
      </c>
      <c r="K53" t="s">
        <v>503</v>
      </c>
    </row>
    <row r="54" spans="1:11" x14ac:dyDescent="0.45">
      <c r="A54">
        <f t="shared" si="0"/>
        <v>53</v>
      </c>
      <c r="B54" t="s">
        <v>21</v>
      </c>
      <c r="C54" t="s">
        <v>660</v>
      </c>
      <c r="D54" t="s">
        <v>661</v>
      </c>
      <c r="E54" t="s">
        <v>625</v>
      </c>
      <c r="F54" t="s">
        <v>662</v>
      </c>
      <c r="G54" t="s">
        <v>10</v>
      </c>
      <c r="H54" t="s">
        <v>16</v>
      </c>
      <c r="I54" t="s">
        <v>663</v>
      </c>
      <c r="J54" t="s">
        <v>664</v>
      </c>
      <c r="K54" t="s">
        <v>665</v>
      </c>
    </row>
    <row r="55" spans="1:11" x14ac:dyDescent="0.45">
      <c r="A55">
        <f t="shared" si="0"/>
        <v>54</v>
      </c>
      <c r="B55" t="s">
        <v>11</v>
      </c>
      <c r="C55" t="s">
        <v>338</v>
      </c>
      <c r="D55" t="s">
        <v>168</v>
      </c>
      <c r="E55" t="s">
        <v>42</v>
      </c>
      <c r="F55" t="s">
        <v>339</v>
      </c>
      <c r="G55" t="s">
        <v>49</v>
      </c>
      <c r="H55" t="s">
        <v>340</v>
      </c>
      <c r="I55" t="s">
        <v>341</v>
      </c>
      <c r="J55" t="s">
        <v>342</v>
      </c>
      <c r="K55" t="s">
        <v>343</v>
      </c>
    </row>
    <row r="56" spans="1:11" x14ac:dyDescent="0.45">
      <c r="A56">
        <f t="shared" si="0"/>
        <v>55</v>
      </c>
      <c r="B56" t="s">
        <v>11</v>
      </c>
      <c r="C56" t="s">
        <v>167</v>
      </c>
      <c r="D56" t="s">
        <v>168</v>
      </c>
      <c r="E56" t="s">
        <v>169</v>
      </c>
      <c r="F56" t="s">
        <v>170</v>
      </c>
      <c r="G56" t="s">
        <v>171</v>
      </c>
      <c r="H56" t="s">
        <v>172</v>
      </c>
      <c r="I56" t="s">
        <v>173</v>
      </c>
      <c r="J56" t="s">
        <v>174</v>
      </c>
      <c r="K56" t="s">
        <v>175</v>
      </c>
    </row>
    <row r="57" spans="1:11" x14ac:dyDescent="0.45">
      <c r="A57">
        <f t="shared" si="0"/>
        <v>56</v>
      </c>
      <c r="B57" t="s">
        <v>58</v>
      </c>
      <c r="C57" t="s">
        <v>59</v>
      </c>
      <c r="D57" t="s">
        <v>60</v>
      </c>
      <c r="E57" t="s">
        <v>61</v>
      </c>
      <c r="F57" t="s">
        <v>62</v>
      </c>
      <c r="G57" t="s">
        <v>63</v>
      </c>
      <c r="H57" t="s">
        <v>64</v>
      </c>
      <c r="I57" t="s">
        <v>65</v>
      </c>
      <c r="J57" t="s">
        <v>66</v>
      </c>
      <c r="K57" t="s">
        <v>67</v>
      </c>
    </row>
    <row r="58" spans="1:11" x14ac:dyDescent="0.45">
      <c r="A58">
        <f t="shared" si="0"/>
        <v>57</v>
      </c>
      <c r="B58" t="s">
        <v>58</v>
      </c>
      <c r="C58" t="s">
        <v>426</v>
      </c>
      <c r="D58" t="s">
        <v>60</v>
      </c>
      <c r="E58" t="s">
        <v>299</v>
      </c>
      <c r="F58" t="s">
        <v>427</v>
      </c>
      <c r="G58" t="s">
        <v>32</v>
      </c>
      <c r="H58" t="s">
        <v>428</v>
      </c>
      <c r="I58" t="s">
        <v>429</v>
      </c>
      <c r="J58" t="s">
        <v>430</v>
      </c>
      <c r="K58" t="s">
        <v>431</v>
      </c>
    </row>
    <row r="59" spans="1:11" x14ac:dyDescent="0.45">
      <c r="A59">
        <f t="shared" si="0"/>
        <v>58</v>
      </c>
      <c r="B59" t="s">
        <v>21</v>
      </c>
      <c r="C59" t="s">
        <v>624</v>
      </c>
      <c r="D59" t="s">
        <v>60</v>
      </c>
      <c r="E59" t="s">
        <v>625</v>
      </c>
      <c r="F59" t="s">
        <v>626</v>
      </c>
      <c r="G59" t="s">
        <v>20</v>
      </c>
      <c r="H59" t="s">
        <v>100</v>
      </c>
      <c r="I59" t="s">
        <v>627</v>
      </c>
      <c r="J59" t="s">
        <v>628</v>
      </c>
      <c r="K59" t="s">
        <v>629</v>
      </c>
    </row>
    <row r="60" spans="1:11" x14ac:dyDescent="0.45">
      <c r="A60">
        <f t="shared" si="0"/>
        <v>59</v>
      </c>
      <c r="B60" t="s">
        <v>118</v>
      </c>
      <c r="C60" t="s">
        <v>344</v>
      </c>
      <c r="D60" t="s">
        <v>60</v>
      </c>
      <c r="E60" t="s">
        <v>345</v>
      </c>
      <c r="F60" t="s">
        <v>346</v>
      </c>
      <c r="G60" t="s">
        <v>10</v>
      </c>
      <c r="H60" t="s">
        <v>347</v>
      </c>
      <c r="I60" t="s">
        <v>348</v>
      </c>
      <c r="J60" t="s">
        <v>349</v>
      </c>
      <c r="K60" t="s">
        <v>350</v>
      </c>
    </row>
    <row r="61" spans="1:11" x14ac:dyDescent="0.45">
      <c r="A61">
        <f t="shared" si="0"/>
        <v>60</v>
      </c>
      <c r="B61" t="s">
        <v>11</v>
      </c>
      <c r="C61" t="s">
        <v>133</v>
      </c>
      <c r="D61" t="s">
        <v>134</v>
      </c>
      <c r="E61" t="s">
        <v>52</v>
      </c>
      <c r="F61" t="s">
        <v>135</v>
      </c>
      <c r="G61" t="s">
        <v>136</v>
      </c>
      <c r="H61" t="s">
        <v>137</v>
      </c>
      <c r="I61" t="s">
        <v>138</v>
      </c>
      <c r="J61" t="s">
        <v>139</v>
      </c>
      <c r="K61" t="s">
        <v>140</v>
      </c>
    </row>
    <row r="62" spans="1:11" x14ac:dyDescent="0.45">
      <c r="A62">
        <f t="shared" si="0"/>
        <v>61</v>
      </c>
      <c r="B62" t="s">
        <v>11</v>
      </c>
      <c r="C62" t="s">
        <v>448</v>
      </c>
      <c r="D62" t="s">
        <v>449</v>
      </c>
      <c r="E62" t="s">
        <v>151</v>
      </c>
      <c r="F62" t="s">
        <v>152</v>
      </c>
      <c r="G62" t="s">
        <v>20</v>
      </c>
      <c r="H62" t="s">
        <v>450</v>
      </c>
      <c r="I62" t="s">
        <v>451</v>
      </c>
      <c r="J62" t="s">
        <v>452</v>
      </c>
      <c r="K62" t="s">
        <v>453</v>
      </c>
    </row>
    <row r="63" spans="1:11" x14ac:dyDescent="0.45">
      <c r="A63">
        <f t="shared" si="0"/>
        <v>62</v>
      </c>
      <c r="B63" t="s">
        <v>439</v>
      </c>
      <c r="C63" t="s">
        <v>532</v>
      </c>
      <c r="D63" t="s">
        <v>449</v>
      </c>
      <c r="E63" t="s">
        <v>533</v>
      </c>
      <c r="F63" t="s">
        <v>534</v>
      </c>
      <c r="G63" t="s">
        <v>20</v>
      </c>
      <c r="H63" t="s">
        <v>535</v>
      </c>
      <c r="I63" t="s">
        <v>536</v>
      </c>
      <c r="J63" t="s">
        <v>537</v>
      </c>
      <c r="K63" t="s">
        <v>538</v>
      </c>
    </row>
    <row r="64" spans="1:11" x14ac:dyDescent="0.45">
      <c r="A64">
        <f t="shared" si="0"/>
        <v>63</v>
      </c>
      <c r="B64" t="s">
        <v>504</v>
      </c>
      <c r="C64" t="s">
        <v>505</v>
      </c>
      <c r="D64" t="s">
        <v>449</v>
      </c>
      <c r="E64" t="s">
        <v>395</v>
      </c>
      <c r="F64" t="s">
        <v>506</v>
      </c>
      <c r="G64" t="s">
        <v>10</v>
      </c>
      <c r="H64" t="s">
        <v>507</v>
      </c>
      <c r="I64" t="s">
        <v>508</v>
      </c>
      <c r="J64" t="s">
        <v>509</v>
      </c>
      <c r="K64" t="s">
        <v>510</v>
      </c>
    </row>
    <row r="65" spans="1:11" x14ac:dyDescent="0.45">
      <c r="A65">
        <f t="shared" si="0"/>
        <v>64</v>
      </c>
      <c r="B65" t="s">
        <v>58</v>
      </c>
      <c r="C65" t="s">
        <v>557</v>
      </c>
      <c r="D65" t="s">
        <v>449</v>
      </c>
      <c r="E65" t="s">
        <v>299</v>
      </c>
      <c r="F65" t="s">
        <v>558</v>
      </c>
      <c r="G65" t="s">
        <v>10</v>
      </c>
      <c r="H65" t="s">
        <v>559</v>
      </c>
      <c r="I65" t="s">
        <v>560</v>
      </c>
      <c r="J65" t="s">
        <v>561</v>
      </c>
      <c r="K65" t="s">
        <v>562</v>
      </c>
    </row>
    <row r="66" spans="1:11" x14ac:dyDescent="0.45">
      <c r="A66">
        <f t="shared" si="0"/>
        <v>65</v>
      </c>
      <c r="B66" t="s">
        <v>177</v>
      </c>
      <c r="C66" t="s">
        <v>688</v>
      </c>
      <c r="D66" t="s">
        <v>449</v>
      </c>
      <c r="E66" t="s">
        <v>250</v>
      </c>
      <c r="F66" t="s">
        <v>689</v>
      </c>
      <c r="G66" t="s">
        <v>10</v>
      </c>
      <c r="H66" t="s">
        <v>20</v>
      </c>
      <c r="I66" t="s">
        <v>482</v>
      </c>
      <c r="J66" t="s">
        <v>690</v>
      </c>
      <c r="K66" t="s">
        <v>691</v>
      </c>
    </row>
    <row r="67" spans="1:11" x14ac:dyDescent="0.45">
      <c r="A67">
        <f t="shared" ref="A67:A108" si="1">ROW(A66)</f>
        <v>66</v>
      </c>
      <c r="B67" t="s">
        <v>11</v>
      </c>
      <c r="C67" t="s">
        <v>545</v>
      </c>
      <c r="D67" t="s">
        <v>546</v>
      </c>
      <c r="E67" t="s">
        <v>14</v>
      </c>
      <c r="F67" t="s">
        <v>15</v>
      </c>
      <c r="G67" t="s">
        <v>10</v>
      </c>
      <c r="H67" t="s">
        <v>17</v>
      </c>
      <c r="I67" t="s">
        <v>547</v>
      </c>
      <c r="J67" t="s">
        <v>548</v>
      </c>
      <c r="K67" t="s">
        <v>549</v>
      </c>
    </row>
    <row r="68" spans="1:11" x14ac:dyDescent="0.45">
      <c r="A68">
        <f t="shared" si="1"/>
        <v>67</v>
      </c>
      <c r="B68" t="s">
        <v>11</v>
      </c>
      <c r="C68" t="s">
        <v>539</v>
      </c>
      <c r="D68" t="s">
        <v>540</v>
      </c>
      <c r="E68" t="s">
        <v>78</v>
      </c>
      <c r="F68" t="s">
        <v>541</v>
      </c>
      <c r="G68" t="s">
        <v>20</v>
      </c>
      <c r="H68" t="s">
        <v>471</v>
      </c>
      <c r="I68" t="s">
        <v>542</v>
      </c>
      <c r="J68" t="s">
        <v>543</v>
      </c>
      <c r="K68" t="s">
        <v>544</v>
      </c>
    </row>
    <row r="69" spans="1:11" x14ac:dyDescent="0.45">
      <c r="A69">
        <f t="shared" si="1"/>
        <v>68</v>
      </c>
      <c r="B69" t="s">
        <v>177</v>
      </c>
      <c r="C69" t="s">
        <v>603</v>
      </c>
      <c r="D69" t="s">
        <v>540</v>
      </c>
      <c r="E69" t="s">
        <v>294</v>
      </c>
      <c r="F69" t="s">
        <v>604</v>
      </c>
      <c r="G69" t="s">
        <v>10</v>
      </c>
      <c r="H69" t="s">
        <v>214</v>
      </c>
      <c r="I69" t="s">
        <v>605</v>
      </c>
      <c r="J69" t="s">
        <v>606</v>
      </c>
      <c r="K69" t="s">
        <v>607</v>
      </c>
    </row>
    <row r="70" spans="1:11" x14ac:dyDescent="0.45">
      <c r="A70">
        <f t="shared" si="1"/>
        <v>69</v>
      </c>
      <c r="B70" t="s">
        <v>21</v>
      </c>
      <c r="C70" t="s">
        <v>677</v>
      </c>
      <c r="D70" t="s">
        <v>540</v>
      </c>
      <c r="E70" t="s">
        <v>678</v>
      </c>
      <c r="F70" t="s">
        <v>679</v>
      </c>
      <c r="G70" t="s">
        <v>10</v>
      </c>
      <c r="H70" t="s">
        <v>32</v>
      </c>
      <c r="I70" t="s">
        <v>680</v>
      </c>
      <c r="J70" t="s">
        <v>681</v>
      </c>
      <c r="K70" t="s">
        <v>682</v>
      </c>
    </row>
    <row r="71" spans="1:11" x14ac:dyDescent="0.45">
      <c r="A71">
        <f t="shared" si="1"/>
        <v>70</v>
      </c>
      <c r="B71" t="s">
        <v>177</v>
      </c>
      <c r="C71" t="s">
        <v>187</v>
      </c>
      <c r="D71" t="s">
        <v>188</v>
      </c>
      <c r="E71" t="s">
        <v>189</v>
      </c>
      <c r="F71" t="s">
        <v>190</v>
      </c>
      <c r="G71" t="s">
        <v>26</v>
      </c>
      <c r="H71" t="s">
        <v>191</v>
      </c>
      <c r="I71" t="s">
        <v>192</v>
      </c>
      <c r="J71" t="s">
        <v>193</v>
      </c>
      <c r="K71" t="s">
        <v>194</v>
      </c>
    </row>
    <row r="72" spans="1:11" x14ac:dyDescent="0.45">
      <c r="A72">
        <f t="shared" si="1"/>
        <v>71</v>
      </c>
      <c r="B72" t="s">
        <v>11</v>
      </c>
      <c r="C72" t="s">
        <v>324</v>
      </c>
      <c r="D72" t="s">
        <v>325</v>
      </c>
      <c r="E72" t="s">
        <v>110</v>
      </c>
      <c r="F72" t="s">
        <v>326</v>
      </c>
      <c r="G72" t="s">
        <v>26</v>
      </c>
      <c r="H72" t="s">
        <v>327</v>
      </c>
      <c r="I72" t="s">
        <v>328</v>
      </c>
      <c r="J72" t="s">
        <v>329</v>
      </c>
      <c r="K72" t="s">
        <v>330</v>
      </c>
    </row>
    <row r="73" spans="1:11" x14ac:dyDescent="0.45">
      <c r="A73">
        <f t="shared" si="1"/>
        <v>72</v>
      </c>
      <c r="B73" t="s">
        <v>21</v>
      </c>
      <c r="C73" t="s">
        <v>419</v>
      </c>
      <c r="D73" t="s">
        <v>325</v>
      </c>
      <c r="E73" t="s">
        <v>420</v>
      </c>
      <c r="F73" t="s">
        <v>421</v>
      </c>
      <c r="G73" t="s">
        <v>49</v>
      </c>
      <c r="H73" t="s">
        <v>422</v>
      </c>
      <c r="I73" t="s">
        <v>423</v>
      </c>
      <c r="J73" t="s">
        <v>424</v>
      </c>
      <c r="K73" t="s">
        <v>425</v>
      </c>
    </row>
    <row r="74" spans="1:11" x14ac:dyDescent="0.45">
      <c r="A74">
        <f t="shared" si="1"/>
        <v>73</v>
      </c>
      <c r="B74" t="s">
        <v>11</v>
      </c>
      <c r="C74" t="s">
        <v>598</v>
      </c>
      <c r="D74" t="s">
        <v>325</v>
      </c>
      <c r="E74" t="s">
        <v>189</v>
      </c>
      <c r="F74" t="s">
        <v>599</v>
      </c>
      <c r="G74" t="s">
        <v>20</v>
      </c>
      <c r="H74" t="s">
        <v>263</v>
      </c>
      <c r="I74" t="s">
        <v>600</v>
      </c>
      <c r="J74" t="s">
        <v>601</v>
      </c>
      <c r="K74" t="s">
        <v>602</v>
      </c>
    </row>
    <row r="75" spans="1:11" x14ac:dyDescent="0.45">
      <c r="A75">
        <f t="shared" si="1"/>
        <v>74</v>
      </c>
      <c r="B75" t="s">
        <v>272</v>
      </c>
      <c r="C75" t="s">
        <v>630</v>
      </c>
      <c r="D75" t="s">
        <v>325</v>
      </c>
      <c r="E75" t="s">
        <v>151</v>
      </c>
      <c r="F75" t="s">
        <v>631</v>
      </c>
      <c r="G75" t="s">
        <v>20</v>
      </c>
      <c r="H75" t="s">
        <v>236</v>
      </c>
      <c r="I75" t="s">
        <v>154</v>
      </c>
      <c r="J75" t="s">
        <v>632</v>
      </c>
      <c r="K75" t="s">
        <v>633</v>
      </c>
    </row>
    <row r="76" spans="1:11" x14ac:dyDescent="0.45">
      <c r="A76">
        <f t="shared" si="1"/>
        <v>75</v>
      </c>
      <c r="B76" t="s">
        <v>11</v>
      </c>
      <c r="C76" t="s">
        <v>358</v>
      </c>
      <c r="D76" t="s">
        <v>325</v>
      </c>
      <c r="E76" t="s">
        <v>144</v>
      </c>
      <c r="F76" t="s">
        <v>359</v>
      </c>
      <c r="G76" t="s">
        <v>92</v>
      </c>
      <c r="H76" t="s">
        <v>360</v>
      </c>
      <c r="I76" t="s">
        <v>361</v>
      </c>
      <c r="J76" t="s">
        <v>362</v>
      </c>
      <c r="K76" t="s">
        <v>363</v>
      </c>
    </row>
    <row r="77" spans="1:11" x14ac:dyDescent="0.45">
      <c r="A77">
        <f t="shared" si="1"/>
        <v>76</v>
      </c>
      <c r="B77" t="s">
        <v>331</v>
      </c>
      <c r="C77" t="s">
        <v>332</v>
      </c>
      <c r="D77" t="s">
        <v>160</v>
      </c>
      <c r="E77" t="s">
        <v>299</v>
      </c>
      <c r="F77" t="s">
        <v>333</v>
      </c>
      <c r="G77" t="s">
        <v>75</v>
      </c>
      <c r="H77" t="s">
        <v>334</v>
      </c>
      <c r="I77" t="s">
        <v>335</v>
      </c>
      <c r="J77" t="s">
        <v>336</v>
      </c>
      <c r="K77" t="s">
        <v>337</v>
      </c>
    </row>
    <row r="78" spans="1:11" x14ac:dyDescent="0.45">
      <c r="A78">
        <f t="shared" si="1"/>
        <v>77</v>
      </c>
      <c r="B78" t="s">
        <v>11</v>
      </c>
      <c r="C78" t="s">
        <v>475</v>
      </c>
      <c r="D78" t="s">
        <v>160</v>
      </c>
      <c r="E78" t="s">
        <v>52</v>
      </c>
      <c r="F78" t="s">
        <v>53</v>
      </c>
      <c r="G78" t="s">
        <v>40</v>
      </c>
      <c r="H78" t="s">
        <v>476</v>
      </c>
      <c r="I78" t="s">
        <v>477</v>
      </c>
      <c r="J78" t="s">
        <v>478</v>
      </c>
      <c r="K78" t="s">
        <v>479</v>
      </c>
    </row>
    <row r="79" spans="1:11" x14ac:dyDescent="0.45">
      <c r="A79">
        <f t="shared" si="1"/>
        <v>78</v>
      </c>
      <c r="B79" t="s">
        <v>118</v>
      </c>
      <c r="C79" t="s">
        <v>613</v>
      </c>
      <c r="D79" t="s">
        <v>160</v>
      </c>
      <c r="E79" t="s">
        <v>380</v>
      </c>
      <c r="F79" t="s">
        <v>614</v>
      </c>
      <c r="G79" t="s">
        <v>20</v>
      </c>
      <c r="H79" t="s">
        <v>171</v>
      </c>
      <c r="I79" t="s">
        <v>615</v>
      </c>
      <c r="J79" t="s">
        <v>616</v>
      </c>
      <c r="K79" t="s">
        <v>617</v>
      </c>
    </row>
    <row r="80" spans="1:11" x14ac:dyDescent="0.45">
      <c r="A80">
        <f t="shared" si="1"/>
        <v>79</v>
      </c>
      <c r="B80" t="s">
        <v>11</v>
      </c>
      <c r="C80" t="s">
        <v>159</v>
      </c>
      <c r="D80" t="s">
        <v>160</v>
      </c>
      <c r="E80" t="s">
        <v>14</v>
      </c>
      <c r="F80" t="s">
        <v>161</v>
      </c>
      <c r="G80" t="s">
        <v>108</v>
      </c>
      <c r="H80" t="s">
        <v>162</v>
      </c>
      <c r="I80" t="s">
        <v>163</v>
      </c>
      <c r="J80" t="s">
        <v>164</v>
      </c>
      <c r="K80" t="s">
        <v>165</v>
      </c>
    </row>
    <row r="81" spans="1:11" x14ac:dyDescent="0.45">
      <c r="A81">
        <f t="shared" si="1"/>
        <v>80</v>
      </c>
      <c r="B81" t="s">
        <v>21</v>
      </c>
      <c r="C81" t="s">
        <v>264</v>
      </c>
      <c r="D81" t="s">
        <v>160</v>
      </c>
      <c r="E81" t="s">
        <v>265</v>
      </c>
      <c r="F81" t="s">
        <v>266</v>
      </c>
      <c r="G81" t="s">
        <v>100</v>
      </c>
      <c r="H81" t="s">
        <v>267</v>
      </c>
      <c r="I81" t="s">
        <v>268</v>
      </c>
      <c r="J81" t="s">
        <v>269</v>
      </c>
      <c r="K81" t="s">
        <v>270</v>
      </c>
    </row>
    <row r="82" spans="1:11" x14ac:dyDescent="0.45">
      <c r="A82">
        <f t="shared" si="1"/>
        <v>81</v>
      </c>
      <c r="B82" t="s">
        <v>525</v>
      </c>
      <c r="C82" t="s">
        <v>526</v>
      </c>
      <c r="D82" t="s">
        <v>160</v>
      </c>
      <c r="E82" t="s">
        <v>527</v>
      </c>
      <c r="F82" t="s">
        <v>528</v>
      </c>
      <c r="G82" t="s">
        <v>10</v>
      </c>
      <c r="H82" t="s">
        <v>386</v>
      </c>
      <c r="I82" t="s">
        <v>529</v>
      </c>
      <c r="J82" t="s">
        <v>530</v>
      </c>
      <c r="K82" t="s">
        <v>531</v>
      </c>
    </row>
    <row r="83" spans="1:11" x14ac:dyDescent="0.45">
      <c r="A83">
        <f t="shared" si="1"/>
        <v>82</v>
      </c>
      <c r="B83" t="s">
        <v>11</v>
      </c>
      <c r="C83" t="s">
        <v>644</v>
      </c>
      <c r="D83" t="s">
        <v>160</v>
      </c>
      <c r="E83" t="s">
        <v>151</v>
      </c>
      <c r="F83" t="s">
        <v>645</v>
      </c>
      <c r="G83" t="s">
        <v>10</v>
      </c>
      <c r="H83" t="s">
        <v>176</v>
      </c>
      <c r="I83" t="s">
        <v>646</v>
      </c>
      <c r="J83" t="s">
        <v>647</v>
      </c>
      <c r="K83" t="s">
        <v>648</v>
      </c>
    </row>
    <row r="84" spans="1:11" x14ac:dyDescent="0.45">
      <c r="A84">
        <f t="shared" si="1"/>
        <v>83</v>
      </c>
      <c r="B84" t="s">
        <v>118</v>
      </c>
      <c r="C84" t="s">
        <v>387</v>
      </c>
      <c r="D84" t="s">
        <v>388</v>
      </c>
      <c r="E84" t="s">
        <v>217</v>
      </c>
      <c r="F84" t="s">
        <v>389</v>
      </c>
      <c r="G84" t="s">
        <v>40</v>
      </c>
      <c r="H84" t="s">
        <v>390</v>
      </c>
      <c r="I84" t="s">
        <v>391</v>
      </c>
      <c r="J84" t="s">
        <v>392</v>
      </c>
      <c r="K84" t="s">
        <v>393</v>
      </c>
    </row>
    <row r="85" spans="1:11" x14ac:dyDescent="0.45">
      <c r="A85">
        <f t="shared" si="1"/>
        <v>84</v>
      </c>
      <c r="B85" t="s">
        <v>518</v>
      </c>
      <c r="C85" t="s">
        <v>692</v>
      </c>
      <c r="D85" t="s">
        <v>388</v>
      </c>
      <c r="E85" t="s">
        <v>693</v>
      </c>
      <c r="F85" t="s">
        <v>694</v>
      </c>
      <c r="G85" t="s">
        <v>10</v>
      </c>
      <c r="H85" t="s">
        <v>32</v>
      </c>
      <c r="I85" t="s">
        <v>695</v>
      </c>
      <c r="J85" t="s">
        <v>696</v>
      </c>
      <c r="K85" t="s">
        <v>697</v>
      </c>
    </row>
    <row r="86" spans="1:11" x14ac:dyDescent="0.45">
      <c r="A86">
        <f t="shared" si="1"/>
        <v>85</v>
      </c>
      <c r="B86" t="s">
        <v>11</v>
      </c>
      <c r="C86" t="s">
        <v>223</v>
      </c>
      <c r="D86" t="s">
        <v>224</v>
      </c>
      <c r="E86" t="s">
        <v>225</v>
      </c>
      <c r="F86" t="s">
        <v>87</v>
      </c>
      <c r="G86" t="s">
        <v>132</v>
      </c>
      <c r="H86" t="s">
        <v>226</v>
      </c>
      <c r="I86" t="s">
        <v>227</v>
      </c>
      <c r="J86" t="s">
        <v>228</v>
      </c>
      <c r="K86" t="s">
        <v>229</v>
      </c>
    </row>
    <row r="87" spans="1:11" x14ac:dyDescent="0.45">
      <c r="A87">
        <f t="shared" si="1"/>
        <v>86</v>
      </c>
      <c r="B87" t="s">
        <v>272</v>
      </c>
      <c r="C87" t="s">
        <v>563</v>
      </c>
      <c r="D87" t="s">
        <v>481</v>
      </c>
      <c r="E87" t="s">
        <v>151</v>
      </c>
      <c r="F87" t="s">
        <v>326</v>
      </c>
      <c r="G87" t="s">
        <v>40</v>
      </c>
      <c r="H87" t="s">
        <v>564</v>
      </c>
      <c r="I87" t="s">
        <v>565</v>
      </c>
      <c r="J87" t="s">
        <v>566</v>
      </c>
      <c r="K87" t="s">
        <v>567</v>
      </c>
    </row>
    <row r="88" spans="1:11" x14ac:dyDescent="0.45">
      <c r="A88">
        <f t="shared" si="1"/>
        <v>87</v>
      </c>
      <c r="B88" t="s">
        <v>11</v>
      </c>
      <c r="C88" t="s">
        <v>480</v>
      </c>
      <c r="D88" t="s">
        <v>481</v>
      </c>
      <c r="E88" t="s">
        <v>52</v>
      </c>
      <c r="F88" t="s">
        <v>53</v>
      </c>
      <c r="G88" t="s">
        <v>20</v>
      </c>
      <c r="H88" t="s">
        <v>482</v>
      </c>
      <c r="I88" t="s">
        <v>483</v>
      </c>
      <c r="J88" t="s">
        <v>484</v>
      </c>
      <c r="K88" t="s">
        <v>485</v>
      </c>
    </row>
    <row r="89" spans="1:11" x14ac:dyDescent="0.45">
      <c r="A89">
        <f t="shared" si="1"/>
        <v>88</v>
      </c>
      <c r="B89" t="s">
        <v>11</v>
      </c>
      <c r="C89" t="s">
        <v>588</v>
      </c>
      <c r="D89" t="s">
        <v>481</v>
      </c>
      <c r="E89" t="s">
        <v>61</v>
      </c>
      <c r="F89" t="s">
        <v>94</v>
      </c>
      <c r="G89" t="s">
        <v>10</v>
      </c>
      <c r="H89" t="s">
        <v>589</v>
      </c>
      <c r="I89" t="s">
        <v>590</v>
      </c>
      <c r="J89" t="s">
        <v>591</v>
      </c>
      <c r="K89" t="s">
        <v>592</v>
      </c>
    </row>
    <row r="90" spans="1:11" x14ac:dyDescent="0.45">
      <c r="A90">
        <f t="shared" si="1"/>
        <v>89</v>
      </c>
      <c r="B90" t="s">
        <v>118</v>
      </c>
      <c r="C90" t="s">
        <v>634</v>
      </c>
      <c r="D90" t="s">
        <v>481</v>
      </c>
      <c r="E90" t="s">
        <v>189</v>
      </c>
      <c r="F90" t="s">
        <v>396</v>
      </c>
      <c r="G90" t="s">
        <v>10</v>
      </c>
      <c r="H90" t="s">
        <v>236</v>
      </c>
      <c r="I90" t="s">
        <v>635</v>
      </c>
      <c r="J90" t="s">
        <v>636</v>
      </c>
      <c r="K90" t="s">
        <v>637</v>
      </c>
    </row>
    <row r="91" spans="1:11" x14ac:dyDescent="0.45">
      <c r="A91">
        <f t="shared" si="1"/>
        <v>90</v>
      </c>
      <c r="B91" t="s">
        <v>11</v>
      </c>
      <c r="C91" t="s">
        <v>666</v>
      </c>
      <c r="D91" t="s">
        <v>667</v>
      </c>
      <c r="E91" t="s">
        <v>380</v>
      </c>
      <c r="F91" t="s">
        <v>668</v>
      </c>
      <c r="G91" t="s">
        <v>10</v>
      </c>
      <c r="H91" t="s">
        <v>117</v>
      </c>
      <c r="I91" t="s">
        <v>669</v>
      </c>
      <c r="J91" t="s">
        <v>670</v>
      </c>
      <c r="K91" t="s">
        <v>671</v>
      </c>
    </row>
    <row r="92" spans="1:11" x14ac:dyDescent="0.45">
      <c r="A92">
        <f t="shared" si="1"/>
        <v>91</v>
      </c>
      <c r="B92" t="s">
        <v>21</v>
      </c>
      <c r="C92" t="s">
        <v>305</v>
      </c>
      <c r="D92" t="s">
        <v>306</v>
      </c>
      <c r="E92" t="s">
        <v>189</v>
      </c>
      <c r="F92" t="s">
        <v>307</v>
      </c>
      <c r="G92" t="s">
        <v>100</v>
      </c>
      <c r="H92" t="s">
        <v>308</v>
      </c>
      <c r="I92" t="s">
        <v>309</v>
      </c>
      <c r="J92" t="s">
        <v>310</v>
      </c>
      <c r="K92" t="s">
        <v>311</v>
      </c>
    </row>
    <row r="93" spans="1:11" x14ac:dyDescent="0.45">
      <c r="A93">
        <f t="shared" si="1"/>
        <v>92</v>
      </c>
      <c r="B93" t="s">
        <v>11</v>
      </c>
      <c r="C93" t="s">
        <v>230</v>
      </c>
      <c r="D93" t="s">
        <v>231</v>
      </c>
      <c r="E93" t="s">
        <v>14</v>
      </c>
      <c r="F93" t="s">
        <v>161</v>
      </c>
      <c r="G93" t="s">
        <v>117</v>
      </c>
      <c r="H93" t="s">
        <v>232</v>
      </c>
      <c r="I93" t="s">
        <v>233</v>
      </c>
      <c r="J93" t="s">
        <v>234</v>
      </c>
      <c r="K93" t="s">
        <v>235</v>
      </c>
    </row>
    <row r="94" spans="1:11" x14ac:dyDescent="0.45">
      <c r="A94">
        <f t="shared" si="1"/>
        <v>93</v>
      </c>
      <c r="B94" t="s">
        <v>378</v>
      </c>
      <c r="C94" t="s">
        <v>618</v>
      </c>
      <c r="D94" t="s">
        <v>619</v>
      </c>
      <c r="E94" t="s">
        <v>24</v>
      </c>
      <c r="F94" t="s">
        <v>620</v>
      </c>
      <c r="G94" t="s">
        <v>10</v>
      </c>
      <c r="H94" t="s">
        <v>256</v>
      </c>
      <c r="I94" t="s">
        <v>621</v>
      </c>
      <c r="J94" t="s">
        <v>622</v>
      </c>
      <c r="K94" t="s">
        <v>623</v>
      </c>
    </row>
    <row r="95" spans="1:11" x14ac:dyDescent="0.45">
      <c r="A95">
        <f t="shared" si="1"/>
        <v>94</v>
      </c>
      <c r="B95" t="s">
        <v>272</v>
      </c>
      <c r="C95" t="s">
        <v>649</v>
      </c>
      <c r="D95" t="s">
        <v>619</v>
      </c>
      <c r="E95" t="s">
        <v>650</v>
      </c>
      <c r="F95" t="s">
        <v>651</v>
      </c>
      <c r="G95" t="s">
        <v>10</v>
      </c>
      <c r="H95" t="s">
        <v>75</v>
      </c>
      <c r="I95" t="s">
        <v>652</v>
      </c>
      <c r="J95" t="s">
        <v>653</v>
      </c>
      <c r="K95" t="s">
        <v>654</v>
      </c>
    </row>
    <row r="96" spans="1:11" x14ac:dyDescent="0.45">
      <c r="A96">
        <f t="shared" si="1"/>
        <v>95</v>
      </c>
      <c r="B96" t="s">
        <v>118</v>
      </c>
      <c r="C96" t="s">
        <v>402</v>
      </c>
      <c r="D96" t="s">
        <v>281</v>
      </c>
      <c r="E96" t="s">
        <v>380</v>
      </c>
      <c r="F96" t="s">
        <v>403</v>
      </c>
      <c r="G96" t="s">
        <v>75</v>
      </c>
      <c r="H96" t="s">
        <v>404</v>
      </c>
      <c r="I96" t="s">
        <v>405</v>
      </c>
      <c r="J96" t="s">
        <v>406</v>
      </c>
      <c r="K96" t="s">
        <v>407</v>
      </c>
    </row>
    <row r="97" spans="1:11" x14ac:dyDescent="0.45">
      <c r="A97">
        <f t="shared" si="1"/>
        <v>96</v>
      </c>
      <c r="B97" t="s">
        <v>21</v>
      </c>
      <c r="C97" t="s">
        <v>286</v>
      </c>
      <c r="D97" t="s">
        <v>281</v>
      </c>
      <c r="E97" t="s">
        <v>287</v>
      </c>
      <c r="F97" t="s">
        <v>288</v>
      </c>
      <c r="G97" t="s">
        <v>100</v>
      </c>
      <c r="H97" t="s">
        <v>289</v>
      </c>
      <c r="I97" t="s">
        <v>290</v>
      </c>
      <c r="J97" t="s">
        <v>291</v>
      </c>
      <c r="K97" t="s">
        <v>292</v>
      </c>
    </row>
    <row r="98" spans="1:11" x14ac:dyDescent="0.45">
      <c r="A98">
        <f t="shared" si="1"/>
        <v>97</v>
      </c>
      <c r="B98" t="s">
        <v>11</v>
      </c>
      <c r="C98" t="s">
        <v>280</v>
      </c>
      <c r="D98" t="s">
        <v>281</v>
      </c>
      <c r="E98" t="s">
        <v>225</v>
      </c>
      <c r="F98" t="s">
        <v>87</v>
      </c>
      <c r="G98" t="s">
        <v>92</v>
      </c>
      <c r="H98" t="s">
        <v>282</v>
      </c>
      <c r="I98" t="s">
        <v>283</v>
      </c>
      <c r="J98" t="s">
        <v>284</v>
      </c>
      <c r="K98" t="s">
        <v>285</v>
      </c>
    </row>
    <row r="99" spans="1:11" x14ac:dyDescent="0.45">
      <c r="A99">
        <f t="shared" si="1"/>
        <v>98</v>
      </c>
      <c r="B99" t="s">
        <v>11</v>
      </c>
      <c r="C99" t="s">
        <v>709</v>
      </c>
      <c r="D99" t="s">
        <v>710</v>
      </c>
      <c r="E99" t="s">
        <v>711</v>
      </c>
      <c r="F99" t="s">
        <v>712</v>
      </c>
      <c r="G99" t="s">
        <v>10</v>
      </c>
      <c r="H99" t="s">
        <v>713</v>
      </c>
      <c r="I99" t="s">
        <v>713</v>
      </c>
      <c r="J99" t="s">
        <v>108</v>
      </c>
      <c r="K99" t="s">
        <v>714</v>
      </c>
    </row>
    <row r="100" spans="1:11" x14ac:dyDescent="0.45">
      <c r="A100">
        <f t="shared" si="1"/>
        <v>99</v>
      </c>
      <c r="B100" t="s">
        <v>11</v>
      </c>
      <c r="C100" t="s">
        <v>461</v>
      </c>
      <c r="D100" t="s">
        <v>462</v>
      </c>
      <c r="E100" t="s">
        <v>151</v>
      </c>
      <c r="F100" t="s">
        <v>463</v>
      </c>
      <c r="G100" t="s">
        <v>49</v>
      </c>
      <c r="H100" t="s">
        <v>464</v>
      </c>
      <c r="I100" t="s">
        <v>465</v>
      </c>
      <c r="J100" t="s">
        <v>466</v>
      </c>
      <c r="K100" t="s">
        <v>467</v>
      </c>
    </row>
    <row r="101" spans="1:11" x14ac:dyDescent="0.45">
      <c r="A101">
        <f t="shared" si="1"/>
        <v>100</v>
      </c>
      <c r="B101" t="s">
        <v>11</v>
      </c>
      <c r="C101" t="s">
        <v>584</v>
      </c>
      <c r="D101" t="s">
        <v>462</v>
      </c>
      <c r="E101" t="s">
        <v>225</v>
      </c>
      <c r="F101" t="s">
        <v>87</v>
      </c>
      <c r="G101" t="s">
        <v>20</v>
      </c>
      <c r="H101" t="s">
        <v>447</v>
      </c>
      <c r="I101" t="s">
        <v>585</v>
      </c>
      <c r="J101" t="s">
        <v>586</v>
      </c>
      <c r="K101" t="s">
        <v>587</v>
      </c>
    </row>
    <row r="102" spans="1:11" x14ac:dyDescent="0.45">
      <c r="A102">
        <f t="shared" si="1"/>
        <v>101</v>
      </c>
      <c r="B102" t="s">
        <v>21</v>
      </c>
      <c r="C102" t="s">
        <v>719</v>
      </c>
      <c r="D102" t="s">
        <v>720</v>
      </c>
      <c r="E102" t="s">
        <v>721</v>
      </c>
      <c r="F102" t="s">
        <v>722</v>
      </c>
      <c r="G102" t="s">
        <v>10</v>
      </c>
      <c r="H102" t="s">
        <v>713</v>
      </c>
      <c r="I102" t="s">
        <v>713</v>
      </c>
      <c r="J102" t="s">
        <v>723</v>
      </c>
      <c r="K102" t="s">
        <v>724</v>
      </c>
    </row>
    <row r="103" spans="1:11" x14ac:dyDescent="0.45">
      <c r="A103">
        <f t="shared" si="1"/>
        <v>102</v>
      </c>
      <c r="B103" t="s">
        <v>118</v>
      </c>
      <c r="C103" t="s">
        <v>486</v>
      </c>
      <c r="D103" t="s">
        <v>487</v>
      </c>
      <c r="E103" t="s">
        <v>299</v>
      </c>
      <c r="F103" t="s">
        <v>488</v>
      </c>
      <c r="G103" t="s">
        <v>20</v>
      </c>
      <c r="H103" t="s">
        <v>489</v>
      </c>
      <c r="I103" t="s">
        <v>490</v>
      </c>
      <c r="J103" t="s">
        <v>491</v>
      </c>
      <c r="K103" t="s">
        <v>492</v>
      </c>
    </row>
    <row r="104" spans="1:11" x14ac:dyDescent="0.45">
      <c r="A104">
        <f t="shared" si="1"/>
        <v>103</v>
      </c>
      <c r="B104" t="s">
        <v>58</v>
      </c>
      <c r="C104" t="s">
        <v>578</v>
      </c>
      <c r="D104" t="s">
        <v>579</v>
      </c>
      <c r="E104" t="s">
        <v>299</v>
      </c>
      <c r="F104" t="s">
        <v>580</v>
      </c>
      <c r="G104" t="s">
        <v>10</v>
      </c>
      <c r="H104" t="s">
        <v>256</v>
      </c>
      <c r="I104" t="s">
        <v>581</v>
      </c>
      <c r="J104" t="s">
        <v>582</v>
      </c>
      <c r="K104" t="s">
        <v>583</v>
      </c>
    </row>
    <row r="105" spans="1:11" x14ac:dyDescent="0.45">
      <c r="A105">
        <f t="shared" si="1"/>
        <v>104</v>
      </c>
      <c r="B105" t="s">
        <v>11</v>
      </c>
      <c r="C105" t="s">
        <v>573</v>
      </c>
      <c r="D105" t="s">
        <v>574</v>
      </c>
      <c r="E105" t="s">
        <v>225</v>
      </c>
      <c r="F105" t="s">
        <v>87</v>
      </c>
      <c r="G105" t="s">
        <v>10</v>
      </c>
      <c r="H105" t="s">
        <v>271</v>
      </c>
      <c r="I105" t="s">
        <v>575</v>
      </c>
      <c r="J105" t="s">
        <v>576</v>
      </c>
      <c r="K105" t="s">
        <v>577</v>
      </c>
    </row>
    <row r="106" spans="1:11" x14ac:dyDescent="0.45">
      <c r="A106">
        <f t="shared" si="1"/>
        <v>105</v>
      </c>
      <c r="B106" t="s">
        <v>11</v>
      </c>
      <c r="C106" t="s">
        <v>493</v>
      </c>
      <c r="D106" t="s">
        <v>494</v>
      </c>
      <c r="E106" t="s">
        <v>42</v>
      </c>
      <c r="F106" t="s">
        <v>43</v>
      </c>
      <c r="G106" t="s">
        <v>10</v>
      </c>
      <c r="H106" t="s">
        <v>495</v>
      </c>
      <c r="I106" t="s">
        <v>496</v>
      </c>
      <c r="J106" t="s">
        <v>497</v>
      </c>
      <c r="K106" t="s">
        <v>498</v>
      </c>
    </row>
    <row r="107" spans="1:11" x14ac:dyDescent="0.45">
      <c r="A107">
        <f t="shared" si="1"/>
        <v>106</v>
      </c>
      <c r="B107" t="s">
        <v>525</v>
      </c>
      <c r="C107" t="s">
        <v>703</v>
      </c>
      <c r="D107" t="s">
        <v>704</v>
      </c>
      <c r="E107" t="s">
        <v>61</v>
      </c>
      <c r="F107" t="s">
        <v>705</v>
      </c>
      <c r="G107" t="s">
        <v>10</v>
      </c>
      <c r="H107" t="s">
        <v>10</v>
      </c>
      <c r="I107" t="s">
        <v>706</v>
      </c>
      <c r="J107" t="s">
        <v>707</v>
      </c>
      <c r="K107" t="s">
        <v>708</v>
      </c>
    </row>
    <row r="108" spans="1:11" x14ac:dyDescent="0.45">
      <c r="A108">
        <f t="shared" si="1"/>
        <v>107</v>
      </c>
      <c r="B108" t="s">
        <v>11</v>
      </c>
      <c r="C108" t="s">
        <v>698</v>
      </c>
      <c r="D108" t="s">
        <v>699</v>
      </c>
      <c r="E108" t="s">
        <v>513</v>
      </c>
      <c r="F108" t="s">
        <v>61</v>
      </c>
      <c r="G108" t="s">
        <v>10</v>
      </c>
      <c r="H108" t="s">
        <v>20</v>
      </c>
      <c r="I108" t="s">
        <v>700</v>
      </c>
      <c r="J108" t="s">
        <v>701</v>
      </c>
      <c r="K108" t="s">
        <v>702</v>
      </c>
    </row>
  </sheetData>
  <sortState ref="B1:K108">
    <sortCondition descending="1" ref="D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tfi</dc:creator>
  <cp:lastModifiedBy>thibault.hl</cp:lastModifiedBy>
  <dcterms:created xsi:type="dcterms:W3CDTF">2019-04-29T08:52:40Z</dcterms:created>
  <dcterms:modified xsi:type="dcterms:W3CDTF">2019-04-29T08:52:40Z</dcterms:modified>
</cp:coreProperties>
</file>