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7037" windowHeight="549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14" i="1" l="1"/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<sst xmlns="http://schemas.openxmlformats.org/spreadsheetml/2006/main" count="980" uniqueCount="708">
  <si>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</si>
  <si>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</si>
  <si>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</si>
  <si>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</si>
  <si>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</si>
  <si>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</si>
  <si>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</si>
  <si>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</si>
  <si>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</si>
  <si>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</si>
  <si>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</si>
  <si>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</si>
  <si>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台灣華特迪士尼股份有限公司</t>
  </si>
  <si>
    <t>BUENA VISTA INTERNATIONAL, INC.</t>
  </si>
  <si>
    <t>5</t>
  </si>
  <si>
    <t>0.00%</t>
  </si>
  <si>
    <t>2</t>
  </si>
  <si>
    <t>哭泣的女人</t>
  </si>
  <si>
    <t>2019/04/17</t>
  </si>
  <si>
    <t>美商華納兄弟（遠東）股份有限公司台灣分公司</t>
  </si>
  <si>
    <t>WARNER BROS. PICTURES INTERNATIONAL.</t>
  </si>
  <si>
    <t>7</t>
  </si>
  <si>
    <t>94</t>
  </si>
  <si>
    <t>37,023</t>
  </si>
  <si>
    <t>-43.53%</t>
  </si>
  <si>
    <t>8,592,592</t>
  </si>
  <si>
    <t>102,584</t>
  </si>
  <si>
    <t>23,985,423</t>
  </si>
  <si>
    <t>3</t>
  </si>
  <si>
    <t>法國</t>
  </si>
  <si>
    <t>女王的柯基</t>
  </si>
  <si>
    <t>2019/04/12</t>
  </si>
  <si>
    <t>傳影互動股份有限公司</t>
  </si>
  <si>
    <t>CHARADES SAS</t>
  </si>
  <si>
    <t>66</t>
  </si>
  <si>
    <t>14,629</t>
  </si>
  <si>
    <t>-62.07%</t>
  </si>
  <si>
    <t>3,372,004</t>
  </si>
  <si>
    <t>83,969</t>
  </si>
  <si>
    <t>19,310,145</t>
  </si>
  <si>
    <t>4</t>
  </si>
  <si>
    <t>沙贊！</t>
  </si>
  <si>
    <t>2019/03/29</t>
  </si>
  <si>
    <t>96</t>
  </si>
  <si>
    <t>11,825</t>
  </si>
  <si>
    <t>-77.74%</t>
  </si>
  <si>
    <t>2,829,681</t>
  </si>
  <si>
    <t>541,567</t>
  </si>
  <si>
    <t>129,006,294</t>
  </si>
  <si>
    <t>地獄怪客:血后的崛起</t>
  </si>
  <si>
    <t>2019/04/11</t>
  </si>
  <si>
    <t>海樂影業股份有限公司</t>
  </si>
  <si>
    <t>MILLENNIUM MEDIA, INC.</t>
  </si>
  <si>
    <t>83</t>
  </si>
  <si>
    <t>10,867</t>
  </si>
  <si>
    <t>-78.75%</t>
  </si>
  <si>
    <t>2,479,862</t>
  </si>
  <si>
    <t>131,800</t>
  </si>
  <si>
    <t>30,143,521</t>
  </si>
  <si>
    <t>6</t>
  </si>
  <si>
    <t>小飛象</t>
  </si>
  <si>
    <t>89</t>
  </si>
  <si>
    <t>10,166</t>
  </si>
  <si>
    <t>-67.19%</t>
  </si>
  <si>
    <t>2,381,344</t>
  </si>
  <si>
    <t>354,936</t>
  </si>
  <si>
    <t>82,554,578</t>
  </si>
  <si>
    <t>禁入墳場</t>
  </si>
  <si>
    <t>美商美國派拉蒙影片股份有限公司台灣分公司</t>
  </si>
  <si>
    <t>PARAMOUNT PICTURES CORPORATION</t>
  </si>
  <si>
    <t>91</t>
  </si>
  <si>
    <t>9,080</t>
  </si>
  <si>
    <t>-75.02%</t>
  </si>
  <si>
    <t>2,081,506</t>
  </si>
  <si>
    <t>88,945</t>
  </si>
  <si>
    <t>20,427,326</t>
  </si>
  <si>
    <t>8</t>
  </si>
  <si>
    <t>失控危城</t>
  </si>
  <si>
    <t>英屬維京群島商高捷全球開發有限公司 台灣分公司</t>
  </si>
  <si>
    <t>Arclight Films International, Pty., Ltd.</t>
  </si>
  <si>
    <t>57</t>
  </si>
  <si>
    <t>7,918</t>
  </si>
  <si>
    <t>-66.51%</t>
  </si>
  <si>
    <t>1,867,029</t>
  </si>
  <si>
    <t>133,144</t>
  </si>
  <si>
    <t>30,660,063</t>
  </si>
  <si>
    <t>9</t>
  </si>
  <si>
    <t>驚奇隊長</t>
  </si>
  <si>
    <t>2019/03/06</t>
  </si>
  <si>
    <t>6,819</t>
  </si>
  <si>
    <t>-64.82%</t>
  </si>
  <si>
    <t>1,642,742</t>
  </si>
  <si>
    <t>1,680,492</t>
  </si>
  <si>
    <t>402,001,530</t>
  </si>
  <si>
    <t>10</t>
  </si>
  <si>
    <t>日本</t>
  </si>
  <si>
    <t>電影刀劍亂舞</t>
  </si>
  <si>
    <t>2019/04/19</t>
  </si>
  <si>
    <t>天馬行空數位有限公司</t>
  </si>
  <si>
    <t>Marvelous Inc.</t>
  </si>
  <si>
    <t>23</t>
  </si>
  <si>
    <t>5,395</t>
  </si>
  <si>
    <t>1.73%</t>
  </si>
  <si>
    <t>1,310,081</t>
  </si>
  <si>
    <t>10,698</t>
  </si>
  <si>
    <t>2,601,136</t>
  </si>
  <si>
    <t>11</t>
  </si>
  <si>
    <t>香港</t>
  </si>
  <si>
    <t>淪落人</t>
  </si>
  <si>
    <t>財團法人中華民國電影事業發展基金會</t>
  </si>
  <si>
    <t>Golden Scene Company Limited</t>
  </si>
  <si>
    <t>4,052</t>
  </si>
  <si>
    <t>-15.81%</t>
  </si>
  <si>
    <t>884,461</t>
  </si>
  <si>
    <t>8,865</t>
  </si>
  <si>
    <t>1,965,035</t>
  </si>
  <si>
    <t>12</t>
  </si>
  <si>
    <t>愛上觸不到的你</t>
  </si>
  <si>
    <t>采昌國際多媒體股份有限公司</t>
  </si>
  <si>
    <t>CBS Films Inc.</t>
  </si>
  <si>
    <t>56</t>
  </si>
  <si>
    <t>3,807</t>
  </si>
  <si>
    <t>-73.23%</t>
  </si>
  <si>
    <t>873,015</t>
  </si>
  <si>
    <t>118,879</t>
  </si>
  <si>
    <t>27,599,224</t>
  </si>
  <si>
    <t>牛津解密</t>
  </si>
  <si>
    <t>Freeway Entertainment Kft.</t>
  </si>
  <si>
    <t>33</t>
  </si>
  <si>
    <t>3,280</t>
  </si>
  <si>
    <t>-40.01%</t>
  </si>
  <si>
    <t>726,346</t>
  </si>
  <si>
    <t>8,748</t>
  </si>
  <si>
    <t>1,997,767</t>
  </si>
  <si>
    <t>14</t>
  </si>
  <si>
    <t>原本以為只是手機掉了</t>
  </si>
  <si>
    <t>車庫娛樂股份有限公司</t>
  </si>
  <si>
    <t>TOKYO BROADCASTING SYSTEM TELEVISION, INC.</t>
  </si>
  <si>
    <t>32</t>
  </si>
  <si>
    <t>2,607</t>
  </si>
  <si>
    <t>-43.55%</t>
  </si>
  <si>
    <t>579,626</t>
  </si>
  <si>
    <t>7,225</t>
  </si>
  <si>
    <t>1,633,424</t>
  </si>
  <si>
    <t>15</t>
  </si>
  <si>
    <t>中華民國</t>
  </si>
  <si>
    <t>我們的青春，在台灣</t>
  </si>
  <si>
    <t>七日印象電影有限公司</t>
  </si>
  <si>
    <t>17</t>
  </si>
  <si>
    <t>2,034</t>
  </si>
  <si>
    <t>-54.03%</t>
  </si>
  <si>
    <t>456,258</t>
  </si>
  <si>
    <t>11,444</t>
  </si>
  <si>
    <t>2,566,879</t>
  </si>
  <si>
    <t>16</t>
  </si>
  <si>
    <t>魔力女聲</t>
  </si>
  <si>
    <t>威視股份有限公司</t>
  </si>
  <si>
    <t>ME TEEN SPIRIT LIMITED</t>
  </si>
  <si>
    <t>1,897</t>
  </si>
  <si>
    <t>-55.20%</t>
  </si>
  <si>
    <t>437,025</t>
  </si>
  <si>
    <t>6,131</t>
  </si>
  <si>
    <t>1,433,180</t>
  </si>
  <si>
    <t>十二個想死的少年</t>
  </si>
  <si>
    <t>中影股份有限公司</t>
  </si>
  <si>
    <t>NIPPON TELEVISION NETWORK CORPORATION</t>
  </si>
  <si>
    <t>47</t>
  </si>
  <si>
    <t>1,781</t>
  </si>
  <si>
    <t>-75.25%</t>
  </si>
  <si>
    <t>397,465</t>
  </si>
  <si>
    <t>17,136</t>
  </si>
  <si>
    <t>3,927,199</t>
  </si>
  <si>
    <t>18</t>
  </si>
  <si>
    <t>南韓</t>
  </si>
  <si>
    <t>沒有你的生日</t>
  </si>
  <si>
    <t>CONTENTS PANDA</t>
  </si>
  <si>
    <t>30</t>
  </si>
  <si>
    <t>1,516</t>
  </si>
  <si>
    <t>-72.09%</t>
  </si>
  <si>
    <t>332,231</t>
  </si>
  <si>
    <t>11,375</t>
  </si>
  <si>
    <t>2,605,469</t>
  </si>
  <si>
    <t>19</t>
  </si>
  <si>
    <t>義大利</t>
  </si>
  <si>
    <t>上流世界</t>
  </si>
  <si>
    <t>海鵬影業有限公司</t>
  </si>
  <si>
    <t>PATHE FILMS S.A.S.</t>
  </si>
  <si>
    <t>1,241</t>
  </si>
  <si>
    <t>-7.18%</t>
  </si>
  <si>
    <t>267,670</t>
  </si>
  <si>
    <t>2,578</t>
  </si>
  <si>
    <t>564,592</t>
  </si>
  <si>
    <t>21</t>
  </si>
  <si>
    <t>水行俠</t>
  </si>
  <si>
    <t>2018/12/12</t>
  </si>
  <si>
    <t>2,336</t>
  </si>
  <si>
    <t>-30.60%</t>
  </si>
  <si>
    <t>188,750</t>
  </si>
  <si>
    <t>1,954,461</t>
  </si>
  <si>
    <t>470,791,715</t>
  </si>
  <si>
    <t>奇幻遊樂園</t>
  </si>
  <si>
    <t>2019/04/04</t>
  </si>
  <si>
    <t>41</t>
  </si>
  <si>
    <t>786</t>
  </si>
  <si>
    <t>-81.33%</t>
  </si>
  <si>
    <t>168,695</t>
  </si>
  <si>
    <t>50,007</t>
  </si>
  <si>
    <t>11,263,952</t>
  </si>
  <si>
    <t>24</t>
  </si>
  <si>
    <t>我們</t>
  </si>
  <si>
    <t>2019/03/22</t>
  </si>
  <si>
    <t>美商美國環球影片股份有限公司台灣分公司</t>
  </si>
  <si>
    <t>UNIVERSAL INTERNATIONAL FILMS LLC</t>
  </si>
  <si>
    <t>44</t>
  </si>
  <si>
    <t>588</t>
  </si>
  <si>
    <t>-87.71%</t>
  </si>
  <si>
    <t>144,299</t>
  </si>
  <si>
    <t>269,277</t>
  </si>
  <si>
    <t>62,797,276</t>
  </si>
  <si>
    <t>26</t>
  </si>
  <si>
    <t>老大人</t>
  </si>
  <si>
    <t>興揚電影有限公司##中環國際娛樂事業股份有限公司##(大陸)海寧鐵幕真文化傳媒有限公司##(大陸)喀什嘉映文化傳媒有限公司</t>
  </si>
  <si>
    <t>626</t>
  </si>
  <si>
    <t>-79.94%</t>
  </si>
  <si>
    <t>137,030</t>
  </si>
  <si>
    <t>58,093</t>
  </si>
  <si>
    <t>13,007,601</t>
  </si>
  <si>
    <t>27</t>
  </si>
  <si>
    <t>佳映娛樂國際股份有限公司</t>
  </si>
  <si>
    <t>蜘蛛人：新宇宙</t>
  </si>
  <si>
    <t>2018/12/13</t>
  </si>
  <si>
    <t>博偉電影股份有限公司</t>
  </si>
  <si>
    <t>SONY PICTURES RELEASING INTERNATIONAL CORPORATION.</t>
  </si>
  <si>
    <t>1,674</t>
  </si>
  <si>
    <t>331.44%</t>
  </si>
  <si>
    <t>117,165</t>
  </si>
  <si>
    <t>196,173</t>
  </si>
  <si>
    <t>45,311,306</t>
  </si>
  <si>
    <t>29</t>
  </si>
  <si>
    <t>加拿大</t>
  </si>
  <si>
    <t>異裂</t>
  </si>
  <si>
    <t>2019/01/16</t>
  </si>
  <si>
    <t>1,453</t>
  </si>
  <si>
    <t>6.29%</t>
  </si>
  <si>
    <t>105,685</t>
  </si>
  <si>
    <t>395,298</t>
  </si>
  <si>
    <t>92,062,621</t>
  </si>
  <si>
    <t>侵密室友</t>
  </si>
  <si>
    <t>2019/04/03</t>
  </si>
  <si>
    <t>英屬蓋曼群島商威望國際娛樂股份有限公司台灣分公司</t>
  </si>
  <si>
    <t>ANTON CAPITAL ENTERTAINMENT, S.C.A.</t>
  </si>
  <si>
    <t>444</t>
  </si>
  <si>
    <t>-85.35%</t>
  </si>
  <si>
    <t>101,900</t>
  </si>
  <si>
    <t>24,631</t>
  </si>
  <si>
    <t>5,652,250</t>
  </si>
  <si>
    <t>我和我的摔角家庭</t>
  </si>
  <si>
    <t>54</t>
  </si>
  <si>
    <t>446</t>
  </si>
  <si>
    <t>-89.67%</t>
  </si>
  <si>
    <t>99,435</t>
  </si>
  <si>
    <t>47,392</t>
  </si>
  <si>
    <t>10,754,452</t>
  </si>
  <si>
    <t>無敵破壞王2：網路大暴走</t>
  </si>
  <si>
    <t>2018/11/29</t>
  </si>
  <si>
    <t>BUENA VISTA INTERNATIONAL,INC.</t>
  </si>
  <si>
    <t>1,300</t>
  </si>
  <si>
    <t>-30.52%</t>
  </si>
  <si>
    <t>95,395</t>
  </si>
  <si>
    <t>606,398</t>
  </si>
  <si>
    <t>139,030,513</t>
  </si>
  <si>
    <t>暗光鳥有限公司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</si>
  <si>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</si>
  <si>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</si>
  <si>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</si>
  <si>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</si>
  <si>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861</t>
  </si>
  <si>
    <t>-26.66%</t>
  </si>
  <si>
    <t>86,880</t>
  </si>
  <si>
    <t>1,052,062</t>
  </si>
  <si>
    <t>240,647,925</t>
  </si>
  <si>
    <t>Fate_staynight[Heaven'sFeel]II.迷途之蝶</t>
  </si>
  <si>
    <t>2019/03/09</t>
  </si>
  <si>
    <t>曼迪傳播有限公司</t>
  </si>
  <si>
    <t>Aniplex Inc.</t>
  </si>
  <si>
    <t>176</t>
  </si>
  <si>
    <t>-85.17%</t>
  </si>
  <si>
    <t>78,345</t>
  </si>
  <si>
    <t>59,945</t>
  </si>
  <si>
    <t>15,706,009</t>
  </si>
  <si>
    <t>雞不可失</t>
  </si>
  <si>
    <t>2019/02/22</t>
  </si>
  <si>
    <t>CJ ENM CO. LTD</t>
  </si>
  <si>
    <t>326</t>
  </si>
  <si>
    <t>-82.19%</t>
  </si>
  <si>
    <t>73,675</t>
  </si>
  <si>
    <t>504,900</t>
  </si>
  <si>
    <t>116,646,157</t>
  </si>
  <si>
    <t>寒單</t>
  </si>
  <si>
    <t>2019/01/23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</si>
  <si>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</si>
  <si>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984</t>
  </si>
  <si>
    <t>94.85%</t>
  </si>
  <si>
    <t>69,080</t>
  </si>
  <si>
    <t>220,432</t>
  </si>
  <si>
    <t>49,212,080</t>
  </si>
  <si>
    <t>39</t>
  </si>
  <si>
    <t>就是要妳愛上我</t>
  </si>
  <si>
    <t>可樂藝術文創股份有限公司</t>
  </si>
  <si>
    <t>TOEI Company, LTD</t>
  </si>
  <si>
    <t>292</t>
  </si>
  <si>
    <t>-45.83%</t>
  </si>
  <si>
    <t>65,425</t>
  </si>
  <si>
    <t>831</t>
  </si>
  <si>
    <t>181,581</t>
  </si>
  <si>
    <t>人盡皆知</t>
  </si>
  <si>
    <t>MEMENTO FILMS DISTRIBUTION</t>
  </si>
  <si>
    <t>319</t>
  </si>
  <si>
    <t>-61.14%</t>
  </si>
  <si>
    <t>64,135</t>
  </si>
  <si>
    <t>1,966</t>
  </si>
  <si>
    <t>398,114</t>
  </si>
  <si>
    <t>失控班!</t>
  </si>
  <si>
    <t>亮點國際影業有限公司</t>
  </si>
  <si>
    <t>Celluloid Dreams SAS</t>
  </si>
  <si>
    <t>285</t>
  </si>
  <si>
    <t>-61.85%</t>
  </si>
  <si>
    <t>62,275</t>
  </si>
  <si>
    <t>1,032</t>
  </si>
  <si>
    <t>229,214</t>
  </si>
  <si>
    <t>一念</t>
  </si>
  <si>
    <t>牽猴子整合行銷股份有限公司</t>
  </si>
  <si>
    <t>舊視界文化藝術有限公司</t>
  </si>
  <si>
    <t>270</t>
  </si>
  <si>
    <t>-31.47%</t>
  </si>
  <si>
    <t>54,901</t>
  </si>
  <si>
    <t>1,796</t>
  </si>
  <si>
    <t>387,332</t>
  </si>
  <si>
    <t>愛‧滿人間</t>
  </si>
  <si>
    <t>2019/02/01</t>
  </si>
  <si>
    <t>601</t>
  </si>
  <si>
    <t>226.63%</t>
  </si>
  <si>
    <t>49,175</t>
  </si>
  <si>
    <t>77,367</t>
  </si>
  <si>
    <t>17,905,639</t>
  </si>
  <si>
    <t>NEXO DIGITAL S.R.L.</t>
  </si>
  <si>
    <t>45</t>
  </si>
  <si>
    <t>46</t>
  </si>
  <si>
    <t>酷寒殺手</t>
  </si>
  <si>
    <t>2019/02/27</t>
  </si>
  <si>
    <t>STUDIOCANAL</t>
  </si>
  <si>
    <t>340</t>
  </si>
  <si>
    <t>41,680</t>
  </si>
  <si>
    <t>109,145</t>
  </si>
  <si>
    <t>24,581,533</t>
  </si>
  <si>
    <t>LoveLive!Sunshine!!學園偶像電影～彩虹彼端～</t>
  </si>
  <si>
    <t>群英社國際股份有限公司</t>
  </si>
  <si>
    <t>BANDAI NAMCO Arts Inc</t>
  </si>
  <si>
    <t>169</t>
  </si>
  <si>
    <t>-78.95%</t>
  </si>
  <si>
    <t>39,950</t>
  </si>
  <si>
    <t>9,373</t>
  </si>
  <si>
    <t>2,307,834</t>
  </si>
  <si>
    <t>48</t>
  </si>
  <si>
    <t>我的巴黎舅舅</t>
  </si>
  <si>
    <t>東昊影業有限公司</t>
  </si>
  <si>
    <t>MK2 Films</t>
  </si>
  <si>
    <t>187</t>
  </si>
  <si>
    <t>-48.63%</t>
  </si>
  <si>
    <t>39,085</t>
  </si>
  <si>
    <t>2,082</t>
  </si>
  <si>
    <t>435,275</t>
  </si>
  <si>
    <t>廉政風雲煙幕</t>
  </si>
  <si>
    <t>2019/02/05</t>
  </si>
  <si>
    <t>華映娛樂股份有限公司</t>
  </si>
  <si>
    <t>英皇影業有限公司	##北京合瑞影業文化有限公司##銀都機構有限公司##耳東影業（北京）有限公司##北京金逸嘉逸電影發行有限公司##萬達影視傳媒有限公司##天津貓眼微影文化傳媒有限公司##大地時代文化傳播(北京)有限公司##北京耀影電影發行有限公司##浙江橫店影業有限公司##北京文心優品投資基金(有限合夥)</t>
  </si>
  <si>
    <t>406</t>
  </si>
  <si>
    <t>-42.49%</t>
  </si>
  <si>
    <t>38,415</t>
  </si>
  <si>
    <t>45,579</t>
  </si>
  <si>
    <t>10,275,630</t>
  </si>
  <si>
    <t>50</t>
  </si>
  <si>
    <t>驚濤佈局</t>
  </si>
  <si>
    <t>2019/01/25</t>
  </si>
  <si>
    <t>華聯國際影音股份有限公司</t>
  </si>
  <si>
    <t>(匈牙利)GEM ENTERTAINMENT KFT.</t>
  </si>
  <si>
    <t>372</t>
  </si>
  <si>
    <t>-49.46%</t>
  </si>
  <si>
    <t>38,140</t>
  </si>
  <si>
    <t>73,947</t>
  </si>
  <si>
    <t>16,651,301</t>
  </si>
  <si>
    <t>51</t>
  </si>
  <si>
    <t>大黃蜂</t>
  </si>
  <si>
    <t>2018/12/26</t>
  </si>
  <si>
    <t>454</t>
  </si>
  <si>
    <t>-27.36%</t>
  </si>
  <si>
    <t>31,515</t>
  </si>
  <si>
    <t>653,393</t>
  </si>
  <si>
    <t>155,937,938</t>
  </si>
  <si>
    <t>假面飯店</t>
  </si>
  <si>
    <t>2019/03/15</t>
  </si>
  <si>
    <t>PONY CANYON, INC.</t>
  </si>
  <si>
    <t>141</t>
  </si>
  <si>
    <t>-52.04%</t>
  </si>
  <si>
    <t>30,845</t>
  </si>
  <si>
    <t>48,487</t>
  </si>
  <si>
    <t>11,092,268</t>
  </si>
  <si>
    <t>噬魂實驗</t>
  </si>
  <si>
    <t>OCTANE ENTERTAINMENT, INC.</t>
  </si>
  <si>
    <t>134</t>
  </si>
  <si>
    <t>-11.26%</t>
  </si>
  <si>
    <t>29,855</t>
  </si>
  <si>
    <t>64,660</t>
  </si>
  <si>
    <t>馴龍高手3</t>
  </si>
  <si>
    <t>2019/01/30</t>
  </si>
  <si>
    <t>344</t>
  </si>
  <si>
    <t>309.52%</t>
  </si>
  <si>
    <t>29,800</t>
  </si>
  <si>
    <t>707,019</t>
  </si>
  <si>
    <t>166,094,928</t>
  </si>
  <si>
    <t>真寵</t>
  </si>
  <si>
    <t>美商廿世紀福斯影片股份有限公司台灣分公司</t>
  </si>
  <si>
    <t>TWENTIETH CENTURY FOX INTERNATIONAL CORPORATION.</t>
  </si>
  <si>
    <t>308</t>
  </si>
  <si>
    <t>25.20%</t>
  </si>
  <si>
    <t>29,710</t>
  </si>
  <si>
    <t>44,166</t>
  </si>
  <si>
    <t>9,992,595</t>
  </si>
  <si>
    <t>灰影地帶</t>
  </si>
  <si>
    <t>Radiant Films International</t>
  </si>
  <si>
    <t>-76.38%</t>
  </si>
  <si>
    <t>28,385</t>
  </si>
  <si>
    <t>1,330</t>
  </si>
  <si>
    <t>272,099</t>
  </si>
  <si>
    <t>為副不仁</t>
  </si>
  <si>
    <t>METRO-GOLDWYN-MAYER STUDIOS INC.</t>
  </si>
  <si>
    <t>241</t>
  </si>
  <si>
    <t>382.00%</t>
  </si>
  <si>
    <t>25,530</t>
  </si>
  <si>
    <t>27,269</t>
  </si>
  <si>
    <t>6,128,581</t>
  </si>
  <si>
    <t>巧虎電影魔法島大冒險</t>
  </si>
  <si>
    <t>2019/01/18</t>
  </si>
  <si>
    <t>全民大劇團股份有限公司</t>
  </si>
  <si>
    <t>法人倍樂生株式會社</t>
  </si>
  <si>
    <t>100</t>
  </si>
  <si>
    <t>-28.06%</t>
  </si>
  <si>
    <t>24,612</t>
  </si>
  <si>
    <t>38,917</t>
  </si>
  <si>
    <t>9,212,022</t>
  </si>
  <si>
    <t>西班牙</t>
  </si>
  <si>
    <t>塞爾維亞</t>
  </si>
  <si>
    <t>愛上太空女神</t>
  </si>
  <si>
    <t>原創娛樂股份有限公司</t>
  </si>
  <si>
    <t>Arclight Films International, PTY., LTD.</t>
  </si>
  <si>
    <t>132</t>
  </si>
  <si>
    <t>-14.84%</t>
  </si>
  <si>
    <t>24,050</t>
  </si>
  <si>
    <t>287</t>
  </si>
  <si>
    <t>57,643</t>
  </si>
  <si>
    <t>希特勒對畢卡索：被奪取的名畫</t>
  </si>
  <si>
    <t>90</t>
  </si>
  <si>
    <t>13.92%</t>
  </si>
  <si>
    <t>18,970</t>
  </si>
  <si>
    <t>35,693</t>
  </si>
  <si>
    <t>異類占領</t>
  </si>
  <si>
    <t>Storyteller Distribution Co., LLC</t>
  </si>
  <si>
    <t>79</t>
  </si>
  <si>
    <t>-95.78%</t>
  </si>
  <si>
    <t>18,415</t>
  </si>
  <si>
    <t>4,963</t>
  </si>
  <si>
    <t>1,106,094</t>
  </si>
  <si>
    <t>蒙特梭利小教室</t>
  </si>
  <si>
    <t>2019/04/13</t>
  </si>
  <si>
    <t>Wide House</t>
  </si>
  <si>
    <t>69.81%</t>
  </si>
  <si>
    <t>18,000</t>
  </si>
  <si>
    <t>334</t>
  </si>
  <si>
    <t>70,040</t>
  </si>
  <si>
    <t>密弑遊戲</t>
  </si>
  <si>
    <t>126</t>
  </si>
  <si>
    <t>162.50%</t>
  </si>
  <si>
    <t>15,720</t>
  </si>
  <si>
    <t>95,371</t>
  </si>
  <si>
    <t>21,779,097</t>
  </si>
  <si>
    <t>真愛，再出發</t>
  </si>
  <si>
    <t>VOLTAGE PICTURES, LLC</t>
  </si>
  <si>
    <t>73</t>
  </si>
  <si>
    <t>-90.23%</t>
  </si>
  <si>
    <t>15,530</t>
  </si>
  <si>
    <t>1,912</t>
  </si>
  <si>
    <t>421,555</t>
  </si>
  <si>
    <t>俄羅斯</t>
  </si>
  <si>
    <t>電競殺手</t>
  </si>
  <si>
    <t>鴻聯國際開發股份有限公司</t>
  </si>
  <si>
    <t>Filmatico LLC.</t>
  </si>
  <si>
    <t>71</t>
  </si>
  <si>
    <t>-85.80%</t>
  </si>
  <si>
    <t>15,375</t>
  </si>
  <si>
    <t>1,391</t>
  </si>
  <si>
    <t>300,069</t>
  </si>
  <si>
    <t>68</t>
  </si>
  <si>
    <t>艾莉塔：戰鬥天使</t>
  </si>
  <si>
    <t>114</t>
  </si>
  <si>
    <t>46.15%</t>
  </si>
  <si>
    <t>14,900</t>
  </si>
  <si>
    <t>1,094,214</t>
  </si>
  <si>
    <t>276,064,406</t>
  </si>
  <si>
    <t>中國大陸</t>
  </si>
  <si>
    <t>神探蒲松齡</t>
  </si>
  <si>
    <t>龍祥育樂多媒體股份有限公司</t>
  </si>
  <si>
    <t>北京耀萊影視文化傳媒有限公司##愛奇藝影業（北京）有限公司##金海岸影視基地有限公司</t>
  </si>
  <si>
    <t>265</t>
  </si>
  <si>
    <t>16.74%</t>
  </si>
  <si>
    <t>14,250</t>
  </si>
  <si>
    <t>29,243</t>
  </si>
  <si>
    <t>6,545,807</t>
  </si>
  <si>
    <t>福爾摩濕與滑生</t>
  </si>
  <si>
    <t>180</t>
  </si>
  <si>
    <t>-70.83%</t>
  </si>
  <si>
    <t>11,460</t>
  </si>
  <si>
    <t>25,995</t>
  </si>
  <si>
    <t>5,712,486</t>
  </si>
  <si>
    <t>庫爾斯克號:深海救援</t>
  </si>
  <si>
    <t>EuropaCorp</t>
  </si>
  <si>
    <t>-80.75%</t>
  </si>
  <si>
    <t>10,760</t>
  </si>
  <si>
    <t>66,436</t>
  </si>
  <si>
    <t>14,897,419</t>
  </si>
  <si>
    <t>大三元</t>
  </si>
  <si>
    <t>好孩子國際娛樂有限公司</t>
  </si>
  <si>
    <t>好孩子國際娛樂有限公司##田秦文創娛樂有限公司##幸福本色國際文創股份有限公司</t>
  </si>
  <si>
    <t>183</t>
  </si>
  <si>
    <t>-29.89%</t>
  </si>
  <si>
    <t>10,625</t>
  </si>
  <si>
    <t>105,922</t>
  </si>
  <si>
    <t>23,603,667</t>
  </si>
  <si>
    <t>愛情零極限</t>
  </si>
  <si>
    <t>Wild Bunch</t>
  </si>
  <si>
    <t>112.50%</t>
  </si>
  <si>
    <t>10,400</t>
  </si>
  <si>
    <t>552</t>
  </si>
  <si>
    <t>108,240</t>
  </si>
  <si>
    <t>一吻定情</t>
  </si>
  <si>
    <t>2019/02/14</t>
  </si>
  <si>
    <t>當樂娛樂股份有限公司</t>
  </si>
  <si>
    <t>93</t>
  </si>
  <si>
    <t>9,920</t>
  </si>
  <si>
    <t>108,121</t>
  </si>
  <si>
    <t>24,662,245</t>
  </si>
  <si>
    <t>他們不再老去</t>
  </si>
  <si>
    <t>-88.89%</t>
  </si>
  <si>
    <t>8,690</t>
  </si>
  <si>
    <t>6,823</t>
  </si>
  <si>
    <t>1,563,649</t>
  </si>
  <si>
    <t>76</t>
  </si>
  <si>
    <t>深海獵奇3D</t>
  </si>
  <si>
    <t>2019/02/03</t>
  </si>
  <si>
    <t>國際電影事業有限公司</t>
  </si>
  <si>
    <t>IMAX Corporation</t>
  </si>
  <si>
    <t>533.33%</t>
  </si>
  <si>
    <t>8,516</t>
  </si>
  <si>
    <t>388</t>
  </si>
  <si>
    <t>50,622</t>
  </si>
  <si>
    <t>愛‧欺</t>
  </si>
  <si>
    <t>EMBANKMENT FILMS LIMITED</t>
  </si>
  <si>
    <t>8,000</t>
  </si>
  <si>
    <t>18,882</t>
  </si>
  <si>
    <t>4,184,180</t>
  </si>
  <si>
    <t>嬰魂不散</t>
  </si>
  <si>
    <t>SAVAGE PRODUCTION LTD</t>
  </si>
  <si>
    <t>7,680</t>
  </si>
  <si>
    <t>27,265</t>
  </si>
  <si>
    <t>6,272,175</t>
  </si>
  <si>
    <t>日日是好日</t>
  </si>
  <si>
    <t>ColorBird Inc.</t>
  </si>
  <si>
    <t>17.50%</t>
  </si>
  <si>
    <t>7,050</t>
  </si>
  <si>
    <t>10,292</t>
  </si>
  <si>
    <t>2,224,635</t>
  </si>
  <si>
    <t>恭喜八婆</t>
  </si>
  <si>
    <t>艾霹克影業有限公司</t>
  </si>
  <si>
    <t>53.33%</t>
  </si>
  <si>
    <t>6,980</t>
  </si>
  <si>
    <t>3,862</t>
  </si>
  <si>
    <t>822,240</t>
  </si>
  <si>
    <t>POKE'MONTHEMOVIE劇場版精靈寶可夢我們的故事</t>
  </si>
  <si>
    <t>2018/12/07</t>
  </si>
  <si>
    <t>THE POKÉMON COMPANY</t>
  </si>
  <si>
    <t>6,410</t>
  </si>
  <si>
    <t>43,513</t>
  </si>
  <si>
    <t>10,109,751</t>
  </si>
  <si>
    <t>胡桃鉗與奇幻四國</t>
  </si>
  <si>
    <t>2018/12/28</t>
  </si>
  <si>
    <t>-63.83%</t>
  </si>
  <si>
    <t>6,360</t>
  </si>
  <si>
    <t>106,009</t>
  </si>
  <si>
    <t>23,545,641</t>
  </si>
  <si>
    <t>旅貓日記</t>
  </si>
  <si>
    <t>2019/01/04</t>
  </si>
  <si>
    <t>Shochiku Co., Ltd.</t>
  </si>
  <si>
    <t>-48.86%</t>
  </si>
  <si>
    <t>6,300</t>
  </si>
  <si>
    <t>8,511</t>
  </si>
  <si>
    <t>1,909,338</t>
  </si>
  <si>
    <t>幸福綠皮書</t>
  </si>
  <si>
    <t>Storyteller Distribution Co., LLC pursuant to its arrangements with Participant Media, LLC</t>
  </si>
  <si>
    <t>-91.27%</t>
  </si>
  <si>
    <t>5,700</t>
  </si>
  <si>
    <t>182,740</t>
  </si>
  <si>
    <t>42,812,347</t>
  </si>
  <si>
    <t>家族的色彩</t>
  </si>
  <si>
    <t>-56.67%</t>
  </si>
  <si>
    <t>5,070</t>
  </si>
  <si>
    <t>2,236</t>
  </si>
  <si>
    <t>476,567</t>
  </si>
  <si>
    <t>海邊的道別</t>
  </si>
  <si>
    <t>又水整合設計有限公司</t>
  </si>
  <si>
    <t>Perfect world co., ltd.</t>
  </si>
  <si>
    <t>-81.05%</t>
  </si>
  <si>
    <t>4,950</t>
  </si>
  <si>
    <t>275</t>
  </si>
  <si>
    <t>66,250</t>
  </si>
  <si>
    <t>哈納萊伊灣</t>
  </si>
  <si>
    <t>Alpha Violet (Grantor)</t>
  </si>
  <si>
    <t>-76.67%</t>
  </si>
  <si>
    <t>4,240</t>
  </si>
  <si>
    <t>761</t>
  </si>
  <si>
    <t>165,418</t>
  </si>
  <si>
    <t>惡孕</t>
  </si>
  <si>
    <t>THE SALT COMPANY (INTERNATIONAL) LTD</t>
  </si>
  <si>
    <t>-86.73%</t>
  </si>
  <si>
    <t>3,480</t>
  </si>
  <si>
    <t>294</t>
  </si>
  <si>
    <t>66,732</t>
  </si>
  <si>
    <t>賭命運轉手</t>
  </si>
  <si>
    <t>2019/01/11</t>
  </si>
  <si>
    <t>-39.58%</t>
  </si>
  <si>
    <t>2,900</t>
  </si>
  <si>
    <t>71,694</t>
  </si>
  <si>
    <t>15,852,216</t>
  </si>
  <si>
    <t>哈柏太空之旅3D</t>
  </si>
  <si>
    <t>2019/02/04</t>
  </si>
  <si>
    <t>260.00%</t>
  </si>
  <si>
    <t>1,935</t>
  </si>
  <si>
    <t>375</t>
  </si>
  <si>
    <t>53,648</t>
  </si>
  <si>
    <t>疑霧公堂</t>
  </si>
  <si>
    <t>內容力有限公司</t>
  </si>
  <si>
    <t>公共電視文化事業基金會</t>
  </si>
  <si>
    <t>-97.00%</t>
  </si>
  <si>
    <t>1,900</t>
  </si>
  <si>
    <t>360</t>
  </si>
  <si>
    <t>81,350</t>
  </si>
  <si>
    <t>騙局</t>
  </si>
  <si>
    <t>Latido Consorcio De Exportacion Del Cine Espanol SL</t>
  </si>
  <si>
    <t>-92.44%</t>
  </si>
  <si>
    <t>1,760</t>
  </si>
  <si>
    <t>6,391</t>
  </si>
  <si>
    <t>1,427,918</t>
  </si>
  <si>
    <t>阿拉姜色</t>
  </si>
  <si>
    <t>小金斯古拉旅游文化投資有限公司##同德縣穹慶影視文化傳媒有限責任公司##北京誠利千代文化傳媒有限公司##四川斯古拉文化發展有限公司</t>
  </si>
  <si>
    <t>-96.82%</t>
  </si>
  <si>
    <t>1,180</t>
  </si>
  <si>
    <t>1,728</t>
  </si>
  <si>
    <t>354,485</t>
  </si>
  <si>
    <t>錢力遊戲</t>
  </si>
  <si>
    <t>SHOWBOX CORP.</t>
  </si>
  <si>
    <t>-94.74%</t>
  </si>
  <si>
    <t>1,150</t>
  </si>
  <si>
    <t>2,304</t>
  </si>
  <si>
    <t>529,288</t>
  </si>
  <si>
    <t>道別的早晨就用約定之花點綴吧</t>
  </si>
  <si>
    <t>2018/08/03</t>
  </si>
  <si>
    <t>向洋影業有限公司</t>
  </si>
  <si>
    <t>Hakuhodo DY music ＆ pictures Inc.</t>
  </si>
  <si>
    <t>790</t>
  </si>
  <si>
    <t>16,374</t>
  </si>
  <si>
    <t>4,025,048</t>
  </si>
  <si>
    <t>毀滅者</t>
  </si>
  <si>
    <t>ROCKET SCIENCE INDUSTRIES LTD.</t>
  </si>
  <si>
    <t>-73.33%</t>
  </si>
  <si>
    <t>740</t>
  </si>
  <si>
    <t>3,350</t>
  </si>
  <si>
    <t>751,184</t>
  </si>
  <si>
    <t>泰國</t>
  </si>
  <si>
    <t>屍降</t>
  </si>
  <si>
    <t>M PICTURES COMPANY LIMITED</t>
  </si>
  <si>
    <t>-98.73%</t>
  </si>
  <si>
    <t>480</t>
  </si>
  <si>
    <t>32,486</t>
  </si>
  <si>
    <t>7,242,638</t>
  </si>
  <si>
    <t>相對世界。明日終結?</t>
  </si>
  <si>
    <t>木棉花國際股份有限公司</t>
  </si>
  <si>
    <t>0</t>
  </si>
  <si>
    <t>-100.00%</t>
  </si>
  <si>
    <t>3,798</t>
  </si>
  <si>
    <t>916,398</t>
  </si>
  <si>
    <t>英國</t>
  </si>
  <si>
    <t>漫漫回家路</t>
  </si>
  <si>
    <t>2017/03/03</t>
  </si>
  <si>
    <t>FILM &amp; TV HOUSE LIMITED</t>
  </si>
  <si>
    <t>48,905</t>
  </si>
  <si>
    <t>10,483,303</t>
  </si>
  <si>
    <t>序號</t>
    <phoneticPr fontId="18" type="noConversion"/>
  </si>
  <si>
    <t>周票數變動率</t>
    <phoneticPr fontId="18" type="noConversion"/>
  </si>
  <si>
    <t>美國</t>
    <phoneticPr fontId="18" type="noConversion"/>
  </si>
  <si>
    <t>海樂影業股份有限公司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</si>
</sst>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topLeftCell="A58" workbookViewId="0">
      <selection activeCell="E59" sqref="E59"/>
    </sheetView>
  </sheetViews>
  <sheetFormatPr defaultRowHeight="16.75" x14ac:dyDescent="0.45"/>
  <cols>
    <col min="1" max="1" width="6.23046875" style="1" customWidth="1"/>
    <col min="2" max="2" width="10.4609375" customWidth="1"/>
    <col min="3" max="3" width="17.69140625" customWidth="1"/>
    <col min="4" max="4" width="10.07421875" customWidth="1"/>
    <col min="5" max="6" width="17.69140625" customWidth="1"/>
    <col min="7" max="7" width="9.765625" style="1" customWidth="1"/>
    <col min="8" max="8" width="10.53515625" style="3" customWidth="1"/>
    <col min="9" max="9" width="15.23046875" style="3" customWidth="1"/>
    <col min="10" max="10" width="12.3828125" style="3" customWidth="1"/>
    <col min="11" max="11" width="14.23046875" style="3" customWidth="1"/>
    <col min="12" max="12" width="14.15234375" style="3" customWidth="1"/>
  </cols>
  <sheetData>
    <row r="1" spans="1:12" s="2" customFormat="1" ht="18.45" customHeight="1" x14ac:dyDescent="0.45">
      <c r="A1" s="4" t="s">
        <v>704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705</v>
      </c>
      <c r="J1" s="4" t="s">
        <v>7</v>
      </c>
      <c r="K1" s="4" t="s">
        <v>8</v>
      </c>
      <c r="L1" s="4" t="s">
        <v>9</v>
      </c>
    </row>
    <row r="2" spans="1:12" ht="33.450000000000003" x14ac:dyDescent="0.45">
      <c r="A2" s="5">
        <f>ROW(A1)</f>
        <v>1</v>
      </c>
      <c r="B2" s="6" t="s">
        <v>95</v>
      </c>
      <c r="C2" s="6" t="s">
        <v>96</v>
      </c>
      <c r="D2" s="6" t="s">
        <v>97</v>
      </c>
      <c r="E2" s="6" t="s">
        <v>98</v>
      </c>
      <c r="F2" s="6" t="s">
        <v>99</v>
      </c>
      <c r="G2" s="5" t="s">
        <v>100</v>
      </c>
      <c r="H2" s="7" t="s">
        <v>101</v>
      </c>
      <c r="I2" s="7" t="s">
        <v>102</v>
      </c>
      <c r="J2" s="7" t="s">
        <v>103</v>
      </c>
      <c r="K2" s="7" t="s">
        <v>104</v>
      </c>
      <c r="L2" s="7" t="s">
        <v>105</v>
      </c>
    </row>
    <row r="3" spans="1:12" ht="50.15" x14ac:dyDescent="0.45">
      <c r="A3" s="5">
        <f t="shared" ref="A3:A65" si="0">ROW(A2)</f>
        <v>2</v>
      </c>
      <c r="B3" s="6" t="s">
        <v>107</v>
      </c>
      <c r="C3" s="6" t="s">
        <v>108</v>
      </c>
      <c r="D3" s="6" t="s">
        <v>97</v>
      </c>
      <c r="E3" s="6" t="s">
        <v>109</v>
      </c>
      <c r="F3" s="6" t="s">
        <v>110</v>
      </c>
      <c r="G3" s="5" t="s">
        <v>100</v>
      </c>
      <c r="H3" s="7" t="s">
        <v>111</v>
      </c>
      <c r="I3" s="7" t="s">
        <v>112</v>
      </c>
      <c r="J3" s="7" t="s">
        <v>113</v>
      </c>
      <c r="K3" s="7" t="s">
        <v>114</v>
      </c>
      <c r="L3" s="7" t="s">
        <v>115</v>
      </c>
    </row>
    <row r="4" spans="1:12" ht="33.450000000000003" x14ac:dyDescent="0.45">
      <c r="A4" s="5">
        <f t="shared" si="0"/>
        <v>3</v>
      </c>
      <c r="B4" s="6" t="s">
        <v>11</v>
      </c>
      <c r="C4" s="6" t="s">
        <v>126</v>
      </c>
      <c r="D4" s="6" t="s">
        <v>97</v>
      </c>
      <c r="E4" s="6" t="s">
        <v>118</v>
      </c>
      <c r="F4" s="6" t="s">
        <v>127</v>
      </c>
      <c r="G4" s="5" t="s">
        <v>128</v>
      </c>
      <c r="H4" s="7" t="s">
        <v>129</v>
      </c>
      <c r="I4" s="7" t="s">
        <v>130</v>
      </c>
      <c r="J4" s="7" t="s">
        <v>131</v>
      </c>
      <c r="K4" s="7" t="s">
        <v>132</v>
      </c>
      <c r="L4" s="7" t="s">
        <v>133</v>
      </c>
    </row>
    <row r="5" spans="1:12" ht="66.900000000000006" x14ac:dyDescent="0.45">
      <c r="A5" s="5">
        <f t="shared" si="0"/>
        <v>4</v>
      </c>
      <c r="B5" s="6" t="s">
        <v>95</v>
      </c>
      <c r="C5" s="6" t="s">
        <v>135</v>
      </c>
      <c r="D5" s="6" t="s">
        <v>97</v>
      </c>
      <c r="E5" s="6" t="s">
        <v>136</v>
      </c>
      <c r="F5" s="6" t="s">
        <v>137</v>
      </c>
      <c r="G5" s="5" t="s">
        <v>138</v>
      </c>
      <c r="H5" s="7" t="s">
        <v>139</v>
      </c>
      <c r="I5" s="7" t="s">
        <v>140</v>
      </c>
      <c r="J5" s="7" t="s">
        <v>141</v>
      </c>
      <c r="K5" s="7" t="s">
        <v>142</v>
      </c>
      <c r="L5" s="7" t="s">
        <v>143</v>
      </c>
    </row>
    <row r="6" spans="1:12" ht="33.450000000000003" x14ac:dyDescent="0.45">
      <c r="A6" s="5">
        <f t="shared" si="0"/>
        <v>5</v>
      </c>
      <c r="B6" s="6" t="s">
        <v>11</v>
      </c>
      <c r="C6" s="6" t="s">
        <v>155</v>
      </c>
      <c r="D6" s="6" t="s">
        <v>97</v>
      </c>
      <c r="E6" s="6" t="s">
        <v>156</v>
      </c>
      <c r="F6" s="6" t="s">
        <v>157</v>
      </c>
      <c r="G6" s="5" t="s">
        <v>138</v>
      </c>
      <c r="H6" s="7" t="s">
        <v>158</v>
      </c>
      <c r="I6" s="7" t="s">
        <v>159</v>
      </c>
      <c r="J6" s="7" t="s">
        <v>160</v>
      </c>
      <c r="K6" s="7" t="s">
        <v>161</v>
      </c>
      <c r="L6" s="7" t="s">
        <v>162</v>
      </c>
    </row>
    <row r="7" spans="1:12" ht="33.450000000000003" x14ac:dyDescent="0.45">
      <c r="A7" s="5">
        <f t="shared" si="0"/>
        <v>6</v>
      </c>
      <c r="B7" s="6" t="s">
        <v>183</v>
      </c>
      <c r="C7" s="6" t="s">
        <v>184</v>
      </c>
      <c r="D7" s="6" t="s">
        <v>97</v>
      </c>
      <c r="E7" s="6" t="s">
        <v>185</v>
      </c>
      <c r="F7" s="6" t="s">
        <v>186</v>
      </c>
      <c r="G7" s="5" t="s">
        <v>116</v>
      </c>
      <c r="H7" s="7" t="s">
        <v>187</v>
      </c>
      <c r="I7" s="7" t="s">
        <v>188</v>
      </c>
      <c r="J7" s="7" t="s">
        <v>189</v>
      </c>
      <c r="K7" s="7" t="s">
        <v>190</v>
      </c>
      <c r="L7" s="7" t="s">
        <v>191</v>
      </c>
    </row>
    <row r="8" spans="1:12" ht="33.450000000000003" x14ac:dyDescent="0.45">
      <c r="A8" s="5">
        <f t="shared" si="0"/>
        <v>7</v>
      </c>
      <c r="B8" s="6" t="s">
        <v>95</v>
      </c>
      <c r="C8" s="6" t="s">
        <v>307</v>
      </c>
      <c r="D8" s="6" t="s">
        <v>97</v>
      </c>
      <c r="E8" s="6" t="s">
        <v>308</v>
      </c>
      <c r="F8" s="6" t="s">
        <v>309</v>
      </c>
      <c r="G8" s="5" t="s">
        <v>116</v>
      </c>
      <c r="H8" s="7" t="s">
        <v>310</v>
      </c>
      <c r="I8" s="7" t="s">
        <v>311</v>
      </c>
      <c r="J8" s="7" t="s">
        <v>312</v>
      </c>
      <c r="K8" s="7" t="s">
        <v>313</v>
      </c>
      <c r="L8" s="7" t="s">
        <v>314</v>
      </c>
    </row>
    <row r="9" spans="1:12" ht="33.450000000000003" x14ac:dyDescent="0.45">
      <c r="A9" s="5">
        <f t="shared" si="0"/>
        <v>8</v>
      </c>
      <c r="B9" s="6" t="s">
        <v>29</v>
      </c>
      <c r="C9" s="6" t="s">
        <v>322</v>
      </c>
      <c r="D9" s="6" t="s">
        <v>97</v>
      </c>
      <c r="E9" s="6" t="s">
        <v>323</v>
      </c>
      <c r="F9" s="6" t="s">
        <v>324</v>
      </c>
      <c r="G9" s="5" t="s">
        <v>116</v>
      </c>
      <c r="H9" s="7" t="s">
        <v>325</v>
      </c>
      <c r="I9" s="7" t="s">
        <v>326</v>
      </c>
      <c r="J9" s="7" t="s">
        <v>327</v>
      </c>
      <c r="K9" s="7" t="s">
        <v>328</v>
      </c>
      <c r="L9" s="7" t="s">
        <v>329</v>
      </c>
    </row>
    <row r="10" spans="1:12" ht="50.15" x14ac:dyDescent="0.45">
      <c r="A10" s="5">
        <f t="shared" si="0"/>
        <v>9</v>
      </c>
      <c r="B10" s="6" t="s">
        <v>11</v>
      </c>
      <c r="C10" s="6" t="s">
        <v>407</v>
      </c>
      <c r="D10" s="6" t="s">
        <v>97</v>
      </c>
      <c r="E10" s="6" t="s">
        <v>271</v>
      </c>
      <c r="F10" s="6" t="s">
        <v>408</v>
      </c>
      <c r="G10" s="5" t="s">
        <v>59</v>
      </c>
      <c r="H10" s="7" t="s">
        <v>409</v>
      </c>
      <c r="I10" s="7" t="s">
        <v>410</v>
      </c>
      <c r="J10" s="7" t="s">
        <v>411</v>
      </c>
      <c r="K10" s="7" t="s">
        <v>325</v>
      </c>
      <c r="L10" s="7" t="s">
        <v>412</v>
      </c>
    </row>
    <row r="11" spans="1:12" ht="50.15" x14ac:dyDescent="0.45">
      <c r="A11" s="5">
        <f t="shared" si="0"/>
        <v>10</v>
      </c>
      <c r="B11" s="6" t="s">
        <v>451</v>
      </c>
      <c r="C11" s="6" t="s">
        <v>452</v>
      </c>
      <c r="D11" s="6" t="s">
        <v>97</v>
      </c>
      <c r="E11" s="6" t="s">
        <v>453</v>
      </c>
      <c r="F11" s="6" t="s">
        <v>454</v>
      </c>
      <c r="G11" s="5" t="s">
        <v>59</v>
      </c>
      <c r="H11" s="7" t="s">
        <v>455</v>
      </c>
      <c r="I11" s="7" t="s">
        <v>456</v>
      </c>
      <c r="J11" s="7" t="s">
        <v>457</v>
      </c>
      <c r="K11" s="7" t="s">
        <v>458</v>
      </c>
      <c r="L11" s="7" t="s">
        <v>459</v>
      </c>
    </row>
    <row r="12" spans="1:12" ht="50.15" x14ac:dyDescent="0.45">
      <c r="A12" s="5">
        <f t="shared" si="0"/>
        <v>11</v>
      </c>
      <c r="B12" s="6" t="s">
        <v>183</v>
      </c>
      <c r="C12" s="6" t="s">
        <v>460</v>
      </c>
      <c r="D12" s="6" t="s">
        <v>97</v>
      </c>
      <c r="E12" s="6" t="s">
        <v>136</v>
      </c>
      <c r="F12" s="6" t="s">
        <v>345</v>
      </c>
      <c r="G12" s="5" t="s">
        <v>14</v>
      </c>
      <c r="H12" s="7" t="s">
        <v>461</v>
      </c>
      <c r="I12" s="7" t="s">
        <v>462</v>
      </c>
      <c r="J12" s="7" t="s">
        <v>463</v>
      </c>
      <c r="K12" s="7" t="s">
        <v>358</v>
      </c>
      <c r="L12" s="7" t="s">
        <v>464</v>
      </c>
    </row>
    <row r="13" spans="1:12" ht="50.15" x14ac:dyDescent="0.45">
      <c r="A13" s="5">
        <f t="shared" si="0"/>
        <v>12</v>
      </c>
      <c r="B13" s="6" t="s">
        <v>11</v>
      </c>
      <c r="C13" s="6" t="s">
        <v>17</v>
      </c>
      <c r="D13" s="6" t="s">
        <v>18</v>
      </c>
      <c r="E13" s="6" t="s">
        <v>19</v>
      </c>
      <c r="F13" s="6" t="s">
        <v>20</v>
      </c>
      <c r="G13" s="5" t="s">
        <v>22</v>
      </c>
      <c r="H13" s="7" t="s">
        <v>23</v>
      </c>
      <c r="I13" s="7" t="s">
        <v>24</v>
      </c>
      <c r="J13" s="7" t="s">
        <v>25</v>
      </c>
      <c r="K13" s="7" t="s">
        <v>26</v>
      </c>
      <c r="L13" s="7" t="s">
        <v>27</v>
      </c>
    </row>
    <row r="14" spans="1:12" ht="33.450000000000003" x14ac:dyDescent="0.45">
      <c r="A14" s="5">
        <f t="shared" si="0"/>
        <v>13</v>
      </c>
      <c r="B14" s="6" t="s">
        <v>29</v>
      </c>
      <c r="C14" s="6" t="s">
        <v>472</v>
      </c>
      <c r="D14" s="6" t="s">
        <v>473</v>
      </c>
      <c r="E14" s="6" t="s">
        <v>228</v>
      </c>
      <c r="F14" s="6" t="s">
        <v>474</v>
      </c>
      <c r="G14" s="5" t="s">
        <v>10</v>
      </c>
      <c r="H14" s="7" t="s">
        <v>461</v>
      </c>
      <c r="I14" s="7" t="s">
        <v>475</v>
      </c>
      <c r="J14" s="7" t="s">
        <v>476</v>
      </c>
      <c r="K14" s="7" t="s">
        <v>477</v>
      </c>
      <c r="L14" s="7" t="s">
        <v>478</v>
      </c>
    </row>
    <row r="15" spans="1:12" ht="33.450000000000003" x14ac:dyDescent="0.45">
      <c r="A15" s="5">
        <f t="shared" si="0"/>
        <v>14</v>
      </c>
      <c r="B15" s="6" t="s">
        <v>29</v>
      </c>
      <c r="C15" s="6" t="s">
        <v>30</v>
      </c>
      <c r="D15" s="6" t="s">
        <v>31</v>
      </c>
      <c r="E15" s="6" t="s">
        <v>32</v>
      </c>
      <c r="F15" s="6" t="s">
        <v>33</v>
      </c>
      <c r="G15" s="5" t="s">
        <v>34</v>
      </c>
      <c r="H15" s="7" t="s">
        <v>35</v>
      </c>
      <c r="I15" s="7" t="s">
        <v>36</v>
      </c>
      <c r="J15" s="7" t="s">
        <v>37</v>
      </c>
      <c r="K15" s="7" t="s">
        <v>38</v>
      </c>
      <c r="L15" s="7" t="s">
        <v>39</v>
      </c>
    </row>
    <row r="16" spans="1:12" ht="50.15" x14ac:dyDescent="0.45">
      <c r="A16" s="5">
        <f t="shared" si="0"/>
        <v>15</v>
      </c>
      <c r="B16" s="6" t="s">
        <v>11</v>
      </c>
      <c r="C16" s="6" t="s">
        <v>67</v>
      </c>
      <c r="D16" s="6" t="s">
        <v>31</v>
      </c>
      <c r="E16" s="6" t="s">
        <v>68</v>
      </c>
      <c r="F16" s="6" t="s">
        <v>69</v>
      </c>
      <c r="G16" s="5" t="s">
        <v>70</v>
      </c>
      <c r="H16" s="7" t="s">
        <v>71</v>
      </c>
      <c r="I16" s="7" t="s">
        <v>72</v>
      </c>
      <c r="J16" s="7" t="s">
        <v>73</v>
      </c>
      <c r="K16" s="7" t="s">
        <v>74</v>
      </c>
      <c r="L16" s="7" t="s">
        <v>75</v>
      </c>
    </row>
    <row r="17" spans="1:12" ht="33.450000000000003" x14ac:dyDescent="0.45">
      <c r="A17" s="5">
        <f t="shared" si="0"/>
        <v>16</v>
      </c>
      <c r="B17" s="6" t="s">
        <v>145</v>
      </c>
      <c r="C17" s="6" t="s">
        <v>146</v>
      </c>
      <c r="D17" s="6" t="s">
        <v>31</v>
      </c>
      <c r="E17" s="6" t="s">
        <v>147</v>
      </c>
      <c r="F17" s="6" t="s">
        <v>147</v>
      </c>
      <c r="G17" s="5" t="s">
        <v>148</v>
      </c>
      <c r="H17" s="7" t="s">
        <v>149</v>
      </c>
      <c r="I17" s="7" t="s">
        <v>150</v>
      </c>
      <c r="J17" s="7" t="s">
        <v>151</v>
      </c>
      <c r="K17" s="7" t="s">
        <v>152</v>
      </c>
      <c r="L17" s="7" t="s">
        <v>153</v>
      </c>
    </row>
    <row r="18" spans="1:12" ht="66.900000000000006" x14ac:dyDescent="0.45">
      <c r="A18" s="5">
        <f t="shared" si="0"/>
        <v>17</v>
      </c>
      <c r="B18" s="6" t="s">
        <v>95</v>
      </c>
      <c r="C18" s="6" t="s">
        <v>163</v>
      </c>
      <c r="D18" s="6" t="s">
        <v>31</v>
      </c>
      <c r="E18" s="6" t="s">
        <v>164</v>
      </c>
      <c r="F18" s="6" t="s">
        <v>165</v>
      </c>
      <c r="G18" s="5" t="s">
        <v>166</v>
      </c>
      <c r="H18" s="7" t="s">
        <v>167</v>
      </c>
      <c r="I18" s="7" t="s">
        <v>168</v>
      </c>
      <c r="J18" s="7" t="s">
        <v>169</v>
      </c>
      <c r="K18" s="7" t="s">
        <v>170</v>
      </c>
      <c r="L18" s="7" t="s">
        <v>171</v>
      </c>
    </row>
    <row r="19" spans="1:12" ht="33.450000000000003" x14ac:dyDescent="0.45">
      <c r="A19" s="5">
        <f t="shared" si="0"/>
        <v>18</v>
      </c>
      <c r="B19" s="6" t="s">
        <v>173</v>
      </c>
      <c r="C19" s="6" t="s">
        <v>174</v>
      </c>
      <c r="D19" s="6" t="s">
        <v>31</v>
      </c>
      <c r="E19" s="6" t="s">
        <v>136</v>
      </c>
      <c r="F19" s="6" t="s">
        <v>175</v>
      </c>
      <c r="G19" s="5" t="s">
        <v>176</v>
      </c>
      <c r="H19" s="7" t="s">
        <v>177</v>
      </c>
      <c r="I19" s="7" t="s">
        <v>178</v>
      </c>
      <c r="J19" s="7" t="s">
        <v>179</v>
      </c>
      <c r="K19" s="7" t="s">
        <v>180</v>
      </c>
      <c r="L19" s="7" t="s">
        <v>181</v>
      </c>
    </row>
    <row r="20" spans="1:12" ht="33.450000000000003" x14ac:dyDescent="0.45">
      <c r="A20" s="5">
        <f t="shared" si="0"/>
        <v>19</v>
      </c>
      <c r="B20" s="6" t="s">
        <v>29</v>
      </c>
      <c r="C20" s="6" t="s">
        <v>315</v>
      </c>
      <c r="D20" s="6" t="s">
        <v>31</v>
      </c>
      <c r="E20" s="6" t="s">
        <v>136</v>
      </c>
      <c r="F20" s="6" t="s">
        <v>316</v>
      </c>
      <c r="G20" s="5" t="s">
        <v>76</v>
      </c>
      <c r="H20" s="7" t="s">
        <v>317</v>
      </c>
      <c r="I20" s="7" t="s">
        <v>318</v>
      </c>
      <c r="J20" s="7" t="s">
        <v>319</v>
      </c>
      <c r="K20" s="7" t="s">
        <v>320</v>
      </c>
      <c r="L20" s="7" t="s">
        <v>321</v>
      </c>
    </row>
    <row r="21" spans="1:12" ht="33.450000000000003" x14ac:dyDescent="0.45">
      <c r="A21" s="5">
        <f t="shared" si="0"/>
        <v>20</v>
      </c>
      <c r="B21" s="6" t="s">
        <v>145</v>
      </c>
      <c r="C21" s="6" t="s">
        <v>330</v>
      </c>
      <c r="D21" s="6" t="s">
        <v>31</v>
      </c>
      <c r="E21" s="6" t="s">
        <v>331</v>
      </c>
      <c r="F21" s="6" t="s">
        <v>332</v>
      </c>
      <c r="G21" s="5" t="s">
        <v>94</v>
      </c>
      <c r="H21" s="7" t="s">
        <v>333</v>
      </c>
      <c r="I21" s="7" t="s">
        <v>334</v>
      </c>
      <c r="J21" s="7" t="s">
        <v>335</v>
      </c>
      <c r="K21" s="7" t="s">
        <v>336</v>
      </c>
      <c r="L21" s="7" t="s">
        <v>337</v>
      </c>
    </row>
    <row r="22" spans="1:12" ht="33.450000000000003" x14ac:dyDescent="0.45">
      <c r="A22" s="5">
        <f t="shared" si="0"/>
        <v>21</v>
      </c>
      <c r="B22" s="6" t="s">
        <v>11</v>
      </c>
      <c r="C22" s="6" t="s">
        <v>428</v>
      </c>
      <c r="D22" s="6" t="s">
        <v>31</v>
      </c>
      <c r="E22" s="6" t="s">
        <v>98</v>
      </c>
      <c r="F22" s="6" t="s">
        <v>429</v>
      </c>
      <c r="G22" s="5" t="s">
        <v>76</v>
      </c>
      <c r="H22" s="7" t="s">
        <v>402</v>
      </c>
      <c r="I22" s="7" t="s">
        <v>430</v>
      </c>
      <c r="J22" s="7" t="s">
        <v>431</v>
      </c>
      <c r="K22" s="7" t="s">
        <v>432</v>
      </c>
      <c r="L22" s="7" t="s">
        <v>433</v>
      </c>
    </row>
    <row r="23" spans="1:12" ht="66.900000000000006" x14ac:dyDescent="0.45">
      <c r="A23" s="5">
        <f t="shared" si="0"/>
        <v>22</v>
      </c>
      <c r="B23" s="6" t="s">
        <v>11</v>
      </c>
      <c r="C23" s="6" t="s">
        <v>465</v>
      </c>
      <c r="D23" s="6" t="s">
        <v>31</v>
      </c>
      <c r="E23" s="6" t="s">
        <v>78</v>
      </c>
      <c r="F23" s="6" t="s">
        <v>466</v>
      </c>
      <c r="G23" s="5" t="s">
        <v>154</v>
      </c>
      <c r="H23" s="7" t="s">
        <v>467</v>
      </c>
      <c r="I23" s="7" t="s">
        <v>468</v>
      </c>
      <c r="J23" s="7" t="s">
        <v>469</v>
      </c>
      <c r="K23" s="7" t="s">
        <v>470</v>
      </c>
      <c r="L23" s="7" t="s">
        <v>471</v>
      </c>
    </row>
    <row r="24" spans="1:12" ht="33.450000000000003" x14ac:dyDescent="0.45">
      <c r="A24" s="5">
        <f t="shared" si="0"/>
        <v>23</v>
      </c>
      <c r="B24" s="6" t="s">
        <v>11</v>
      </c>
      <c r="C24" s="6" t="s">
        <v>485</v>
      </c>
      <c r="D24" s="6" t="s">
        <v>31</v>
      </c>
      <c r="E24" s="6" t="s">
        <v>384</v>
      </c>
      <c r="F24" s="6" t="s">
        <v>486</v>
      </c>
      <c r="G24" s="5" t="s">
        <v>106</v>
      </c>
      <c r="H24" s="7" t="s">
        <v>487</v>
      </c>
      <c r="I24" s="7" t="s">
        <v>488</v>
      </c>
      <c r="J24" s="7" t="s">
        <v>489</v>
      </c>
      <c r="K24" s="7" t="s">
        <v>490</v>
      </c>
      <c r="L24" s="7" t="s">
        <v>491</v>
      </c>
    </row>
    <row r="25" spans="1:12" ht="33.450000000000003" x14ac:dyDescent="0.45">
      <c r="A25" s="5">
        <f t="shared" si="0"/>
        <v>24</v>
      </c>
      <c r="B25" s="6" t="s">
        <v>492</v>
      </c>
      <c r="C25" s="6" t="s">
        <v>493</v>
      </c>
      <c r="D25" s="6" t="s">
        <v>31</v>
      </c>
      <c r="E25" s="6" t="s">
        <v>494</v>
      </c>
      <c r="F25" s="6" t="s">
        <v>495</v>
      </c>
      <c r="G25" s="5" t="s">
        <v>94</v>
      </c>
      <c r="H25" s="7" t="s">
        <v>496</v>
      </c>
      <c r="I25" s="7" t="s">
        <v>497</v>
      </c>
      <c r="J25" s="7" t="s">
        <v>498</v>
      </c>
      <c r="K25" s="7" t="s">
        <v>499</v>
      </c>
      <c r="L25" s="7" t="s">
        <v>500</v>
      </c>
    </row>
    <row r="26" spans="1:12" ht="33.450000000000003" x14ac:dyDescent="0.45">
      <c r="A26" s="5">
        <f t="shared" si="0"/>
        <v>25</v>
      </c>
      <c r="B26" s="6" t="s">
        <v>95</v>
      </c>
      <c r="C26" s="6" t="s">
        <v>616</v>
      </c>
      <c r="D26" s="6" t="s">
        <v>31</v>
      </c>
      <c r="E26" s="6" t="s">
        <v>617</v>
      </c>
      <c r="F26" s="6" t="s">
        <v>618</v>
      </c>
      <c r="G26" s="5" t="s">
        <v>10</v>
      </c>
      <c r="H26" s="7" t="s">
        <v>172</v>
      </c>
      <c r="I26" s="7" t="s">
        <v>619</v>
      </c>
      <c r="J26" s="7" t="s">
        <v>620</v>
      </c>
      <c r="K26" s="7" t="s">
        <v>621</v>
      </c>
      <c r="L26" s="7" t="s">
        <v>622</v>
      </c>
    </row>
    <row r="27" spans="1:12" ht="66.900000000000006" x14ac:dyDescent="0.45">
      <c r="A27" s="5">
        <f t="shared" si="0"/>
        <v>26</v>
      </c>
      <c r="B27" s="6" t="s">
        <v>11</v>
      </c>
      <c r="C27" s="6" t="s">
        <v>629</v>
      </c>
      <c r="D27" s="6" t="s">
        <v>31</v>
      </c>
      <c r="E27" s="6" t="s">
        <v>271</v>
      </c>
      <c r="F27" s="6" t="s">
        <v>630</v>
      </c>
      <c r="G27" s="5" t="s">
        <v>40</v>
      </c>
      <c r="H27" s="7" t="s">
        <v>144</v>
      </c>
      <c r="I27" s="7" t="s">
        <v>631</v>
      </c>
      <c r="J27" s="7" t="s">
        <v>632</v>
      </c>
      <c r="K27" s="7" t="s">
        <v>633</v>
      </c>
      <c r="L27" s="7" t="s">
        <v>634</v>
      </c>
    </row>
    <row r="28" spans="1:12" ht="33.450000000000003" x14ac:dyDescent="0.45">
      <c r="A28" s="5">
        <f t="shared" si="0"/>
        <v>27</v>
      </c>
      <c r="B28" s="6" t="s">
        <v>145</v>
      </c>
      <c r="C28" s="6" t="s">
        <v>647</v>
      </c>
      <c r="D28" s="6" t="s">
        <v>31</v>
      </c>
      <c r="E28" s="6" t="s">
        <v>648</v>
      </c>
      <c r="F28" s="6" t="s">
        <v>649</v>
      </c>
      <c r="G28" s="5" t="s">
        <v>10</v>
      </c>
      <c r="H28" s="7" t="s">
        <v>21</v>
      </c>
      <c r="I28" s="7" t="s">
        <v>650</v>
      </c>
      <c r="J28" s="7" t="s">
        <v>651</v>
      </c>
      <c r="K28" s="7" t="s">
        <v>652</v>
      </c>
      <c r="L28" s="7" t="s">
        <v>653</v>
      </c>
    </row>
    <row r="29" spans="1:12" ht="33.450000000000003" x14ac:dyDescent="0.45">
      <c r="A29" s="5">
        <f t="shared" si="0"/>
        <v>28</v>
      </c>
      <c r="B29" s="6" t="s">
        <v>11</v>
      </c>
      <c r="C29" s="6" t="s">
        <v>49</v>
      </c>
      <c r="D29" s="6" t="s">
        <v>50</v>
      </c>
      <c r="E29" s="6" t="s">
        <v>51</v>
      </c>
      <c r="F29" s="6" t="s">
        <v>52</v>
      </c>
      <c r="G29" s="5" t="s">
        <v>53</v>
      </c>
      <c r="H29" s="7" t="s">
        <v>54</v>
      </c>
      <c r="I29" s="7" t="s">
        <v>55</v>
      </c>
      <c r="J29" s="7" t="s">
        <v>56</v>
      </c>
      <c r="K29" s="7" t="s">
        <v>57</v>
      </c>
      <c r="L29" s="7" t="s">
        <v>58</v>
      </c>
    </row>
    <row r="30" spans="1:12" ht="50.15" x14ac:dyDescent="0.45">
      <c r="A30" s="5">
        <f t="shared" si="0"/>
        <v>29</v>
      </c>
      <c r="B30" s="6" t="s">
        <v>11</v>
      </c>
      <c r="C30" s="6" t="s">
        <v>200</v>
      </c>
      <c r="D30" s="6" t="s">
        <v>201</v>
      </c>
      <c r="E30" s="6" t="s">
        <v>68</v>
      </c>
      <c r="F30" s="6" t="s">
        <v>69</v>
      </c>
      <c r="G30" s="5" t="s">
        <v>202</v>
      </c>
      <c r="H30" s="7" t="s">
        <v>203</v>
      </c>
      <c r="I30" s="7" t="s">
        <v>204</v>
      </c>
      <c r="J30" s="7" t="s">
        <v>205</v>
      </c>
      <c r="K30" s="7" t="s">
        <v>206</v>
      </c>
      <c r="L30" s="7" t="s">
        <v>207</v>
      </c>
    </row>
    <row r="31" spans="1:12" ht="50.15" x14ac:dyDescent="0.45">
      <c r="A31" s="5">
        <f t="shared" si="0"/>
        <v>30</v>
      </c>
      <c r="B31" s="6" t="s">
        <v>11</v>
      </c>
      <c r="C31" s="6" t="s">
        <v>256</v>
      </c>
      <c r="D31" s="6" t="s">
        <v>201</v>
      </c>
      <c r="E31" s="6" t="s">
        <v>211</v>
      </c>
      <c r="F31" s="6" t="s">
        <v>212</v>
      </c>
      <c r="G31" s="5" t="s">
        <v>257</v>
      </c>
      <c r="H31" s="7" t="s">
        <v>258</v>
      </c>
      <c r="I31" s="7" t="s">
        <v>259</v>
      </c>
      <c r="J31" s="7" t="s">
        <v>260</v>
      </c>
      <c r="K31" s="7" t="s">
        <v>261</v>
      </c>
      <c r="L31" s="7" t="s">
        <v>262</v>
      </c>
    </row>
    <row r="32" spans="1:12" ht="50.15" x14ac:dyDescent="0.45">
      <c r="A32" s="5">
        <f t="shared" si="0"/>
        <v>31</v>
      </c>
      <c r="B32" s="6" t="s">
        <v>95</v>
      </c>
      <c r="C32" s="6" t="s">
        <v>355</v>
      </c>
      <c r="D32" s="6" t="s">
        <v>201</v>
      </c>
      <c r="E32" s="6" t="s">
        <v>356</v>
      </c>
      <c r="F32" s="6" t="s">
        <v>357</v>
      </c>
      <c r="G32" s="5" t="s">
        <v>14</v>
      </c>
      <c r="H32" s="7" t="s">
        <v>358</v>
      </c>
      <c r="I32" s="7" t="s">
        <v>359</v>
      </c>
      <c r="J32" s="7" t="s">
        <v>360</v>
      </c>
      <c r="K32" s="7" t="s">
        <v>361</v>
      </c>
      <c r="L32" s="7" t="s">
        <v>362</v>
      </c>
    </row>
    <row r="33" spans="1:12" ht="33.450000000000003" x14ac:dyDescent="0.45">
      <c r="A33" s="5">
        <f t="shared" si="0"/>
        <v>32</v>
      </c>
      <c r="B33" s="6" t="s">
        <v>173</v>
      </c>
      <c r="C33" s="6" t="s">
        <v>666</v>
      </c>
      <c r="D33" s="6" t="s">
        <v>201</v>
      </c>
      <c r="E33" s="6" t="s">
        <v>136</v>
      </c>
      <c r="F33" s="6" t="s">
        <v>667</v>
      </c>
      <c r="G33" s="5" t="s">
        <v>10</v>
      </c>
      <c r="H33" s="7" t="s">
        <v>40</v>
      </c>
      <c r="I33" s="7" t="s">
        <v>668</v>
      </c>
      <c r="J33" s="7" t="s">
        <v>669</v>
      </c>
      <c r="K33" s="7" t="s">
        <v>670</v>
      </c>
      <c r="L33" s="7" t="s">
        <v>671</v>
      </c>
    </row>
    <row r="34" spans="1:12" ht="66.900000000000006" x14ac:dyDescent="0.45">
      <c r="A34" s="5">
        <f t="shared" si="0"/>
        <v>33</v>
      </c>
      <c r="B34" s="6" t="s">
        <v>11</v>
      </c>
      <c r="C34" s="6" t="s">
        <v>247</v>
      </c>
      <c r="D34" s="6" t="s">
        <v>248</v>
      </c>
      <c r="E34" s="6" t="s">
        <v>249</v>
      </c>
      <c r="F34" s="6" t="s">
        <v>250</v>
      </c>
      <c r="G34" s="5" t="s">
        <v>182</v>
      </c>
      <c r="H34" s="7" t="s">
        <v>251</v>
      </c>
      <c r="I34" s="7" t="s">
        <v>252</v>
      </c>
      <c r="J34" s="7" t="s">
        <v>253</v>
      </c>
      <c r="K34" s="7" t="s">
        <v>254</v>
      </c>
      <c r="L34" s="7" t="s">
        <v>255</v>
      </c>
    </row>
    <row r="35" spans="1:12" ht="33.450000000000003" x14ac:dyDescent="0.45">
      <c r="A35" s="5">
        <f t="shared" si="0"/>
        <v>34</v>
      </c>
      <c r="B35" s="6" t="s">
        <v>29</v>
      </c>
      <c r="C35" s="6" t="s">
        <v>364</v>
      </c>
      <c r="D35" s="6" t="s">
        <v>248</v>
      </c>
      <c r="E35" s="6" t="s">
        <v>365</v>
      </c>
      <c r="F35" s="6" t="s">
        <v>366</v>
      </c>
      <c r="G35" s="5" t="s">
        <v>28</v>
      </c>
      <c r="H35" s="7" t="s">
        <v>367</v>
      </c>
      <c r="I35" s="7" t="s">
        <v>368</v>
      </c>
      <c r="J35" s="7" t="s">
        <v>369</v>
      </c>
      <c r="K35" s="7" t="s">
        <v>370</v>
      </c>
      <c r="L35" s="7" t="s">
        <v>371</v>
      </c>
    </row>
    <row r="36" spans="1:12" ht="33.450000000000003" x14ac:dyDescent="0.45">
      <c r="A36" s="5">
        <f t="shared" si="0"/>
        <v>35</v>
      </c>
      <c r="B36" s="6" t="s">
        <v>95</v>
      </c>
      <c r="C36" s="6" t="s">
        <v>623</v>
      </c>
      <c r="D36" s="6" t="s">
        <v>248</v>
      </c>
      <c r="E36" s="6" t="s">
        <v>308</v>
      </c>
      <c r="F36" s="6" t="s">
        <v>624</v>
      </c>
      <c r="G36" s="5" t="s">
        <v>10</v>
      </c>
      <c r="H36" s="7" t="s">
        <v>192</v>
      </c>
      <c r="I36" s="7" t="s">
        <v>625</v>
      </c>
      <c r="J36" s="7" t="s">
        <v>626</v>
      </c>
      <c r="K36" s="7" t="s">
        <v>627</v>
      </c>
      <c r="L36" s="7" t="s">
        <v>628</v>
      </c>
    </row>
    <row r="37" spans="1:12" ht="150.44999999999999" x14ac:dyDescent="0.45">
      <c r="A37" s="5">
        <f t="shared" si="0"/>
        <v>36</v>
      </c>
      <c r="B37" s="6" t="s">
        <v>508</v>
      </c>
      <c r="C37" s="6" t="s">
        <v>660</v>
      </c>
      <c r="D37" s="6" t="s">
        <v>248</v>
      </c>
      <c r="E37" s="6" t="s">
        <v>185</v>
      </c>
      <c r="F37" s="6" t="s">
        <v>661</v>
      </c>
      <c r="G37" s="5" t="s">
        <v>10</v>
      </c>
      <c r="H37" s="7" t="s">
        <v>14</v>
      </c>
      <c r="I37" s="7" t="s">
        <v>662</v>
      </c>
      <c r="J37" s="7" t="s">
        <v>663</v>
      </c>
      <c r="K37" s="7" t="s">
        <v>664</v>
      </c>
      <c r="L37" s="7" t="s">
        <v>665</v>
      </c>
    </row>
    <row r="38" spans="1:12" ht="50.15" x14ac:dyDescent="0.45">
      <c r="A38" s="5">
        <f t="shared" si="0"/>
        <v>37</v>
      </c>
      <c r="B38" s="6" t="s">
        <v>11</v>
      </c>
      <c r="C38" s="6" t="s">
        <v>41</v>
      </c>
      <c r="D38" s="6" t="s">
        <v>42</v>
      </c>
      <c r="E38" s="6" t="s">
        <v>19</v>
      </c>
      <c r="F38" s="6" t="s">
        <v>20</v>
      </c>
      <c r="G38" s="5" t="s">
        <v>43</v>
      </c>
      <c r="H38" s="7" t="s">
        <v>44</v>
      </c>
      <c r="I38" s="7" t="s">
        <v>45</v>
      </c>
      <c r="J38" s="7" t="s">
        <v>46</v>
      </c>
      <c r="K38" s="7" t="s">
        <v>47</v>
      </c>
      <c r="L38" s="7" t="s">
        <v>48</v>
      </c>
    </row>
    <row r="39" spans="1:12" ht="50.15" x14ac:dyDescent="0.45">
      <c r="A39" s="5">
        <f t="shared" si="0"/>
        <v>38</v>
      </c>
      <c r="B39" s="6" t="s">
        <v>11</v>
      </c>
      <c r="C39" s="6" t="s">
        <v>60</v>
      </c>
      <c r="D39" s="6" t="s">
        <v>42</v>
      </c>
      <c r="E39" s="6" t="s">
        <v>12</v>
      </c>
      <c r="F39" s="6" t="s">
        <v>13</v>
      </c>
      <c r="G39" s="5" t="s">
        <v>61</v>
      </c>
      <c r="H39" s="7" t="s">
        <v>62</v>
      </c>
      <c r="I39" s="7" t="s">
        <v>63</v>
      </c>
      <c r="J39" s="7" t="s">
        <v>64</v>
      </c>
      <c r="K39" s="7" t="s">
        <v>65</v>
      </c>
      <c r="L39" s="7" t="s">
        <v>66</v>
      </c>
    </row>
    <row r="40" spans="1:12" ht="66.900000000000006" x14ac:dyDescent="0.45">
      <c r="A40" s="5">
        <f t="shared" si="0"/>
        <v>39</v>
      </c>
      <c r="B40" s="6" t="s">
        <v>11</v>
      </c>
      <c r="C40" s="6" t="s">
        <v>77</v>
      </c>
      <c r="D40" s="6" t="s">
        <v>42</v>
      </c>
      <c r="E40" s="6" t="s">
        <v>78</v>
      </c>
      <c r="F40" s="6" t="s">
        <v>79</v>
      </c>
      <c r="G40" s="5" t="s">
        <v>80</v>
      </c>
      <c r="H40" s="7" t="s">
        <v>81</v>
      </c>
      <c r="I40" s="7" t="s">
        <v>82</v>
      </c>
      <c r="J40" s="7" t="s">
        <v>83</v>
      </c>
      <c r="K40" s="7" t="s">
        <v>84</v>
      </c>
      <c r="L40" s="7" t="s">
        <v>85</v>
      </c>
    </row>
    <row r="41" spans="1:12" ht="33.450000000000003" x14ac:dyDescent="0.45">
      <c r="A41" s="5">
        <f t="shared" si="0"/>
        <v>40</v>
      </c>
      <c r="B41" s="6" t="s">
        <v>11</v>
      </c>
      <c r="C41" s="6" t="s">
        <v>117</v>
      </c>
      <c r="D41" s="6" t="s">
        <v>42</v>
      </c>
      <c r="E41" s="6" t="s">
        <v>118</v>
      </c>
      <c r="F41" s="6" t="s">
        <v>119</v>
      </c>
      <c r="G41" s="5" t="s">
        <v>120</v>
      </c>
      <c r="H41" s="7" t="s">
        <v>121</v>
      </c>
      <c r="I41" s="7" t="s">
        <v>122</v>
      </c>
      <c r="J41" s="7" t="s">
        <v>123</v>
      </c>
      <c r="K41" s="7" t="s">
        <v>124</v>
      </c>
      <c r="L41" s="7" t="s">
        <v>125</v>
      </c>
    </row>
    <row r="42" spans="1:12" ht="50.15" x14ac:dyDescent="0.45">
      <c r="A42" s="5">
        <f t="shared" si="0"/>
        <v>41</v>
      </c>
      <c r="B42" s="6" t="s">
        <v>11</v>
      </c>
      <c r="C42" s="6" t="s">
        <v>550</v>
      </c>
      <c r="D42" s="6" t="s">
        <v>42</v>
      </c>
      <c r="E42" s="6" t="s">
        <v>19</v>
      </c>
      <c r="F42" s="6" t="s">
        <v>20</v>
      </c>
      <c r="G42" s="5" t="s">
        <v>16</v>
      </c>
      <c r="H42" s="7" t="s">
        <v>306</v>
      </c>
      <c r="I42" s="7" t="s">
        <v>551</v>
      </c>
      <c r="J42" s="7" t="s">
        <v>552</v>
      </c>
      <c r="K42" s="7" t="s">
        <v>553</v>
      </c>
      <c r="L42" s="7" t="s">
        <v>554</v>
      </c>
    </row>
    <row r="43" spans="1:12" ht="33.450000000000003" x14ac:dyDescent="0.45">
      <c r="A43" s="5">
        <f t="shared" si="0"/>
        <v>42</v>
      </c>
      <c r="B43" s="6" t="s">
        <v>95</v>
      </c>
      <c r="C43" s="6" t="s">
        <v>611</v>
      </c>
      <c r="D43" s="6" t="s">
        <v>42</v>
      </c>
      <c r="E43" s="6" t="s">
        <v>98</v>
      </c>
      <c r="F43" s="6" t="s">
        <v>600</v>
      </c>
      <c r="G43" s="5" t="s">
        <v>10</v>
      </c>
      <c r="H43" s="7" t="s">
        <v>219</v>
      </c>
      <c r="I43" s="7" t="s">
        <v>612</v>
      </c>
      <c r="J43" s="7" t="s">
        <v>613</v>
      </c>
      <c r="K43" s="7" t="s">
        <v>614</v>
      </c>
      <c r="L43" s="7" t="s">
        <v>615</v>
      </c>
    </row>
    <row r="44" spans="1:12" ht="50.15" x14ac:dyDescent="0.45">
      <c r="A44" s="5">
        <f t="shared" si="0"/>
        <v>43</v>
      </c>
      <c r="B44" s="6" t="s">
        <v>11</v>
      </c>
      <c r="C44" s="6" t="s">
        <v>679</v>
      </c>
      <c r="D44" s="6" t="s">
        <v>42</v>
      </c>
      <c r="E44" s="6" t="s">
        <v>136</v>
      </c>
      <c r="F44" s="6" t="s">
        <v>680</v>
      </c>
      <c r="G44" s="5" t="s">
        <v>10</v>
      </c>
      <c r="H44" s="7" t="s">
        <v>40</v>
      </c>
      <c r="I44" s="7" t="s">
        <v>681</v>
      </c>
      <c r="J44" s="7" t="s">
        <v>682</v>
      </c>
      <c r="K44" s="7" t="s">
        <v>683</v>
      </c>
      <c r="L44" s="7" t="s">
        <v>684</v>
      </c>
    </row>
    <row r="45" spans="1:12" ht="50.15" x14ac:dyDescent="0.45">
      <c r="A45" s="5">
        <f t="shared" si="0"/>
        <v>44</v>
      </c>
      <c r="B45" s="6" t="s">
        <v>685</v>
      </c>
      <c r="C45" s="6" t="s">
        <v>686</v>
      </c>
      <c r="D45" s="6" t="s">
        <v>42</v>
      </c>
      <c r="E45" s="6" t="s">
        <v>51</v>
      </c>
      <c r="F45" s="6" t="s">
        <v>687</v>
      </c>
      <c r="G45" s="5" t="s">
        <v>28</v>
      </c>
      <c r="H45" s="7" t="s">
        <v>16</v>
      </c>
      <c r="I45" s="7" t="s">
        <v>688</v>
      </c>
      <c r="J45" s="7" t="s">
        <v>689</v>
      </c>
      <c r="K45" s="7" t="s">
        <v>690</v>
      </c>
      <c r="L45" s="7" t="s">
        <v>691</v>
      </c>
    </row>
    <row r="46" spans="1:12" ht="33.450000000000003" x14ac:dyDescent="0.45">
      <c r="A46" s="5">
        <f t="shared" si="0"/>
        <v>45</v>
      </c>
      <c r="B46" s="6" t="s">
        <v>95</v>
      </c>
      <c r="C46" s="6" t="s">
        <v>692</v>
      </c>
      <c r="D46" s="6" t="s">
        <v>42</v>
      </c>
      <c r="E46" s="6" t="s">
        <v>693</v>
      </c>
      <c r="F46" s="6" t="s">
        <v>600</v>
      </c>
      <c r="G46" s="5" t="s">
        <v>10</v>
      </c>
      <c r="H46" s="7" t="s">
        <v>694</v>
      </c>
      <c r="I46" s="7" t="s">
        <v>695</v>
      </c>
      <c r="J46" s="7" t="s">
        <v>694</v>
      </c>
      <c r="K46" s="7" t="s">
        <v>696</v>
      </c>
      <c r="L46" s="7" t="s">
        <v>697</v>
      </c>
    </row>
    <row r="47" spans="1:12" ht="50.15" x14ac:dyDescent="0.45">
      <c r="A47" s="5">
        <f t="shared" si="0"/>
        <v>46</v>
      </c>
      <c r="B47" s="6" t="s">
        <v>11</v>
      </c>
      <c r="C47" s="6" t="s">
        <v>209</v>
      </c>
      <c r="D47" s="6" t="s">
        <v>210</v>
      </c>
      <c r="E47" s="6" t="s">
        <v>211</v>
      </c>
      <c r="F47" s="6" t="s">
        <v>212</v>
      </c>
      <c r="G47" s="5" t="s">
        <v>213</v>
      </c>
      <c r="H47" s="7" t="s">
        <v>214</v>
      </c>
      <c r="I47" s="7" t="s">
        <v>215</v>
      </c>
      <c r="J47" s="7" t="s">
        <v>216</v>
      </c>
      <c r="K47" s="7" t="s">
        <v>217</v>
      </c>
      <c r="L47" s="7" t="s">
        <v>218</v>
      </c>
    </row>
    <row r="48" spans="1:12" ht="133.75" x14ac:dyDescent="0.45">
      <c r="A48" s="5">
        <f t="shared" si="0"/>
        <v>47</v>
      </c>
      <c r="B48" s="6" t="s">
        <v>145</v>
      </c>
      <c r="C48" s="6" t="s">
        <v>220</v>
      </c>
      <c r="D48" s="6" t="s">
        <v>210</v>
      </c>
      <c r="E48" s="6" t="s">
        <v>156</v>
      </c>
      <c r="F48" s="6" t="s">
        <v>221</v>
      </c>
      <c r="G48" s="5" t="s">
        <v>134</v>
      </c>
      <c r="H48" s="7" t="s">
        <v>222</v>
      </c>
      <c r="I48" s="7" t="s">
        <v>223</v>
      </c>
      <c r="J48" s="7" t="s">
        <v>224</v>
      </c>
      <c r="K48" s="7" t="s">
        <v>225</v>
      </c>
      <c r="L48" s="7" t="s">
        <v>226</v>
      </c>
    </row>
    <row r="49" spans="1:12" ht="33.450000000000003" x14ac:dyDescent="0.45">
      <c r="A49" s="5">
        <f t="shared" si="0"/>
        <v>48</v>
      </c>
      <c r="B49" s="6" t="s">
        <v>11</v>
      </c>
      <c r="C49" s="6" t="s">
        <v>523</v>
      </c>
      <c r="D49" s="6" t="s">
        <v>210</v>
      </c>
      <c r="E49" s="6" t="s">
        <v>51</v>
      </c>
      <c r="F49" s="6" t="s">
        <v>524</v>
      </c>
      <c r="G49" s="5" t="s">
        <v>28</v>
      </c>
      <c r="H49" s="7" t="s">
        <v>391</v>
      </c>
      <c r="I49" s="7" t="s">
        <v>525</v>
      </c>
      <c r="J49" s="7" t="s">
        <v>526</v>
      </c>
      <c r="K49" s="7" t="s">
        <v>527</v>
      </c>
      <c r="L49" s="7" t="s">
        <v>528</v>
      </c>
    </row>
    <row r="50" spans="1:12" ht="33.450000000000003" x14ac:dyDescent="0.45">
      <c r="A50" s="5">
        <f t="shared" si="0"/>
        <v>49</v>
      </c>
      <c r="B50" s="6" t="s">
        <v>29</v>
      </c>
      <c r="C50" s="6" t="s">
        <v>537</v>
      </c>
      <c r="D50" s="6" t="s">
        <v>210</v>
      </c>
      <c r="E50" s="6" t="s">
        <v>453</v>
      </c>
      <c r="F50" s="6" t="s">
        <v>538</v>
      </c>
      <c r="G50" s="5" t="s">
        <v>10</v>
      </c>
      <c r="H50" s="7" t="s">
        <v>501</v>
      </c>
      <c r="I50" s="7" t="s">
        <v>539</v>
      </c>
      <c r="J50" s="7" t="s">
        <v>540</v>
      </c>
      <c r="K50" s="7" t="s">
        <v>541</v>
      </c>
      <c r="L50" s="7" t="s">
        <v>542</v>
      </c>
    </row>
    <row r="51" spans="1:12" ht="50.15" x14ac:dyDescent="0.45">
      <c r="A51" s="5">
        <f t="shared" si="0"/>
        <v>50</v>
      </c>
      <c r="B51" s="6" t="s">
        <v>450</v>
      </c>
      <c r="C51" s="6" t="s">
        <v>654</v>
      </c>
      <c r="D51" s="6" t="s">
        <v>210</v>
      </c>
      <c r="E51" s="6" t="s">
        <v>185</v>
      </c>
      <c r="F51" s="6" t="s">
        <v>655</v>
      </c>
      <c r="G51" s="5" t="s">
        <v>10</v>
      </c>
      <c r="H51" s="7" t="s">
        <v>86</v>
      </c>
      <c r="I51" s="7" t="s">
        <v>656</v>
      </c>
      <c r="J51" s="7" t="s">
        <v>657</v>
      </c>
      <c r="K51" s="7" t="s">
        <v>658</v>
      </c>
      <c r="L51" s="7" t="s">
        <v>659</v>
      </c>
    </row>
    <row r="52" spans="1:12" ht="66.900000000000006" x14ac:dyDescent="0.45">
      <c r="A52" s="5">
        <f t="shared" si="0"/>
        <v>51</v>
      </c>
      <c r="B52" s="6" t="s">
        <v>95</v>
      </c>
      <c r="C52" s="6" t="s">
        <v>399</v>
      </c>
      <c r="D52" s="6" t="s">
        <v>400</v>
      </c>
      <c r="E52" s="6" t="s">
        <v>78</v>
      </c>
      <c r="F52" s="6" t="s">
        <v>401</v>
      </c>
      <c r="G52" s="5" t="s">
        <v>28</v>
      </c>
      <c r="H52" s="7" t="s">
        <v>402</v>
      </c>
      <c r="I52" s="7" t="s">
        <v>403</v>
      </c>
      <c r="J52" s="7" t="s">
        <v>404</v>
      </c>
      <c r="K52" s="7" t="s">
        <v>405</v>
      </c>
      <c r="L52" s="7" t="s">
        <v>406</v>
      </c>
    </row>
    <row r="53" spans="1:12" ht="50.15" x14ac:dyDescent="0.45">
      <c r="A53" s="5">
        <f t="shared" si="0"/>
        <v>52</v>
      </c>
      <c r="B53" s="6" t="s">
        <v>95</v>
      </c>
      <c r="C53" s="6" t="s">
        <v>281</v>
      </c>
      <c r="D53" s="6" t="s">
        <v>282</v>
      </c>
      <c r="E53" s="6" t="s">
        <v>283</v>
      </c>
      <c r="F53" s="6" t="s">
        <v>284</v>
      </c>
      <c r="G53" s="5" t="s">
        <v>21</v>
      </c>
      <c r="H53" s="7" t="s">
        <v>285</v>
      </c>
      <c r="I53" s="7" t="s">
        <v>286</v>
      </c>
      <c r="J53" s="7" t="s">
        <v>287</v>
      </c>
      <c r="K53" s="7" t="s">
        <v>288</v>
      </c>
      <c r="L53" s="7" t="s">
        <v>289</v>
      </c>
    </row>
    <row r="54" spans="1:12" ht="50.15" x14ac:dyDescent="0.45">
      <c r="A54" s="5">
        <f t="shared" si="0"/>
        <v>53</v>
      </c>
      <c r="B54" s="6" t="s">
        <v>11</v>
      </c>
      <c r="C54" s="6" t="s">
        <v>87</v>
      </c>
      <c r="D54" s="6" t="s">
        <v>88</v>
      </c>
      <c r="E54" s="6" t="s">
        <v>12</v>
      </c>
      <c r="F54" s="6" t="s">
        <v>13</v>
      </c>
      <c r="G54" s="5" t="s">
        <v>34</v>
      </c>
      <c r="H54" s="7" t="s">
        <v>89</v>
      </c>
      <c r="I54" s="7" t="s">
        <v>90</v>
      </c>
      <c r="J54" s="7" t="s">
        <v>91</v>
      </c>
      <c r="K54" s="7" t="s">
        <v>92</v>
      </c>
      <c r="L54" s="7" t="s">
        <v>93</v>
      </c>
    </row>
    <row r="55" spans="1:12" ht="33.450000000000003" x14ac:dyDescent="0.45">
      <c r="A55" s="5">
        <f t="shared" si="0"/>
        <v>54</v>
      </c>
      <c r="B55" s="6" t="s">
        <v>11</v>
      </c>
      <c r="C55" s="6" t="s">
        <v>348</v>
      </c>
      <c r="D55" s="6" t="s">
        <v>349</v>
      </c>
      <c r="E55" s="6" t="s">
        <v>51</v>
      </c>
      <c r="F55" s="6" t="s">
        <v>350</v>
      </c>
      <c r="G55" s="5" t="s">
        <v>14</v>
      </c>
      <c r="H55" s="7" t="s">
        <v>351</v>
      </c>
      <c r="I55" s="7" t="s">
        <v>15</v>
      </c>
      <c r="J55" s="7" t="s">
        <v>352</v>
      </c>
      <c r="K55" s="7" t="s">
        <v>353</v>
      </c>
      <c r="L55" s="7" t="s">
        <v>354</v>
      </c>
    </row>
    <row r="56" spans="1:12" ht="66.900000000000006" x14ac:dyDescent="0.45">
      <c r="A56" s="5">
        <f t="shared" si="0"/>
        <v>55</v>
      </c>
      <c r="B56" s="6" t="s">
        <v>11</v>
      </c>
      <c r="C56" s="6" t="s">
        <v>434</v>
      </c>
      <c r="D56" s="6" t="s">
        <v>349</v>
      </c>
      <c r="E56" s="6" t="s">
        <v>136</v>
      </c>
      <c r="F56" s="6" t="s">
        <v>435</v>
      </c>
      <c r="G56" s="5" t="s">
        <v>16</v>
      </c>
      <c r="H56" s="7" t="s">
        <v>436</v>
      </c>
      <c r="I56" s="7" t="s">
        <v>437</v>
      </c>
      <c r="J56" s="7" t="s">
        <v>438</v>
      </c>
      <c r="K56" s="7" t="s">
        <v>439</v>
      </c>
      <c r="L56" s="7" t="s">
        <v>440</v>
      </c>
    </row>
    <row r="57" spans="1:12" ht="66.900000000000006" x14ac:dyDescent="0.45">
      <c r="A57" s="5">
        <f t="shared" si="0"/>
        <v>56</v>
      </c>
      <c r="B57" s="6" t="s">
        <v>11</v>
      </c>
      <c r="C57" s="6" t="s">
        <v>479</v>
      </c>
      <c r="D57" s="6" t="s">
        <v>349</v>
      </c>
      <c r="E57" s="6" t="s">
        <v>231</v>
      </c>
      <c r="F57" s="6" t="s">
        <v>232</v>
      </c>
      <c r="G57" s="5" t="s">
        <v>16</v>
      </c>
      <c r="H57" s="7" t="s">
        <v>480</v>
      </c>
      <c r="I57" s="7" t="s">
        <v>481</v>
      </c>
      <c r="J57" s="7" t="s">
        <v>482</v>
      </c>
      <c r="K57" s="7" t="s">
        <v>483</v>
      </c>
      <c r="L57" s="7" t="s">
        <v>484</v>
      </c>
    </row>
    <row r="58" spans="1:12" ht="33.450000000000003" x14ac:dyDescent="0.45">
      <c r="A58" s="5">
        <f t="shared" si="0"/>
        <v>57</v>
      </c>
      <c r="B58" s="6" t="s">
        <v>107</v>
      </c>
      <c r="C58" s="6" t="s">
        <v>580</v>
      </c>
      <c r="D58" s="6" t="s">
        <v>349</v>
      </c>
      <c r="E58" s="6" t="s">
        <v>374</v>
      </c>
      <c r="F58" s="6" t="s">
        <v>581</v>
      </c>
      <c r="G58" s="5" t="s">
        <v>10</v>
      </c>
      <c r="H58" s="7" t="s">
        <v>347</v>
      </c>
      <c r="I58" s="7" t="s">
        <v>582</v>
      </c>
      <c r="J58" s="7" t="s">
        <v>583</v>
      </c>
      <c r="K58" s="7" t="s">
        <v>584</v>
      </c>
      <c r="L58" s="7" t="s">
        <v>585</v>
      </c>
    </row>
    <row r="59" spans="1:12" ht="66.900000000000006" x14ac:dyDescent="0.45">
      <c r="A59" s="5">
        <f t="shared" si="0"/>
        <v>58</v>
      </c>
      <c r="B59" s="6" t="s">
        <v>173</v>
      </c>
      <c r="C59" s="6" t="s">
        <v>290</v>
      </c>
      <c r="D59" s="6" t="s">
        <v>291</v>
      </c>
      <c r="E59" s="6" t="s">
        <v>249</v>
      </c>
      <c r="F59" s="6" t="s">
        <v>292</v>
      </c>
      <c r="G59" s="5" t="s">
        <v>154</v>
      </c>
      <c r="H59" s="7" t="s">
        <v>293</v>
      </c>
      <c r="I59" s="7" t="s">
        <v>294</v>
      </c>
      <c r="J59" s="7" t="s">
        <v>295</v>
      </c>
      <c r="K59" s="7" t="s">
        <v>296</v>
      </c>
      <c r="L59" s="7" t="s">
        <v>297</v>
      </c>
    </row>
    <row r="60" spans="1:12" ht="50.15" x14ac:dyDescent="0.45">
      <c r="A60" s="5">
        <f t="shared" si="0"/>
        <v>59</v>
      </c>
      <c r="B60" s="6" t="s">
        <v>706</v>
      </c>
      <c r="C60" s="6" t="s">
        <v>569</v>
      </c>
      <c r="D60" s="6" t="s">
        <v>291</v>
      </c>
      <c r="E60" s="6" t="s">
        <v>707</v>
      </c>
      <c r="F60" s="6" t="s">
        <v>570</v>
      </c>
      <c r="G60" s="5" t="s">
        <v>10</v>
      </c>
      <c r="H60" s="7" t="s">
        <v>363</v>
      </c>
      <c r="I60" s="7" t="s">
        <v>15</v>
      </c>
      <c r="J60" s="7" t="s">
        <v>571</v>
      </c>
      <c r="K60" s="7" t="s">
        <v>572</v>
      </c>
      <c r="L60" s="7" t="s">
        <v>573</v>
      </c>
    </row>
    <row r="61" spans="1:12" ht="33.450000000000003" x14ac:dyDescent="0.45">
      <c r="A61" s="5">
        <f t="shared" si="0"/>
        <v>60</v>
      </c>
      <c r="B61" s="6" t="s">
        <v>145</v>
      </c>
      <c r="C61" s="6" t="s">
        <v>543</v>
      </c>
      <c r="D61" s="6" t="s">
        <v>544</v>
      </c>
      <c r="E61" s="6" t="s">
        <v>136</v>
      </c>
      <c r="F61" s="6" t="s">
        <v>545</v>
      </c>
      <c r="G61" s="5" t="s">
        <v>28</v>
      </c>
      <c r="H61" s="7" t="s">
        <v>546</v>
      </c>
      <c r="I61" s="7" t="s">
        <v>15</v>
      </c>
      <c r="J61" s="7" t="s">
        <v>547</v>
      </c>
      <c r="K61" s="7" t="s">
        <v>548</v>
      </c>
      <c r="L61" s="7" t="s">
        <v>549</v>
      </c>
    </row>
    <row r="62" spans="1:12" ht="33.450000000000003" x14ac:dyDescent="0.45">
      <c r="A62" s="5">
        <f t="shared" si="0"/>
        <v>61</v>
      </c>
      <c r="B62" s="6" t="s">
        <v>11</v>
      </c>
      <c r="C62" s="6" t="s">
        <v>564</v>
      </c>
      <c r="D62" s="6" t="s">
        <v>544</v>
      </c>
      <c r="E62" s="6" t="s">
        <v>156</v>
      </c>
      <c r="F62" s="6" t="s">
        <v>565</v>
      </c>
      <c r="G62" s="5" t="s">
        <v>10</v>
      </c>
      <c r="H62" s="7" t="s">
        <v>381</v>
      </c>
      <c r="I62" s="7" t="s">
        <v>15</v>
      </c>
      <c r="J62" s="7" t="s">
        <v>566</v>
      </c>
      <c r="K62" s="7" t="s">
        <v>567</v>
      </c>
      <c r="L62" s="7" t="s">
        <v>568</v>
      </c>
    </row>
    <row r="63" spans="1:12" ht="334.3" x14ac:dyDescent="0.45">
      <c r="A63" s="5">
        <f t="shared" si="0"/>
        <v>62</v>
      </c>
      <c r="B63" s="6" t="s">
        <v>107</v>
      </c>
      <c r="C63" s="6" t="s">
        <v>372</v>
      </c>
      <c r="D63" s="6" t="s">
        <v>373</v>
      </c>
      <c r="E63" s="6" t="s">
        <v>374</v>
      </c>
      <c r="F63" s="6" t="s">
        <v>375</v>
      </c>
      <c r="G63" s="5" t="s">
        <v>59</v>
      </c>
      <c r="H63" s="7" t="s">
        <v>376</v>
      </c>
      <c r="I63" s="7" t="s">
        <v>377</v>
      </c>
      <c r="J63" s="7" t="s">
        <v>378</v>
      </c>
      <c r="K63" s="7" t="s">
        <v>379</v>
      </c>
      <c r="L63" s="7" t="s">
        <v>380</v>
      </c>
    </row>
    <row r="64" spans="1:12" ht="66.900000000000006" x14ac:dyDescent="0.45">
      <c r="A64" s="5">
        <f t="shared" si="0"/>
        <v>63</v>
      </c>
      <c r="B64" s="6" t="s">
        <v>11</v>
      </c>
      <c r="C64" s="6" t="s">
        <v>502</v>
      </c>
      <c r="D64" s="6" t="s">
        <v>373</v>
      </c>
      <c r="E64" s="6" t="s">
        <v>421</v>
      </c>
      <c r="F64" s="6" t="s">
        <v>422</v>
      </c>
      <c r="G64" s="5" t="s">
        <v>16</v>
      </c>
      <c r="H64" s="7" t="s">
        <v>503</v>
      </c>
      <c r="I64" s="7" t="s">
        <v>504</v>
      </c>
      <c r="J64" s="7" t="s">
        <v>505</v>
      </c>
      <c r="K64" s="7" t="s">
        <v>506</v>
      </c>
      <c r="L64" s="7" t="s">
        <v>507</v>
      </c>
    </row>
    <row r="65" spans="1:12" ht="100.3" x14ac:dyDescent="0.45">
      <c r="A65" s="5">
        <f t="shared" si="0"/>
        <v>64</v>
      </c>
      <c r="B65" s="6" t="s">
        <v>508</v>
      </c>
      <c r="C65" s="6" t="s">
        <v>509</v>
      </c>
      <c r="D65" s="6" t="s">
        <v>373</v>
      </c>
      <c r="E65" s="6" t="s">
        <v>510</v>
      </c>
      <c r="F65" s="6" t="s">
        <v>511</v>
      </c>
      <c r="G65" s="5" t="s">
        <v>16</v>
      </c>
      <c r="H65" s="7" t="s">
        <v>512</v>
      </c>
      <c r="I65" s="7" t="s">
        <v>513</v>
      </c>
      <c r="J65" s="7" t="s">
        <v>514</v>
      </c>
      <c r="K65" s="7" t="s">
        <v>515</v>
      </c>
      <c r="L65" s="7" t="s">
        <v>516</v>
      </c>
    </row>
    <row r="66" spans="1:12" ht="33.450000000000003" x14ac:dyDescent="0.45">
      <c r="A66" s="5">
        <f t="shared" ref="A66:A89" si="1">ROW(A65)</f>
        <v>65</v>
      </c>
      <c r="B66" s="6" t="s">
        <v>239</v>
      </c>
      <c r="C66" s="6" t="s">
        <v>641</v>
      </c>
      <c r="D66" s="6" t="s">
        <v>642</v>
      </c>
      <c r="E66" s="6" t="s">
        <v>558</v>
      </c>
      <c r="F66" s="6" t="s">
        <v>559</v>
      </c>
      <c r="G66" s="5" t="s">
        <v>10</v>
      </c>
      <c r="H66" s="7" t="s">
        <v>172</v>
      </c>
      <c r="I66" s="7" t="s">
        <v>643</v>
      </c>
      <c r="J66" s="7" t="s">
        <v>644</v>
      </c>
      <c r="K66" s="7" t="s">
        <v>645</v>
      </c>
      <c r="L66" s="7" t="s">
        <v>646</v>
      </c>
    </row>
    <row r="67" spans="1:12" ht="33.450000000000003" x14ac:dyDescent="0.45">
      <c r="A67" s="5">
        <f t="shared" si="1"/>
        <v>66</v>
      </c>
      <c r="B67" s="6" t="s">
        <v>239</v>
      </c>
      <c r="C67" s="6" t="s">
        <v>556</v>
      </c>
      <c r="D67" s="6" t="s">
        <v>557</v>
      </c>
      <c r="E67" s="6" t="s">
        <v>558</v>
      </c>
      <c r="F67" s="6" t="s">
        <v>559</v>
      </c>
      <c r="G67" s="5" t="s">
        <v>10</v>
      </c>
      <c r="H67" s="7" t="s">
        <v>555</v>
      </c>
      <c r="I67" s="7" t="s">
        <v>560</v>
      </c>
      <c r="J67" s="7" t="s">
        <v>561</v>
      </c>
      <c r="K67" s="7" t="s">
        <v>562</v>
      </c>
      <c r="L67" s="7" t="s">
        <v>563</v>
      </c>
    </row>
    <row r="68" spans="1:12" ht="50.15" x14ac:dyDescent="0.45">
      <c r="A68" s="5">
        <f t="shared" si="1"/>
        <v>67</v>
      </c>
      <c r="B68" s="6" t="s">
        <v>11</v>
      </c>
      <c r="C68" s="6" t="s">
        <v>338</v>
      </c>
      <c r="D68" s="6" t="s">
        <v>339</v>
      </c>
      <c r="E68" s="6" t="s">
        <v>12</v>
      </c>
      <c r="F68" s="6" t="s">
        <v>13</v>
      </c>
      <c r="G68" s="5" t="s">
        <v>21</v>
      </c>
      <c r="H68" s="7" t="s">
        <v>340</v>
      </c>
      <c r="I68" s="7" t="s">
        <v>341</v>
      </c>
      <c r="J68" s="7" t="s">
        <v>342</v>
      </c>
      <c r="K68" s="7" t="s">
        <v>343</v>
      </c>
      <c r="L68" s="7" t="s">
        <v>344</v>
      </c>
    </row>
    <row r="69" spans="1:12" ht="66.900000000000006" x14ac:dyDescent="0.45">
      <c r="A69" s="5">
        <f t="shared" si="1"/>
        <v>68</v>
      </c>
      <c r="B69" s="6" t="s">
        <v>11</v>
      </c>
      <c r="C69" s="6" t="s">
        <v>517</v>
      </c>
      <c r="D69" s="6" t="s">
        <v>339</v>
      </c>
      <c r="E69" s="6" t="s">
        <v>231</v>
      </c>
      <c r="F69" s="6" t="s">
        <v>232</v>
      </c>
      <c r="G69" s="5" t="s">
        <v>40</v>
      </c>
      <c r="H69" s="7" t="s">
        <v>518</v>
      </c>
      <c r="I69" s="7" t="s">
        <v>519</v>
      </c>
      <c r="J69" s="7" t="s">
        <v>520</v>
      </c>
      <c r="K69" s="7" t="s">
        <v>521</v>
      </c>
      <c r="L69" s="7" t="s">
        <v>522</v>
      </c>
    </row>
    <row r="70" spans="1:12" ht="100.3" x14ac:dyDescent="0.45">
      <c r="A70" s="5">
        <f t="shared" si="1"/>
        <v>69</v>
      </c>
      <c r="B70" s="6" t="s">
        <v>145</v>
      </c>
      <c r="C70" s="6" t="s">
        <v>529</v>
      </c>
      <c r="D70" s="6" t="s">
        <v>339</v>
      </c>
      <c r="E70" s="6" t="s">
        <v>530</v>
      </c>
      <c r="F70" s="6" t="s">
        <v>531</v>
      </c>
      <c r="G70" s="5" t="s">
        <v>40</v>
      </c>
      <c r="H70" s="7" t="s">
        <v>532</v>
      </c>
      <c r="I70" s="7" t="s">
        <v>533</v>
      </c>
      <c r="J70" s="7" t="s">
        <v>534</v>
      </c>
      <c r="K70" s="7" t="s">
        <v>535</v>
      </c>
      <c r="L70" s="7" t="s">
        <v>536</v>
      </c>
    </row>
    <row r="71" spans="1:12" ht="33.450000000000003" x14ac:dyDescent="0.45">
      <c r="A71" s="5">
        <f t="shared" si="1"/>
        <v>70</v>
      </c>
      <c r="B71" s="6" t="s">
        <v>95</v>
      </c>
      <c r="C71" s="6" t="s">
        <v>574</v>
      </c>
      <c r="D71" s="6" t="s">
        <v>339</v>
      </c>
      <c r="E71" s="6" t="s">
        <v>98</v>
      </c>
      <c r="F71" s="6" t="s">
        <v>575</v>
      </c>
      <c r="G71" s="5" t="s">
        <v>10</v>
      </c>
      <c r="H71" s="7" t="s">
        <v>166</v>
      </c>
      <c r="I71" s="7" t="s">
        <v>576</v>
      </c>
      <c r="J71" s="7" t="s">
        <v>577</v>
      </c>
      <c r="K71" s="7" t="s">
        <v>578</v>
      </c>
      <c r="L71" s="7" t="s">
        <v>579</v>
      </c>
    </row>
    <row r="72" spans="1:12" ht="50.15" x14ac:dyDescent="0.45">
      <c r="A72" s="5">
        <f t="shared" si="1"/>
        <v>71</v>
      </c>
      <c r="B72" s="6" t="s">
        <v>11</v>
      </c>
      <c r="C72" s="6" t="s">
        <v>413</v>
      </c>
      <c r="D72" s="6" t="s">
        <v>414</v>
      </c>
      <c r="E72" s="6" t="s">
        <v>211</v>
      </c>
      <c r="F72" s="6" t="s">
        <v>212</v>
      </c>
      <c r="G72" s="5" t="s">
        <v>40</v>
      </c>
      <c r="H72" s="7" t="s">
        <v>415</v>
      </c>
      <c r="I72" s="7" t="s">
        <v>416</v>
      </c>
      <c r="J72" s="7" t="s">
        <v>417</v>
      </c>
      <c r="K72" s="7" t="s">
        <v>418</v>
      </c>
      <c r="L72" s="7" t="s">
        <v>419</v>
      </c>
    </row>
    <row r="73" spans="1:12" ht="50.15" x14ac:dyDescent="0.45">
      <c r="A73" s="5">
        <f t="shared" si="1"/>
        <v>72</v>
      </c>
      <c r="B73" s="6" t="s">
        <v>11</v>
      </c>
      <c r="C73" s="6" t="s">
        <v>382</v>
      </c>
      <c r="D73" s="6" t="s">
        <v>383</v>
      </c>
      <c r="E73" s="6" t="s">
        <v>384</v>
      </c>
      <c r="F73" s="6" t="s">
        <v>385</v>
      </c>
      <c r="G73" s="5" t="s">
        <v>40</v>
      </c>
      <c r="H73" s="7" t="s">
        <v>386</v>
      </c>
      <c r="I73" s="7" t="s">
        <v>387</v>
      </c>
      <c r="J73" s="7" t="s">
        <v>388</v>
      </c>
      <c r="K73" s="7" t="s">
        <v>389</v>
      </c>
      <c r="L73" s="7" t="s">
        <v>390</v>
      </c>
    </row>
    <row r="74" spans="1:12" ht="66.900000000000006" x14ac:dyDescent="0.45">
      <c r="A74" s="5">
        <f t="shared" si="1"/>
        <v>73</v>
      </c>
      <c r="B74" s="6" t="s">
        <v>11</v>
      </c>
      <c r="C74" s="6" t="s">
        <v>420</v>
      </c>
      <c r="D74" s="6" t="s">
        <v>383</v>
      </c>
      <c r="E74" s="6" t="s">
        <v>421</v>
      </c>
      <c r="F74" s="6" t="s">
        <v>422</v>
      </c>
      <c r="G74" s="5" t="s">
        <v>14</v>
      </c>
      <c r="H74" s="7" t="s">
        <v>423</v>
      </c>
      <c r="I74" s="7" t="s">
        <v>424</v>
      </c>
      <c r="J74" s="7" t="s">
        <v>425</v>
      </c>
      <c r="K74" s="7" t="s">
        <v>426</v>
      </c>
      <c r="L74" s="7" t="s">
        <v>427</v>
      </c>
    </row>
    <row r="75" spans="1:12" ht="100.3" x14ac:dyDescent="0.45">
      <c r="A75" s="5">
        <f t="shared" si="1"/>
        <v>74</v>
      </c>
      <c r="B75" s="6" t="s">
        <v>11</v>
      </c>
      <c r="C75" s="6" t="s">
        <v>605</v>
      </c>
      <c r="D75" s="6" t="s">
        <v>383</v>
      </c>
      <c r="E75" s="6" t="s">
        <v>249</v>
      </c>
      <c r="F75" s="6" t="s">
        <v>606</v>
      </c>
      <c r="G75" s="5" t="s">
        <v>10</v>
      </c>
      <c r="H75" s="7" t="s">
        <v>208</v>
      </c>
      <c r="I75" s="7" t="s">
        <v>607</v>
      </c>
      <c r="J75" s="7" t="s">
        <v>608</v>
      </c>
      <c r="K75" s="7" t="s">
        <v>609</v>
      </c>
      <c r="L75" s="7" t="s">
        <v>610</v>
      </c>
    </row>
    <row r="76" spans="1:12" ht="300.89999999999998" x14ac:dyDescent="0.45">
      <c r="A76" s="5">
        <f t="shared" si="1"/>
        <v>75</v>
      </c>
      <c r="B76" s="6" t="s">
        <v>145</v>
      </c>
      <c r="C76" s="6" t="s">
        <v>298</v>
      </c>
      <c r="D76" s="6" t="s">
        <v>299</v>
      </c>
      <c r="E76" s="6" t="s">
        <v>156</v>
      </c>
      <c r="F76" s="6" t="s">
        <v>300</v>
      </c>
      <c r="G76" s="5" t="s">
        <v>21</v>
      </c>
      <c r="H76" s="7" t="s">
        <v>301</v>
      </c>
      <c r="I76" s="7" t="s">
        <v>302</v>
      </c>
      <c r="J76" s="7" t="s">
        <v>303</v>
      </c>
      <c r="K76" s="7" t="s">
        <v>304</v>
      </c>
      <c r="L76" s="7" t="s">
        <v>305</v>
      </c>
    </row>
    <row r="77" spans="1:12" ht="33.450000000000003" x14ac:dyDescent="0.45">
      <c r="A77" s="5">
        <f t="shared" si="1"/>
        <v>76</v>
      </c>
      <c r="B77" s="6" t="s">
        <v>95</v>
      </c>
      <c r="C77" s="6" t="s">
        <v>441</v>
      </c>
      <c r="D77" s="6" t="s">
        <v>442</v>
      </c>
      <c r="E77" s="6" t="s">
        <v>443</v>
      </c>
      <c r="F77" s="6" t="s">
        <v>444</v>
      </c>
      <c r="G77" s="5" t="s">
        <v>76</v>
      </c>
      <c r="H77" s="7" t="s">
        <v>445</v>
      </c>
      <c r="I77" s="7" t="s">
        <v>446</v>
      </c>
      <c r="J77" s="7" t="s">
        <v>447</v>
      </c>
      <c r="K77" s="7" t="s">
        <v>448</v>
      </c>
      <c r="L77" s="7" t="s">
        <v>449</v>
      </c>
    </row>
    <row r="78" spans="1:12" ht="50.15" x14ac:dyDescent="0.45">
      <c r="A78" s="5">
        <f t="shared" si="1"/>
        <v>77</v>
      </c>
      <c r="B78" s="6" t="s">
        <v>11</v>
      </c>
      <c r="C78" s="6" t="s">
        <v>240</v>
      </c>
      <c r="D78" s="6" t="s">
        <v>241</v>
      </c>
      <c r="E78" s="6" t="s">
        <v>12</v>
      </c>
      <c r="F78" s="6" t="s">
        <v>13</v>
      </c>
      <c r="G78" s="5" t="s">
        <v>86</v>
      </c>
      <c r="H78" s="7" t="s">
        <v>242</v>
      </c>
      <c r="I78" s="7" t="s">
        <v>243</v>
      </c>
      <c r="J78" s="7" t="s">
        <v>244</v>
      </c>
      <c r="K78" s="7" t="s">
        <v>245</v>
      </c>
      <c r="L78" s="7" t="s">
        <v>246</v>
      </c>
    </row>
    <row r="79" spans="1:12" ht="50.15" x14ac:dyDescent="0.45">
      <c r="A79" s="5">
        <f t="shared" si="1"/>
        <v>78</v>
      </c>
      <c r="B79" s="6" t="s">
        <v>11</v>
      </c>
      <c r="C79" s="6" t="s">
        <v>635</v>
      </c>
      <c r="D79" s="6" t="s">
        <v>636</v>
      </c>
      <c r="E79" s="6" t="s">
        <v>19</v>
      </c>
      <c r="F79" s="6" t="s">
        <v>20</v>
      </c>
      <c r="G79" s="5" t="s">
        <v>10</v>
      </c>
      <c r="H79" s="7" t="s">
        <v>238</v>
      </c>
      <c r="I79" s="7" t="s">
        <v>637</v>
      </c>
      <c r="J79" s="7" t="s">
        <v>638</v>
      </c>
      <c r="K79" s="7" t="s">
        <v>639</v>
      </c>
      <c r="L79" s="7" t="s">
        <v>640</v>
      </c>
    </row>
    <row r="80" spans="1:12" ht="66.900000000000006" x14ac:dyDescent="0.45">
      <c r="A80" s="5">
        <f t="shared" si="1"/>
        <v>79</v>
      </c>
      <c r="B80" s="6" t="s">
        <v>95</v>
      </c>
      <c r="C80" s="6" t="s">
        <v>598</v>
      </c>
      <c r="D80" s="6" t="s">
        <v>599</v>
      </c>
      <c r="E80" s="6" t="s">
        <v>249</v>
      </c>
      <c r="F80" s="6" t="s">
        <v>600</v>
      </c>
      <c r="G80" s="5" t="s">
        <v>10</v>
      </c>
      <c r="H80" s="7" t="s">
        <v>346</v>
      </c>
      <c r="I80" s="7" t="s">
        <v>601</v>
      </c>
      <c r="J80" s="7" t="s">
        <v>602</v>
      </c>
      <c r="K80" s="7" t="s">
        <v>603</v>
      </c>
      <c r="L80" s="7" t="s">
        <v>604</v>
      </c>
    </row>
    <row r="81" spans="1:12" ht="50.15" x14ac:dyDescent="0.45">
      <c r="A81" s="5">
        <f t="shared" si="1"/>
        <v>80</v>
      </c>
      <c r="B81" s="6" t="s">
        <v>11</v>
      </c>
      <c r="C81" s="6" t="s">
        <v>592</v>
      </c>
      <c r="D81" s="6" t="s">
        <v>593</v>
      </c>
      <c r="E81" s="6" t="s">
        <v>12</v>
      </c>
      <c r="F81" s="6" t="s">
        <v>265</v>
      </c>
      <c r="G81" s="5" t="s">
        <v>16</v>
      </c>
      <c r="H81" s="7" t="s">
        <v>391</v>
      </c>
      <c r="I81" s="7" t="s">
        <v>594</v>
      </c>
      <c r="J81" s="7" t="s">
        <v>595</v>
      </c>
      <c r="K81" s="7" t="s">
        <v>596</v>
      </c>
      <c r="L81" s="7" t="s">
        <v>597</v>
      </c>
    </row>
    <row r="82" spans="1:12" ht="50.15" x14ac:dyDescent="0.45">
      <c r="A82" s="5">
        <f t="shared" si="1"/>
        <v>81</v>
      </c>
      <c r="B82" s="6" t="s">
        <v>11</v>
      </c>
      <c r="C82" s="6" t="s">
        <v>392</v>
      </c>
      <c r="D82" s="6" t="s">
        <v>393</v>
      </c>
      <c r="E82" s="6" t="s">
        <v>68</v>
      </c>
      <c r="F82" s="6" t="s">
        <v>69</v>
      </c>
      <c r="G82" s="5" t="s">
        <v>40</v>
      </c>
      <c r="H82" s="7" t="s">
        <v>394</v>
      </c>
      <c r="I82" s="7" t="s">
        <v>395</v>
      </c>
      <c r="J82" s="7" t="s">
        <v>396</v>
      </c>
      <c r="K82" s="7" t="s">
        <v>397</v>
      </c>
      <c r="L82" s="7" t="s">
        <v>398</v>
      </c>
    </row>
    <row r="83" spans="1:12" ht="66.900000000000006" x14ac:dyDescent="0.45">
      <c r="A83" s="5">
        <f t="shared" si="1"/>
        <v>82</v>
      </c>
      <c r="B83" s="6" t="s">
        <v>11</v>
      </c>
      <c r="C83" s="6" t="s">
        <v>229</v>
      </c>
      <c r="D83" s="6" t="s">
        <v>230</v>
      </c>
      <c r="E83" s="6" t="s">
        <v>231</v>
      </c>
      <c r="F83" s="6" t="s">
        <v>232</v>
      </c>
      <c r="G83" s="5" t="s">
        <v>76</v>
      </c>
      <c r="H83" s="7" t="s">
        <v>233</v>
      </c>
      <c r="I83" s="7" t="s">
        <v>234</v>
      </c>
      <c r="J83" s="7" t="s">
        <v>235</v>
      </c>
      <c r="K83" s="7" t="s">
        <v>236</v>
      </c>
      <c r="L83" s="7" t="s">
        <v>237</v>
      </c>
    </row>
    <row r="84" spans="1:12" ht="50.15" x14ac:dyDescent="0.45">
      <c r="A84" s="5">
        <f t="shared" si="1"/>
        <v>83</v>
      </c>
      <c r="B84" s="6" t="s">
        <v>11</v>
      </c>
      <c r="C84" s="6" t="s">
        <v>193</v>
      </c>
      <c r="D84" s="6" t="s">
        <v>194</v>
      </c>
      <c r="E84" s="6" t="s">
        <v>19</v>
      </c>
      <c r="F84" s="6" t="s">
        <v>20</v>
      </c>
      <c r="G84" s="5" t="s">
        <v>106</v>
      </c>
      <c r="H84" s="7" t="s">
        <v>195</v>
      </c>
      <c r="I84" s="7" t="s">
        <v>196</v>
      </c>
      <c r="J84" s="7" t="s">
        <v>197</v>
      </c>
      <c r="K84" s="7" t="s">
        <v>198</v>
      </c>
      <c r="L84" s="7" t="s">
        <v>199</v>
      </c>
    </row>
    <row r="85" spans="1:12" ht="66.900000000000006" x14ac:dyDescent="0.45">
      <c r="A85" s="5">
        <f t="shared" si="1"/>
        <v>84</v>
      </c>
      <c r="B85" s="6" t="s">
        <v>95</v>
      </c>
      <c r="C85" s="6" t="s">
        <v>586</v>
      </c>
      <c r="D85" s="6" t="s">
        <v>587</v>
      </c>
      <c r="E85" s="6" t="s">
        <v>283</v>
      </c>
      <c r="F85" s="6" t="s">
        <v>588</v>
      </c>
      <c r="G85" s="5" t="s">
        <v>10</v>
      </c>
      <c r="H85" s="7" t="s">
        <v>227</v>
      </c>
      <c r="I85" s="7" t="s">
        <v>15</v>
      </c>
      <c r="J85" s="7" t="s">
        <v>589</v>
      </c>
      <c r="K85" s="7" t="s">
        <v>590</v>
      </c>
      <c r="L85" s="7" t="s">
        <v>591</v>
      </c>
    </row>
    <row r="86" spans="1:12" ht="50.15" x14ac:dyDescent="0.45">
      <c r="A86" s="5">
        <f t="shared" si="1"/>
        <v>85</v>
      </c>
      <c r="B86" s="6" t="s">
        <v>11</v>
      </c>
      <c r="C86" s="6" t="s">
        <v>263</v>
      </c>
      <c r="D86" s="6" t="s">
        <v>264</v>
      </c>
      <c r="E86" s="6" t="s">
        <v>12</v>
      </c>
      <c r="F86" s="6" t="s">
        <v>265</v>
      </c>
      <c r="G86" s="5" t="s">
        <v>21</v>
      </c>
      <c r="H86" s="7" t="s">
        <v>266</v>
      </c>
      <c r="I86" s="7" t="s">
        <v>267</v>
      </c>
      <c r="J86" s="7" t="s">
        <v>268</v>
      </c>
      <c r="K86" s="7" t="s">
        <v>269</v>
      </c>
      <c r="L86" s="7" t="s">
        <v>270</v>
      </c>
    </row>
    <row r="87" spans="1:12" ht="200.6" x14ac:dyDescent="0.45">
      <c r="A87" s="5">
        <f t="shared" si="1"/>
        <v>86</v>
      </c>
      <c r="B87" s="6" t="s">
        <v>145</v>
      </c>
      <c r="C87" s="6" t="s">
        <v>272</v>
      </c>
      <c r="D87" s="6" t="s">
        <v>273</v>
      </c>
      <c r="E87" s="6" t="s">
        <v>274</v>
      </c>
      <c r="F87" s="6" t="s">
        <v>275</v>
      </c>
      <c r="G87" s="5" t="s">
        <v>59</v>
      </c>
      <c r="H87" s="7" t="s">
        <v>276</v>
      </c>
      <c r="I87" s="7" t="s">
        <v>277</v>
      </c>
      <c r="J87" s="7" t="s">
        <v>278</v>
      </c>
      <c r="K87" s="7" t="s">
        <v>279</v>
      </c>
      <c r="L87" s="7" t="s">
        <v>280</v>
      </c>
    </row>
    <row r="88" spans="1:12" ht="50.15" x14ac:dyDescent="0.45">
      <c r="A88" s="5">
        <f t="shared" si="1"/>
        <v>87</v>
      </c>
      <c r="B88" s="6" t="s">
        <v>95</v>
      </c>
      <c r="C88" s="6" t="s">
        <v>672</v>
      </c>
      <c r="D88" s="6" t="s">
        <v>673</v>
      </c>
      <c r="E88" s="6" t="s">
        <v>674</v>
      </c>
      <c r="F88" s="6" t="s">
        <v>675</v>
      </c>
      <c r="G88" s="5" t="s">
        <v>10</v>
      </c>
      <c r="H88" s="7" t="s">
        <v>14</v>
      </c>
      <c r="I88" s="7" t="s">
        <v>15</v>
      </c>
      <c r="J88" s="7" t="s">
        <v>676</v>
      </c>
      <c r="K88" s="7" t="s">
        <v>677</v>
      </c>
      <c r="L88" s="7" t="s">
        <v>678</v>
      </c>
    </row>
    <row r="89" spans="1:12" ht="33.450000000000003" x14ac:dyDescent="0.45">
      <c r="A89" s="5">
        <f t="shared" si="1"/>
        <v>88</v>
      </c>
      <c r="B89" s="6" t="s">
        <v>698</v>
      </c>
      <c r="C89" s="6" t="s">
        <v>699</v>
      </c>
      <c r="D89" s="6" t="s">
        <v>700</v>
      </c>
      <c r="E89" s="6" t="s">
        <v>118</v>
      </c>
      <c r="F89" s="6" t="s">
        <v>701</v>
      </c>
      <c r="G89" s="5" t="s">
        <v>10</v>
      </c>
      <c r="H89" s="7" t="s">
        <v>694</v>
      </c>
      <c r="I89" s="7" t="s">
        <v>15</v>
      </c>
      <c r="J89" s="7" t="s">
        <v>694</v>
      </c>
      <c r="K89" s="7" t="s">
        <v>702</v>
      </c>
      <c r="L89" s="7" t="s">
        <v>703</v>
      </c>
    </row>
  </sheetData>
  <sortState ref="A1:O100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Roman,粗體"4/22-4/28 &amp;"新細明體,粗體"統計資訊&amp;R&amp;10資訊來源：中華民國電影票房資訊系統
公告單位：財團法人國家電影中心</oddHeader>
    <oddFooter>&amp;C第 &amp;P 頁，共 &amp;N 頁&amp;R&amp;11*公告統計截止至公告日期前一週日，電影上映日期已滿7個日曆天之票房
公告日期：2019年5月2日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2019-05-02T07:14:06Z</cp:lastPrinted>
  <dcterms:created xsi:type="dcterms:W3CDTF">2019-05-02T07:08:17Z</dcterms:created>
  <dcterms:modified xsi:type="dcterms:W3CDTF">2019-05-02T07:50:51Z</dcterms:modified>
</cp:coreProperties>
</file>