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August 2018\"/>
    </mc:Choice>
  </mc:AlternateContent>
  <bookViews>
    <workbookView xWindow="0" yWindow="0" windowWidth="9580" windowHeight="37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33" i="1" l="1"/>
  <c r="A28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2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<sst xmlns="http://schemas.openxmlformats.org/spreadsheetml/2006/main" count="821" uniqueCount="571">
  <si>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</si>
  <si>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</si>
  <si>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</si>
  <si>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</si>
  <si>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</si>
  <si>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</si>
  <si>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</si>
  <si>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</si>
  <si>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</si>
  <si>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</si>
  <si>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</si>
  <si>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南韓</t>
  </si>
  <si>
    <t>與神同行：最終審判</t>
  </si>
  <si>
    <t>2018/08/08</t>
  </si>
  <si>
    <t>采昌國際多媒體股份有限公司</t>
  </si>
  <si>
    <t>(匈牙利)FREEWAY ENTERTAINMENT KFT.</t>
  </si>
  <si>
    <t>83</t>
  </si>
  <si>
    <t>639,689</t>
  </si>
  <si>
    <t>152,929,383</t>
  </si>
  <si>
    <t>1,487,600</t>
  </si>
  <si>
    <t>355,612,485</t>
  </si>
  <si>
    <t>2</t>
  </si>
  <si>
    <t>美國</t>
  </si>
  <si>
    <t>巨齒鯊</t>
  </si>
  <si>
    <t>2018/08/10</t>
  </si>
  <si>
    <t>美商華納兄弟（遠東）股份有限公司台灣分公司</t>
  </si>
  <si>
    <t>WARNER BROS. PICTURES INTERNATIONAL.</t>
  </si>
  <si>
    <t>91</t>
  </si>
  <si>
    <t>270,637</t>
  </si>
  <si>
    <t>63,319,705</t>
  </si>
  <si>
    <t>476,394</t>
  </si>
  <si>
    <t>111,578,539</t>
  </si>
  <si>
    <t>3</t>
  </si>
  <si>
    <t>不可能的任務：全面瓦解</t>
  </si>
  <si>
    <t>2018/07/25</t>
  </si>
  <si>
    <t>美商美國派拉蒙影片股份有限公司台灣分公司</t>
  </si>
  <si>
    <t>PARAMOUNT PICTURES CORPORATION</t>
  </si>
  <si>
    <t>92</t>
  </si>
  <si>
    <t>156,822</t>
  </si>
  <si>
    <t>36,461,833</t>
  </si>
  <si>
    <t>1,708,651</t>
  </si>
  <si>
    <t>405,260,034</t>
  </si>
  <si>
    <t>4</t>
  </si>
  <si>
    <t>中華民國</t>
  </si>
  <si>
    <t>72</t>
  </si>
  <si>
    <t>5</t>
  </si>
  <si>
    <t>英屬蓋曼群島商威望國際娛樂股份有限公司台灣分公司</t>
  </si>
  <si>
    <t>67</t>
  </si>
  <si>
    <t>6</t>
  </si>
  <si>
    <t>日本</t>
  </si>
  <si>
    <t>傳影互動股份有限公司</t>
  </si>
  <si>
    <t>NIPPON TELEVISION-STUDIO CHIZU LLP</t>
  </si>
  <si>
    <t>英國</t>
  </si>
  <si>
    <t>英屬維京群島商高捷全球開發有限公司 台灣分公司</t>
  </si>
  <si>
    <t>8</t>
  </si>
  <si>
    <t>摯友維尼</t>
  </si>
  <si>
    <t>2018/08/03</t>
  </si>
  <si>
    <t>台灣華特迪士尼股份有限公司</t>
  </si>
  <si>
    <t>BUENA VISTA INTERNATIONAL,INC.</t>
  </si>
  <si>
    <t>17,549</t>
  </si>
  <si>
    <t>4,099,166</t>
  </si>
  <si>
    <t>89,329</t>
  </si>
  <si>
    <t>20,717,361</t>
  </si>
  <si>
    <t>9</t>
  </si>
  <si>
    <t>媽媽咪呀！回來了</t>
  </si>
  <si>
    <t>2018/08/01</t>
  </si>
  <si>
    <t>美商美國環球影片股份有限公司台灣分公司</t>
  </si>
  <si>
    <t>UNIVERSAL INTERNATIONAL FILMS LLC</t>
  </si>
  <si>
    <t>79</t>
  </si>
  <si>
    <t>15,913</t>
  </si>
  <si>
    <t>3,703,480</t>
  </si>
  <si>
    <t>101,075</t>
  </si>
  <si>
    <t>23,240,368</t>
  </si>
  <si>
    <t>10</t>
  </si>
  <si>
    <t>車庫娛樂股份有限公司</t>
  </si>
  <si>
    <t>COLORBIRD INC.</t>
  </si>
  <si>
    <t>尖叫旅社3:怪獸假期</t>
  </si>
  <si>
    <t>2018/07/19</t>
  </si>
  <si>
    <t>博偉電影股份有限公司</t>
  </si>
  <si>
    <t>SONY PICTURES RELEASING INTERNATIONAL CORPORATION.</t>
  </si>
  <si>
    <t>71</t>
  </si>
  <si>
    <t>15,547</t>
  </si>
  <si>
    <t>3,419,255</t>
  </si>
  <si>
    <t>289,602</t>
  </si>
  <si>
    <t>64,573,920</t>
  </si>
  <si>
    <t>蠟筆小新電影功夫小子之拉麵大亂鬥！</t>
  </si>
  <si>
    <t>木棉花國際股份有限公司</t>
  </si>
  <si>
    <t>ASATSU-DK INC.</t>
  </si>
  <si>
    <t>18</t>
  </si>
  <si>
    <t>10,149</t>
  </si>
  <si>
    <t>2,302,479</t>
  </si>
  <si>
    <t>19,546</t>
  </si>
  <si>
    <t>4,433,950</t>
  </si>
  <si>
    <t>13</t>
  </si>
  <si>
    <t>超人特攻隊2</t>
  </si>
  <si>
    <t>2018/06/27</t>
  </si>
  <si>
    <t>49</t>
  </si>
  <si>
    <t>8,674</t>
  </si>
  <si>
    <t>1,943,340</t>
  </si>
  <si>
    <t>1,127,713</t>
  </si>
  <si>
    <t>257,491,282</t>
  </si>
  <si>
    <t>14</t>
  </si>
  <si>
    <t>摩天大樓</t>
  </si>
  <si>
    <t>2018/07/12</t>
  </si>
  <si>
    <t>62</t>
  </si>
  <si>
    <t>8,450</t>
  </si>
  <si>
    <t>1,912,168</t>
  </si>
  <si>
    <t>797,813</t>
  </si>
  <si>
    <t>186,548,167</t>
  </si>
  <si>
    <t>香港商甲上娛樂有限公司台灣分公司</t>
  </si>
  <si>
    <t>名偵探柯南:零的執行人</t>
  </si>
  <si>
    <t>2018/07/06</t>
  </si>
  <si>
    <t>向洋影業有限公司</t>
  </si>
  <si>
    <t>TMS ENTERTAINMENT CO.,LTD.</t>
  </si>
  <si>
    <t>20</t>
  </si>
  <si>
    <t>4,040</t>
  </si>
  <si>
    <t>955,941</t>
  </si>
  <si>
    <t>373,154</t>
  </si>
  <si>
    <t>86,303,058</t>
  </si>
  <si>
    <t>鏡象電影製作有限公司</t>
  </si>
  <si>
    <t>積木影像製作有限公司</t>
  </si>
  <si>
    <t>22</t>
  </si>
  <si>
    <t>道別的早晨就用約定之花點綴吧</t>
  </si>
  <si>
    <t>Hakuhodo DY music ＆ pictures Inc.</t>
  </si>
  <si>
    <t>3,535</t>
  </si>
  <si>
    <t>855,597</t>
  </si>
  <si>
    <t>11,947</t>
  </si>
  <si>
    <t>2,921,032</t>
  </si>
  <si>
    <t>小偷家族</t>
  </si>
  <si>
    <t>2018/07/13</t>
  </si>
  <si>
    <t>GAGA Corporation</t>
  </si>
  <si>
    <t>2,611</t>
  </si>
  <si>
    <t>586,945</t>
  </si>
  <si>
    <t>58,853</t>
  </si>
  <si>
    <t>13,152,067</t>
  </si>
  <si>
    <t>怒火邊界2：毒刑者</t>
  </si>
  <si>
    <t>(英國)LIONS GATE INTERNATIONAL(UK) LIMITED</t>
  </si>
  <si>
    <t>30</t>
  </si>
  <si>
    <t>2,341</t>
  </si>
  <si>
    <t>518,964</t>
  </si>
  <si>
    <t>23,299</t>
  </si>
  <si>
    <t>5,135,321</t>
  </si>
  <si>
    <t>蟻人與黃蜂女</t>
  </si>
  <si>
    <t>2018/07/04</t>
  </si>
  <si>
    <t>1,872</t>
  </si>
  <si>
    <t>449,882</t>
  </si>
  <si>
    <t>1,259,619</t>
  </si>
  <si>
    <t>295,992,564</t>
  </si>
  <si>
    <t>娼年</t>
  </si>
  <si>
    <t>1,967</t>
  </si>
  <si>
    <t>423,430</t>
  </si>
  <si>
    <t>3,452</t>
  </si>
  <si>
    <t>744,557</t>
  </si>
  <si>
    <t>復仇者聯盟：無限之戰</t>
  </si>
  <si>
    <t>2018/04/25</t>
  </si>
  <si>
    <t>BUENA VISTA INTERNATIONAL, INC.</t>
  </si>
  <si>
    <t>4,247</t>
  </si>
  <si>
    <t>337,515</t>
  </si>
  <si>
    <t>2,591,907</t>
  </si>
  <si>
    <t>641,421,600</t>
  </si>
  <si>
    <t>NIKKATSU CORPORATION</t>
  </si>
  <si>
    <t>永遠愛妳，惠妮！</t>
  </si>
  <si>
    <t>威視股份有限公司</t>
  </si>
  <si>
    <t>(英國)ALTITUDE FILM SALES LIMITED</t>
  </si>
  <si>
    <t>912</t>
  </si>
  <si>
    <t>202,278</t>
  </si>
  <si>
    <t>1,683</t>
  </si>
  <si>
    <t>376,708</t>
  </si>
  <si>
    <t>牽猴子整合行銷股份有限公司</t>
  </si>
  <si>
    <t>冠軍大叔</t>
  </si>
  <si>
    <t>2018/06/15</t>
  </si>
  <si>
    <t>華映娛樂股份有限公司</t>
  </si>
  <si>
    <t>FINECUT CO., LTD.</t>
  </si>
  <si>
    <t>2,021</t>
  </si>
  <si>
    <t>173,100</t>
  </si>
  <si>
    <t>199,596</t>
  </si>
  <si>
    <t>44,741,404</t>
  </si>
  <si>
    <t>死侍2</t>
  </si>
  <si>
    <t>2018/05/15</t>
  </si>
  <si>
    <t>美商廿世紀福斯影片股份有限公司台灣分公司</t>
  </si>
  <si>
    <t>TWENTIETH CENTURY FOX INTERNATIONAL CORPORATION.</t>
  </si>
  <si>
    <t>1,899</t>
  </si>
  <si>
    <t>164,250</t>
  </si>
  <si>
    <t>1,226,177</t>
  </si>
  <si>
    <t>287,412,895</t>
  </si>
  <si>
    <t>義大利</t>
  </si>
  <si>
    <t>願望咖啡館</t>
  </si>
  <si>
    <t>2018/07/20</t>
  </si>
  <si>
    <t>海鵬影業有限公司</t>
  </si>
  <si>
    <t>TRUE COLOURS glorious films S.r.l.</t>
  </si>
  <si>
    <t>681</t>
  </si>
  <si>
    <t>145,865</t>
  </si>
  <si>
    <t>9,325</t>
  </si>
  <si>
    <t>1,995,127</t>
  </si>
  <si>
    <t>荷蘭</t>
  </si>
  <si>
    <t>真假維梅爾</t>
  </si>
  <si>
    <t>(盧森堡)PAUL THILTGES DISTRIBUTIONS SA</t>
  </si>
  <si>
    <t>708</t>
  </si>
  <si>
    <t>145,580</t>
  </si>
  <si>
    <t>3,869</t>
  </si>
  <si>
    <t>799,010</t>
  </si>
  <si>
    <t>富麗秀（英國國家劇院現場）</t>
  </si>
  <si>
    <t>2018/06/04</t>
  </si>
  <si>
    <t>威秀影城股份有限公司</t>
  </si>
  <si>
    <t>THE ROYAL NATIONAL THEATRE</t>
  </si>
  <si>
    <t>207</t>
  </si>
  <si>
    <t>141,080</t>
  </si>
  <si>
    <t>818</t>
  </si>
  <si>
    <t>546,040</t>
  </si>
  <si>
    <t>鬼戲語</t>
  </si>
  <si>
    <t>M-LINE DISTRIBUTION</t>
  </si>
  <si>
    <t>651</t>
  </si>
  <si>
    <t>132,480</t>
  </si>
  <si>
    <t>8,300</t>
  </si>
  <si>
    <t>1,751,885</t>
  </si>
  <si>
    <t>瑞士</t>
  </si>
  <si>
    <t>我的冠軍男友</t>
  </si>
  <si>
    <t>東昊影業有限公司</t>
  </si>
  <si>
    <t>(法國)FILMS BOUTIQUE SAS</t>
  </si>
  <si>
    <t>564</t>
  </si>
  <si>
    <t>122,415</t>
  </si>
  <si>
    <t>1,030</t>
  </si>
  <si>
    <t>223,740</t>
  </si>
  <si>
    <t>印度</t>
  </si>
  <si>
    <t>我和我的冠軍女兒</t>
  </si>
  <si>
    <t>2017/03/24</t>
  </si>
  <si>
    <t>UTV SOFTWARE COMMUNICATIONS LIMITED</t>
  </si>
  <si>
    <t>529</t>
  </si>
  <si>
    <t>122,260</t>
  </si>
  <si>
    <t>728,247</t>
  </si>
  <si>
    <t>166,966,601</t>
  </si>
  <si>
    <t>35</t>
  </si>
  <si>
    <t>暗光鳥有限公司</t>
  </si>
  <si>
    <t>曼迪傳播有限公司</t>
  </si>
  <si>
    <t>KING RECORD CO., LTD.</t>
  </si>
  <si>
    <t>400</t>
  </si>
  <si>
    <t>93,105</t>
  </si>
  <si>
    <t>915</t>
  </si>
  <si>
    <t>215,014</t>
  </si>
  <si>
    <t>37</t>
  </si>
  <si>
    <t>真心話大冒險</t>
  </si>
  <si>
    <t>2018/05/11</t>
  </si>
  <si>
    <t>1,151</t>
  </si>
  <si>
    <t>88,010</t>
  </si>
  <si>
    <t>221,013</t>
  </si>
  <si>
    <t>50,050,047</t>
  </si>
  <si>
    <t>瑞典</t>
  </si>
  <si>
    <t>柏格曼：大師狂想</t>
  </si>
  <si>
    <t>佳映娛樂國際股份有限公司</t>
  </si>
  <si>
    <t>(德國)THE MATCH FACTORY GMBH</t>
  </si>
  <si>
    <t>350</t>
  </si>
  <si>
    <t>73,345</t>
  </si>
  <si>
    <t>576</t>
  </si>
  <si>
    <t>122,561</t>
  </si>
  <si>
    <t>夏日大作戰</t>
  </si>
  <si>
    <t>STUDIO CHIZU LLP</t>
  </si>
  <si>
    <t>299</t>
  </si>
  <si>
    <t>67,935</t>
  </si>
  <si>
    <t>600</t>
  </si>
  <si>
    <t>131,975</t>
  </si>
  <si>
    <t>犬之島</t>
  </si>
  <si>
    <t>2018/06/01</t>
  </si>
  <si>
    <t>744</t>
  </si>
  <si>
    <t>67,310</t>
  </si>
  <si>
    <t>54,039</t>
  </si>
  <si>
    <t>12,295,498</t>
  </si>
  <si>
    <t>41</t>
  </si>
  <si>
    <t>坂本龍一：終章</t>
  </si>
  <si>
    <t>(法國)DOC AND FILM INTERNATIONAL</t>
  </si>
  <si>
    <t>278</t>
  </si>
  <si>
    <t>61,800</t>
  </si>
  <si>
    <t>9,842</t>
  </si>
  <si>
    <t>2,161,114</t>
  </si>
  <si>
    <t>42</t>
  </si>
  <si>
    <t>第十二夜(英國國家劇院現場)</t>
  </si>
  <si>
    <t>94</t>
  </si>
  <si>
    <t>61,360</t>
  </si>
  <si>
    <t>544</t>
  </si>
  <si>
    <t>353,440</t>
  </si>
  <si>
    <t>43</t>
  </si>
  <si>
    <t>中國大陸</t>
  </si>
  <si>
    <t>記憶大師</t>
  </si>
  <si>
    <t>萬達影視傳媒有限公司##上海瀚納影視文化傳媒有限公司##霍爾果斯春天融和傳媒有限公司##深圳善為影業股份有限公司##樂視影業(北京)有限公司##天津貓眼影業有限公司</t>
  </si>
  <si>
    <t>267</t>
  </si>
  <si>
    <t>59,155</t>
  </si>
  <si>
    <t>406</t>
  </si>
  <si>
    <t>91,655</t>
  </si>
  <si>
    <t>44</t>
  </si>
  <si>
    <t>泰國</t>
  </si>
  <si>
    <t>跳躍吧！時空少女</t>
  </si>
  <si>
    <t>251</t>
  </si>
  <si>
    <t>55,170</t>
  </si>
  <si>
    <t>495</t>
  </si>
  <si>
    <t>109,155</t>
  </si>
  <si>
    <t>46</t>
  </si>
  <si>
    <t>貼背戰</t>
  </si>
  <si>
    <t>2018/06/22</t>
  </si>
  <si>
    <t>967</t>
  </si>
  <si>
    <t>55,000</t>
  </si>
  <si>
    <t>140,158</t>
  </si>
  <si>
    <t>32,293,056</t>
  </si>
  <si>
    <t>只有大海知道</t>
  </si>
  <si>
    <t>沃土影像製作有限公司</t>
  </si>
  <si>
    <t>233</t>
  </si>
  <si>
    <t>47,010</t>
  </si>
  <si>
    <t>37,269</t>
  </si>
  <si>
    <t>8,285,802</t>
  </si>
  <si>
    <t>電影哆啦A夢:大雄的金銀島</t>
  </si>
  <si>
    <t>2018/07/02</t>
  </si>
  <si>
    <t>鴻基國際視訊股份有限公司</t>
  </si>
  <si>
    <t>TOHO CO.,LTD</t>
  </si>
  <si>
    <t>194</t>
  </si>
  <si>
    <t>44,850</t>
  </si>
  <si>
    <t>44,454</t>
  </si>
  <si>
    <t>10,190,394</t>
  </si>
  <si>
    <t>星際大戰外傳:韓索羅</t>
  </si>
  <si>
    <t>2018/05/23</t>
  </si>
  <si>
    <t>659</t>
  </si>
  <si>
    <t>43,305</t>
  </si>
  <si>
    <t>124,423</t>
  </si>
  <si>
    <t>29,481,247</t>
  </si>
  <si>
    <t>三生三世十里桃花</t>
  </si>
  <si>
    <t>富康興業有限公司</t>
  </si>
  <si>
    <t>阿里巴巴影業(北京)有限公司##上海儒意影視製作有限公司##北京光線影業有限公司##萬達影視傳媒有限公司##霍爾果斯悅凱影視傳媒有限公司##上海潤金文化傳播有限公司##華夏電影發行有限責任公司##珠江影業傳媒股份有限公司##上海翎刻閃耀影視製作有限公司##上海淘票票影視文化有限公司##霍爾果斯青春光線影業有限公司##霍爾果斯吉翔影坊影視傳媒有限公司##非洋娛樂傳媒(北京)有限公司</t>
  </si>
  <si>
    <t>177</t>
  </si>
  <si>
    <t>39,995</t>
  </si>
  <si>
    <t>507</t>
  </si>
  <si>
    <t>114,470</t>
  </si>
  <si>
    <t>猛龍怪客</t>
  </si>
  <si>
    <t>(香港)OCEAN WAVE MOTION PICTURES (INTERNATIONAL) LIMITED</t>
  </si>
  <si>
    <t>433</t>
  </si>
  <si>
    <t>39,870</t>
  </si>
  <si>
    <t>54,796</t>
  </si>
  <si>
    <t>12,144,919</t>
  </si>
  <si>
    <t>一級玩家</t>
  </si>
  <si>
    <t>2018/03/29</t>
  </si>
  <si>
    <t>567</t>
  </si>
  <si>
    <t>37,690</t>
  </si>
  <si>
    <t>1,414,679</t>
  </si>
  <si>
    <t>361,551,237</t>
  </si>
  <si>
    <t>捷傑有限公司</t>
  </si>
  <si>
    <t>把哥哥退貨可以嗎</t>
  </si>
  <si>
    <t>GDH 559 Company Limited</t>
  </si>
  <si>
    <t>156</t>
  </si>
  <si>
    <t>35,710</t>
  </si>
  <si>
    <t>38,685</t>
  </si>
  <si>
    <t>8,789,505</t>
  </si>
  <si>
    <t>真愛收信中</t>
  </si>
  <si>
    <t>(法國)STUDIOCANAL SAS</t>
  </si>
  <si>
    <t>396</t>
  </si>
  <si>
    <t>34,620</t>
  </si>
  <si>
    <t>6,459</t>
  </si>
  <si>
    <t>1,295,080</t>
  </si>
  <si>
    <t>德國</t>
  </si>
  <si>
    <t>視界戰</t>
  </si>
  <si>
    <t>2018/05/04</t>
  </si>
  <si>
    <t>海樂影業股份有限公司</t>
  </si>
  <si>
    <t>(匈牙利)GEM ENTERTAINMENT KFT.</t>
  </si>
  <si>
    <t>407</t>
  </si>
  <si>
    <t>33,370</t>
  </si>
  <si>
    <t>35,921</t>
  </si>
  <si>
    <t>7,693,575</t>
  </si>
  <si>
    <t>命帶追逐（2018數位修復版）</t>
  </si>
  <si>
    <t>125</t>
  </si>
  <si>
    <t>28,535</t>
  </si>
  <si>
    <t>2,875</t>
  </si>
  <si>
    <t>635,606</t>
  </si>
  <si>
    <t>毀滅大作戰</t>
  </si>
  <si>
    <t>2018/04/12</t>
  </si>
  <si>
    <t>373</t>
  </si>
  <si>
    <t>28,025</t>
  </si>
  <si>
    <t>591,381</t>
  </si>
  <si>
    <t>136,868,187</t>
  </si>
  <si>
    <t>61</t>
  </si>
  <si>
    <t>姐就是美！</t>
  </si>
  <si>
    <t>2018/05/21</t>
  </si>
  <si>
    <t>華聯國際影音股份有限公司</t>
  </si>
  <si>
    <t>VOLTAGE PICTURES, LLC</t>
  </si>
  <si>
    <t>378</t>
  </si>
  <si>
    <t>27,845</t>
  </si>
  <si>
    <t>54,507</t>
  </si>
  <si>
    <t>12,238,140</t>
  </si>
  <si>
    <t>法國</t>
  </si>
  <si>
    <t>喜歡你愛上你逃離你</t>
  </si>
  <si>
    <t>2018/07/27</t>
  </si>
  <si>
    <t>MK2 FILMS</t>
  </si>
  <si>
    <t>124</t>
  </si>
  <si>
    <t>27,350</t>
  </si>
  <si>
    <t>3,868</t>
  </si>
  <si>
    <t>855,881</t>
  </si>
  <si>
    <t>一袋彈珠</t>
  </si>
  <si>
    <t>GAUMONT S.A.</t>
  </si>
  <si>
    <t>130</t>
  </si>
  <si>
    <t>27,240</t>
  </si>
  <si>
    <t>3,328</t>
  </si>
  <si>
    <t>697,600</t>
  </si>
  <si>
    <t>生生</t>
  </si>
  <si>
    <t>2018/04/09</t>
  </si>
  <si>
    <t>老灰狼影片製作有限公司</t>
  </si>
  <si>
    <t>112</t>
  </si>
  <si>
    <t>26,880</t>
  </si>
  <si>
    <t>346</t>
  </si>
  <si>
    <t>83,040</t>
  </si>
  <si>
    <t>侏羅紀世界:殞落國度</t>
  </si>
  <si>
    <t>2018/06/06</t>
  </si>
  <si>
    <t>101</t>
  </si>
  <si>
    <t>26,180</t>
  </si>
  <si>
    <t>2,537,697</t>
  </si>
  <si>
    <t>620,400,019</t>
  </si>
  <si>
    <t>比得兔</t>
  </si>
  <si>
    <t>2018/04/04</t>
  </si>
  <si>
    <t>475</t>
  </si>
  <si>
    <t>23,750</t>
  </si>
  <si>
    <t>126,376</t>
  </si>
  <si>
    <t>27,578,628</t>
  </si>
  <si>
    <t>宿怨</t>
  </si>
  <si>
    <t>A24 INTERNATIONAL LLC</t>
  </si>
  <si>
    <t>205</t>
  </si>
  <si>
    <t>17,160</t>
  </si>
  <si>
    <t>113,143</t>
  </si>
  <si>
    <t>26,312,205</t>
  </si>
  <si>
    <t>高年級姐妹會</t>
  </si>
  <si>
    <t>81</t>
  </si>
  <si>
    <t>16,965</t>
  </si>
  <si>
    <t>15,731</t>
  </si>
  <si>
    <t>3,669,167</t>
  </si>
  <si>
    <t>新參者完結篇：當祈禱落幕時</t>
  </si>
  <si>
    <t>2018/05/25</t>
  </si>
  <si>
    <t>TOKYO BROADCASTING SYSTEM TELEVISION, INC.</t>
  </si>
  <si>
    <t>108</t>
  </si>
  <si>
    <t>16,860</t>
  </si>
  <si>
    <t>11,572</t>
  </si>
  <si>
    <t>2,597,273</t>
  </si>
  <si>
    <t>不思議女人</t>
  </si>
  <si>
    <t>2017/11/24</t>
  </si>
  <si>
    <t>FUNNY BALLOONS</t>
  </si>
  <si>
    <t>75</t>
  </si>
  <si>
    <t>16,500</t>
  </si>
  <si>
    <t>1,592</t>
  </si>
  <si>
    <t>337,866</t>
  </si>
  <si>
    <t>怪物的孩子</t>
  </si>
  <si>
    <t>傳影</t>
  </si>
  <si>
    <t>78</t>
  </si>
  <si>
    <t>16,360</t>
  </si>
  <si>
    <t>172</t>
  </si>
  <si>
    <t>36,030</t>
  </si>
  <si>
    <t>信徒</t>
  </si>
  <si>
    <t>CONTENTS PANDA</t>
  </si>
  <si>
    <t>16,100</t>
  </si>
  <si>
    <t>5,013</t>
  </si>
  <si>
    <t>1,129,511</t>
  </si>
  <si>
    <t>211緊急呼救</t>
  </si>
  <si>
    <t>MILLENNIUM MEDIA, INC</t>
  </si>
  <si>
    <t>182</t>
  </si>
  <si>
    <t>15,810</t>
  </si>
  <si>
    <t>16,429</t>
  </si>
  <si>
    <t>3,250,455</t>
  </si>
  <si>
    <t>74</t>
  </si>
  <si>
    <t>切小金家的旅館</t>
  </si>
  <si>
    <t>良人行影業有限公司</t>
  </si>
  <si>
    <t>良人行影業有限公司##麥加芬電影製作有限公司##阿榮影業股份有限公司##香港商福斯傳媒有限公司臺灣分公司##威像電影有限公司##(大陸)華策影業（天津）有限公司</t>
  </si>
  <si>
    <t>14,935</t>
  </si>
  <si>
    <t>85,408</t>
  </si>
  <si>
    <t>19,363,386</t>
  </si>
  <si>
    <t>真愛趁現在</t>
  </si>
  <si>
    <t>2018/04/13</t>
  </si>
  <si>
    <t>MIDNIGHT SUN, LLC</t>
  </si>
  <si>
    <t>97</t>
  </si>
  <si>
    <t>14,220</t>
  </si>
  <si>
    <t>15,581</t>
  </si>
  <si>
    <t>3,299,046</t>
  </si>
  <si>
    <t>RE：BORN重生之鬼</t>
  </si>
  <si>
    <t>11,680</t>
  </si>
  <si>
    <t>126</t>
  </si>
  <si>
    <t>28,460</t>
  </si>
  <si>
    <t>波伽利：聲命之歌</t>
  </si>
  <si>
    <t>11,590</t>
  </si>
  <si>
    <t>6,384</t>
  </si>
  <si>
    <t>1,357,385</t>
  </si>
  <si>
    <t>醫生敲愛錢</t>
  </si>
  <si>
    <t>聯影企業股份有限公司</t>
  </si>
  <si>
    <t>TF1 DROITS AUDIOVISUELS</t>
  </si>
  <si>
    <t>11,340</t>
  </si>
  <si>
    <t>1,158</t>
  </si>
  <si>
    <t>235,300</t>
  </si>
  <si>
    <t>淑女鳥</t>
  </si>
  <si>
    <t>2018/02/28</t>
  </si>
  <si>
    <t>111</t>
  </si>
  <si>
    <t>10,100</t>
  </si>
  <si>
    <t>35,549</t>
  </si>
  <si>
    <t>7,994,570</t>
  </si>
  <si>
    <t>坂道上的阿波羅</t>
  </si>
  <si>
    <t>TOHO CO., LTD.</t>
  </si>
  <si>
    <t>9,000</t>
  </si>
  <si>
    <t>2,823</t>
  </si>
  <si>
    <t>623,782</t>
  </si>
  <si>
    <t>親愛的初戀</t>
  </si>
  <si>
    <t>8,880</t>
  </si>
  <si>
    <t>58,969</t>
  </si>
  <si>
    <t>13,303,695</t>
  </si>
  <si>
    <t>家族真命苦2</t>
  </si>
  <si>
    <t>SHOCHIKU CO., LTD.</t>
  </si>
  <si>
    <t>673</t>
  </si>
  <si>
    <t>140,035</t>
  </si>
  <si>
    <t>跟著IKEA衣櫥去旅行</t>
  </si>
  <si>
    <t>(法國)TF1 DROITS AUDIOVISUELS</t>
  </si>
  <si>
    <t>8,280</t>
  </si>
  <si>
    <t>22,386</t>
  </si>
  <si>
    <t>5,084,085</t>
  </si>
  <si>
    <t>決戰賽末點</t>
  </si>
  <si>
    <t>AB SVENSK FILMINDUSTRI</t>
  </si>
  <si>
    <t>7,360</t>
  </si>
  <si>
    <t>557</t>
  </si>
  <si>
    <t>119,990</t>
  </si>
  <si>
    <t>恩德培行動</t>
  </si>
  <si>
    <t>(美國)STORYTELLER DISTRIBUTION CO., LLC</t>
  </si>
  <si>
    <t>7,200</t>
  </si>
  <si>
    <t>27,708</t>
  </si>
  <si>
    <t>5,870,517</t>
  </si>
  <si>
    <t>鬼病院：靈異直播</t>
  </si>
  <si>
    <t>2018/04/20</t>
  </si>
  <si>
    <t>SHOWBOX CORP.</t>
  </si>
  <si>
    <t>5,940</t>
  </si>
  <si>
    <t>109,371</t>
  </si>
  <si>
    <t>24,899,699</t>
  </si>
  <si>
    <t>高壓行動</t>
  </si>
  <si>
    <t>MOJO CREATIVE LTD.</t>
  </si>
  <si>
    <t>5,920</t>
  </si>
  <si>
    <t>46,533</t>
  </si>
  <si>
    <t>9,966,024</t>
  </si>
  <si>
    <t>厭世媽咪日記</t>
  </si>
  <si>
    <t>4,900</t>
  </si>
  <si>
    <t>22,620</t>
  </si>
  <si>
    <t>5,292,168</t>
  </si>
  <si>
    <t>加拿大</t>
  </si>
  <si>
    <t>驚神時光屋</t>
  </si>
  <si>
    <t>RAVEN BANNER ENTERTAINMENT INC.</t>
  </si>
  <si>
    <t>4,815</t>
  </si>
  <si>
    <t>10,250</t>
  </si>
  <si>
    <t>愛情不輪轉</t>
  </si>
  <si>
    <t>2018/06/29</t>
  </si>
  <si>
    <t>4,800</t>
  </si>
  <si>
    <t>2,439</t>
  </si>
  <si>
    <t>524,812</t>
  </si>
  <si>
    <t>鋼鐵墳墓2</t>
  </si>
  <si>
    <t>(匈牙利)ESCAPE PLAN 2</t>
  </si>
  <si>
    <t>4,740</t>
  </si>
  <si>
    <t>67,405</t>
  </si>
  <si>
    <t>15,051,794</t>
  </si>
  <si>
    <t>糯爾摩斯</t>
  </si>
  <si>
    <t>3,240</t>
  </si>
  <si>
    <t>24,600</t>
  </si>
  <si>
    <t>5,274,615</t>
  </si>
  <si>
    <t>看不見的台灣</t>
  </si>
  <si>
    <t>影市堂股份有限公司</t>
  </si>
  <si>
    <t>3,050</t>
  </si>
  <si>
    <t>10,082</t>
  </si>
  <si>
    <t>2,199,617</t>
  </si>
  <si>
    <t>鐘擺人生</t>
  </si>
  <si>
    <t>FREE STONE PRODUCTIONS</t>
  </si>
  <si>
    <t>1,645</t>
  </si>
  <si>
    <t>526</t>
  </si>
  <si>
    <t>109,675</t>
  </si>
  <si>
    <t>俄羅斯</t>
  </si>
  <si>
    <t>危險性交易</t>
  </si>
  <si>
    <t>LIMITED COMPANY ART PICTURES STUDIO</t>
  </si>
  <si>
    <t>1,260</t>
  </si>
  <si>
    <t>128</t>
  </si>
  <si>
    <t>28,615</t>
  </si>
  <si>
    <t>序號</t>
    <phoneticPr fontId="18" type="noConversion"/>
  </si>
  <si>
    <t>K SEVEN STORIES EPISODE 2「SIDE：BLUE～猶如天狼～」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</si>
</sst>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7" x14ac:dyDescent="0.4"/>
  <cols>
    <col min="1" max="1" width="5.90625" style="1" customWidth="1"/>
    <col min="2" max="2" width="10.54296875" customWidth="1"/>
    <col min="3" max="3" width="19.6328125" style="5" customWidth="1"/>
    <col min="4" max="4" width="10" style="3" customWidth="1"/>
    <col min="5" max="5" width="19.7265625" style="5" customWidth="1"/>
    <col min="6" max="6" width="19.6328125" style="5" customWidth="1"/>
    <col min="7" max="7" width="10.6328125" style="1" customWidth="1"/>
    <col min="8" max="8" width="10.7265625" style="4" customWidth="1"/>
    <col min="9" max="9" width="10.6328125" style="4" customWidth="1"/>
    <col min="10" max="11" width="15.6328125" style="4" customWidth="1"/>
  </cols>
  <sheetData>
    <row r="1" spans="1:11" s="2" customFormat="1" ht="20" customHeight="1" x14ac:dyDescent="0.4">
      <c r="A1" s="6" t="s">
        <v>569</v>
      </c>
      <c r="B1" s="6" t="s">
        <v>0</v>
      </c>
      <c r="C1" s="7" t="s">
        <v>1</v>
      </c>
      <c r="D1" s="8" t="s">
        <v>2</v>
      </c>
      <c r="E1" s="7" t="s">
        <v>3</v>
      </c>
      <c r="F1" s="7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51" x14ac:dyDescent="0.4">
      <c r="A2" s="9">
        <f>ROW(A1)</f>
        <v>1</v>
      </c>
      <c r="B2" s="10" t="s">
        <v>22</v>
      </c>
      <c r="C2" s="11" t="s">
        <v>23</v>
      </c>
      <c r="D2" s="12" t="s">
        <v>24</v>
      </c>
      <c r="E2" s="11" t="s">
        <v>25</v>
      </c>
      <c r="F2" s="11" t="s">
        <v>26</v>
      </c>
      <c r="G2" s="9" t="s">
        <v>27</v>
      </c>
      <c r="H2" s="13" t="s">
        <v>28</v>
      </c>
      <c r="I2" s="13" t="s">
        <v>29</v>
      </c>
      <c r="J2" s="13" t="s">
        <v>30</v>
      </c>
      <c r="K2" s="13" t="s">
        <v>31</v>
      </c>
    </row>
    <row r="3" spans="1:11" ht="51" x14ac:dyDescent="0.4">
      <c r="A3" s="9">
        <f t="shared" ref="A3:A62" si="0">ROW(A2)</f>
        <v>2</v>
      </c>
      <c r="B3" s="10" t="s">
        <v>49</v>
      </c>
      <c r="C3" s="11" t="s">
        <v>85</v>
      </c>
      <c r="D3" s="12" t="s">
        <v>24</v>
      </c>
      <c r="E3" s="11" t="s">
        <v>86</v>
      </c>
      <c r="F3" s="11" t="s">
        <v>87</v>
      </c>
      <c r="G3" s="9" t="s">
        <v>88</v>
      </c>
      <c r="H3" s="13" t="s">
        <v>89</v>
      </c>
      <c r="I3" s="13" t="s">
        <v>90</v>
      </c>
      <c r="J3" s="13" t="s">
        <v>91</v>
      </c>
      <c r="K3" s="13" t="s">
        <v>92</v>
      </c>
    </row>
    <row r="4" spans="1:11" ht="34" x14ac:dyDescent="0.4">
      <c r="A4" s="9">
        <f t="shared" si="0"/>
        <v>3</v>
      </c>
      <c r="B4" s="10" t="s">
        <v>49</v>
      </c>
      <c r="C4" s="11" t="s">
        <v>148</v>
      </c>
      <c r="D4" s="12" t="s">
        <v>24</v>
      </c>
      <c r="E4" s="11" t="s">
        <v>74</v>
      </c>
      <c r="F4" s="11" t="s">
        <v>75</v>
      </c>
      <c r="G4" s="9" t="s">
        <v>63</v>
      </c>
      <c r="H4" s="13" t="s">
        <v>149</v>
      </c>
      <c r="I4" s="13" t="s">
        <v>150</v>
      </c>
      <c r="J4" s="13" t="s">
        <v>151</v>
      </c>
      <c r="K4" s="13" t="s">
        <v>152</v>
      </c>
    </row>
    <row r="5" spans="1:11" ht="51" x14ac:dyDescent="0.4">
      <c r="A5" s="9">
        <f t="shared" si="0"/>
        <v>4</v>
      </c>
      <c r="B5" s="10" t="s">
        <v>22</v>
      </c>
      <c r="C5" s="11" t="s">
        <v>161</v>
      </c>
      <c r="D5" s="12" t="s">
        <v>24</v>
      </c>
      <c r="E5" s="11" t="s">
        <v>162</v>
      </c>
      <c r="F5" s="11" t="s">
        <v>163</v>
      </c>
      <c r="G5" s="9" t="s">
        <v>93</v>
      </c>
      <c r="H5" s="13" t="s">
        <v>164</v>
      </c>
      <c r="I5" s="13" t="s">
        <v>165</v>
      </c>
      <c r="J5" s="13" t="s">
        <v>166</v>
      </c>
      <c r="K5" s="13" t="s">
        <v>167</v>
      </c>
    </row>
    <row r="6" spans="1:11" ht="34" x14ac:dyDescent="0.4">
      <c r="A6" s="9">
        <f t="shared" si="0"/>
        <v>5</v>
      </c>
      <c r="B6" s="10" t="s">
        <v>215</v>
      </c>
      <c r="C6" s="11" t="s">
        <v>216</v>
      </c>
      <c r="D6" s="12" t="s">
        <v>24</v>
      </c>
      <c r="E6" s="11" t="s">
        <v>217</v>
      </c>
      <c r="F6" s="11" t="s">
        <v>218</v>
      </c>
      <c r="G6" s="9" t="s">
        <v>42</v>
      </c>
      <c r="H6" s="13" t="s">
        <v>219</v>
      </c>
      <c r="I6" s="13" t="s">
        <v>220</v>
      </c>
      <c r="J6" s="13" t="s">
        <v>221</v>
      </c>
      <c r="K6" s="13" t="s">
        <v>222</v>
      </c>
    </row>
    <row r="7" spans="1:11" ht="85" x14ac:dyDescent="0.4">
      <c r="A7" s="9">
        <f t="shared" si="0"/>
        <v>6</v>
      </c>
      <c r="B7" s="10" t="s">
        <v>49</v>
      </c>
      <c r="C7" s="11" t="s">
        <v>570</v>
      </c>
      <c r="D7" s="12" t="s">
        <v>24</v>
      </c>
      <c r="E7" s="11" t="s">
        <v>233</v>
      </c>
      <c r="F7" s="11" t="s">
        <v>234</v>
      </c>
      <c r="G7" s="9" t="s">
        <v>48</v>
      </c>
      <c r="H7" s="13" t="s">
        <v>235</v>
      </c>
      <c r="I7" s="13" t="s">
        <v>236</v>
      </c>
      <c r="J7" s="13" t="s">
        <v>237</v>
      </c>
      <c r="K7" s="13" t="s">
        <v>238</v>
      </c>
    </row>
    <row r="8" spans="1:11" ht="34" x14ac:dyDescent="0.4">
      <c r="A8" s="9">
        <f t="shared" si="0"/>
        <v>7</v>
      </c>
      <c r="B8" s="10" t="s">
        <v>246</v>
      </c>
      <c r="C8" s="11" t="s">
        <v>247</v>
      </c>
      <c r="D8" s="12" t="s">
        <v>24</v>
      </c>
      <c r="E8" s="11" t="s">
        <v>248</v>
      </c>
      <c r="F8" s="11" t="s">
        <v>249</v>
      </c>
      <c r="G8" s="9" t="s">
        <v>48</v>
      </c>
      <c r="H8" s="13" t="s">
        <v>250</v>
      </c>
      <c r="I8" s="13" t="s">
        <v>251</v>
      </c>
      <c r="J8" s="13" t="s">
        <v>252</v>
      </c>
      <c r="K8" s="13" t="s">
        <v>253</v>
      </c>
    </row>
    <row r="9" spans="1:11" ht="34" x14ac:dyDescent="0.4">
      <c r="A9" s="9">
        <f t="shared" si="0"/>
        <v>8</v>
      </c>
      <c r="B9" s="10" t="s">
        <v>49</v>
      </c>
      <c r="C9" s="11" t="s">
        <v>254</v>
      </c>
      <c r="D9" s="12" t="s">
        <v>24</v>
      </c>
      <c r="E9" s="11" t="s">
        <v>50</v>
      </c>
      <c r="F9" s="11" t="s">
        <v>255</v>
      </c>
      <c r="G9" s="9" t="s">
        <v>32</v>
      </c>
      <c r="H9" s="13" t="s">
        <v>256</v>
      </c>
      <c r="I9" s="13" t="s">
        <v>257</v>
      </c>
      <c r="J9" s="13" t="s">
        <v>258</v>
      </c>
      <c r="K9" s="13" t="s">
        <v>259</v>
      </c>
    </row>
    <row r="10" spans="1:11" ht="170" x14ac:dyDescent="0.4">
      <c r="A10" s="9">
        <f t="shared" si="0"/>
        <v>9</v>
      </c>
      <c r="B10" s="10" t="s">
        <v>280</v>
      </c>
      <c r="C10" s="11" t="s">
        <v>281</v>
      </c>
      <c r="D10" s="12" t="s">
        <v>24</v>
      </c>
      <c r="E10" s="11" t="s">
        <v>112</v>
      </c>
      <c r="F10" s="11" t="s">
        <v>282</v>
      </c>
      <c r="G10" s="9" t="s">
        <v>32</v>
      </c>
      <c r="H10" s="13" t="s">
        <v>283</v>
      </c>
      <c r="I10" s="13" t="s">
        <v>284</v>
      </c>
      <c r="J10" s="13" t="s">
        <v>285</v>
      </c>
      <c r="K10" s="13" t="s">
        <v>286</v>
      </c>
    </row>
    <row r="11" spans="1:11" ht="34" x14ac:dyDescent="0.4">
      <c r="A11" s="9">
        <f t="shared" si="0"/>
        <v>10</v>
      </c>
      <c r="B11" s="10" t="s">
        <v>49</v>
      </c>
      <c r="C11" s="11" t="s">
        <v>289</v>
      </c>
      <c r="D11" s="12" t="s">
        <v>24</v>
      </c>
      <c r="E11" s="11" t="s">
        <v>50</v>
      </c>
      <c r="F11" s="11" t="s">
        <v>255</v>
      </c>
      <c r="G11" s="9" t="s">
        <v>32</v>
      </c>
      <c r="H11" s="13" t="s">
        <v>290</v>
      </c>
      <c r="I11" s="13" t="s">
        <v>291</v>
      </c>
      <c r="J11" s="13" t="s">
        <v>292</v>
      </c>
      <c r="K11" s="13" t="s">
        <v>293</v>
      </c>
    </row>
    <row r="12" spans="1:11" ht="374" x14ac:dyDescent="0.4">
      <c r="A12" s="9">
        <f t="shared" si="0"/>
        <v>11</v>
      </c>
      <c r="B12" s="10" t="s">
        <v>280</v>
      </c>
      <c r="C12" s="11" t="s">
        <v>321</v>
      </c>
      <c r="D12" s="12" t="s">
        <v>24</v>
      </c>
      <c r="E12" s="11" t="s">
        <v>322</v>
      </c>
      <c r="F12" s="11" t="s">
        <v>323</v>
      </c>
      <c r="G12" s="9" t="s">
        <v>32</v>
      </c>
      <c r="H12" s="13" t="s">
        <v>324</v>
      </c>
      <c r="I12" s="13" t="s">
        <v>325</v>
      </c>
      <c r="J12" s="13" t="s">
        <v>326</v>
      </c>
      <c r="K12" s="13" t="s">
        <v>327</v>
      </c>
    </row>
    <row r="13" spans="1:11" ht="51" x14ac:dyDescent="0.4">
      <c r="A13" s="9">
        <f t="shared" si="0"/>
        <v>12</v>
      </c>
      <c r="B13" s="10" t="s">
        <v>49</v>
      </c>
      <c r="C13" s="11" t="s">
        <v>440</v>
      </c>
      <c r="D13" s="12" t="s">
        <v>24</v>
      </c>
      <c r="E13" s="11" t="s">
        <v>441</v>
      </c>
      <c r="F13" s="11" t="s">
        <v>51</v>
      </c>
      <c r="G13" s="9" t="s">
        <v>32</v>
      </c>
      <c r="H13" s="13" t="s">
        <v>442</v>
      </c>
      <c r="I13" s="13" t="s">
        <v>443</v>
      </c>
      <c r="J13" s="13" t="s">
        <v>444</v>
      </c>
      <c r="K13" s="13" t="s">
        <v>445</v>
      </c>
    </row>
    <row r="14" spans="1:11" ht="34" x14ac:dyDescent="0.4">
      <c r="A14" s="9">
        <f t="shared" si="0"/>
        <v>13</v>
      </c>
      <c r="B14" s="10" t="s">
        <v>49</v>
      </c>
      <c r="C14" s="11" t="s">
        <v>471</v>
      </c>
      <c r="D14" s="12" t="s">
        <v>24</v>
      </c>
      <c r="E14" s="11" t="s">
        <v>232</v>
      </c>
      <c r="F14" s="11" t="s">
        <v>160</v>
      </c>
      <c r="G14" s="9" t="s">
        <v>32</v>
      </c>
      <c r="H14" s="13" t="s">
        <v>96</v>
      </c>
      <c r="I14" s="13" t="s">
        <v>472</v>
      </c>
      <c r="J14" s="13" t="s">
        <v>473</v>
      </c>
      <c r="K14" s="13" t="s">
        <v>474</v>
      </c>
    </row>
    <row r="15" spans="1:11" ht="51" x14ac:dyDescent="0.4">
      <c r="A15" s="9">
        <f t="shared" si="0"/>
        <v>14</v>
      </c>
      <c r="B15" s="10" t="s">
        <v>534</v>
      </c>
      <c r="C15" s="11" t="s">
        <v>535</v>
      </c>
      <c r="D15" s="12" t="s">
        <v>24</v>
      </c>
      <c r="E15" s="11" t="s">
        <v>232</v>
      </c>
      <c r="F15" s="11" t="s">
        <v>536</v>
      </c>
      <c r="G15" s="9" t="s">
        <v>32</v>
      </c>
      <c r="H15" s="13" t="s">
        <v>114</v>
      </c>
      <c r="I15" s="13" t="s">
        <v>537</v>
      </c>
      <c r="J15" s="13" t="s">
        <v>287</v>
      </c>
      <c r="K15" s="13" t="s">
        <v>538</v>
      </c>
    </row>
    <row r="16" spans="1:11" ht="51" x14ac:dyDescent="0.4">
      <c r="A16" s="9">
        <f t="shared" si="0"/>
        <v>15</v>
      </c>
      <c r="B16" s="10" t="s">
        <v>11</v>
      </c>
      <c r="C16" s="11" t="s">
        <v>12</v>
      </c>
      <c r="D16" s="12" t="s">
        <v>13</v>
      </c>
      <c r="E16" s="11" t="s">
        <v>14</v>
      </c>
      <c r="F16" s="11" t="s">
        <v>15</v>
      </c>
      <c r="G16" s="9" t="s">
        <v>16</v>
      </c>
      <c r="H16" s="13" t="s">
        <v>17</v>
      </c>
      <c r="I16" s="13" t="s">
        <v>18</v>
      </c>
      <c r="J16" s="13" t="s">
        <v>19</v>
      </c>
      <c r="K16" s="13" t="s">
        <v>20</v>
      </c>
    </row>
    <row r="17" spans="1:11" ht="51" x14ac:dyDescent="0.4">
      <c r="A17" s="9">
        <f t="shared" si="0"/>
        <v>16</v>
      </c>
      <c r="B17" s="10" t="s">
        <v>22</v>
      </c>
      <c r="C17" s="11" t="s">
        <v>55</v>
      </c>
      <c r="D17" s="12" t="s">
        <v>56</v>
      </c>
      <c r="E17" s="11" t="s">
        <v>57</v>
      </c>
      <c r="F17" s="11" t="s">
        <v>58</v>
      </c>
      <c r="G17" s="9" t="s">
        <v>44</v>
      </c>
      <c r="H17" s="13" t="s">
        <v>59</v>
      </c>
      <c r="I17" s="13" t="s">
        <v>60</v>
      </c>
      <c r="J17" s="13" t="s">
        <v>61</v>
      </c>
      <c r="K17" s="13" t="s">
        <v>62</v>
      </c>
    </row>
    <row r="18" spans="1:11" ht="34" x14ac:dyDescent="0.4">
      <c r="A18" s="9">
        <f t="shared" si="0"/>
        <v>17</v>
      </c>
      <c r="B18" s="10" t="s">
        <v>49</v>
      </c>
      <c r="C18" s="11" t="s">
        <v>122</v>
      </c>
      <c r="D18" s="12" t="s">
        <v>56</v>
      </c>
      <c r="E18" s="11" t="s">
        <v>112</v>
      </c>
      <c r="F18" s="11" t="s">
        <v>123</v>
      </c>
      <c r="G18" s="9" t="s">
        <v>63</v>
      </c>
      <c r="H18" s="13" t="s">
        <v>124</v>
      </c>
      <c r="I18" s="13" t="s">
        <v>125</v>
      </c>
      <c r="J18" s="13" t="s">
        <v>126</v>
      </c>
      <c r="K18" s="13" t="s">
        <v>127</v>
      </c>
    </row>
    <row r="19" spans="1:11" ht="51" x14ac:dyDescent="0.4">
      <c r="A19" s="9">
        <f t="shared" si="0"/>
        <v>18</v>
      </c>
      <c r="B19" s="10" t="s">
        <v>22</v>
      </c>
      <c r="C19" s="11" t="s">
        <v>135</v>
      </c>
      <c r="D19" s="12" t="s">
        <v>56</v>
      </c>
      <c r="E19" s="11" t="s">
        <v>46</v>
      </c>
      <c r="F19" s="11" t="s">
        <v>136</v>
      </c>
      <c r="G19" s="9" t="s">
        <v>137</v>
      </c>
      <c r="H19" s="13" t="s">
        <v>138</v>
      </c>
      <c r="I19" s="13" t="s">
        <v>139</v>
      </c>
      <c r="J19" s="13" t="s">
        <v>140</v>
      </c>
      <c r="K19" s="13" t="s">
        <v>141</v>
      </c>
    </row>
    <row r="20" spans="1:11" ht="51" x14ac:dyDescent="0.4">
      <c r="A20" s="9">
        <f t="shared" si="0"/>
        <v>19</v>
      </c>
      <c r="B20" s="10" t="s">
        <v>194</v>
      </c>
      <c r="C20" s="11" t="s">
        <v>195</v>
      </c>
      <c r="D20" s="12" t="s">
        <v>56</v>
      </c>
      <c r="E20" s="11" t="s">
        <v>188</v>
      </c>
      <c r="F20" s="11" t="s">
        <v>196</v>
      </c>
      <c r="G20" s="9" t="s">
        <v>54</v>
      </c>
      <c r="H20" s="13" t="s">
        <v>197</v>
      </c>
      <c r="I20" s="13" t="s">
        <v>198</v>
      </c>
      <c r="J20" s="13" t="s">
        <v>199</v>
      </c>
      <c r="K20" s="13" t="s">
        <v>200</v>
      </c>
    </row>
    <row r="21" spans="1:11" ht="34" x14ac:dyDescent="0.4">
      <c r="A21" s="9">
        <f t="shared" si="0"/>
        <v>20</v>
      </c>
      <c r="B21" s="10" t="s">
        <v>11</v>
      </c>
      <c r="C21" s="11" t="s">
        <v>209</v>
      </c>
      <c r="D21" s="12" t="s">
        <v>56</v>
      </c>
      <c r="E21" s="11" t="s">
        <v>74</v>
      </c>
      <c r="F21" s="11" t="s">
        <v>210</v>
      </c>
      <c r="G21" s="9" t="s">
        <v>73</v>
      </c>
      <c r="H21" s="13" t="s">
        <v>211</v>
      </c>
      <c r="I21" s="13" t="s">
        <v>212</v>
      </c>
      <c r="J21" s="13" t="s">
        <v>213</v>
      </c>
      <c r="K21" s="13" t="s">
        <v>214</v>
      </c>
    </row>
    <row r="22" spans="1:11" ht="34" x14ac:dyDescent="0.4">
      <c r="A22" s="9">
        <f t="shared" si="0"/>
        <v>21</v>
      </c>
      <c r="B22" s="10" t="s">
        <v>49</v>
      </c>
      <c r="C22" s="11" t="s">
        <v>500</v>
      </c>
      <c r="D22" s="12" t="s">
        <v>56</v>
      </c>
      <c r="E22" s="11" t="s">
        <v>74</v>
      </c>
      <c r="F22" s="11" t="s">
        <v>501</v>
      </c>
      <c r="G22" s="9" t="s">
        <v>21</v>
      </c>
      <c r="H22" s="13" t="s">
        <v>266</v>
      </c>
      <c r="I22" s="13" t="s">
        <v>213</v>
      </c>
      <c r="J22" s="13" t="s">
        <v>502</v>
      </c>
      <c r="K22" s="13" t="s">
        <v>503</v>
      </c>
    </row>
    <row r="23" spans="1:11" ht="34" x14ac:dyDescent="0.4">
      <c r="A23" s="9">
        <f t="shared" si="0"/>
        <v>22</v>
      </c>
      <c r="B23" s="10" t="s">
        <v>49</v>
      </c>
      <c r="C23" s="11" t="s">
        <v>558</v>
      </c>
      <c r="D23" s="12" t="s">
        <v>56</v>
      </c>
      <c r="E23" s="11" t="s">
        <v>74</v>
      </c>
      <c r="F23" s="11" t="s">
        <v>559</v>
      </c>
      <c r="G23" s="9" t="s">
        <v>21</v>
      </c>
      <c r="H23" s="13" t="s">
        <v>54</v>
      </c>
      <c r="I23" s="13" t="s">
        <v>560</v>
      </c>
      <c r="J23" s="13" t="s">
        <v>561</v>
      </c>
      <c r="K23" s="13" t="s">
        <v>562</v>
      </c>
    </row>
    <row r="24" spans="1:11" ht="51" x14ac:dyDescent="0.4">
      <c r="A24" s="9">
        <f t="shared" si="0"/>
        <v>23</v>
      </c>
      <c r="B24" s="10" t="s">
        <v>563</v>
      </c>
      <c r="C24" s="11" t="s">
        <v>564</v>
      </c>
      <c r="D24" s="12" t="s">
        <v>56</v>
      </c>
      <c r="E24" s="11" t="s">
        <v>232</v>
      </c>
      <c r="F24" s="11" t="s">
        <v>565</v>
      </c>
      <c r="G24" s="9" t="s">
        <v>10</v>
      </c>
      <c r="H24" s="13" t="s">
        <v>48</v>
      </c>
      <c r="I24" s="13" t="s">
        <v>566</v>
      </c>
      <c r="J24" s="13" t="s">
        <v>567</v>
      </c>
      <c r="K24" s="13" t="s">
        <v>568</v>
      </c>
    </row>
    <row r="25" spans="1:11" ht="51" x14ac:dyDescent="0.4">
      <c r="A25" s="9">
        <f t="shared" si="0"/>
        <v>24</v>
      </c>
      <c r="B25" s="10" t="s">
        <v>22</v>
      </c>
      <c r="C25" s="11" t="s">
        <v>64</v>
      </c>
      <c r="D25" s="12" t="s">
        <v>65</v>
      </c>
      <c r="E25" s="11" t="s">
        <v>66</v>
      </c>
      <c r="F25" s="11" t="s">
        <v>67</v>
      </c>
      <c r="G25" s="9" t="s">
        <v>68</v>
      </c>
      <c r="H25" s="13" t="s">
        <v>69</v>
      </c>
      <c r="I25" s="13" t="s">
        <v>70</v>
      </c>
      <c r="J25" s="13" t="s">
        <v>71</v>
      </c>
      <c r="K25" s="13" t="s">
        <v>72</v>
      </c>
    </row>
    <row r="26" spans="1:11" ht="34" x14ac:dyDescent="0.4">
      <c r="A26" s="9">
        <f t="shared" si="0"/>
        <v>25</v>
      </c>
      <c r="B26" s="10" t="s">
        <v>382</v>
      </c>
      <c r="C26" s="11" t="s">
        <v>383</v>
      </c>
      <c r="D26" s="12" t="s">
        <v>384</v>
      </c>
      <c r="E26" s="11" t="s">
        <v>50</v>
      </c>
      <c r="F26" s="11" t="s">
        <v>385</v>
      </c>
      <c r="G26" s="9" t="s">
        <v>10</v>
      </c>
      <c r="H26" s="13" t="s">
        <v>386</v>
      </c>
      <c r="I26" s="13" t="s">
        <v>387</v>
      </c>
      <c r="J26" s="13" t="s">
        <v>388</v>
      </c>
      <c r="K26" s="13" t="s">
        <v>389</v>
      </c>
    </row>
    <row r="27" spans="1:11" ht="51" x14ac:dyDescent="0.4">
      <c r="A27" s="9">
        <f t="shared" si="0"/>
        <v>26</v>
      </c>
      <c r="B27" s="10" t="s">
        <v>22</v>
      </c>
      <c r="C27" s="11" t="s">
        <v>33</v>
      </c>
      <c r="D27" s="12" t="s">
        <v>34</v>
      </c>
      <c r="E27" s="11" t="s">
        <v>35</v>
      </c>
      <c r="F27" s="11" t="s">
        <v>36</v>
      </c>
      <c r="G27" s="9" t="s">
        <v>37</v>
      </c>
      <c r="H27" s="13" t="s">
        <v>38</v>
      </c>
      <c r="I27" s="13" t="s">
        <v>39</v>
      </c>
      <c r="J27" s="13" t="s">
        <v>40</v>
      </c>
      <c r="K27" s="13" t="s">
        <v>41</v>
      </c>
    </row>
    <row r="28" spans="1:11" ht="34" x14ac:dyDescent="0.4">
      <c r="A28" s="9">
        <f t="shared" si="0"/>
        <v>27</v>
      </c>
      <c r="B28" s="10" t="s">
        <v>185</v>
      </c>
      <c r="C28" s="11" t="s">
        <v>186</v>
      </c>
      <c r="D28" s="12" t="s">
        <v>187</v>
      </c>
      <c r="E28" s="11" t="s">
        <v>188</v>
      </c>
      <c r="F28" s="11" t="s">
        <v>189</v>
      </c>
      <c r="G28" s="9" t="s">
        <v>48</v>
      </c>
      <c r="H28" s="13" t="s">
        <v>190</v>
      </c>
      <c r="I28" s="13" t="s">
        <v>191</v>
      </c>
      <c r="J28" s="13" t="s">
        <v>192</v>
      </c>
      <c r="K28" s="13" t="s">
        <v>193</v>
      </c>
    </row>
    <row r="29" spans="1:11" ht="51" x14ac:dyDescent="0.4">
      <c r="A29" s="9">
        <f t="shared" si="0"/>
        <v>28</v>
      </c>
      <c r="B29" s="10" t="s">
        <v>288</v>
      </c>
      <c r="C29" s="11" t="s">
        <v>341</v>
      </c>
      <c r="D29" s="12" t="s">
        <v>187</v>
      </c>
      <c r="E29" s="11" t="s">
        <v>46</v>
      </c>
      <c r="F29" s="11" t="s">
        <v>342</v>
      </c>
      <c r="G29" s="9" t="s">
        <v>32</v>
      </c>
      <c r="H29" s="13" t="s">
        <v>343</v>
      </c>
      <c r="I29" s="13" t="s">
        <v>344</v>
      </c>
      <c r="J29" s="13" t="s">
        <v>345</v>
      </c>
      <c r="K29" s="13" t="s">
        <v>346</v>
      </c>
    </row>
    <row r="30" spans="1:11" x14ac:dyDescent="0.4">
      <c r="A30" s="9">
        <f t="shared" si="0"/>
        <v>29</v>
      </c>
      <c r="B30" s="10" t="s">
        <v>382</v>
      </c>
      <c r="C30" s="11" t="s">
        <v>390</v>
      </c>
      <c r="D30" s="12" t="s">
        <v>187</v>
      </c>
      <c r="E30" s="11" t="s">
        <v>340</v>
      </c>
      <c r="F30" s="11" t="s">
        <v>391</v>
      </c>
      <c r="G30" s="9" t="s">
        <v>10</v>
      </c>
      <c r="H30" s="13" t="s">
        <v>392</v>
      </c>
      <c r="I30" s="13" t="s">
        <v>393</v>
      </c>
      <c r="J30" s="13" t="s">
        <v>394</v>
      </c>
      <c r="K30" s="13" t="s">
        <v>395</v>
      </c>
    </row>
    <row r="31" spans="1:11" ht="34" x14ac:dyDescent="0.4">
      <c r="A31" s="9">
        <f t="shared" si="0"/>
        <v>30</v>
      </c>
      <c r="B31" s="10" t="s">
        <v>49</v>
      </c>
      <c r="C31" s="11" t="s">
        <v>491</v>
      </c>
      <c r="D31" s="12" t="s">
        <v>187</v>
      </c>
      <c r="E31" s="11" t="s">
        <v>74</v>
      </c>
      <c r="F31" s="11" t="s">
        <v>492</v>
      </c>
      <c r="G31" s="9" t="s">
        <v>10</v>
      </c>
      <c r="H31" s="13" t="s">
        <v>273</v>
      </c>
      <c r="I31" s="13" t="s">
        <v>493</v>
      </c>
      <c r="J31" s="13" t="s">
        <v>494</v>
      </c>
      <c r="K31" s="13" t="s">
        <v>495</v>
      </c>
    </row>
    <row r="32" spans="1:11" ht="68" x14ac:dyDescent="0.4">
      <c r="A32" s="9">
        <f t="shared" si="0"/>
        <v>31</v>
      </c>
      <c r="B32" s="10" t="s">
        <v>22</v>
      </c>
      <c r="C32" s="11" t="s">
        <v>76</v>
      </c>
      <c r="D32" s="12" t="s">
        <v>77</v>
      </c>
      <c r="E32" s="11" t="s">
        <v>78</v>
      </c>
      <c r="F32" s="11" t="s">
        <v>79</v>
      </c>
      <c r="G32" s="9" t="s">
        <v>80</v>
      </c>
      <c r="H32" s="13" t="s">
        <v>81</v>
      </c>
      <c r="I32" s="13" t="s">
        <v>82</v>
      </c>
      <c r="J32" s="13" t="s">
        <v>83</v>
      </c>
      <c r="K32" s="13" t="s">
        <v>84</v>
      </c>
    </row>
    <row r="33" spans="1:11" ht="34" x14ac:dyDescent="0.4">
      <c r="A33" s="9">
        <f t="shared" si="0"/>
        <v>32</v>
      </c>
      <c r="B33" s="10" t="s">
        <v>49</v>
      </c>
      <c r="C33" s="11" t="s">
        <v>128</v>
      </c>
      <c r="D33" s="12" t="s">
        <v>129</v>
      </c>
      <c r="E33" s="11" t="s">
        <v>14</v>
      </c>
      <c r="F33" s="11" t="s">
        <v>130</v>
      </c>
      <c r="G33" s="9" t="s">
        <v>54</v>
      </c>
      <c r="H33" s="13" t="s">
        <v>131</v>
      </c>
      <c r="I33" s="13" t="s">
        <v>132</v>
      </c>
      <c r="J33" s="13" t="s">
        <v>133</v>
      </c>
      <c r="K33" s="13" t="s">
        <v>134</v>
      </c>
    </row>
    <row r="34" spans="1:11" ht="51" x14ac:dyDescent="0.4">
      <c r="A34" s="9">
        <f t="shared" si="0"/>
        <v>33</v>
      </c>
      <c r="B34" s="10" t="s">
        <v>49</v>
      </c>
      <c r="C34" s="11" t="s">
        <v>267</v>
      </c>
      <c r="D34" s="12" t="s">
        <v>129</v>
      </c>
      <c r="E34" s="11" t="s">
        <v>248</v>
      </c>
      <c r="F34" s="11" t="s">
        <v>268</v>
      </c>
      <c r="G34" s="9" t="s">
        <v>32</v>
      </c>
      <c r="H34" s="13" t="s">
        <v>269</v>
      </c>
      <c r="I34" s="13" t="s">
        <v>270</v>
      </c>
      <c r="J34" s="13" t="s">
        <v>271</v>
      </c>
      <c r="K34" s="13" t="s">
        <v>272</v>
      </c>
    </row>
    <row r="35" spans="1:11" ht="34" x14ac:dyDescent="0.4">
      <c r="A35" s="9">
        <f t="shared" si="0"/>
        <v>34</v>
      </c>
      <c r="B35" s="10" t="s">
        <v>43</v>
      </c>
      <c r="C35" s="11" t="s">
        <v>362</v>
      </c>
      <c r="D35" s="12" t="s">
        <v>129</v>
      </c>
      <c r="E35" s="11" t="s">
        <v>119</v>
      </c>
      <c r="F35" s="11" t="s">
        <v>120</v>
      </c>
      <c r="G35" s="9" t="s">
        <v>10</v>
      </c>
      <c r="H35" s="13" t="s">
        <v>363</v>
      </c>
      <c r="I35" s="13" t="s">
        <v>364</v>
      </c>
      <c r="J35" s="13" t="s">
        <v>365</v>
      </c>
      <c r="K35" s="13" t="s">
        <v>366</v>
      </c>
    </row>
    <row r="36" spans="1:11" ht="51" x14ac:dyDescent="0.4">
      <c r="A36" s="9">
        <f t="shared" si="0"/>
        <v>35</v>
      </c>
      <c r="B36" s="10" t="s">
        <v>22</v>
      </c>
      <c r="C36" s="11" t="s">
        <v>421</v>
      </c>
      <c r="D36" s="12" t="s">
        <v>129</v>
      </c>
      <c r="E36" s="11" t="s">
        <v>162</v>
      </c>
      <c r="F36" s="11" t="s">
        <v>357</v>
      </c>
      <c r="G36" s="9" t="s">
        <v>10</v>
      </c>
      <c r="H36" s="13" t="s">
        <v>422</v>
      </c>
      <c r="I36" s="13" t="s">
        <v>423</v>
      </c>
      <c r="J36" s="13" t="s">
        <v>424</v>
      </c>
      <c r="K36" s="13" t="s">
        <v>425</v>
      </c>
    </row>
    <row r="37" spans="1:11" ht="34" x14ac:dyDescent="0.4">
      <c r="A37" s="9">
        <f t="shared" si="0"/>
        <v>36</v>
      </c>
      <c r="B37" s="10" t="s">
        <v>246</v>
      </c>
      <c r="C37" s="11" t="s">
        <v>509</v>
      </c>
      <c r="D37" s="12" t="s">
        <v>129</v>
      </c>
      <c r="E37" s="11" t="s">
        <v>74</v>
      </c>
      <c r="F37" s="11" t="s">
        <v>510</v>
      </c>
      <c r="G37" s="9" t="s">
        <v>10</v>
      </c>
      <c r="H37" s="13" t="s">
        <v>294</v>
      </c>
      <c r="I37" s="13" t="s">
        <v>511</v>
      </c>
      <c r="J37" s="13" t="s">
        <v>512</v>
      </c>
      <c r="K37" s="13" t="s">
        <v>513</v>
      </c>
    </row>
    <row r="38" spans="1:11" ht="51" x14ac:dyDescent="0.4">
      <c r="A38" s="9">
        <f t="shared" si="0"/>
        <v>37</v>
      </c>
      <c r="B38" s="10" t="s">
        <v>22</v>
      </c>
      <c r="C38" s="11" t="s">
        <v>102</v>
      </c>
      <c r="D38" s="12" t="s">
        <v>103</v>
      </c>
      <c r="E38" s="11" t="s">
        <v>66</v>
      </c>
      <c r="F38" s="11" t="s">
        <v>67</v>
      </c>
      <c r="G38" s="9" t="s">
        <v>104</v>
      </c>
      <c r="H38" s="13" t="s">
        <v>105</v>
      </c>
      <c r="I38" s="13" t="s">
        <v>106</v>
      </c>
      <c r="J38" s="13" t="s">
        <v>107</v>
      </c>
      <c r="K38" s="13" t="s">
        <v>108</v>
      </c>
    </row>
    <row r="39" spans="1:11" ht="170" x14ac:dyDescent="0.4">
      <c r="A39" s="9">
        <f t="shared" si="0"/>
        <v>38</v>
      </c>
      <c r="B39" s="10" t="s">
        <v>43</v>
      </c>
      <c r="C39" s="11" t="s">
        <v>458</v>
      </c>
      <c r="D39" s="12" t="s">
        <v>103</v>
      </c>
      <c r="E39" s="11" t="s">
        <v>459</v>
      </c>
      <c r="F39" s="11" t="s">
        <v>460</v>
      </c>
      <c r="G39" s="9" t="s">
        <v>32</v>
      </c>
      <c r="H39" s="13" t="s">
        <v>47</v>
      </c>
      <c r="I39" s="13" t="s">
        <v>461</v>
      </c>
      <c r="J39" s="13" t="s">
        <v>462</v>
      </c>
      <c r="K39" s="13" t="s">
        <v>463</v>
      </c>
    </row>
    <row r="40" spans="1:11" ht="51" x14ac:dyDescent="0.4">
      <c r="A40" s="9">
        <f t="shared" si="0"/>
        <v>39</v>
      </c>
      <c r="B40" s="10" t="s">
        <v>49</v>
      </c>
      <c r="C40" s="11" t="s">
        <v>110</v>
      </c>
      <c r="D40" s="12" t="s">
        <v>111</v>
      </c>
      <c r="E40" s="11" t="s">
        <v>112</v>
      </c>
      <c r="F40" s="11" t="s">
        <v>113</v>
      </c>
      <c r="G40" s="9" t="s">
        <v>114</v>
      </c>
      <c r="H40" s="13" t="s">
        <v>115</v>
      </c>
      <c r="I40" s="13" t="s">
        <v>116</v>
      </c>
      <c r="J40" s="13" t="s">
        <v>117</v>
      </c>
      <c r="K40" s="13" t="s">
        <v>118</v>
      </c>
    </row>
    <row r="41" spans="1:11" ht="51" x14ac:dyDescent="0.4">
      <c r="A41" s="9">
        <f t="shared" si="0"/>
        <v>40</v>
      </c>
      <c r="B41" s="10" t="s">
        <v>22</v>
      </c>
      <c r="C41" s="11" t="s">
        <v>142</v>
      </c>
      <c r="D41" s="12" t="s">
        <v>143</v>
      </c>
      <c r="E41" s="11" t="s">
        <v>57</v>
      </c>
      <c r="F41" s="11" t="s">
        <v>58</v>
      </c>
      <c r="G41" s="9" t="s">
        <v>121</v>
      </c>
      <c r="H41" s="13" t="s">
        <v>144</v>
      </c>
      <c r="I41" s="13" t="s">
        <v>145</v>
      </c>
      <c r="J41" s="13" t="s">
        <v>146</v>
      </c>
      <c r="K41" s="13" t="s">
        <v>147</v>
      </c>
    </row>
    <row r="42" spans="1:11" ht="34" x14ac:dyDescent="0.4">
      <c r="A42" s="9">
        <f t="shared" si="0"/>
        <v>41</v>
      </c>
      <c r="B42" s="10" t="s">
        <v>49</v>
      </c>
      <c r="C42" s="11" t="s">
        <v>307</v>
      </c>
      <c r="D42" s="12" t="s">
        <v>308</v>
      </c>
      <c r="E42" s="11" t="s">
        <v>309</v>
      </c>
      <c r="F42" s="11" t="s">
        <v>310</v>
      </c>
      <c r="G42" s="9" t="s">
        <v>32</v>
      </c>
      <c r="H42" s="13" t="s">
        <v>311</v>
      </c>
      <c r="I42" s="13" t="s">
        <v>312</v>
      </c>
      <c r="J42" s="13" t="s">
        <v>313</v>
      </c>
      <c r="K42" s="13" t="s">
        <v>314</v>
      </c>
    </row>
    <row r="43" spans="1:11" ht="34" x14ac:dyDescent="0.4">
      <c r="A43" s="9">
        <f t="shared" si="0"/>
        <v>42</v>
      </c>
      <c r="B43" s="10" t="s">
        <v>382</v>
      </c>
      <c r="C43" s="11" t="s">
        <v>539</v>
      </c>
      <c r="D43" s="12" t="s">
        <v>540</v>
      </c>
      <c r="E43" s="11" t="s">
        <v>356</v>
      </c>
      <c r="F43" s="11" t="s">
        <v>391</v>
      </c>
      <c r="G43" s="9" t="s">
        <v>10</v>
      </c>
      <c r="H43" s="13" t="s">
        <v>137</v>
      </c>
      <c r="I43" s="13" t="s">
        <v>541</v>
      </c>
      <c r="J43" s="13" t="s">
        <v>542</v>
      </c>
      <c r="K43" s="13" t="s">
        <v>543</v>
      </c>
    </row>
    <row r="44" spans="1:11" ht="51" x14ac:dyDescent="0.4">
      <c r="A44" s="9">
        <f t="shared" si="0"/>
        <v>43</v>
      </c>
      <c r="B44" s="10" t="s">
        <v>22</v>
      </c>
      <c r="C44" s="11" t="s">
        <v>544</v>
      </c>
      <c r="D44" s="12" t="s">
        <v>540</v>
      </c>
      <c r="E44" s="11" t="s">
        <v>46</v>
      </c>
      <c r="F44" s="11" t="s">
        <v>545</v>
      </c>
      <c r="G44" s="9" t="s">
        <v>21</v>
      </c>
      <c r="H44" s="13" t="s">
        <v>279</v>
      </c>
      <c r="I44" s="13" t="s">
        <v>546</v>
      </c>
      <c r="J44" s="13" t="s">
        <v>547</v>
      </c>
      <c r="K44" s="13" t="s">
        <v>548</v>
      </c>
    </row>
    <row r="45" spans="1:11" ht="51" x14ac:dyDescent="0.4">
      <c r="A45" s="9">
        <f t="shared" si="0"/>
        <v>44</v>
      </c>
      <c r="B45" s="10" t="s">
        <v>22</v>
      </c>
      <c r="C45" s="11" t="s">
        <v>94</v>
      </c>
      <c r="D45" s="12" t="s">
        <v>95</v>
      </c>
      <c r="E45" s="11" t="s">
        <v>57</v>
      </c>
      <c r="F45" s="11" t="s">
        <v>58</v>
      </c>
      <c r="G45" s="9" t="s">
        <v>96</v>
      </c>
      <c r="H45" s="13" t="s">
        <v>97</v>
      </c>
      <c r="I45" s="13" t="s">
        <v>98</v>
      </c>
      <c r="J45" s="13" t="s">
        <v>99</v>
      </c>
      <c r="K45" s="13" t="s">
        <v>100</v>
      </c>
    </row>
    <row r="46" spans="1:11" ht="51" x14ac:dyDescent="0.4">
      <c r="A46" s="9">
        <f t="shared" si="0"/>
        <v>45</v>
      </c>
      <c r="B46" s="10" t="s">
        <v>22</v>
      </c>
      <c r="C46" s="11" t="s">
        <v>295</v>
      </c>
      <c r="D46" s="12" t="s">
        <v>296</v>
      </c>
      <c r="E46" s="11" t="s">
        <v>25</v>
      </c>
      <c r="F46" s="11" t="s">
        <v>26</v>
      </c>
      <c r="G46" s="9" t="s">
        <v>32</v>
      </c>
      <c r="H46" s="13" t="s">
        <v>297</v>
      </c>
      <c r="I46" s="13" t="s">
        <v>298</v>
      </c>
      <c r="J46" s="13" t="s">
        <v>299</v>
      </c>
      <c r="K46" s="13" t="s">
        <v>300</v>
      </c>
    </row>
    <row r="47" spans="1:11" ht="34" x14ac:dyDescent="0.4">
      <c r="A47" s="9">
        <f t="shared" si="0"/>
        <v>46</v>
      </c>
      <c r="B47" s="10" t="s">
        <v>11</v>
      </c>
      <c r="C47" s="11" t="s">
        <v>446</v>
      </c>
      <c r="D47" s="12" t="s">
        <v>296</v>
      </c>
      <c r="E47" s="11" t="s">
        <v>74</v>
      </c>
      <c r="F47" s="11" t="s">
        <v>447</v>
      </c>
      <c r="G47" s="9" t="s">
        <v>21</v>
      </c>
      <c r="H47" s="13" t="s">
        <v>343</v>
      </c>
      <c r="I47" s="13" t="s">
        <v>448</v>
      </c>
      <c r="J47" s="13" t="s">
        <v>449</v>
      </c>
      <c r="K47" s="13" t="s">
        <v>450</v>
      </c>
    </row>
    <row r="48" spans="1:11" ht="34" x14ac:dyDescent="0.4">
      <c r="A48" s="9">
        <f t="shared" si="0"/>
        <v>47</v>
      </c>
      <c r="B48" s="10" t="s">
        <v>382</v>
      </c>
      <c r="C48" s="11" t="s">
        <v>479</v>
      </c>
      <c r="D48" s="12" t="s">
        <v>296</v>
      </c>
      <c r="E48" s="11" t="s">
        <v>480</v>
      </c>
      <c r="F48" s="11" t="s">
        <v>481</v>
      </c>
      <c r="G48" s="9" t="s">
        <v>10</v>
      </c>
      <c r="H48" s="13" t="s">
        <v>457</v>
      </c>
      <c r="I48" s="13" t="s">
        <v>482</v>
      </c>
      <c r="J48" s="13" t="s">
        <v>483</v>
      </c>
      <c r="K48" s="13" t="s">
        <v>484</v>
      </c>
    </row>
    <row r="49" spans="1:11" ht="34" x14ac:dyDescent="0.4">
      <c r="A49" s="9">
        <f t="shared" si="0"/>
        <v>48</v>
      </c>
      <c r="B49" s="10" t="s">
        <v>22</v>
      </c>
      <c r="C49" s="11" t="s">
        <v>504</v>
      </c>
      <c r="D49" s="12" t="s">
        <v>296</v>
      </c>
      <c r="E49" s="11" t="s">
        <v>109</v>
      </c>
      <c r="F49" s="11" t="s">
        <v>505</v>
      </c>
      <c r="G49" s="9" t="s">
        <v>10</v>
      </c>
      <c r="H49" s="13" t="s">
        <v>239</v>
      </c>
      <c r="I49" s="13" t="s">
        <v>506</v>
      </c>
      <c r="J49" s="13" t="s">
        <v>507</v>
      </c>
      <c r="K49" s="13" t="s">
        <v>508</v>
      </c>
    </row>
    <row r="50" spans="1:11" ht="34" x14ac:dyDescent="0.4">
      <c r="A50" s="9">
        <f t="shared" si="0"/>
        <v>49</v>
      </c>
      <c r="B50" s="10" t="s">
        <v>11</v>
      </c>
      <c r="C50" s="11" t="s">
        <v>169</v>
      </c>
      <c r="D50" s="12" t="s">
        <v>170</v>
      </c>
      <c r="E50" s="11" t="s">
        <v>171</v>
      </c>
      <c r="F50" s="11" t="s">
        <v>172</v>
      </c>
      <c r="G50" s="9" t="s">
        <v>63</v>
      </c>
      <c r="H50" s="13" t="s">
        <v>173</v>
      </c>
      <c r="I50" s="13" t="s">
        <v>174</v>
      </c>
      <c r="J50" s="13" t="s">
        <v>175</v>
      </c>
      <c r="K50" s="13" t="s">
        <v>176</v>
      </c>
    </row>
    <row r="51" spans="1:11" ht="34" x14ac:dyDescent="0.4">
      <c r="A51" s="9">
        <f t="shared" si="0"/>
        <v>50</v>
      </c>
      <c r="B51" s="10" t="s">
        <v>43</v>
      </c>
      <c r="C51" s="11" t="s">
        <v>301</v>
      </c>
      <c r="D51" s="12" t="s">
        <v>170</v>
      </c>
      <c r="E51" s="11" t="s">
        <v>302</v>
      </c>
      <c r="F51" s="11" t="s">
        <v>302</v>
      </c>
      <c r="G51" s="9" t="s">
        <v>21</v>
      </c>
      <c r="H51" s="13" t="s">
        <v>303</v>
      </c>
      <c r="I51" s="13" t="s">
        <v>304</v>
      </c>
      <c r="J51" s="13" t="s">
        <v>305</v>
      </c>
      <c r="K51" s="13" t="s">
        <v>306</v>
      </c>
    </row>
    <row r="52" spans="1:11" ht="51" x14ac:dyDescent="0.4">
      <c r="A52" s="9">
        <f t="shared" si="0"/>
        <v>51</v>
      </c>
      <c r="B52" s="10" t="s">
        <v>22</v>
      </c>
      <c r="C52" s="11" t="s">
        <v>415</v>
      </c>
      <c r="D52" s="12" t="s">
        <v>170</v>
      </c>
      <c r="E52" s="11" t="s">
        <v>50</v>
      </c>
      <c r="F52" s="11" t="s">
        <v>416</v>
      </c>
      <c r="G52" s="9" t="s">
        <v>32</v>
      </c>
      <c r="H52" s="13" t="s">
        <v>417</v>
      </c>
      <c r="I52" s="13" t="s">
        <v>418</v>
      </c>
      <c r="J52" s="13" t="s">
        <v>419</v>
      </c>
      <c r="K52" s="13" t="s">
        <v>420</v>
      </c>
    </row>
    <row r="53" spans="1:11" ht="34" x14ac:dyDescent="0.4">
      <c r="A53" s="9">
        <f t="shared" si="0"/>
        <v>52</v>
      </c>
      <c r="B53" s="10" t="s">
        <v>43</v>
      </c>
      <c r="C53" s="11" t="s">
        <v>553</v>
      </c>
      <c r="D53" s="12" t="s">
        <v>170</v>
      </c>
      <c r="E53" s="11" t="s">
        <v>168</v>
      </c>
      <c r="F53" s="11" t="s">
        <v>554</v>
      </c>
      <c r="G53" s="9" t="s">
        <v>10</v>
      </c>
      <c r="H53" s="13" t="s">
        <v>373</v>
      </c>
      <c r="I53" s="13" t="s">
        <v>555</v>
      </c>
      <c r="J53" s="13" t="s">
        <v>556</v>
      </c>
      <c r="K53" s="13" t="s">
        <v>557</v>
      </c>
    </row>
    <row r="54" spans="1:11" ht="51" x14ac:dyDescent="0.4">
      <c r="A54" s="9">
        <f t="shared" si="0"/>
        <v>53</v>
      </c>
      <c r="B54" s="10" t="s">
        <v>22</v>
      </c>
      <c r="C54" s="11" t="s">
        <v>403</v>
      </c>
      <c r="D54" s="12" t="s">
        <v>404</v>
      </c>
      <c r="E54" s="11" t="s">
        <v>66</v>
      </c>
      <c r="F54" s="11" t="s">
        <v>67</v>
      </c>
      <c r="G54" s="9" t="s">
        <v>32</v>
      </c>
      <c r="H54" s="13" t="s">
        <v>405</v>
      </c>
      <c r="I54" s="13" t="s">
        <v>406</v>
      </c>
      <c r="J54" s="13" t="s">
        <v>407</v>
      </c>
      <c r="K54" s="13" t="s">
        <v>408</v>
      </c>
    </row>
    <row r="55" spans="1:11" ht="51" x14ac:dyDescent="0.4">
      <c r="A55" s="9">
        <f t="shared" si="0"/>
        <v>54</v>
      </c>
      <c r="B55" s="10" t="s">
        <v>52</v>
      </c>
      <c r="C55" s="11" t="s">
        <v>201</v>
      </c>
      <c r="D55" s="12" t="s">
        <v>202</v>
      </c>
      <c r="E55" s="11" t="s">
        <v>203</v>
      </c>
      <c r="F55" s="11" t="s">
        <v>204</v>
      </c>
      <c r="G55" s="9" t="s">
        <v>10</v>
      </c>
      <c r="H55" s="13" t="s">
        <v>205</v>
      </c>
      <c r="I55" s="13" t="s">
        <v>206</v>
      </c>
      <c r="J55" s="13" t="s">
        <v>207</v>
      </c>
      <c r="K55" s="13" t="s">
        <v>208</v>
      </c>
    </row>
    <row r="56" spans="1:11" ht="68" x14ac:dyDescent="0.4">
      <c r="A56" s="9">
        <f t="shared" si="0"/>
        <v>55</v>
      </c>
      <c r="B56" s="10" t="s">
        <v>22</v>
      </c>
      <c r="C56" s="11" t="s">
        <v>260</v>
      </c>
      <c r="D56" s="12" t="s">
        <v>261</v>
      </c>
      <c r="E56" s="11" t="s">
        <v>179</v>
      </c>
      <c r="F56" s="11" t="s">
        <v>180</v>
      </c>
      <c r="G56" s="9" t="s">
        <v>45</v>
      </c>
      <c r="H56" s="13" t="s">
        <v>262</v>
      </c>
      <c r="I56" s="13" t="s">
        <v>263</v>
      </c>
      <c r="J56" s="13" t="s">
        <v>264</v>
      </c>
      <c r="K56" s="13" t="s">
        <v>265</v>
      </c>
    </row>
    <row r="57" spans="1:11" ht="51" x14ac:dyDescent="0.4">
      <c r="A57" s="9">
        <f t="shared" si="0"/>
        <v>56</v>
      </c>
      <c r="B57" s="10" t="s">
        <v>52</v>
      </c>
      <c r="C57" s="11" t="s">
        <v>274</v>
      </c>
      <c r="D57" s="12" t="s">
        <v>261</v>
      </c>
      <c r="E57" s="11" t="s">
        <v>203</v>
      </c>
      <c r="F57" s="11" t="s">
        <v>204</v>
      </c>
      <c r="G57" s="9" t="s">
        <v>21</v>
      </c>
      <c r="H57" s="13" t="s">
        <v>275</v>
      </c>
      <c r="I57" s="13" t="s">
        <v>276</v>
      </c>
      <c r="J57" s="13" t="s">
        <v>277</v>
      </c>
      <c r="K57" s="13" t="s">
        <v>278</v>
      </c>
    </row>
    <row r="58" spans="1:11" ht="85" x14ac:dyDescent="0.4">
      <c r="A58" s="9">
        <f t="shared" si="0"/>
        <v>57</v>
      </c>
      <c r="B58" s="10" t="s">
        <v>22</v>
      </c>
      <c r="C58" s="11" t="s">
        <v>328</v>
      </c>
      <c r="D58" s="12" t="s">
        <v>261</v>
      </c>
      <c r="E58" s="11" t="s">
        <v>74</v>
      </c>
      <c r="F58" s="11" t="s">
        <v>329</v>
      </c>
      <c r="G58" s="9" t="s">
        <v>45</v>
      </c>
      <c r="H58" s="13" t="s">
        <v>330</v>
      </c>
      <c r="I58" s="13" t="s">
        <v>331</v>
      </c>
      <c r="J58" s="13" t="s">
        <v>332</v>
      </c>
      <c r="K58" s="13" t="s">
        <v>333</v>
      </c>
    </row>
    <row r="59" spans="1:11" ht="51" x14ac:dyDescent="0.4">
      <c r="A59" s="9">
        <f t="shared" si="0"/>
        <v>58</v>
      </c>
      <c r="B59" s="10" t="s">
        <v>22</v>
      </c>
      <c r="C59" s="11" t="s">
        <v>347</v>
      </c>
      <c r="D59" s="12" t="s">
        <v>261</v>
      </c>
      <c r="E59" s="11" t="s">
        <v>46</v>
      </c>
      <c r="F59" s="11" t="s">
        <v>348</v>
      </c>
      <c r="G59" s="9" t="s">
        <v>32</v>
      </c>
      <c r="H59" s="13" t="s">
        <v>349</v>
      </c>
      <c r="I59" s="13" t="s">
        <v>350</v>
      </c>
      <c r="J59" s="13" t="s">
        <v>351</v>
      </c>
      <c r="K59" s="13" t="s">
        <v>352</v>
      </c>
    </row>
    <row r="60" spans="1:11" ht="51" x14ac:dyDescent="0.4">
      <c r="A60" s="9">
        <f t="shared" si="0"/>
        <v>59</v>
      </c>
      <c r="B60" s="10" t="s">
        <v>22</v>
      </c>
      <c r="C60" s="11" t="s">
        <v>451</v>
      </c>
      <c r="D60" s="12" t="s">
        <v>261</v>
      </c>
      <c r="E60" s="11" t="s">
        <v>53</v>
      </c>
      <c r="F60" s="11" t="s">
        <v>452</v>
      </c>
      <c r="G60" s="9" t="s">
        <v>45</v>
      </c>
      <c r="H60" s="13" t="s">
        <v>453</v>
      </c>
      <c r="I60" s="13" t="s">
        <v>454</v>
      </c>
      <c r="J60" s="13" t="s">
        <v>455</v>
      </c>
      <c r="K60" s="13" t="s">
        <v>456</v>
      </c>
    </row>
    <row r="61" spans="1:11" ht="68" x14ac:dyDescent="0.4">
      <c r="A61" s="9">
        <f t="shared" si="0"/>
        <v>60</v>
      </c>
      <c r="B61" s="10" t="s">
        <v>49</v>
      </c>
      <c r="C61" s="11" t="s">
        <v>426</v>
      </c>
      <c r="D61" s="12" t="s">
        <v>427</v>
      </c>
      <c r="E61" s="11" t="s">
        <v>74</v>
      </c>
      <c r="F61" s="11" t="s">
        <v>428</v>
      </c>
      <c r="G61" s="9" t="s">
        <v>21</v>
      </c>
      <c r="H61" s="13" t="s">
        <v>429</v>
      </c>
      <c r="I61" s="13" t="s">
        <v>430</v>
      </c>
      <c r="J61" s="13" t="s">
        <v>431</v>
      </c>
      <c r="K61" s="13" t="s">
        <v>432</v>
      </c>
    </row>
    <row r="62" spans="1:11" ht="51" x14ac:dyDescent="0.4">
      <c r="A62" s="9">
        <f t="shared" si="0"/>
        <v>61</v>
      </c>
      <c r="B62" s="10" t="s">
        <v>185</v>
      </c>
      <c r="C62" s="11" t="s">
        <v>475</v>
      </c>
      <c r="D62" s="12" t="s">
        <v>427</v>
      </c>
      <c r="E62" s="11" t="s">
        <v>14</v>
      </c>
      <c r="F62" s="11" t="s">
        <v>15</v>
      </c>
      <c r="G62" s="9" t="s">
        <v>21</v>
      </c>
      <c r="H62" s="13" t="s">
        <v>436</v>
      </c>
      <c r="I62" s="13" t="s">
        <v>476</v>
      </c>
      <c r="J62" s="13" t="s">
        <v>477</v>
      </c>
      <c r="K62" s="13" t="s">
        <v>478</v>
      </c>
    </row>
    <row r="63" spans="1:11" ht="34" x14ac:dyDescent="0.4">
      <c r="A63" s="9">
        <f t="shared" ref="A63:A82" si="1">ROW(A62)</f>
        <v>62</v>
      </c>
      <c r="B63" s="10" t="s">
        <v>22</v>
      </c>
      <c r="C63" s="11" t="s">
        <v>525</v>
      </c>
      <c r="D63" s="12" t="s">
        <v>427</v>
      </c>
      <c r="E63" s="11" t="s">
        <v>171</v>
      </c>
      <c r="F63" s="11" t="s">
        <v>526</v>
      </c>
      <c r="G63" s="9" t="s">
        <v>21</v>
      </c>
      <c r="H63" s="13" t="s">
        <v>436</v>
      </c>
      <c r="I63" s="13" t="s">
        <v>527</v>
      </c>
      <c r="J63" s="13" t="s">
        <v>528</v>
      </c>
      <c r="K63" s="13" t="s">
        <v>529</v>
      </c>
    </row>
    <row r="64" spans="1:11" ht="51" x14ac:dyDescent="0.4">
      <c r="A64" s="9">
        <f t="shared" si="1"/>
        <v>63</v>
      </c>
      <c r="B64" s="10" t="s">
        <v>22</v>
      </c>
      <c r="C64" s="11" t="s">
        <v>315</v>
      </c>
      <c r="D64" s="12" t="s">
        <v>316</v>
      </c>
      <c r="E64" s="11" t="s">
        <v>57</v>
      </c>
      <c r="F64" s="11" t="s">
        <v>155</v>
      </c>
      <c r="G64" s="9" t="s">
        <v>48</v>
      </c>
      <c r="H64" s="13" t="s">
        <v>317</v>
      </c>
      <c r="I64" s="13" t="s">
        <v>318</v>
      </c>
      <c r="J64" s="13" t="s">
        <v>319</v>
      </c>
      <c r="K64" s="13" t="s">
        <v>320</v>
      </c>
    </row>
    <row r="65" spans="1:11" ht="34" x14ac:dyDescent="0.4">
      <c r="A65" s="9">
        <f t="shared" si="1"/>
        <v>64</v>
      </c>
      <c r="B65" s="10" t="s">
        <v>22</v>
      </c>
      <c r="C65" s="11" t="s">
        <v>374</v>
      </c>
      <c r="D65" s="12" t="s">
        <v>375</v>
      </c>
      <c r="E65" s="11" t="s">
        <v>376</v>
      </c>
      <c r="F65" s="11" t="s">
        <v>377</v>
      </c>
      <c r="G65" s="9" t="s">
        <v>45</v>
      </c>
      <c r="H65" s="13" t="s">
        <v>378</v>
      </c>
      <c r="I65" s="13" t="s">
        <v>379</v>
      </c>
      <c r="J65" s="13" t="s">
        <v>380</v>
      </c>
      <c r="K65" s="13" t="s">
        <v>381</v>
      </c>
    </row>
    <row r="66" spans="1:11" ht="68" x14ac:dyDescent="0.4">
      <c r="A66" s="9">
        <f t="shared" si="1"/>
        <v>65</v>
      </c>
      <c r="B66" s="10" t="s">
        <v>22</v>
      </c>
      <c r="C66" s="11" t="s">
        <v>177</v>
      </c>
      <c r="D66" s="12" t="s">
        <v>178</v>
      </c>
      <c r="E66" s="11" t="s">
        <v>179</v>
      </c>
      <c r="F66" s="11" t="s">
        <v>180</v>
      </c>
      <c r="G66" s="9" t="s">
        <v>93</v>
      </c>
      <c r="H66" s="13" t="s">
        <v>181</v>
      </c>
      <c r="I66" s="13" t="s">
        <v>182</v>
      </c>
      <c r="J66" s="13" t="s">
        <v>183</v>
      </c>
      <c r="K66" s="13" t="s">
        <v>184</v>
      </c>
    </row>
    <row r="67" spans="1:11" ht="51" x14ac:dyDescent="0.4">
      <c r="A67" s="9">
        <f t="shared" si="1"/>
        <v>66</v>
      </c>
      <c r="B67" s="10" t="s">
        <v>22</v>
      </c>
      <c r="C67" s="11" t="s">
        <v>240</v>
      </c>
      <c r="D67" s="12" t="s">
        <v>241</v>
      </c>
      <c r="E67" s="11" t="s">
        <v>66</v>
      </c>
      <c r="F67" s="11" t="s">
        <v>67</v>
      </c>
      <c r="G67" s="9" t="s">
        <v>63</v>
      </c>
      <c r="H67" s="13" t="s">
        <v>242</v>
      </c>
      <c r="I67" s="13" t="s">
        <v>243</v>
      </c>
      <c r="J67" s="13" t="s">
        <v>244</v>
      </c>
      <c r="K67" s="13" t="s">
        <v>245</v>
      </c>
    </row>
    <row r="68" spans="1:11" ht="51" x14ac:dyDescent="0.4">
      <c r="A68" s="9">
        <f t="shared" si="1"/>
        <v>67</v>
      </c>
      <c r="B68" s="10" t="s">
        <v>22</v>
      </c>
      <c r="C68" s="11" t="s">
        <v>530</v>
      </c>
      <c r="D68" s="12" t="s">
        <v>241</v>
      </c>
      <c r="E68" s="11" t="s">
        <v>50</v>
      </c>
      <c r="F68" s="11" t="s">
        <v>15</v>
      </c>
      <c r="G68" s="9" t="s">
        <v>10</v>
      </c>
      <c r="H68" s="13" t="s">
        <v>231</v>
      </c>
      <c r="I68" s="13" t="s">
        <v>531</v>
      </c>
      <c r="J68" s="13" t="s">
        <v>532</v>
      </c>
      <c r="K68" s="13" t="s">
        <v>533</v>
      </c>
    </row>
    <row r="69" spans="1:11" ht="51" x14ac:dyDescent="0.4">
      <c r="A69" s="9">
        <f t="shared" si="1"/>
        <v>68</v>
      </c>
      <c r="B69" s="10" t="s">
        <v>353</v>
      </c>
      <c r="C69" s="11" t="s">
        <v>354</v>
      </c>
      <c r="D69" s="12" t="s">
        <v>355</v>
      </c>
      <c r="E69" s="11" t="s">
        <v>356</v>
      </c>
      <c r="F69" s="11" t="s">
        <v>357</v>
      </c>
      <c r="G69" s="9" t="s">
        <v>42</v>
      </c>
      <c r="H69" s="13" t="s">
        <v>358</v>
      </c>
      <c r="I69" s="13" t="s">
        <v>359</v>
      </c>
      <c r="J69" s="13" t="s">
        <v>360</v>
      </c>
      <c r="K69" s="13" t="s">
        <v>361</v>
      </c>
    </row>
    <row r="70" spans="1:11" ht="68" x14ac:dyDescent="0.4">
      <c r="A70" s="9">
        <f t="shared" si="1"/>
        <v>69</v>
      </c>
      <c r="B70" s="10" t="s">
        <v>22</v>
      </c>
      <c r="C70" s="11" t="s">
        <v>496</v>
      </c>
      <c r="D70" s="12" t="s">
        <v>355</v>
      </c>
      <c r="E70" s="11" t="s">
        <v>179</v>
      </c>
      <c r="F70" s="11" t="s">
        <v>180</v>
      </c>
      <c r="G70" s="9" t="s">
        <v>21</v>
      </c>
      <c r="H70" s="13" t="s">
        <v>104</v>
      </c>
      <c r="I70" s="13" t="s">
        <v>497</v>
      </c>
      <c r="J70" s="13" t="s">
        <v>498</v>
      </c>
      <c r="K70" s="13" t="s">
        <v>499</v>
      </c>
    </row>
    <row r="71" spans="1:11" ht="51" x14ac:dyDescent="0.4">
      <c r="A71" s="9">
        <f t="shared" si="1"/>
        <v>70</v>
      </c>
      <c r="B71" s="10" t="s">
        <v>22</v>
      </c>
      <c r="C71" s="11" t="s">
        <v>153</v>
      </c>
      <c r="D71" s="12" t="s">
        <v>154</v>
      </c>
      <c r="E71" s="11" t="s">
        <v>57</v>
      </c>
      <c r="F71" s="11" t="s">
        <v>155</v>
      </c>
      <c r="G71" s="9" t="s">
        <v>101</v>
      </c>
      <c r="H71" s="13" t="s">
        <v>156</v>
      </c>
      <c r="I71" s="13" t="s">
        <v>157</v>
      </c>
      <c r="J71" s="13" t="s">
        <v>158</v>
      </c>
      <c r="K71" s="13" t="s">
        <v>159</v>
      </c>
    </row>
    <row r="72" spans="1:11" ht="34" x14ac:dyDescent="0.4">
      <c r="A72" s="9">
        <f t="shared" si="1"/>
        <v>71</v>
      </c>
      <c r="B72" s="10" t="s">
        <v>11</v>
      </c>
      <c r="C72" s="11" t="s">
        <v>519</v>
      </c>
      <c r="D72" s="12" t="s">
        <v>520</v>
      </c>
      <c r="E72" s="11" t="s">
        <v>74</v>
      </c>
      <c r="F72" s="11" t="s">
        <v>521</v>
      </c>
      <c r="G72" s="9" t="s">
        <v>10</v>
      </c>
      <c r="H72" s="13" t="s">
        <v>80</v>
      </c>
      <c r="I72" s="13" t="s">
        <v>522</v>
      </c>
      <c r="J72" s="13" t="s">
        <v>523</v>
      </c>
      <c r="K72" s="13" t="s">
        <v>524</v>
      </c>
    </row>
    <row r="73" spans="1:11" ht="34" x14ac:dyDescent="0.4">
      <c r="A73" s="9">
        <f t="shared" si="1"/>
        <v>72</v>
      </c>
      <c r="B73" s="10" t="s">
        <v>22</v>
      </c>
      <c r="C73" s="11" t="s">
        <v>464</v>
      </c>
      <c r="D73" s="12" t="s">
        <v>465</v>
      </c>
      <c r="E73" s="11" t="s">
        <v>162</v>
      </c>
      <c r="F73" s="11" t="s">
        <v>466</v>
      </c>
      <c r="G73" s="9" t="s">
        <v>10</v>
      </c>
      <c r="H73" s="13" t="s">
        <v>467</v>
      </c>
      <c r="I73" s="13" t="s">
        <v>468</v>
      </c>
      <c r="J73" s="13" t="s">
        <v>469</v>
      </c>
      <c r="K73" s="13" t="s">
        <v>470</v>
      </c>
    </row>
    <row r="74" spans="1:11" ht="51" x14ac:dyDescent="0.4">
      <c r="A74" s="9">
        <f t="shared" si="1"/>
        <v>73</v>
      </c>
      <c r="B74" s="10" t="s">
        <v>22</v>
      </c>
      <c r="C74" s="11" t="s">
        <v>367</v>
      </c>
      <c r="D74" s="12" t="s">
        <v>368</v>
      </c>
      <c r="E74" s="11" t="s">
        <v>25</v>
      </c>
      <c r="F74" s="11" t="s">
        <v>26</v>
      </c>
      <c r="G74" s="9" t="s">
        <v>48</v>
      </c>
      <c r="H74" s="13" t="s">
        <v>369</v>
      </c>
      <c r="I74" s="13" t="s">
        <v>370</v>
      </c>
      <c r="J74" s="13" t="s">
        <v>371</v>
      </c>
      <c r="K74" s="13" t="s">
        <v>372</v>
      </c>
    </row>
    <row r="75" spans="1:11" ht="34" x14ac:dyDescent="0.4">
      <c r="A75" s="9">
        <f t="shared" si="1"/>
        <v>74</v>
      </c>
      <c r="B75" s="10" t="s">
        <v>43</v>
      </c>
      <c r="C75" s="11" t="s">
        <v>396</v>
      </c>
      <c r="D75" s="12" t="s">
        <v>397</v>
      </c>
      <c r="E75" s="11" t="s">
        <v>398</v>
      </c>
      <c r="F75" s="11" t="s">
        <v>398</v>
      </c>
      <c r="G75" s="9" t="s">
        <v>10</v>
      </c>
      <c r="H75" s="13" t="s">
        <v>399</v>
      </c>
      <c r="I75" s="13" t="s">
        <v>400</v>
      </c>
      <c r="J75" s="13" t="s">
        <v>401</v>
      </c>
      <c r="K75" s="13" t="s">
        <v>402</v>
      </c>
    </row>
    <row r="76" spans="1:11" ht="68" x14ac:dyDescent="0.4">
      <c r="A76" s="9">
        <f t="shared" si="1"/>
        <v>75</v>
      </c>
      <c r="B76" s="10" t="s">
        <v>22</v>
      </c>
      <c r="C76" s="11" t="s">
        <v>409</v>
      </c>
      <c r="D76" s="12" t="s">
        <v>410</v>
      </c>
      <c r="E76" s="11" t="s">
        <v>78</v>
      </c>
      <c r="F76" s="11" t="s">
        <v>79</v>
      </c>
      <c r="G76" s="9" t="s">
        <v>10</v>
      </c>
      <c r="H76" s="13" t="s">
        <v>411</v>
      </c>
      <c r="I76" s="13" t="s">
        <v>412</v>
      </c>
      <c r="J76" s="13" t="s">
        <v>413</v>
      </c>
      <c r="K76" s="13" t="s">
        <v>414</v>
      </c>
    </row>
    <row r="77" spans="1:11" ht="68" x14ac:dyDescent="0.4">
      <c r="A77" s="9">
        <f t="shared" si="1"/>
        <v>76</v>
      </c>
      <c r="B77" s="10" t="s">
        <v>22</v>
      </c>
      <c r="C77" s="11" t="s">
        <v>514</v>
      </c>
      <c r="D77" s="12" t="s">
        <v>410</v>
      </c>
      <c r="E77" s="11" t="s">
        <v>53</v>
      </c>
      <c r="F77" s="11" t="s">
        <v>515</v>
      </c>
      <c r="G77" s="9" t="s">
        <v>10</v>
      </c>
      <c r="H77" s="13" t="s">
        <v>44</v>
      </c>
      <c r="I77" s="13" t="s">
        <v>516</v>
      </c>
      <c r="J77" s="13" t="s">
        <v>517</v>
      </c>
      <c r="K77" s="13" t="s">
        <v>518</v>
      </c>
    </row>
    <row r="78" spans="1:11" ht="51" x14ac:dyDescent="0.4">
      <c r="A78" s="9">
        <f t="shared" si="1"/>
        <v>77</v>
      </c>
      <c r="B78" s="10" t="s">
        <v>22</v>
      </c>
      <c r="C78" s="11" t="s">
        <v>549</v>
      </c>
      <c r="D78" s="12" t="s">
        <v>410</v>
      </c>
      <c r="E78" s="11" t="s">
        <v>35</v>
      </c>
      <c r="F78" s="11" t="s">
        <v>36</v>
      </c>
      <c r="G78" s="9" t="s">
        <v>10</v>
      </c>
      <c r="H78" s="13" t="s">
        <v>231</v>
      </c>
      <c r="I78" s="13" t="s">
        <v>550</v>
      </c>
      <c r="J78" s="13" t="s">
        <v>551</v>
      </c>
      <c r="K78" s="13" t="s">
        <v>552</v>
      </c>
    </row>
    <row r="79" spans="1:11" ht="51" x14ac:dyDescent="0.4">
      <c r="A79" s="9">
        <f t="shared" si="1"/>
        <v>78</v>
      </c>
      <c r="B79" s="10" t="s">
        <v>22</v>
      </c>
      <c r="C79" s="11" t="s">
        <v>334</v>
      </c>
      <c r="D79" s="12" t="s">
        <v>335</v>
      </c>
      <c r="E79" s="11" t="s">
        <v>25</v>
      </c>
      <c r="F79" s="11" t="s">
        <v>26</v>
      </c>
      <c r="G79" s="9" t="s">
        <v>45</v>
      </c>
      <c r="H79" s="13" t="s">
        <v>336</v>
      </c>
      <c r="I79" s="13" t="s">
        <v>337</v>
      </c>
      <c r="J79" s="13" t="s">
        <v>338</v>
      </c>
      <c r="K79" s="13" t="s">
        <v>339</v>
      </c>
    </row>
    <row r="80" spans="1:11" ht="51" x14ac:dyDescent="0.4">
      <c r="A80" s="9">
        <f t="shared" si="1"/>
        <v>79</v>
      </c>
      <c r="B80" s="10" t="s">
        <v>22</v>
      </c>
      <c r="C80" s="11" t="s">
        <v>485</v>
      </c>
      <c r="D80" s="12" t="s">
        <v>486</v>
      </c>
      <c r="E80" s="11" t="s">
        <v>66</v>
      </c>
      <c r="F80" s="11" t="s">
        <v>67</v>
      </c>
      <c r="G80" s="9" t="s">
        <v>10</v>
      </c>
      <c r="H80" s="13" t="s">
        <v>487</v>
      </c>
      <c r="I80" s="13" t="s">
        <v>488</v>
      </c>
      <c r="J80" s="13" t="s">
        <v>489</v>
      </c>
      <c r="K80" s="13" t="s">
        <v>490</v>
      </c>
    </row>
    <row r="81" spans="1:11" x14ac:dyDescent="0.4">
      <c r="A81" s="9">
        <f t="shared" si="1"/>
        <v>80</v>
      </c>
      <c r="B81" s="10" t="s">
        <v>382</v>
      </c>
      <c r="C81" s="11" t="s">
        <v>433</v>
      </c>
      <c r="D81" s="12" t="s">
        <v>434</v>
      </c>
      <c r="E81" s="11" t="s">
        <v>340</v>
      </c>
      <c r="F81" s="11" t="s">
        <v>435</v>
      </c>
      <c r="G81" s="9" t="s">
        <v>10</v>
      </c>
      <c r="H81" s="13" t="s">
        <v>436</v>
      </c>
      <c r="I81" s="13" t="s">
        <v>437</v>
      </c>
      <c r="J81" s="13" t="s">
        <v>438</v>
      </c>
      <c r="K81" s="13" t="s">
        <v>439</v>
      </c>
    </row>
    <row r="82" spans="1:11" ht="51" x14ac:dyDescent="0.4">
      <c r="A82" s="9">
        <f t="shared" si="1"/>
        <v>81</v>
      </c>
      <c r="B82" s="10" t="s">
        <v>223</v>
      </c>
      <c r="C82" s="11" t="s">
        <v>224</v>
      </c>
      <c r="D82" s="12" t="s">
        <v>225</v>
      </c>
      <c r="E82" s="11" t="s">
        <v>74</v>
      </c>
      <c r="F82" s="11" t="s">
        <v>226</v>
      </c>
      <c r="G82" s="9" t="s">
        <v>32</v>
      </c>
      <c r="H82" s="13" t="s">
        <v>227</v>
      </c>
      <c r="I82" s="13" t="s">
        <v>228</v>
      </c>
      <c r="J82" s="13" t="s">
        <v>229</v>
      </c>
      <c r="K82" s="13" t="s">
        <v>230</v>
      </c>
    </row>
  </sheetData>
  <sortState ref="B1:O100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Roman,粗體"08/13-08/19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公告日期：2018年08月23日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2018-08-22T07:51:47Z</cp:lastPrinted>
  <dcterms:created xsi:type="dcterms:W3CDTF">2018-08-22T07:46:35Z</dcterms:created>
  <dcterms:modified xsi:type="dcterms:W3CDTF">2018-08-22T07:53:22Z</dcterms:modified>
</cp:coreProperties>
</file>