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December 2018\"/>
    </mc:Choice>
  </mc:AlternateContent>
  <bookViews>
    <workbookView xWindow="0" yWindow="0" windowWidth="15191" windowHeight="5175"/>
  </bookViews>
  <sheets>
    <sheet name="工作表1" sheetId="1" r:id="rId1"/>
  </sheets>
  <definedNames>
    <definedName name="_xlnm.Print_Titles" localSheetId="0">工作表1!$1:$1</definedName>
  </definedNames>
  <calcPr calcId="152511"/>
</workbook>
</file>

<file path=xl/calcChain.xml><?xml version="1.0" encoding="utf-8"?>
<calcChain xmlns="http://schemas.openxmlformats.org/spreadsheetml/2006/main">
  <c r="A49" i="1" l="1"/>
  <c r="A10" i="1" l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<sst xmlns="http://schemas.openxmlformats.org/spreadsheetml/2006/main" count="1013" uniqueCount="710">
  <si>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</si>
  <si>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</si>
  <si>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</si>
  <si>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</si>
  <si>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</si>
  <si>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</si>
  <si>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</si>
  <si>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</si>
  <si>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</si>
  <si>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</si>
  <si>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</si>
  <si>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</si>
  <si>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水行俠</t>
  </si>
  <si>
    <t>2018/12/12</t>
  </si>
  <si>
    <t>美商華納兄弟（遠東）股份有限公司台灣分公司</t>
  </si>
  <si>
    <t>WARNER BROS. PICTURES INTERNATIONAL.</t>
  </si>
  <si>
    <t>7</t>
  </si>
  <si>
    <t>96</t>
  </si>
  <si>
    <t>508,886</t>
  </si>
  <si>
    <t>-17.38%</t>
  </si>
  <si>
    <t>124,059,002</t>
  </si>
  <si>
    <t>1,124,799</t>
  </si>
  <si>
    <t>274,177,000</t>
  </si>
  <si>
    <t>2</t>
  </si>
  <si>
    <t>中華民國</t>
  </si>
  <si>
    <t>比悲傷更悲傷的故事</t>
  </si>
  <si>
    <t>2018/11/18</t>
  </si>
  <si>
    <t>好好看文創有限公司</t>
  </si>
  <si>
    <t>滿滿額娛樂股份有限公司##好好看文創有限公司##百聿數碼創意股份有限公司##神州音樂有限公司##崴森管理顧問股份有限公司##(大陸)上海唯喜影業有限公司##(香港)福斯傳媒有限公司</t>
  </si>
  <si>
    <t>95</t>
  </si>
  <si>
    <t>111,298</t>
  </si>
  <si>
    <t>-53.67%</t>
  </si>
  <si>
    <t>25,640,650</t>
  </si>
  <si>
    <t>896,835</t>
  </si>
  <si>
    <t>206,652,166</t>
  </si>
  <si>
    <t>3</t>
  </si>
  <si>
    <t>英屬蓋曼群島商威望國際娛樂股份有限公司台灣分公司</t>
  </si>
  <si>
    <t>(英國)LIONS GATE INTERNATIONAL(UK) LIMITED</t>
  </si>
  <si>
    <t>5</t>
  </si>
  <si>
    <t>0.00%</t>
  </si>
  <si>
    <t>4</t>
  </si>
  <si>
    <t>蜘蛛人：新宇宙</t>
  </si>
  <si>
    <t>2018/12/13</t>
  </si>
  <si>
    <t>博偉電影股份有限公司</t>
  </si>
  <si>
    <t>SONY PICTURES RELEASING INTERNATIONAL CORPORATION.</t>
  </si>
  <si>
    <t>90</t>
  </si>
  <si>
    <t>43,631</t>
  </si>
  <si>
    <t>-7.23%</t>
  </si>
  <si>
    <t>9,942,482</t>
  </si>
  <si>
    <t>107,747</t>
  </si>
  <si>
    <t>24,539,911</t>
  </si>
  <si>
    <t>無敵破壞王2：網路大暴走</t>
  </si>
  <si>
    <t>2018/11/29</t>
  </si>
  <si>
    <t>台灣華特迪士尼股份有限公司</t>
  </si>
  <si>
    <t>BUENA VISTA INTERNATIONAL,INC.</t>
  </si>
  <si>
    <t>88</t>
  </si>
  <si>
    <t>38,104</t>
  </si>
  <si>
    <t>-52.00%</t>
  </si>
  <si>
    <t>8,862,315</t>
  </si>
  <si>
    <t>529,071</t>
  </si>
  <si>
    <t>122,474,747</t>
  </si>
  <si>
    <t>6</t>
  </si>
  <si>
    <t>移動城市：致命引擎</t>
  </si>
  <si>
    <t>2018/12/06</t>
  </si>
  <si>
    <t>美商美國環球影片股份有限公司台灣分公司</t>
  </si>
  <si>
    <t>UNIVERSAL INTERNATIONAL FILMS LLC</t>
  </si>
  <si>
    <t>92</t>
  </si>
  <si>
    <t>31,414</t>
  </si>
  <si>
    <t>-59.74%</t>
  </si>
  <si>
    <t>7,201,545</t>
  </si>
  <si>
    <t>248,345</t>
  </si>
  <si>
    <t>58,239,832</t>
  </si>
  <si>
    <t>香港</t>
  </si>
  <si>
    <t>霸王別姬</t>
  </si>
  <si>
    <t>2018/12/14</t>
  </si>
  <si>
    <t>湯臣(香港)電影有限公司</t>
  </si>
  <si>
    <t>25</t>
  </si>
  <si>
    <t>16,681</t>
  </si>
  <si>
    <t>88.98%</t>
  </si>
  <si>
    <t>3,954,801</t>
  </si>
  <si>
    <t>25,508</t>
  </si>
  <si>
    <t>6,078,621</t>
  </si>
  <si>
    <t>8</t>
  </si>
  <si>
    <t>後勁：王建民</t>
  </si>
  <si>
    <t>牽猴子整合行銷股份有限公司</t>
  </si>
  <si>
    <t>藝博思國際有限公司##牽猴子整合行銷股份有限公司##WYC MOTIONS,LLC</t>
  </si>
  <si>
    <t>31</t>
  </si>
  <si>
    <t>8,712</t>
  </si>
  <si>
    <t>32.50%</t>
  </si>
  <si>
    <t>2,017,799</t>
  </si>
  <si>
    <t>16,992</t>
  </si>
  <si>
    <t>3,964,425</t>
  </si>
  <si>
    <t>9</t>
  </si>
  <si>
    <t>日本</t>
  </si>
  <si>
    <t>電影版我的英雄學院二人的英雄</t>
  </si>
  <si>
    <t>車庫娛樂股份有限公司</t>
  </si>
  <si>
    <t>MEDIALINK ENTERTAINMENT LIMITED</t>
  </si>
  <si>
    <t>20</t>
  </si>
  <si>
    <t>7,454</t>
  </si>
  <si>
    <t>-15.84%</t>
  </si>
  <si>
    <t>1,789,434</t>
  </si>
  <si>
    <t>16,311</t>
  </si>
  <si>
    <t>3,923,604</t>
  </si>
  <si>
    <t>10</t>
  </si>
  <si>
    <t>采昌國際多媒體股份有限公司</t>
  </si>
  <si>
    <t>11</t>
  </si>
  <si>
    <t>怪獸與葛林戴華德的罪行</t>
  </si>
  <si>
    <t>2018/11/15</t>
  </si>
  <si>
    <t>美商華納兄弟(遠東)股份有限公司台灣分公司</t>
  </si>
  <si>
    <t>50</t>
  </si>
  <si>
    <t>6,315</t>
  </si>
  <si>
    <t>-68.40%</t>
  </si>
  <si>
    <t>1,551,196</t>
  </si>
  <si>
    <t>1,045,935</t>
  </si>
  <si>
    <t>253,266,296</t>
  </si>
  <si>
    <t>12</t>
  </si>
  <si>
    <t>人面魚紅衣小女孩外傳</t>
  </si>
  <si>
    <t>2018/11/23</t>
  </si>
  <si>
    <t>威視股份有限公司</t>
  </si>
  <si>
    <t>中環國際娛樂事業股份有限公司##講故事有限公司##大慕影藝國際事業有限公司##華映娛樂股份有限公司##秀泰國際娛樂有限公司##國賓影城股份有限公司##樂到家國際娛樂股份有限公司##華研國際音樂股份有限公司##紅衣小女孩股份有限公司</t>
  </si>
  <si>
    <t>59</t>
  </si>
  <si>
    <t>6,239</t>
  </si>
  <si>
    <t>-68.58%</t>
  </si>
  <si>
    <t>1,429,507</t>
  </si>
  <si>
    <t>323,830</t>
  </si>
  <si>
    <t>72,380,408</t>
  </si>
  <si>
    <t>中國大陸</t>
  </si>
  <si>
    <t>14</t>
  </si>
  <si>
    <t>2018/12/07</t>
  </si>
  <si>
    <t>曼迪傳播有限公司</t>
  </si>
  <si>
    <t>THE POKÉMON COMPANY</t>
  </si>
  <si>
    <t>32</t>
  </si>
  <si>
    <t>4,540</t>
  </si>
  <si>
    <t>-62.08%</t>
  </si>
  <si>
    <t>1,060,347</t>
  </si>
  <si>
    <t>38,855</t>
  </si>
  <si>
    <t>9,038,211</t>
  </si>
  <si>
    <t>寡婦</t>
  </si>
  <si>
    <t>美商廿世紀福斯影片股份有限公司台灣分公司</t>
  </si>
  <si>
    <t>TWENTIETH CENTURY FOX INTERNATIONAL CORPORATION.</t>
  </si>
  <si>
    <t>64</t>
  </si>
  <si>
    <t>3,515</t>
  </si>
  <si>
    <t>-76.39%</t>
  </si>
  <si>
    <t>798,740</t>
  </si>
  <si>
    <t>39,421</t>
  </si>
  <si>
    <t>9,048,213</t>
  </si>
  <si>
    <t>夏目友人帳劇場版緣結空蟬</t>
  </si>
  <si>
    <t>木棉花國際股份有限公司</t>
  </si>
  <si>
    <t>ANIPLEX INC.</t>
  </si>
  <si>
    <t>2,898</t>
  </si>
  <si>
    <t>-64.29%</t>
  </si>
  <si>
    <t>678,746</t>
  </si>
  <si>
    <t>21,468</t>
  </si>
  <si>
    <t>4,994,076</t>
  </si>
  <si>
    <t>17</t>
  </si>
  <si>
    <t>18</t>
  </si>
  <si>
    <t>南韓</t>
  </si>
  <si>
    <t>分秒幣爭</t>
  </si>
  <si>
    <t>2018/11/30</t>
  </si>
  <si>
    <t>華映娛樂股份有限公司</t>
  </si>
  <si>
    <t>CJ ENM CO., LTD</t>
  </si>
  <si>
    <t>2,403</t>
  </si>
  <si>
    <t>-60.56%</t>
  </si>
  <si>
    <t>543,483</t>
  </si>
  <si>
    <t>19,656</t>
  </si>
  <si>
    <t>4,407,970</t>
  </si>
  <si>
    <t>幸福定格</t>
  </si>
  <si>
    <t>視納華仁文化傳播股份有限公司</t>
  </si>
  <si>
    <t>視納華仁文化傳播股份有限公司##七日印象電影有限公司</t>
  </si>
  <si>
    <t>1,534</t>
  </si>
  <si>
    <t>-26.32%</t>
  </si>
  <si>
    <t>341,783</t>
  </si>
  <si>
    <t>10,084</t>
  </si>
  <si>
    <t>2,300,758</t>
  </si>
  <si>
    <t>誰先愛上他的</t>
  </si>
  <si>
    <t>2018/11/02</t>
  </si>
  <si>
    <t>親愛的工作室有限公司</t>
  </si>
  <si>
    <t>海納百川娛樂有限公司##原點概念有限公司##親愛的工作室有限公司</t>
  </si>
  <si>
    <t>1,385</t>
  </si>
  <si>
    <t>-55.92%</t>
  </si>
  <si>
    <t>330,461</t>
  </si>
  <si>
    <t>283,506</t>
  </si>
  <si>
    <t>65,370,156</t>
  </si>
  <si>
    <t>21</t>
  </si>
  <si>
    <t>波希米亞狂想曲</t>
  </si>
  <si>
    <t>1,202</t>
  </si>
  <si>
    <t>-24.64%</t>
  </si>
  <si>
    <t>289,985</t>
  </si>
  <si>
    <t>137,685</t>
  </si>
  <si>
    <t>32,941,258</t>
  </si>
  <si>
    <t>英屬維京群島商高捷全球開發有限公司 台灣分公司</t>
  </si>
  <si>
    <t>非賣品</t>
  </si>
  <si>
    <t>SHOWBOX CORP.</t>
  </si>
  <si>
    <t>1,060</t>
  </si>
  <si>
    <t>-69.29%</t>
  </si>
  <si>
    <t>238,380</t>
  </si>
  <si>
    <t>36,713</t>
  </si>
  <si>
    <t>8,357,429</t>
  </si>
  <si>
    <t>法國</t>
  </si>
  <si>
    <t>野放動物</t>
  </si>
  <si>
    <t>海鵬影業有限公司</t>
  </si>
  <si>
    <t>PYRAMIDE INTERNATIONAL</t>
  </si>
  <si>
    <t>959</t>
  </si>
  <si>
    <t>7.75%</t>
  </si>
  <si>
    <t>208,715</t>
  </si>
  <si>
    <t>1,849</t>
  </si>
  <si>
    <t>398,185</t>
  </si>
  <si>
    <t>人肉搜索</t>
  </si>
  <si>
    <t>2018/09/28</t>
  </si>
  <si>
    <t>1,714</t>
  </si>
  <si>
    <t>325.31%</t>
  </si>
  <si>
    <t>144,355</t>
  </si>
  <si>
    <t>61,073</t>
  </si>
  <si>
    <t>13,873,813</t>
  </si>
  <si>
    <t>德國</t>
  </si>
  <si>
    <t>奇蹟熱氣球</t>
  </si>
  <si>
    <t>STUDIOCANAL</t>
  </si>
  <si>
    <t>682</t>
  </si>
  <si>
    <t>-20.42%</t>
  </si>
  <si>
    <t>141,889</t>
  </si>
  <si>
    <t>1,539</t>
  </si>
  <si>
    <t>324,252</t>
  </si>
  <si>
    <t>凸搥特派員:三度出擊</t>
  </si>
  <si>
    <t>2018/09/21</t>
  </si>
  <si>
    <t>1,874</t>
  </si>
  <si>
    <t>-14.55%</t>
  </si>
  <si>
    <t>139,120</t>
  </si>
  <si>
    <t>257,758</t>
  </si>
  <si>
    <t>58,825,425</t>
  </si>
  <si>
    <t>29</t>
  </si>
  <si>
    <t>天馬行空數位有限公司</t>
  </si>
  <si>
    <t>30</t>
  </si>
  <si>
    <t>一屍到底</t>
  </si>
  <si>
    <t>NIKKATSU CORPORATION</t>
  </si>
  <si>
    <t>1,267</t>
  </si>
  <si>
    <t>3.26%</t>
  </si>
  <si>
    <t>127,050</t>
  </si>
  <si>
    <t>232,413</t>
  </si>
  <si>
    <t>53,193,060</t>
  </si>
  <si>
    <t>33</t>
  </si>
  <si>
    <t>金牌拳手：父仇</t>
  </si>
  <si>
    <t>531</t>
  </si>
  <si>
    <t>-83.18%</t>
  </si>
  <si>
    <t>126,050</t>
  </si>
  <si>
    <t>50,091</t>
  </si>
  <si>
    <t>11,492,398</t>
  </si>
  <si>
    <t>高潮</t>
  </si>
  <si>
    <t>2012/05/04</t>
  </si>
  <si>
    <t>捷傑有限公司</t>
  </si>
  <si>
    <t>WILD BUNCH</t>
  </si>
  <si>
    <t>575</t>
  </si>
  <si>
    <t>2,295.83%</t>
  </si>
  <si>
    <t>122,650</t>
  </si>
  <si>
    <t>599</t>
  </si>
  <si>
    <t>127,960</t>
  </si>
  <si>
    <t>小腳怪</t>
  </si>
  <si>
    <t>1,086</t>
  </si>
  <si>
    <t>17.79%</t>
  </si>
  <si>
    <t>113,950</t>
  </si>
  <si>
    <t>97,688</t>
  </si>
  <si>
    <t>21,854,930</t>
  </si>
  <si>
    <t>疾風魅影-黑貓中隊</t>
  </si>
  <si>
    <t>2018/10/26</t>
  </si>
  <si>
    <t>寬和影像事業有限公司</t>
  </si>
  <si>
    <t>470</t>
  </si>
  <si>
    <t>552.78%</t>
  </si>
  <si>
    <t>96,000</t>
  </si>
  <si>
    <t>16,182</t>
  </si>
  <si>
    <t>3,500,888</t>
  </si>
  <si>
    <t>37</t>
  </si>
  <si>
    <t>丹麥</t>
  </si>
  <si>
    <t>傑克蓋的房子</t>
  </si>
  <si>
    <t>TRUSTNORDISK APS</t>
  </si>
  <si>
    <t>375</t>
  </si>
  <si>
    <t>-55.88%</t>
  </si>
  <si>
    <t>84,120</t>
  </si>
  <si>
    <t>5,485</t>
  </si>
  <si>
    <t>1,252,024</t>
  </si>
  <si>
    <t>38</t>
  </si>
  <si>
    <t>美麗男孩</t>
  </si>
  <si>
    <t>傳影互動股份有限公司</t>
  </si>
  <si>
    <t>FILMNATION INTERNATIONAL LLC</t>
  </si>
  <si>
    <t>317</t>
  </si>
  <si>
    <t>-78.51%</t>
  </si>
  <si>
    <t>68,840</t>
  </si>
  <si>
    <t>3,632</t>
  </si>
  <si>
    <t>803,940</t>
  </si>
  <si>
    <t>滴答屋</t>
  </si>
  <si>
    <t>2018/10/10</t>
  </si>
  <si>
    <t>667</t>
  </si>
  <si>
    <t>839.44%</t>
  </si>
  <si>
    <t>67,000</t>
  </si>
  <si>
    <t>110,391</t>
  </si>
  <si>
    <t>25,337,426</t>
  </si>
  <si>
    <t>世界最長的照片</t>
  </si>
  <si>
    <t>中影股份有限公司</t>
  </si>
  <si>
    <t>NAGOYA BROADCASTING NETWORK CO.,LTD.</t>
  </si>
  <si>
    <t>303</t>
  </si>
  <si>
    <t>-47.03%</t>
  </si>
  <si>
    <t>63,645</t>
  </si>
  <si>
    <t>2,258</t>
  </si>
  <si>
    <t>475,514</t>
  </si>
  <si>
    <t>紅盒子</t>
  </si>
  <si>
    <t>2018/10/19</t>
  </si>
  <si>
    <t>後場音像紀錄工作室有限公司</t>
  </si>
  <si>
    <t>291</t>
  </si>
  <si>
    <t>35.98%</t>
  </si>
  <si>
    <t>57,610</t>
  </si>
  <si>
    <t>31,083</t>
  </si>
  <si>
    <t>6,821,087</t>
  </si>
  <si>
    <t>鬼靈精</t>
  </si>
  <si>
    <t>2018/11/09</t>
  </si>
  <si>
    <t>256</t>
  </si>
  <si>
    <t>524.39%</t>
  </si>
  <si>
    <t>57,240</t>
  </si>
  <si>
    <t>73,081</t>
  </si>
  <si>
    <t>16,536,308</t>
  </si>
  <si>
    <t>43</t>
  </si>
  <si>
    <t>大聲點笨蛋！完全不知道你在唱什麼</t>
  </si>
  <si>
    <t>2018/10/28</t>
  </si>
  <si>
    <t>ASMIK ACE,INC.</t>
  </si>
  <si>
    <t>244</t>
  </si>
  <si>
    <t>-34.58%</t>
  </si>
  <si>
    <t>53,360</t>
  </si>
  <si>
    <t>767</t>
  </si>
  <si>
    <t>172,730</t>
  </si>
  <si>
    <t>英國</t>
  </si>
  <si>
    <t>WESTWOOD：龐克時尚教母</t>
  </si>
  <si>
    <t>佳映娛樂國際股份有限公司</t>
  </si>
  <si>
    <t>DOGWOOF LTD.</t>
  </si>
  <si>
    <t>246</t>
  </si>
  <si>
    <t>55.70%</t>
  </si>
  <si>
    <t>53,130</t>
  </si>
  <si>
    <t>404</t>
  </si>
  <si>
    <t>87,710</t>
  </si>
  <si>
    <t>惡魔島</t>
  </si>
  <si>
    <t>香港商甲上娛樂有限公司台灣分公司</t>
  </si>
  <si>
    <t>RED GRANITE INTERNATIONAL,INC</t>
  </si>
  <si>
    <t>699</t>
  </si>
  <si>
    <t>-56.72%</t>
  </si>
  <si>
    <t>48,325</t>
  </si>
  <si>
    <t>170,024</t>
  </si>
  <si>
    <t>39,175,744</t>
  </si>
  <si>
    <t>鬼修女</t>
  </si>
  <si>
    <t>2018/09/06</t>
  </si>
  <si>
    <t>478</t>
  </si>
  <si>
    <t>-13.56%</t>
  </si>
  <si>
    <t>46,285</t>
  </si>
  <si>
    <t>478,137</t>
  </si>
  <si>
    <t>112,654,612</t>
  </si>
  <si>
    <t>47</t>
  </si>
  <si>
    <t>影像之書</t>
  </si>
  <si>
    <t>211</t>
  </si>
  <si>
    <t>14.67%</t>
  </si>
  <si>
    <t>44,805</t>
  </si>
  <si>
    <t>419</t>
  </si>
  <si>
    <t>89,297</t>
  </si>
  <si>
    <t>48</t>
  </si>
  <si>
    <t>鏡象電影製作有限公司</t>
  </si>
  <si>
    <t>(法國)CHARADES</t>
  </si>
  <si>
    <t>SUNNY我們的青春</t>
  </si>
  <si>
    <t>TOHO CO., LTD.</t>
  </si>
  <si>
    <t>189</t>
  </si>
  <si>
    <t>-82.17%</t>
  </si>
  <si>
    <t>42,810</t>
  </si>
  <si>
    <t>3,010</t>
  </si>
  <si>
    <t>681,911</t>
  </si>
  <si>
    <t>被遺忘的幸福</t>
  </si>
  <si>
    <t>(匈牙利)FREEWAY ENTERTAINMENT KFT.</t>
  </si>
  <si>
    <t>217</t>
  </si>
  <si>
    <t>-75.34%</t>
  </si>
  <si>
    <t>41,960</t>
  </si>
  <si>
    <t>4,550</t>
  </si>
  <si>
    <t>988,481</t>
  </si>
  <si>
    <t>51</t>
  </si>
  <si>
    <t>聖草之愛</t>
  </si>
  <si>
    <t>亮點國際影業有限公司</t>
  </si>
  <si>
    <t>ELLE DRIVER</t>
  </si>
  <si>
    <t>185</t>
  </si>
  <si>
    <t>-52.44%</t>
  </si>
  <si>
    <t>37,080</t>
  </si>
  <si>
    <t>1,005</t>
  </si>
  <si>
    <t>206,280</t>
  </si>
  <si>
    <t>無雙</t>
  </si>
  <si>
    <t>2018/10/05</t>
  </si>
  <si>
    <t>台北双喜電影發行股份有限公司</t>
  </si>
  <si>
    <t>(香港)博納影視娛樂有限公司##(香港)英皇影業有限公司##(大陸)上海博納文化傳媒有限公司##(大陸)上海阿里巴巴影業有限公司##(大陸)華夏電影發行有限責任公司##(大陸)博納影業集團股份有限公司##(大陸)双喜電影發行(北京)有限公司</t>
  </si>
  <si>
    <t>430</t>
  </si>
  <si>
    <t>-65.24%</t>
  </si>
  <si>
    <t>37,015</t>
  </si>
  <si>
    <t>205,802</t>
  </si>
  <si>
    <t>46,237,327</t>
  </si>
  <si>
    <t>判決</t>
  </si>
  <si>
    <t>(匈牙利)GEM ENTERTAINMENT KFT</t>
  </si>
  <si>
    <t>192</t>
  </si>
  <si>
    <t>163.01%</t>
  </si>
  <si>
    <t>36,220</t>
  </si>
  <si>
    <t>16,204</t>
  </si>
  <si>
    <t>3,622,715</t>
  </si>
  <si>
    <t>夜半鬼哭聲</t>
  </si>
  <si>
    <t>CONTENTS PANDA</t>
  </si>
  <si>
    <t>160</t>
  </si>
  <si>
    <t>-85.12%</t>
  </si>
  <si>
    <t>34,070</t>
  </si>
  <si>
    <t>2,912</t>
  </si>
  <si>
    <t>642,353</t>
  </si>
  <si>
    <t>馬修．伯恩版仙履奇緣</t>
  </si>
  <si>
    <t>2018/10/27</t>
  </si>
  <si>
    <t>威秀影城股份有限公司</t>
  </si>
  <si>
    <t>MORE2SCREEN LIMITED</t>
  </si>
  <si>
    <t>31,760</t>
  </si>
  <si>
    <t>167</t>
  </si>
  <si>
    <t>109,680</t>
  </si>
  <si>
    <t>凱撒大帝(英國國家劇院現場)</t>
  </si>
  <si>
    <t>THE ROYAL NATIONAL THEATRE</t>
  </si>
  <si>
    <t>31,360</t>
  </si>
  <si>
    <t>676</t>
  </si>
  <si>
    <t>450,440</t>
  </si>
  <si>
    <t>印度</t>
  </si>
  <si>
    <t>廁所愛情故事</t>
  </si>
  <si>
    <t>(英國)RELIANCE BIG ENTERTAINMENT (UK) PRIVATE LIMITED</t>
  </si>
  <si>
    <t>150</t>
  </si>
  <si>
    <t>-78.45%</t>
  </si>
  <si>
    <t>29,945</t>
  </si>
  <si>
    <t>1,761</t>
  </si>
  <si>
    <t>351,670</t>
  </si>
  <si>
    <t>失蹤網紅</t>
  </si>
  <si>
    <t>2018/09/14</t>
  </si>
  <si>
    <t>220</t>
  </si>
  <si>
    <t>-57.61%</t>
  </si>
  <si>
    <t>24,940</t>
  </si>
  <si>
    <t>104,718</t>
  </si>
  <si>
    <t>23,751,476</t>
  </si>
  <si>
    <t>61</t>
  </si>
  <si>
    <t>私刑教育2</t>
  </si>
  <si>
    <t>2018/08/30</t>
  </si>
  <si>
    <t>359</t>
  </si>
  <si>
    <t>-54.96%</t>
  </si>
  <si>
    <t>24,285</t>
  </si>
  <si>
    <t>307,686</t>
  </si>
  <si>
    <t>70,221,511</t>
  </si>
  <si>
    <t>黃金兄弟</t>
  </si>
  <si>
    <t>耀萊文娛發展有限公司##影藝人娛樂製作有限公司##(大陸)北京耀暘信盈投資有限公司##(中華民國)寬魚國際股份有限公司</t>
  </si>
  <si>
    <t>276</t>
  </si>
  <si>
    <t>-44.13%</t>
  </si>
  <si>
    <t>23,475</t>
  </si>
  <si>
    <t>69,770</t>
  </si>
  <si>
    <t>15,760,441</t>
  </si>
  <si>
    <t>63</t>
  </si>
  <si>
    <t>怪物遊戲2：妖獸讚</t>
  </si>
  <si>
    <t>240</t>
  </si>
  <si>
    <t>23,405</t>
  </si>
  <si>
    <t>47,516</t>
  </si>
  <si>
    <t>10,505,327</t>
  </si>
  <si>
    <t>極智對決</t>
  </si>
  <si>
    <t>華聯國際影音股份有限公司</t>
  </si>
  <si>
    <t>CJ E&amp;M CORPORATION</t>
  </si>
  <si>
    <t>154</t>
  </si>
  <si>
    <t>97.44%</t>
  </si>
  <si>
    <t>22,580</t>
  </si>
  <si>
    <t>31,958</t>
  </si>
  <si>
    <t>7,130,067</t>
  </si>
  <si>
    <t>粽邪</t>
  </si>
  <si>
    <t>2018/08/31</t>
  </si>
  <si>
    <t>華影國際影藝有限公司</t>
  </si>
  <si>
    <t>緯來電視網股份有限公司##一起影業製作有限公司##華達星多媒體事業股份有限公司##志嘉建設股份有限公司##華影國際影藝有限公司##和合佰納媒體事業股份有限公司</t>
  </si>
  <si>
    <t>372</t>
  </si>
  <si>
    <t>12.39%</t>
  </si>
  <si>
    <t>22,500</t>
  </si>
  <si>
    <t>219,737</t>
  </si>
  <si>
    <t>49,263,665</t>
  </si>
  <si>
    <t>俄羅斯</t>
  </si>
  <si>
    <t>馴悍記</t>
  </si>
  <si>
    <t>2006/09/02</t>
  </si>
  <si>
    <t>THE BOLSHOI THEATRE</t>
  </si>
  <si>
    <t>20,960</t>
  </si>
  <si>
    <t>72</t>
  </si>
  <si>
    <t>44,760</t>
  </si>
  <si>
    <t>67</t>
  </si>
  <si>
    <t>小美</t>
  </si>
  <si>
    <t>2018/12/01</t>
  </si>
  <si>
    <t>華文創股份有限公司</t>
  </si>
  <si>
    <t>人浪漫映画有限公司</t>
  </si>
  <si>
    <t>-85.48%</t>
  </si>
  <si>
    <t>20,615</t>
  </si>
  <si>
    <t>5,232</t>
  </si>
  <si>
    <t>1,180,592</t>
  </si>
  <si>
    <t>不可能的任務：全面瓦解</t>
  </si>
  <si>
    <t>2018/07/25</t>
  </si>
  <si>
    <t>美商美國派拉蒙影片股份有限公司台灣分公司</t>
  </si>
  <si>
    <t>PARAMOUNT PICTURES CORPORATION</t>
  </si>
  <si>
    <t>352</t>
  </si>
  <si>
    <t>-27.12%</t>
  </si>
  <si>
    <t>20,420</t>
  </si>
  <si>
    <t>1,897,408</t>
  </si>
  <si>
    <t>447,478,925</t>
  </si>
  <si>
    <t>殺戮元年</t>
  </si>
  <si>
    <t>2018/08/24</t>
  </si>
  <si>
    <t>19,915</t>
  </si>
  <si>
    <t>66,354</t>
  </si>
  <si>
    <t>15,126,779</t>
  </si>
  <si>
    <t>70</t>
  </si>
  <si>
    <t>極地之王</t>
  </si>
  <si>
    <t>219</t>
  </si>
  <si>
    <t>305.56%</t>
  </si>
  <si>
    <t>17,790</t>
  </si>
  <si>
    <t>23,773</t>
  </si>
  <si>
    <t>4,969,201</t>
  </si>
  <si>
    <t>師聲對決</t>
  </si>
  <si>
    <t>2018/11/16</t>
  </si>
  <si>
    <t>鴻聯國際開發股份有限公司</t>
  </si>
  <si>
    <t>PATHE FILMS</t>
  </si>
  <si>
    <t>128</t>
  </si>
  <si>
    <t>-61.79%</t>
  </si>
  <si>
    <t>16,060</t>
  </si>
  <si>
    <t>5,075</t>
  </si>
  <si>
    <t>1,087,796</t>
  </si>
  <si>
    <t>瘋狂亞洲富豪</t>
  </si>
  <si>
    <t>235</t>
  </si>
  <si>
    <t>15,810</t>
  </si>
  <si>
    <t>285,857</t>
  </si>
  <si>
    <t>66,359,841</t>
  </si>
  <si>
    <t>血薄荷</t>
  </si>
  <si>
    <t>海樂影業股份有限公司</t>
  </si>
  <si>
    <t>(匈牙利)GEM ENTERTAINMENT KFT.</t>
  </si>
  <si>
    <t>237</t>
  </si>
  <si>
    <t>-54.07%</t>
  </si>
  <si>
    <t>15,550</t>
  </si>
  <si>
    <t>70,746</t>
  </si>
  <si>
    <t>15,115,470</t>
  </si>
  <si>
    <t>劊子手(英國國家劇院現場)</t>
  </si>
  <si>
    <t>14,480</t>
  </si>
  <si>
    <t>565</t>
  </si>
  <si>
    <t>367,440</t>
  </si>
  <si>
    <t>挪威</t>
  </si>
  <si>
    <t>不可能的逃亡</t>
  </si>
  <si>
    <t>-83.09%</t>
  </si>
  <si>
    <t>14,365</t>
  </si>
  <si>
    <t>3,199</t>
  </si>
  <si>
    <t>690,159</t>
  </si>
  <si>
    <t>KING RECORD CO., LTD.</t>
  </si>
  <si>
    <t>-81.42%</t>
  </si>
  <si>
    <t>14,290</t>
  </si>
  <si>
    <t>985</t>
  </si>
  <si>
    <t>228,224</t>
  </si>
  <si>
    <t>一週斃命：不死退費</t>
  </si>
  <si>
    <t>2018/10/12</t>
  </si>
  <si>
    <t>ALTITUDE FILM SALES LIMITED</t>
  </si>
  <si>
    <t>112</t>
  </si>
  <si>
    <t>128.57%</t>
  </si>
  <si>
    <t>13,630</t>
  </si>
  <si>
    <t>5,201</t>
  </si>
  <si>
    <t>1,143,905</t>
  </si>
  <si>
    <t>天使的臉孔</t>
  </si>
  <si>
    <t>WINDY PRODUCTION##MOANA FILMS</t>
  </si>
  <si>
    <t>-74.90%</t>
  </si>
  <si>
    <t>12,520</t>
  </si>
  <si>
    <t>484</t>
  </si>
  <si>
    <t>99,147</t>
  </si>
  <si>
    <t>塑料王國</t>
  </si>
  <si>
    <t>（香港）CNEX FOUNDATION LIMITED##（大陸）北京泰岳文化傳播有限責任公司（BEIJING TYC MEDIA）</t>
  </si>
  <si>
    <t>11,220</t>
  </si>
  <si>
    <t>3,464</t>
  </si>
  <si>
    <t>742,662</t>
  </si>
  <si>
    <t>81</t>
  </si>
  <si>
    <t>德魯大叔</t>
  </si>
  <si>
    <t>97.06%</t>
  </si>
  <si>
    <t>10,170</t>
  </si>
  <si>
    <t>17,980</t>
  </si>
  <si>
    <t>4,254,551</t>
  </si>
  <si>
    <t>生命中的美好意外</t>
  </si>
  <si>
    <t>-67.67%</t>
  </si>
  <si>
    <t>9,460</t>
  </si>
  <si>
    <t>15,510</t>
  </si>
  <si>
    <t>3,624,365</t>
  </si>
  <si>
    <t>億萬男孩俱樂部</t>
  </si>
  <si>
    <t>BB CLUB,LLC</t>
  </si>
  <si>
    <t>17.54%</t>
  </si>
  <si>
    <t>9,040</t>
  </si>
  <si>
    <t>25,397</t>
  </si>
  <si>
    <t>5,989,798</t>
  </si>
  <si>
    <t>檢方的罪人</t>
  </si>
  <si>
    <t>146.15%</t>
  </si>
  <si>
    <t>8,240</t>
  </si>
  <si>
    <t>22,750</t>
  </si>
  <si>
    <t>5,164,633</t>
  </si>
  <si>
    <t>86</t>
  </si>
  <si>
    <t>愛情賭徒</t>
  </si>
  <si>
    <t>PLAYTIME</t>
  </si>
  <si>
    <t>-5.00%</t>
  </si>
  <si>
    <t>7,625</t>
  </si>
  <si>
    <t>726</t>
  </si>
  <si>
    <t>159,880</t>
  </si>
  <si>
    <t>尖叫旅社3:怪獸假期</t>
  </si>
  <si>
    <t>2018/07/19</t>
  </si>
  <si>
    <t>-34.62%</t>
  </si>
  <si>
    <t>7,300</t>
  </si>
  <si>
    <t>310,501</t>
  </si>
  <si>
    <t>68,677,290</t>
  </si>
  <si>
    <t>歐洲攻略</t>
  </si>
  <si>
    <t>（英屬維京群島）春光映画(BLOCK 2 PICTURES INC.)##（英屬維京群島）見天地電影工作室有限公司(MASTER CHINA FILMS LTD.)##（大陸）上海銀潤傳媒廣告有限公司##（大陸）西藏恆信天地影視有限公司##（大陸）浙江天意影視有限公司##（香港）美亞電影製作有限公司</t>
  </si>
  <si>
    <t>129</t>
  </si>
  <si>
    <t>-38.28%</t>
  </si>
  <si>
    <t>7,095</t>
  </si>
  <si>
    <t>8,915</t>
  </si>
  <si>
    <t>1,790,402</t>
  </si>
  <si>
    <t>鬥魚</t>
  </si>
  <si>
    <t>2018/08/17</t>
  </si>
  <si>
    <t>星泰國際娛樂股份有限公司</t>
  </si>
  <si>
    <t>多曼尼製作有限公司##星泰國際娛樂股份有限公司##旺旺中時媒體集團##宏璟建設股份有限公司##樂到家國際娛樂股份有限公司##香港商福斯傳媒有限公司台灣分公司##(大陸)霍爾果斯鑫岳影視傳媒有限公司##(大陸)霍爾果斯觀達影視文化傳播有限公司</t>
  </si>
  <si>
    <t>-10.49%</t>
  </si>
  <si>
    <t>7,040</t>
  </si>
  <si>
    <t>136,948</t>
  </si>
  <si>
    <t>30,567,269</t>
  </si>
  <si>
    <t>REAL</t>
  </si>
  <si>
    <t>2017/08/04</t>
  </si>
  <si>
    <t>6,820</t>
  </si>
  <si>
    <t>23,469</t>
  </si>
  <si>
    <t>5,185,438</t>
  </si>
  <si>
    <t>夏</t>
  </si>
  <si>
    <t>6,616</t>
  </si>
  <si>
    <t>終極戰士：掠奪者</t>
  </si>
  <si>
    <t>-55.49%</t>
  </si>
  <si>
    <t>6,590</t>
  </si>
  <si>
    <t>188,727</t>
  </si>
  <si>
    <t>43,561,059</t>
  </si>
  <si>
    <t>艾瑞克克萊普頓：藍調天堂路</t>
  </si>
  <si>
    <t>翻面映畫有限公司</t>
  </si>
  <si>
    <t>-28.57%</t>
  </si>
  <si>
    <t>4,990</t>
  </si>
  <si>
    <t>2,498</t>
  </si>
  <si>
    <t>580,075</t>
  </si>
  <si>
    <t>陪睡大人</t>
  </si>
  <si>
    <t>TOHO CO.,LTD</t>
  </si>
  <si>
    <t>4,660</t>
  </si>
  <si>
    <t>7,519</t>
  </si>
  <si>
    <t>1,654,298</t>
  </si>
  <si>
    <t>哈囉！有事嗎</t>
  </si>
  <si>
    <t>2018/10/23</t>
  </si>
  <si>
    <t>一起影業製作有限公司##香港商福斯傳媒有限公司台灣分公司</t>
  </si>
  <si>
    <t>4,600</t>
  </si>
  <si>
    <t>5,440</t>
  </si>
  <si>
    <t>1,186,687</t>
  </si>
  <si>
    <t>一個巨星的誕生</t>
  </si>
  <si>
    <t>2018/10/09</t>
  </si>
  <si>
    <t>-95.76%</t>
  </si>
  <si>
    <t>685,986</t>
  </si>
  <si>
    <t>161,693,403</t>
  </si>
  <si>
    <t>愛的奴隸</t>
  </si>
  <si>
    <t>KADOKAWA CORPORATION</t>
  </si>
  <si>
    <t>-86.93%</t>
  </si>
  <si>
    <t>4,300</t>
  </si>
  <si>
    <t>318</t>
  </si>
  <si>
    <t>70,600</t>
  </si>
  <si>
    <t>芮氏9.6</t>
  </si>
  <si>
    <t>(丹麥)TRUSTNORDISK APS</t>
  </si>
  <si>
    <t>-94.91%</t>
  </si>
  <si>
    <t>4,220</t>
  </si>
  <si>
    <t>50,585</t>
  </si>
  <si>
    <t>11,310,611</t>
  </si>
  <si>
    <t>摯友維尼</t>
  </si>
  <si>
    <t>2018/08/03</t>
  </si>
  <si>
    <t>-53.13%</t>
  </si>
  <si>
    <t>4,200</t>
  </si>
  <si>
    <t>103,333</t>
  </si>
  <si>
    <t>23,510,154</t>
  </si>
  <si>
    <t>比利時</t>
  </si>
  <si>
    <t>劫局</t>
  </si>
  <si>
    <t>原創娛樂股份有限公司</t>
  </si>
  <si>
    <t>BE FOR FILMS</t>
  </si>
  <si>
    <t>3,700</t>
  </si>
  <si>
    <t>1,951</t>
  </si>
  <si>
    <t>414,906</t>
  </si>
  <si>
    <t>山的那一邊</t>
  </si>
  <si>
    <t>2018/09/07</t>
  </si>
  <si>
    <t>內容物數位電影製作有限公司</t>
  </si>
  <si>
    <t>內容物數位電影製作有限公司##華映娛樂股份有限公司##滿滿額娛樂有限公司</t>
  </si>
  <si>
    <t>3,270</t>
  </si>
  <si>
    <t>24,492</t>
  </si>
  <si>
    <t>5,428,841</t>
  </si>
  <si>
    <t>鬼神拍檔</t>
  </si>
  <si>
    <t>16.00%</t>
  </si>
  <si>
    <t>2,900</t>
  </si>
  <si>
    <t>10,938</t>
  </si>
  <si>
    <t>2,419,904</t>
  </si>
  <si>
    <t>阿根廷</t>
  </si>
  <si>
    <t>這旅程使命必達</t>
  </si>
  <si>
    <t>本萃電影有限公司</t>
  </si>
  <si>
    <t>LATIDO CONSORCIO DE EXPORTACION DEL CINE ESPANOL S.L.</t>
  </si>
  <si>
    <t>-91.27%</t>
  </si>
  <si>
    <t>2,450</t>
  </si>
  <si>
    <t>345</t>
  </si>
  <si>
    <t>73,997</t>
  </si>
  <si>
    <t>電影版七大罪天空的囚人</t>
  </si>
  <si>
    <t>(香港)MEDIALINK ENTERTAINMENT LIMITED</t>
  </si>
  <si>
    <t>-89.58%</t>
  </si>
  <si>
    <t>2,340</t>
  </si>
  <si>
    <t>6,644</t>
  </si>
  <si>
    <t>1,604,676</t>
  </si>
  <si>
    <t>潛艦獵殺令</t>
  </si>
  <si>
    <t>NU IMAGE INCORPORATED</t>
  </si>
  <si>
    <t>-99.67%</t>
  </si>
  <si>
    <t>640</t>
  </si>
  <si>
    <t>323,350</t>
  </si>
  <si>
    <t>74,729,933</t>
  </si>
  <si>
    <t>本周票數變動率</t>
    <phoneticPr fontId="18" type="noConversion"/>
  </si>
  <si>
    <t>序號</t>
    <phoneticPr fontId="18" type="noConversion"/>
  </si>
  <si>
    <t>POKE'MON THE MOVIE劇場版精靈寶可夢我們的故事</t>
    <phoneticPr fontId="18" type="noConversion"/>
  </si>
  <si>
    <t>K SEVEN STORIES Episode6「CircleVision～NamelessSong～」</t>
    <phoneticPr fontId="18" type="noConversion"/>
  </si>
  <si>
    <t>能率影業股份有限公司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</si>
</sst>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34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right" vertical="center"/>
    </xf>
    <xf numFmtId="0" fontId="19" fillId="35" borderId="10" xfId="0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pane ySplit="1" topLeftCell="A47" activePane="bottomLeft" state="frozen"/>
      <selection pane="bottomLeft" activeCell="C49" sqref="C49"/>
    </sheetView>
  </sheetViews>
  <sheetFormatPr defaultRowHeight="16.25" x14ac:dyDescent="0.45"/>
  <cols>
    <col min="1" max="1" width="3.640625" style="2" customWidth="1"/>
    <col min="2" max="2" width="9.85546875" customWidth="1"/>
    <col min="3" max="3" width="19.0703125" style="3" customWidth="1"/>
    <col min="4" max="4" width="10.35546875" customWidth="1"/>
    <col min="5" max="5" width="17.7109375" style="4" customWidth="1"/>
    <col min="6" max="6" width="17.640625" style="4" customWidth="1"/>
    <col min="7" max="7" width="9.42578125" style="2" customWidth="1"/>
    <col min="8" max="8" width="10.0703125" style="5" customWidth="1"/>
    <col min="9" max="9" width="16.2109375" style="5" customWidth="1"/>
    <col min="10" max="10" width="11.92578125" style="5" customWidth="1"/>
    <col min="11" max="11" width="13.7109375" style="5" customWidth="1"/>
    <col min="12" max="12" width="14.28515625" style="5" customWidth="1"/>
  </cols>
  <sheetData>
    <row r="1" spans="1:12" s="1" customFormat="1" ht="18.600000000000001" customHeight="1" x14ac:dyDescent="0.45">
      <c r="A1" s="13" t="s">
        <v>706</v>
      </c>
      <c r="B1" s="6" t="s">
        <v>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6" t="s">
        <v>6</v>
      </c>
      <c r="I1" s="6" t="s">
        <v>705</v>
      </c>
      <c r="J1" s="6" t="s">
        <v>7</v>
      </c>
      <c r="K1" s="6" t="s">
        <v>8</v>
      </c>
      <c r="L1" s="6" t="s">
        <v>9</v>
      </c>
    </row>
    <row r="2" spans="1:12" ht="32.450000000000003" x14ac:dyDescent="0.45">
      <c r="A2" s="8">
        <f>ROW(A1)</f>
        <v>1</v>
      </c>
      <c r="B2" s="9" t="s">
        <v>72</v>
      </c>
      <c r="C2" s="10" t="s">
        <v>73</v>
      </c>
      <c r="D2" s="9" t="s">
        <v>74</v>
      </c>
      <c r="E2" s="11" t="s">
        <v>709</v>
      </c>
      <c r="F2" s="11" t="s">
        <v>75</v>
      </c>
      <c r="G2" s="8" t="s">
        <v>76</v>
      </c>
      <c r="H2" s="12" t="s">
        <v>77</v>
      </c>
      <c r="I2" s="12" t="s">
        <v>78</v>
      </c>
      <c r="J2" s="12" t="s">
        <v>79</v>
      </c>
      <c r="K2" s="12" t="s">
        <v>80</v>
      </c>
      <c r="L2" s="12" t="s">
        <v>81</v>
      </c>
    </row>
    <row r="3" spans="1:12" ht="81.099999999999994" x14ac:dyDescent="0.45">
      <c r="A3" s="8">
        <f t="shared" ref="A3:A64" si="0">ROW(A2)</f>
        <v>2</v>
      </c>
      <c r="B3" s="9" t="s">
        <v>24</v>
      </c>
      <c r="C3" s="10" t="s">
        <v>83</v>
      </c>
      <c r="D3" s="9" t="s">
        <v>74</v>
      </c>
      <c r="E3" s="11" t="s">
        <v>84</v>
      </c>
      <c r="F3" s="11" t="s">
        <v>85</v>
      </c>
      <c r="G3" s="8" t="s">
        <v>86</v>
      </c>
      <c r="H3" s="12" t="s">
        <v>87</v>
      </c>
      <c r="I3" s="12" t="s">
        <v>88</v>
      </c>
      <c r="J3" s="12" t="s">
        <v>89</v>
      </c>
      <c r="K3" s="12" t="s">
        <v>90</v>
      </c>
      <c r="L3" s="12" t="s">
        <v>91</v>
      </c>
    </row>
    <row r="4" spans="1:12" ht="48.7" x14ac:dyDescent="0.45">
      <c r="A4" s="8">
        <f t="shared" si="0"/>
        <v>3</v>
      </c>
      <c r="B4" s="9" t="s">
        <v>93</v>
      </c>
      <c r="C4" s="10" t="s">
        <v>94</v>
      </c>
      <c r="D4" s="9" t="s">
        <v>74</v>
      </c>
      <c r="E4" s="11" t="s">
        <v>95</v>
      </c>
      <c r="F4" s="11" t="s">
        <v>96</v>
      </c>
      <c r="G4" s="8" t="s">
        <v>97</v>
      </c>
      <c r="H4" s="12" t="s">
        <v>98</v>
      </c>
      <c r="I4" s="12" t="s">
        <v>99</v>
      </c>
      <c r="J4" s="12" t="s">
        <v>100</v>
      </c>
      <c r="K4" s="12" t="s">
        <v>101</v>
      </c>
      <c r="L4" s="12" t="s">
        <v>102</v>
      </c>
    </row>
    <row r="5" spans="1:12" ht="32.450000000000003" x14ac:dyDescent="0.45">
      <c r="A5" s="8">
        <f t="shared" si="0"/>
        <v>4</v>
      </c>
      <c r="B5" s="9" t="s">
        <v>198</v>
      </c>
      <c r="C5" s="10" t="s">
        <v>199</v>
      </c>
      <c r="D5" s="9" t="s">
        <v>74</v>
      </c>
      <c r="E5" s="11" t="s">
        <v>200</v>
      </c>
      <c r="F5" s="11" t="s">
        <v>201</v>
      </c>
      <c r="G5" s="8" t="s">
        <v>103</v>
      </c>
      <c r="H5" s="12" t="s">
        <v>202</v>
      </c>
      <c r="I5" s="12" t="s">
        <v>203</v>
      </c>
      <c r="J5" s="12" t="s">
        <v>204</v>
      </c>
      <c r="K5" s="12" t="s">
        <v>205</v>
      </c>
      <c r="L5" s="12" t="s">
        <v>206</v>
      </c>
    </row>
    <row r="6" spans="1:12" ht="32.450000000000003" x14ac:dyDescent="0.45">
      <c r="A6" s="8">
        <f t="shared" si="0"/>
        <v>5</v>
      </c>
      <c r="B6" s="9" t="s">
        <v>214</v>
      </c>
      <c r="C6" s="10" t="s">
        <v>215</v>
      </c>
      <c r="D6" s="9" t="s">
        <v>74</v>
      </c>
      <c r="E6" s="11" t="s">
        <v>104</v>
      </c>
      <c r="F6" s="11" t="s">
        <v>216</v>
      </c>
      <c r="G6" s="8" t="s">
        <v>16</v>
      </c>
      <c r="H6" s="12" t="s">
        <v>217</v>
      </c>
      <c r="I6" s="12" t="s">
        <v>218</v>
      </c>
      <c r="J6" s="12" t="s">
        <v>219</v>
      </c>
      <c r="K6" s="12" t="s">
        <v>220</v>
      </c>
      <c r="L6" s="12" t="s">
        <v>221</v>
      </c>
    </row>
    <row r="7" spans="1:12" ht="32.450000000000003" x14ac:dyDescent="0.45">
      <c r="A7" s="8">
        <f t="shared" si="0"/>
        <v>6</v>
      </c>
      <c r="B7" s="9" t="s">
        <v>326</v>
      </c>
      <c r="C7" s="10" t="s">
        <v>327</v>
      </c>
      <c r="D7" s="9" t="s">
        <v>74</v>
      </c>
      <c r="E7" s="11" t="s">
        <v>328</v>
      </c>
      <c r="F7" s="11" t="s">
        <v>329</v>
      </c>
      <c r="G7" s="8" t="s">
        <v>16</v>
      </c>
      <c r="H7" s="12" t="s">
        <v>330</v>
      </c>
      <c r="I7" s="12" t="s">
        <v>331</v>
      </c>
      <c r="J7" s="12" t="s">
        <v>332</v>
      </c>
      <c r="K7" s="12" t="s">
        <v>333</v>
      </c>
      <c r="L7" s="12" t="s">
        <v>334</v>
      </c>
    </row>
    <row r="8" spans="1:12" ht="32.450000000000003" x14ac:dyDescent="0.45">
      <c r="A8" s="8">
        <f t="shared" si="0"/>
        <v>7</v>
      </c>
      <c r="B8" s="9" t="s">
        <v>198</v>
      </c>
      <c r="C8" s="10" t="s">
        <v>351</v>
      </c>
      <c r="D8" s="9" t="s">
        <v>74</v>
      </c>
      <c r="E8" s="11" t="s">
        <v>95</v>
      </c>
      <c r="F8" s="11" t="s">
        <v>249</v>
      </c>
      <c r="G8" s="8" t="s">
        <v>16</v>
      </c>
      <c r="H8" s="12" t="s">
        <v>352</v>
      </c>
      <c r="I8" s="12" t="s">
        <v>353</v>
      </c>
      <c r="J8" s="12" t="s">
        <v>354</v>
      </c>
      <c r="K8" s="12" t="s">
        <v>355</v>
      </c>
      <c r="L8" s="12" t="s">
        <v>356</v>
      </c>
    </row>
    <row r="9" spans="1:12" ht="64.900000000000006" x14ac:dyDescent="0.45">
      <c r="A9" s="8">
        <f t="shared" si="0"/>
        <v>8</v>
      </c>
      <c r="B9" s="9" t="s">
        <v>11</v>
      </c>
      <c r="C9" s="10" t="s">
        <v>41</v>
      </c>
      <c r="D9" s="9" t="s">
        <v>42</v>
      </c>
      <c r="E9" s="11" t="s">
        <v>43</v>
      </c>
      <c r="F9" s="11" t="s">
        <v>44</v>
      </c>
      <c r="G9" s="8" t="s">
        <v>45</v>
      </c>
      <c r="H9" s="12" t="s">
        <v>46</v>
      </c>
      <c r="I9" s="12" t="s">
        <v>47</v>
      </c>
      <c r="J9" s="12" t="s">
        <v>48</v>
      </c>
      <c r="K9" s="12" t="s">
        <v>49</v>
      </c>
      <c r="L9" s="12" t="s">
        <v>50</v>
      </c>
    </row>
    <row r="10" spans="1:12" ht="48.7" x14ac:dyDescent="0.45">
      <c r="A10" s="8">
        <f t="shared" si="0"/>
        <v>9</v>
      </c>
      <c r="B10" s="9" t="s">
        <v>11</v>
      </c>
      <c r="C10" s="10" t="s">
        <v>12</v>
      </c>
      <c r="D10" s="9" t="s">
        <v>13</v>
      </c>
      <c r="E10" s="11" t="s">
        <v>14</v>
      </c>
      <c r="F10" s="11" t="s">
        <v>15</v>
      </c>
      <c r="G10" s="8" t="s">
        <v>17</v>
      </c>
      <c r="H10" s="12" t="s">
        <v>18</v>
      </c>
      <c r="I10" s="12" t="s">
        <v>19</v>
      </c>
      <c r="J10" s="12" t="s">
        <v>20</v>
      </c>
      <c r="K10" s="12" t="s">
        <v>21</v>
      </c>
      <c r="L10" s="12" t="s">
        <v>22</v>
      </c>
    </row>
    <row r="11" spans="1:12" ht="48.7" x14ac:dyDescent="0.45">
      <c r="A11" s="8">
        <f t="shared" si="0"/>
        <v>10</v>
      </c>
      <c r="B11" s="9" t="s">
        <v>93</v>
      </c>
      <c r="C11" s="10" t="s">
        <v>707</v>
      </c>
      <c r="D11" s="9" t="s">
        <v>128</v>
      </c>
      <c r="E11" s="11" t="s">
        <v>129</v>
      </c>
      <c r="F11" s="11" t="s">
        <v>130</v>
      </c>
      <c r="G11" s="8" t="s">
        <v>131</v>
      </c>
      <c r="H11" s="12" t="s">
        <v>132</v>
      </c>
      <c r="I11" s="12" t="s">
        <v>133</v>
      </c>
      <c r="J11" s="12" t="s">
        <v>134</v>
      </c>
      <c r="K11" s="12" t="s">
        <v>135</v>
      </c>
      <c r="L11" s="12" t="s">
        <v>136</v>
      </c>
    </row>
    <row r="12" spans="1:12" ht="64.900000000000006" x14ac:dyDescent="0.45">
      <c r="A12" s="8">
        <f t="shared" si="0"/>
        <v>11</v>
      </c>
      <c r="B12" s="9" t="s">
        <v>11</v>
      </c>
      <c r="C12" s="10" t="s">
        <v>137</v>
      </c>
      <c r="D12" s="9" t="s">
        <v>128</v>
      </c>
      <c r="E12" s="11" t="s">
        <v>138</v>
      </c>
      <c r="F12" s="11" t="s">
        <v>139</v>
      </c>
      <c r="G12" s="8" t="s">
        <v>140</v>
      </c>
      <c r="H12" s="12" t="s">
        <v>141</v>
      </c>
      <c r="I12" s="12" t="s">
        <v>142</v>
      </c>
      <c r="J12" s="12" t="s">
        <v>143</v>
      </c>
      <c r="K12" s="12" t="s">
        <v>144</v>
      </c>
      <c r="L12" s="12" t="s">
        <v>145</v>
      </c>
    </row>
    <row r="13" spans="1:12" ht="32.450000000000003" x14ac:dyDescent="0.45">
      <c r="A13" s="8">
        <f t="shared" si="0"/>
        <v>12</v>
      </c>
      <c r="B13" s="9" t="s">
        <v>93</v>
      </c>
      <c r="C13" s="10" t="s">
        <v>146</v>
      </c>
      <c r="D13" s="9" t="s">
        <v>128</v>
      </c>
      <c r="E13" s="11" t="s">
        <v>147</v>
      </c>
      <c r="F13" s="11" t="s">
        <v>148</v>
      </c>
      <c r="G13" s="8" t="s">
        <v>76</v>
      </c>
      <c r="H13" s="12" t="s">
        <v>149</v>
      </c>
      <c r="I13" s="12" t="s">
        <v>150</v>
      </c>
      <c r="J13" s="12" t="s">
        <v>151</v>
      </c>
      <c r="K13" s="12" t="s">
        <v>152</v>
      </c>
      <c r="L13" s="12" t="s">
        <v>153</v>
      </c>
    </row>
    <row r="14" spans="1:12" ht="48.7" x14ac:dyDescent="0.45">
      <c r="A14" s="8">
        <f t="shared" si="0"/>
        <v>13</v>
      </c>
      <c r="B14" s="9" t="s">
        <v>11</v>
      </c>
      <c r="C14" s="10" t="s">
        <v>279</v>
      </c>
      <c r="D14" s="9" t="s">
        <v>128</v>
      </c>
      <c r="E14" s="11" t="s">
        <v>280</v>
      </c>
      <c r="F14" s="11" t="s">
        <v>281</v>
      </c>
      <c r="G14" s="8" t="s">
        <v>82</v>
      </c>
      <c r="H14" s="12" t="s">
        <v>282</v>
      </c>
      <c r="I14" s="12" t="s">
        <v>283</v>
      </c>
      <c r="J14" s="12" t="s">
        <v>284</v>
      </c>
      <c r="K14" s="12" t="s">
        <v>285</v>
      </c>
      <c r="L14" s="12" t="s">
        <v>286</v>
      </c>
    </row>
    <row r="15" spans="1:12" ht="64.900000000000006" x14ac:dyDescent="0.45">
      <c r="A15" s="8">
        <f t="shared" si="0"/>
        <v>14</v>
      </c>
      <c r="B15" s="9" t="s">
        <v>93</v>
      </c>
      <c r="C15" s="10" t="s">
        <v>360</v>
      </c>
      <c r="D15" s="9" t="s">
        <v>128</v>
      </c>
      <c r="E15" s="11" t="s">
        <v>36</v>
      </c>
      <c r="F15" s="11" t="s">
        <v>361</v>
      </c>
      <c r="G15" s="8" t="s">
        <v>38</v>
      </c>
      <c r="H15" s="12" t="s">
        <v>362</v>
      </c>
      <c r="I15" s="12" t="s">
        <v>363</v>
      </c>
      <c r="J15" s="12" t="s">
        <v>364</v>
      </c>
      <c r="K15" s="12" t="s">
        <v>365</v>
      </c>
      <c r="L15" s="12" t="s">
        <v>366</v>
      </c>
    </row>
    <row r="16" spans="1:12" ht="32.450000000000003" x14ac:dyDescent="0.45">
      <c r="A16" s="8">
        <f t="shared" si="0"/>
        <v>15</v>
      </c>
      <c r="B16" s="9" t="s">
        <v>198</v>
      </c>
      <c r="C16" s="10" t="s">
        <v>375</v>
      </c>
      <c r="D16" s="9" t="s">
        <v>128</v>
      </c>
      <c r="E16" s="11" t="s">
        <v>376</v>
      </c>
      <c r="F16" s="11" t="s">
        <v>377</v>
      </c>
      <c r="G16" s="8" t="s">
        <v>40</v>
      </c>
      <c r="H16" s="12" t="s">
        <v>378</v>
      </c>
      <c r="I16" s="12" t="s">
        <v>379</v>
      </c>
      <c r="J16" s="12" t="s">
        <v>380</v>
      </c>
      <c r="K16" s="12" t="s">
        <v>381</v>
      </c>
      <c r="L16" s="12" t="s">
        <v>382</v>
      </c>
    </row>
    <row r="17" spans="1:12" ht="32.450000000000003" x14ac:dyDescent="0.45">
      <c r="A17" s="8">
        <f t="shared" si="0"/>
        <v>16</v>
      </c>
      <c r="B17" s="9" t="s">
        <v>156</v>
      </c>
      <c r="C17" s="10" t="s">
        <v>399</v>
      </c>
      <c r="D17" s="9" t="s">
        <v>128</v>
      </c>
      <c r="E17" s="11" t="s">
        <v>95</v>
      </c>
      <c r="F17" s="11" t="s">
        <v>400</v>
      </c>
      <c r="G17" s="8" t="s">
        <v>38</v>
      </c>
      <c r="H17" s="12" t="s">
        <v>401</v>
      </c>
      <c r="I17" s="12" t="s">
        <v>402</v>
      </c>
      <c r="J17" s="12" t="s">
        <v>403</v>
      </c>
      <c r="K17" s="12" t="s">
        <v>404</v>
      </c>
      <c r="L17" s="12" t="s">
        <v>405</v>
      </c>
    </row>
    <row r="18" spans="1:12" ht="81.099999999999994" x14ac:dyDescent="0.45">
      <c r="A18" s="8">
        <f t="shared" si="0"/>
        <v>17</v>
      </c>
      <c r="B18" s="9" t="s">
        <v>418</v>
      </c>
      <c r="C18" s="10" t="s">
        <v>419</v>
      </c>
      <c r="D18" s="9" t="s">
        <v>128</v>
      </c>
      <c r="E18" s="11" t="s">
        <v>95</v>
      </c>
      <c r="F18" s="11" t="s">
        <v>420</v>
      </c>
      <c r="G18" s="8" t="s">
        <v>38</v>
      </c>
      <c r="H18" s="12" t="s">
        <v>421</v>
      </c>
      <c r="I18" s="12" t="s">
        <v>422</v>
      </c>
      <c r="J18" s="12" t="s">
        <v>423</v>
      </c>
      <c r="K18" s="12" t="s">
        <v>424</v>
      </c>
      <c r="L18" s="12" t="s">
        <v>425</v>
      </c>
    </row>
    <row r="19" spans="1:12" ht="64.900000000000006" x14ac:dyDescent="0.45">
      <c r="A19" s="8">
        <f t="shared" si="0"/>
        <v>18</v>
      </c>
      <c r="B19" s="9" t="s">
        <v>93</v>
      </c>
      <c r="C19" s="10" t="s">
        <v>708</v>
      </c>
      <c r="D19" s="9" t="s">
        <v>128</v>
      </c>
      <c r="E19" s="11" t="s">
        <v>129</v>
      </c>
      <c r="F19" s="11" t="s">
        <v>540</v>
      </c>
      <c r="G19" s="8" t="s">
        <v>16</v>
      </c>
      <c r="H19" s="12" t="s">
        <v>448</v>
      </c>
      <c r="I19" s="12" t="s">
        <v>541</v>
      </c>
      <c r="J19" s="12" t="s">
        <v>542</v>
      </c>
      <c r="K19" s="12" t="s">
        <v>543</v>
      </c>
      <c r="L19" s="12" t="s">
        <v>544</v>
      </c>
    </row>
    <row r="20" spans="1:12" ht="48.7" x14ac:dyDescent="0.45">
      <c r="A20" s="8">
        <f t="shared" si="0"/>
        <v>19</v>
      </c>
      <c r="B20" s="9" t="s">
        <v>198</v>
      </c>
      <c r="C20" s="10" t="s">
        <v>553</v>
      </c>
      <c r="D20" s="9" t="s">
        <v>128</v>
      </c>
      <c r="E20" s="11" t="s">
        <v>510</v>
      </c>
      <c r="F20" s="11" t="s">
        <v>554</v>
      </c>
      <c r="G20" s="8" t="s">
        <v>35</v>
      </c>
      <c r="H20" s="12" t="s">
        <v>433</v>
      </c>
      <c r="I20" s="12" t="s">
        <v>555</v>
      </c>
      <c r="J20" s="12" t="s">
        <v>556</v>
      </c>
      <c r="K20" s="12" t="s">
        <v>557</v>
      </c>
      <c r="L20" s="12" t="s">
        <v>558</v>
      </c>
    </row>
    <row r="21" spans="1:12" ht="32.450000000000003" x14ac:dyDescent="0.45">
      <c r="A21" s="8">
        <f t="shared" si="0"/>
        <v>20</v>
      </c>
      <c r="B21" s="9" t="s">
        <v>93</v>
      </c>
      <c r="C21" s="10" t="s">
        <v>648</v>
      </c>
      <c r="D21" s="9" t="s">
        <v>128</v>
      </c>
      <c r="E21" s="11" t="s">
        <v>95</v>
      </c>
      <c r="F21" s="11" t="s">
        <v>649</v>
      </c>
      <c r="G21" s="8" t="s">
        <v>35</v>
      </c>
      <c r="H21" s="12" t="s">
        <v>97</v>
      </c>
      <c r="I21" s="12" t="s">
        <v>650</v>
      </c>
      <c r="J21" s="12" t="s">
        <v>651</v>
      </c>
      <c r="K21" s="12" t="s">
        <v>652</v>
      </c>
      <c r="L21" s="12" t="s">
        <v>653</v>
      </c>
    </row>
    <row r="22" spans="1:12" ht="81.099999999999994" x14ac:dyDescent="0.45">
      <c r="A22" s="8">
        <f t="shared" si="0"/>
        <v>21</v>
      </c>
      <c r="B22" s="9" t="s">
        <v>685</v>
      </c>
      <c r="C22" s="10" t="s">
        <v>686</v>
      </c>
      <c r="D22" s="9" t="s">
        <v>128</v>
      </c>
      <c r="E22" s="11" t="s">
        <v>687</v>
      </c>
      <c r="F22" s="11" t="s">
        <v>688</v>
      </c>
      <c r="G22" s="8" t="s">
        <v>10</v>
      </c>
      <c r="H22" s="12" t="s">
        <v>105</v>
      </c>
      <c r="I22" s="12" t="s">
        <v>689</v>
      </c>
      <c r="J22" s="12" t="s">
        <v>690</v>
      </c>
      <c r="K22" s="12" t="s">
        <v>691</v>
      </c>
      <c r="L22" s="12" t="s">
        <v>692</v>
      </c>
    </row>
    <row r="23" spans="1:12" ht="48.7" x14ac:dyDescent="0.45">
      <c r="A23" s="8">
        <f t="shared" si="0"/>
        <v>22</v>
      </c>
      <c r="B23" s="9" t="s">
        <v>11</v>
      </c>
      <c r="C23" s="10" t="s">
        <v>62</v>
      </c>
      <c r="D23" s="9" t="s">
        <v>63</v>
      </c>
      <c r="E23" s="11" t="s">
        <v>64</v>
      </c>
      <c r="F23" s="11" t="s">
        <v>65</v>
      </c>
      <c r="G23" s="8" t="s">
        <v>66</v>
      </c>
      <c r="H23" s="12" t="s">
        <v>67</v>
      </c>
      <c r="I23" s="12" t="s">
        <v>68</v>
      </c>
      <c r="J23" s="12" t="s">
        <v>69</v>
      </c>
      <c r="K23" s="12" t="s">
        <v>70</v>
      </c>
      <c r="L23" s="12" t="s">
        <v>71</v>
      </c>
    </row>
    <row r="24" spans="1:12" ht="32.450000000000003" x14ac:dyDescent="0.45">
      <c r="A24" s="8">
        <f t="shared" si="0"/>
        <v>23</v>
      </c>
      <c r="B24" s="9" t="s">
        <v>24</v>
      </c>
      <c r="C24" s="10" t="s">
        <v>479</v>
      </c>
      <c r="D24" s="9" t="s">
        <v>480</v>
      </c>
      <c r="E24" s="11" t="s">
        <v>481</v>
      </c>
      <c r="F24" s="11" t="s">
        <v>482</v>
      </c>
      <c r="G24" s="8" t="s">
        <v>35</v>
      </c>
      <c r="H24" s="12" t="s">
        <v>17</v>
      </c>
      <c r="I24" s="12" t="s">
        <v>483</v>
      </c>
      <c r="J24" s="12" t="s">
        <v>484</v>
      </c>
      <c r="K24" s="12" t="s">
        <v>485</v>
      </c>
      <c r="L24" s="12" t="s">
        <v>486</v>
      </c>
    </row>
    <row r="25" spans="1:12" ht="32.450000000000003" x14ac:dyDescent="0.45">
      <c r="A25" s="8">
        <f t="shared" si="0"/>
        <v>24</v>
      </c>
      <c r="B25" s="9" t="s">
        <v>156</v>
      </c>
      <c r="C25" s="10" t="s">
        <v>157</v>
      </c>
      <c r="D25" s="9" t="s">
        <v>158</v>
      </c>
      <c r="E25" s="11" t="s">
        <v>159</v>
      </c>
      <c r="F25" s="11" t="s">
        <v>160</v>
      </c>
      <c r="G25" s="8" t="s">
        <v>76</v>
      </c>
      <c r="H25" s="12" t="s">
        <v>161</v>
      </c>
      <c r="I25" s="12" t="s">
        <v>162</v>
      </c>
      <c r="J25" s="12" t="s">
        <v>163</v>
      </c>
      <c r="K25" s="12" t="s">
        <v>164</v>
      </c>
      <c r="L25" s="12" t="s">
        <v>165</v>
      </c>
    </row>
    <row r="26" spans="1:12" ht="64.900000000000006" x14ac:dyDescent="0.45">
      <c r="A26" s="8">
        <f t="shared" si="0"/>
        <v>25</v>
      </c>
      <c r="B26" s="9" t="s">
        <v>24</v>
      </c>
      <c r="C26" s="10" t="s">
        <v>166</v>
      </c>
      <c r="D26" s="9" t="s">
        <v>158</v>
      </c>
      <c r="E26" s="11" t="s">
        <v>167</v>
      </c>
      <c r="F26" s="11" t="s">
        <v>168</v>
      </c>
      <c r="G26" s="8" t="s">
        <v>103</v>
      </c>
      <c r="H26" s="12" t="s">
        <v>169</v>
      </c>
      <c r="I26" s="12" t="s">
        <v>170</v>
      </c>
      <c r="J26" s="12" t="s">
        <v>171</v>
      </c>
      <c r="K26" s="12" t="s">
        <v>172</v>
      </c>
      <c r="L26" s="12" t="s">
        <v>173</v>
      </c>
    </row>
    <row r="27" spans="1:12" ht="32.450000000000003" x14ac:dyDescent="0.45">
      <c r="A27" s="8">
        <f t="shared" si="0"/>
        <v>26</v>
      </c>
      <c r="B27" s="9" t="s">
        <v>156</v>
      </c>
      <c r="C27" s="10" t="s">
        <v>191</v>
      </c>
      <c r="D27" s="9" t="s">
        <v>158</v>
      </c>
      <c r="E27" s="11" t="s">
        <v>95</v>
      </c>
      <c r="F27" s="11" t="s">
        <v>192</v>
      </c>
      <c r="G27" s="8" t="s">
        <v>115</v>
      </c>
      <c r="H27" s="12" t="s">
        <v>193</v>
      </c>
      <c r="I27" s="12" t="s">
        <v>194</v>
      </c>
      <c r="J27" s="12" t="s">
        <v>195</v>
      </c>
      <c r="K27" s="12" t="s">
        <v>196</v>
      </c>
      <c r="L27" s="12" t="s">
        <v>197</v>
      </c>
    </row>
    <row r="28" spans="1:12" ht="48.7" x14ac:dyDescent="0.45">
      <c r="A28" s="8">
        <f t="shared" si="0"/>
        <v>27</v>
      </c>
      <c r="B28" s="9" t="s">
        <v>11</v>
      </c>
      <c r="C28" s="10" t="s">
        <v>240</v>
      </c>
      <c r="D28" s="9" t="s">
        <v>158</v>
      </c>
      <c r="E28" s="11" t="s">
        <v>14</v>
      </c>
      <c r="F28" s="11" t="s">
        <v>15</v>
      </c>
      <c r="G28" s="8" t="s">
        <v>154</v>
      </c>
      <c r="H28" s="12" t="s">
        <v>241</v>
      </c>
      <c r="I28" s="12" t="s">
        <v>242</v>
      </c>
      <c r="J28" s="12" t="s">
        <v>243</v>
      </c>
      <c r="K28" s="12" t="s">
        <v>244</v>
      </c>
      <c r="L28" s="12" t="s">
        <v>245</v>
      </c>
    </row>
    <row r="29" spans="1:12" ht="32.450000000000003" x14ac:dyDescent="0.45">
      <c r="A29" s="8">
        <f t="shared" si="0"/>
        <v>28</v>
      </c>
      <c r="B29" s="9" t="s">
        <v>270</v>
      </c>
      <c r="C29" s="10" t="s">
        <v>271</v>
      </c>
      <c r="D29" s="9" t="s">
        <v>158</v>
      </c>
      <c r="E29" s="11" t="s">
        <v>95</v>
      </c>
      <c r="F29" s="11" t="s">
        <v>272</v>
      </c>
      <c r="G29" s="8" t="s">
        <v>40</v>
      </c>
      <c r="H29" s="12" t="s">
        <v>273</v>
      </c>
      <c r="I29" s="12" t="s">
        <v>274</v>
      </c>
      <c r="J29" s="12" t="s">
        <v>275</v>
      </c>
      <c r="K29" s="12" t="s">
        <v>276</v>
      </c>
      <c r="L29" s="12" t="s">
        <v>277</v>
      </c>
    </row>
    <row r="30" spans="1:12" ht="64.900000000000006" x14ac:dyDescent="0.45">
      <c r="A30" s="8">
        <f t="shared" si="0"/>
        <v>29</v>
      </c>
      <c r="B30" s="9" t="s">
        <v>93</v>
      </c>
      <c r="C30" s="10" t="s">
        <v>294</v>
      </c>
      <c r="D30" s="9" t="s">
        <v>158</v>
      </c>
      <c r="E30" s="11" t="s">
        <v>295</v>
      </c>
      <c r="F30" s="11" t="s">
        <v>296</v>
      </c>
      <c r="G30" s="8" t="s">
        <v>10</v>
      </c>
      <c r="H30" s="12" t="s">
        <v>297</v>
      </c>
      <c r="I30" s="12" t="s">
        <v>298</v>
      </c>
      <c r="J30" s="12" t="s">
        <v>299</v>
      </c>
      <c r="K30" s="12" t="s">
        <v>300</v>
      </c>
      <c r="L30" s="12" t="s">
        <v>301</v>
      </c>
    </row>
    <row r="31" spans="1:12" ht="64.900000000000006" x14ac:dyDescent="0.45">
      <c r="A31" s="8">
        <f t="shared" si="0"/>
        <v>30</v>
      </c>
      <c r="B31" s="9" t="s">
        <v>11</v>
      </c>
      <c r="C31" s="10" t="s">
        <v>367</v>
      </c>
      <c r="D31" s="9" t="s">
        <v>158</v>
      </c>
      <c r="E31" s="11" t="s">
        <v>104</v>
      </c>
      <c r="F31" s="11" t="s">
        <v>368</v>
      </c>
      <c r="G31" s="8" t="s">
        <v>35</v>
      </c>
      <c r="H31" s="12" t="s">
        <v>369</v>
      </c>
      <c r="I31" s="12" t="s">
        <v>370</v>
      </c>
      <c r="J31" s="12" t="s">
        <v>371</v>
      </c>
      <c r="K31" s="12" t="s">
        <v>372</v>
      </c>
      <c r="L31" s="12" t="s">
        <v>373</v>
      </c>
    </row>
    <row r="32" spans="1:12" ht="32.450000000000003" x14ac:dyDescent="0.45">
      <c r="A32" s="8">
        <f t="shared" si="0"/>
        <v>31</v>
      </c>
      <c r="B32" s="9" t="s">
        <v>534</v>
      </c>
      <c r="C32" s="10" t="s">
        <v>535</v>
      </c>
      <c r="D32" s="9" t="s">
        <v>158</v>
      </c>
      <c r="E32" s="11" t="s">
        <v>200</v>
      </c>
      <c r="F32" s="11" t="s">
        <v>272</v>
      </c>
      <c r="G32" s="8" t="s">
        <v>23</v>
      </c>
      <c r="H32" s="12" t="s">
        <v>501</v>
      </c>
      <c r="I32" s="12" t="s">
        <v>536</v>
      </c>
      <c r="J32" s="12" t="s">
        <v>537</v>
      </c>
      <c r="K32" s="12" t="s">
        <v>538</v>
      </c>
      <c r="L32" s="12" t="s">
        <v>539</v>
      </c>
    </row>
    <row r="33" spans="1:12" ht="32.450000000000003" x14ac:dyDescent="0.45">
      <c r="A33" s="8">
        <f t="shared" si="0"/>
        <v>32</v>
      </c>
      <c r="B33" s="9" t="s">
        <v>198</v>
      </c>
      <c r="C33" s="10" t="s">
        <v>587</v>
      </c>
      <c r="D33" s="9" t="s">
        <v>158</v>
      </c>
      <c r="E33" s="11" t="s">
        <v>358</v>
      </c>
      <c r="F33" s="11" t="s">
        <v>588</v>
      </c>
      <c r="G33" s="8" t="s">
        <v>10</v>
      </c>
      <c r="H33" s="12" t="s">
        <v>278</v>
      </c>
      <c r="I33" s="12" t="s">
        <v>589</v>
      </c>
      <c r="J33" s="12" t="s">
        <v>590</v>
      </c>
      <c r="K33" s="12" t="s">
        <v>591</v>
      </c>
      <c r="L33" s="12" t="s">
        <v>592</v>
      </c>
    </row>
    <row r="34" spans="1:12" ht="48.7" x14ac:dyDescent="0.45">
      <c r="A34" s="8">
        <f t="shared" si="0"/>
        <v>33</v>
      </c>
      <c r="B34" s="9" t="s">
        <v>11</v>
      </c>
      <c r="C34" s="10" t="s">
        <v>51</v>
      </c>
      <c r="D34" s="9" t="s">
        <v>52</v>
      </c>
      <c r="E34" s="11" t="s">
        <v>53</v>
      </c>
      <c r="F34" s="11" t="s">
        <v>54</v>
      </c>
      <c r="G34" s="8" t="s">
        <v>55</v>
      </c>
      <c r="H34" s="12" t="s">
        <v>56</v>
      </c>
      <c r="I34" s="12" t="s">
        <v>57</v>
      </c>
      <c r="J34" s="12" t="s">
        <v>58</v>
      </c>
      <c r="K34" s="12" t="s">
        <v>59</v>
      </c>
      <c r="L34" s="12" t="s">
        <v>60</v>
      </c>
    </row>
    <row r="35" spans="1:12" ht="243.3" x14ac:dyDescent="0.45">
      <c r="A35" s="8">
        <f t="shared" si="0"/>
        <v>34</v>
      </c>
      <c r="B35" s="9" t="s">
        <v>24</v>
      </c>
      <c r="C35" s="10" t="s">
        <v>116</v>
      </c>
      <c r="D35" s="9" t="s">
        <v>117</v>
      </c>
      <c r="E35" s="11" t="s">
        <v>118</v>
      </c>
      <c r="F35" s="11" t="s">
        <v>119</v>
      </c>
      <c r="G35" s="8" t="s">
        <v>120</v>
      </c>
      <c r="H35" s="12" t="s">
        <v>121</v>
      </c>
      <c r="I35" s="12" t="s">
        <v>122</v>
      </c>
      <c r="J35" s="12" t="s">
        <v>123</v>
      </c>
      <c r="K35" s="12" t="s">
        <v>124</v>
      </c>
      <c r="L35" s="12" t="s">
        <v>125</v>
      </c>
    </row>
    <row r="36" spans="1:12" ht="48.7" x14ac:dyDescent="0.45">
      <c r="A36" s="8">
        <f t="shared" si="0"/>
        <v>35</v>
      </c>
      <c r="B36" s="9" t="s">
        <v>534</v>
      </c>
      <c r="C36" s="10" t="s">
        <v>654</v>
      </c>
      <c r="D36" s="9" t="s">
        <v>117</v>
      </c>
      <c r="E36" s="11" t="s">
        <v>95</v>
      </c>
      <c r="F36" s="11" t="s">
        <v>655</v>
      </c>
      <c r="G36" s="8" t="s">
        <v>35</v>
      </c>
      <c r="H36" s="12" t="s">
        <v>97</v>
      </c>
      <c r="I36" s="12" t="s">
        <v>656</v>
      </c>
      <c r="J36" s="12" t="s">
        <v>657</v>
      </c>
      <c r="K36" s="12" t="s">
        <v>658</v>
      </c>
      <c r="L36" s="12" t="s">
        <v>659</v>
      </c>
    </row>
    <row r="37" spans="1:12" ht="48.7" x14ac:dyDescent="0.45">
      <c r="A37" s="8">
        <f t="shared" si="0"/>
        <v>36</v>
      </c>
      <c r="B37" s="9" t="s">
        <v>93</v>
      </c>
      <c r="C37" s="10" t="s">
        <v>693</v>
      </c>
      <c r="D37" s="9" t="s">
        <v>117</v>
      </c>
      <c r="E37" s="11" t="s">
        <v>95</v>
      </c>
      <c r="F37" s="11" t="s">
        <v>694</v>
      </c>
      <c r="G37" s="8" t="s">
        <v>10</v>
      </c>
      <c r="H37" s="12" t="s">
        <v>103</v>
      </c>
      <c r="I37" s="12" t="s">
        <v>695</v>
      </c>
      <c r="J37" s="12" t="s">
        <v>696</v>
      </c>
      <c r="K37" s="12" t="s">
        <v>697</v>
      </c>
      <c r="L37" s="12" t="s">
        <v>698</v>
      </c>
    </row>
    <row r="38" spans="1:12" ht="178.45" x14ac:dyDescent="0.45">
      <c r="A38" s="8">
        <f t="shared" si="0"/>
        <v>37</v>
      </c>
      <c r="B38" s="9" t="s">
        <v>24</v>
      </c>
      <c r="C38" s="10" t="s">
        <v>25</v>
      </c>
      <c r="D38" s="9" t="s">
        <v>26</v>
      </c>
      <c r="E38" s="11" t="s">
        <v>27</v>
      </c>
      <c r="F38" s="11" t="s">
        <v>28</v>
      </c>
      <c r="G38" s="8" t="s">
        <v>29</v>
      </c>
      <c r="H38" s="12" t="s">
        <v>30</v>
      </c>
      <c r="I38" s="12" t="s">
        <v>31</v>
      </c>
      <c r="J38" s="12" t="s">
        <v>32</v>
      </c>
      <c r="K38" s="12" t="s">
        <v>33</v>
      </c>
      <c r="L38" s="12" t="s">
        <v>34</v>
      </c>
    </row>
    <row r="39" spans="1:12" ht="32.450000000000003" x14ac:dyDescent="0.45">
      <c r="A39" s="8">
        <f t="shared" si="0"/>
        <v>38</v>
      </c>
      <c r="B39" s="9" t="s">
        <v>198</v>
      </c>
      <c r="C39" s="10" t="s">
        <v>508</v>
      </c>
      <c r="D39" s="9" t="s">
        <v>509</v>
      </c>
      <c r="E39" s="11" t="s">
        <v>510</v>
      </c>
      <c r="F39" s="11" t="s">
        <v>511</v>
      </c>
      <c r="G39" s="8" t="s">
        <v>23</v>
      </c>
      <c r="H39" s="12" t="s">
        <v>512</v>
      </c>
      <c r="I39" s="12" t="s">
        <v>513</v>
      </c>
      <c r="J39" s="12" t="s">
        <v>514</v>
      </c>
      <c r="K39" s="12" t="s">
        <v>515</v>
      </c>
      <c r="L39" s="12" t="s">
        <v>516</v>
      </c>
    </row>
    <row r="40" spans="1:12" ht="32.450000000000003" x14ac:dyDescent="0.45">
      <c r="A40" s="8">
        <f t="shared" si="0"/>
        <v>39</v>
      </c>
      <c r="B40" s="9" t="s">
        <v>326</v>
      </c>
      <c r="C40" s="10" t="s">
        <v>626</v>
      </c>
      <c r="D40" s="9" t="s">
        <v>509</v>
      </c>
      <c r="E40" s="11" t="s">
        <v>627</v>
      </c>
      <c r="F40" s="11" t="s">
        <v>547</v>
      </c>
      <c r="G40" s="8" t="s">
        <v>10</v>
      </c>
      <c r="H40" s="12" t="s">
        <v>97</v>
      </c>
      <c r="I40" s="12" t="s">
        <v>628</v>
      </c>
      <c r="J40" s="12" t="s">
        <v>629</v>
      </c>
      <c r="K40" s="12" t="s">
        <v>630</v>
      </c>
      <c r="L40" s="12" t="s">
        <v>631</v>
      </c>
    </row>
    <row r="41" spans="1:12" ht="32.450000000000003" x14ac:dyDescent="0.45">
      <c r="A41" s="8">
        <f t="shared" si="0"/>
        <v>40</v>
      </c>
      <c r="B41" s="9" t="s">
        <v>666</v>
      </c>
      <c r="C41" s="10" t="s">
        <v>667</v>
      </c>
      <c r="D41" s="9" t="s">
        <v>509</v>
      </c>
      <c r="E41" s="11" t="s">
        <v>668</v>
      </c>
      <c r="F41" s="11" t="s">
        <v>669</v>
      </c>
      <c r="G41" s="8" t="s">
        <v>10</v>
      </c>
      <c r="H41" s="12" t="s">
        <v>269</v>
      </c>
      <c r="I41" s="12" t="s">
        <v>39</v>
      </c>
      <c r="J41" s="12" t="s">
        <v>670</v>
      </c>
      <c r="K41" s="12" t="s">
        <v>671</v>
      </c>
      <c r="L41" s="12" t="s">
        <v>672</v>
      </c>
    </row>
    <row r="42" spans="1:12" ht="48.7" x14ac:dyDescent="0.45">
      <c r="A42" s="8">
        <f t="shared" si="0"/>
        <v>41</v>
      </c>
      <c r="B42" s="9" t="s">
        <v>11</v>
      </c>
      <c r="C42" s="10" t="s">
        <v>106</v>
      </c>
      <c r="D42" s="9" t="s">
        <v>107</v>
      </c>
      <c r="E42" s="11" t="s">
        <v>108</v>
      </c>
      <c r="F42" s="11" t="s">
        <v>15</v>
      </c>
      <c r="G42" s="8" t="s">
        <v>109</v>
      </c>
      <c r="H42" s="12" t="s">
        <v>110</v>
      </c>
      <c r="I42" s="12" t="s">
        <v>111</v>
      </c>
      <c r="J42" s="12" t="s">
        <v>112</v>
      </c>
      <c r="K42" s="12" t="s">
        <v>113</v>
      </c>
      <c r="L42" s="12" t="s">
        <v>114</v>
      </c>
    </row>
    <row r="43" spans="1:12" ht="48.7" x14ac:dyDescent="0.45">
      <c r="A43" s="8">
        <f t="shared" si="0"/>
        <v>42</v>
      </c>
      <c r="B43" s="9" t="s">
        <v>11</v>
      </c>
      <c r="C43" s="10" t="s">
        <v>310</v>
      </c>
      <c r="D43" s="9" t="s">
        <v>311</v>
      </c>
      <c r="E43" s="11" t="s">
        <v>64</v>
      </c>
      <c r="F43" s="11" t="s">
        <v>65</v>
      </c>
      <c r="G43" s="8" t="s">
        <v>23</v>
      </c>
      <c r="H43" s="12" t="s">
        <v>312</v>
      </c>
      <c r="I43" s="12" t="s">
        <v>313</v>
      </c>
      <c r="J43" s="12" t="s">
        <v>314</v>
      </c>
      <c r="K43" s="12" t="s">
        <v>315</v>
      </c>
      <c r="L43" s="12" t="s">
        <v>316</v>
      </c>
    </row>
    <row r="44" spans="1:12" ht="64.900000000000006" x14ac:dyDescent="0.45">
      <c r="A44" s="8">
        <f t="shared" si="0"/>
        <v>43</v>
      </c>
      <c r="B44" s="9" t="s">
        <v>24</v>
      </c>
      <c r="C44" s="10" t="s">
        <v>174</v>
      </c>
      <c r="D44" s="9" t="s">
        <v>175</v>
      </c>
      <c r="E44" s="11" t="s">
        <v>176</v>
      </c>
      <c r="F44" s="11" t="s">
        <v>177</v>
      </c>
      <c r="G44" s="8" t="s">
        <v>105</v>
      </c>
      <c r="H44" s="12" t="s">
        <v>178</v>
      </c>
      <c r="I44" s="12" t="s">
        <v>179</v>
      </c>
      <c r="J44" s="12" t="s">
        <v>180</v>
      </c>
      <c r="K44" s="12" t="s">
        <v>181</v>
      </c>
      <c r="L44" s="12" t="s">
        <v>182</v>
      </c>
    </row>
    <row r="45" spans="1:12" ht="64.900000000000006" x14ac:dyDescent="0.45">
      <c r="A45" s="8">
        <f t="shared" si="0"/>
        <v>44</v>
      </c>
      <c r="B45" s="9" t="s">
        <v>11</v>
      </c>
      <c r="C45" s="10" t="s">
        <v>184</v>
      </c>
      <c r="D45" s="9" t="s">
        <v>175</v>
      </c>
      <c r="E45" s="11" t="s">
        <v>138</v>
      </c>
      <c r="F45" s="11" t="s">
        <v>139</v>
      </c>
      <c r="G45" s="8" t="s">
        <v>16</v>
      </c>
      <c r="H45" s="12" t="s">
        <v>185</v>
      </c>
      <c r="I45" s="12" t="s">
        <v>186</v>
      </c>
      <c r="J45" s="12" t="s">
        <v>187</v>
      </c>
      <c r="K45" s="12" t="s">
        <v>188</v>
      </c>
      <c r="L45" s="12" t="s">
        <v>189</v>
      </c>
    </row>
    <row r="46" spans="1:12" ht="48.7" x14ac:dyDescent="0.45">
      <c r="A46" s="8">
        <f t="shared" si="0"/>
        <v>45</v>
      </c>
      <c r="B46" s="9" t="s">
        <v>11</v>
      </c>
      <c r="C46" s="10" t="s">
        <v>570</v>
      </c>
      <c r="D46" s="9" t="s">
        <v>175</v>
      </c>
      <c r="E46" s="11" t="s">
        <v>280</v>
      </c>
      <c r="F46" s="11" t="s">
        <v>393</v>
      </c>
      <c r="G46" s="8" t="s">
        <v>10</v>
      </c>
      <c r="H46" s="12" t="s">
        <v>317</v>
      </c>
      <c r="I46" s="12" t="s">
        <v>571</v>
      </c>
      <c r="J46" s="12" t="s">
        <v>572</v>
      </c>
      <c r="K46" s="12" t="s">
        <v>573</v>
      </c>
      <c r="L46" s="12" t="s">
        <v>574</v>
      </c>
    </row>
    <row r="47" spans="1:12" ht="32.450000000000003" x14ac:dyDescent="0.45">
      <c r="A47" s="8">
        <f t="shared" si="0"/>
        <v>46</v>
      </c>
      <c r="B47" s="9" t="s">
        <v>93</v>
      </c>
      <c r="C47" s="10" t="s">
        <v>318</v>
      </c>
      <c r="D47" s="9" t="s">
        <v>319</v>
      </c>
      <c r="E47" s="11" t="s">
        <v>230</v>
      </c>
      <c r="F47" s="11" t="s">
        <v>320</v>
      </c>
      <c r="G47" s="8" t="s">
        <v>127</v>
      </c>
      <c r="H47" s="12" t="s">
        <v>321</v>
      </c>
      <c r="I47" s="12" t="s">
        <v>322</v>
      </c>
      <c r="J47" s="12" t="s">
        <v>323</v>
      </c>
      <c r="K47" s="12" t="s">
        <v>324</v>
      </c>
      <c r="L47" s="12" t="s">
        <v>325</v>
      </c>
    </row>
    <row r="48" spans="1:12" ht="32.450000000000003" x14ac:dyDescent="0.45">
      <c r="A48" s="8">
        <f t="shared" si="0"/>
        <v>47</v>
      </c>
      <c r="B48" s="9" t="s">
        <v>326</v>
      </c>
      <c r="C48" s="10" t="s">
        <v>406</v>
      </c>
      <c r="D48" s="9" t="s">
        <v>407</v>
      </c>
      <c r="E48" s="11" t="s">
        <v>408</v>
      </c>
      <c r="F48" s="11" t="s">
        <v>409</v>
      </c>
      <c r="G48" s="8" t="s">
        <v>23</v>
      </c>
      <c r="H48" s="12" t="s">
        <v>357</v>
      </c>
      <c r="I48" s="12" t="s">
        <v>39</v>
      </c>
      <c r="J48" s="12" t="s">
        <v>410</v>
      </c>
      <c r="K48" s="12" t="s">
        <v>411</v>
      </c>
      <c r="L48" s="12" t="s">
        <v>412</v>
      </c>
    </row>
    <row r="49" spans="1:12" ht="32.450000000000003" x14ac:dyDescent="0.45">
      <c r="A49" s="8">
        <f t="shared" si="0"/>
        <v>48</v>
      </c>
      <c r="B49" s="9" t="s">
        <v>24</v>
      </c>
      <c r="C49" s="10" t="s">
        <v>261</v>
      </c>
      <c r="D49" s="9" t="s">
        <v>262</v>
      </c>
      <c r="E49" s="11" t="s">
        <v>263</v>
      </c>
      <c r="F49" s="11" t="s">
        <v>263</v>
      </c>
      <c r="G49" s="8" t="s">
        <v>23</v>
      </c>
      <c r="H49" s="12" t="s">
        <v>264</v>
      </c>
      <c r="I49" s="12" t="s">
        <v>265</v>
      </c>
      <c r="J49" s="12" t="s">
        <v>266</v>
      </c>
      <c r="K49" s="12" t="s">
        <v>267</v>
      </c>
      <c r="L49" s="12" t="s">
        <v>268</v>
      </c>
    </row>
    <row r="50" spans="1:12" ht="32.450000000000003" x14ac:dyDescent="0.45">
      <c r="A50" s="8">
        <f t="shared" si="0"/>
        <v>49</v>
      </c>
      <c r="B50" s="9" t="s">
        <v>471</v>
      </c>
      <c r="C50" s="10" t="s">
        <v>619</v>
      </c>
      <c r="D50" s="9" t="s">
        <v>262</v>
      </c>
      <c r="E50" s="11" t="s">
        <v>358</v>
      </c>
      <c r="F50" s="11" t="s">
        <v>359</v>
      </c>
      <c r="G50" s="8" t="s">
        <v>23</v>
      </c>
      <c r="H50" s="12" t="s">
        <v>231</v>
      </c>
      <c r="I50" s="12" t="s">
        <v>39</v>
      </c>
      <c r="J50" s="12" t="s">
        <v>620</v>
      </c>
      <c r="K50" s="12" t="s">
        <v>231</v>
      </c>
      <c r="L50" s="12" t="s">
        <v>620</v>
      </c>
    </row>
    <row r="51" spans="1:12" ht="64.900000000000006" x14ac:dyDescent="0.45">
      <c r="A51" s="8">
        <f t="shared" si="0"/>
        <v>50</v>
      </c>
      <c r="B51" s="9" t="s">
        <v>11</v>
      </c>
      <c r="C51" s="10" t="s">
        <v>699</v>
      </c>
      <c r="D51" s="9" t="s">
        <v>262</v>
      </c>
      <c r="E51" s="11" t="s">
        <v>190</v>
      </c>
      <c r="F51" s="11" t="s">
        <v>700</v>
      </c>
      <c r="G51" s="8" t="s">
        <v>10</v>
      </c>
      <c r="H51" s="12" t="s">
        <v>35</v>
      </c>
      <c r="I51" s="12" t="s">
        <v>701</v>
      </c>
      <c r="J51" s="12" t="s">
        <v>702</v>
      </c>
      <c r="K51" s="12" t="s">
        <v>703</v>
      </c>
      <c r="L51" s="12" t="s">
        <v>704</v>
      </c>
    </row>
    <row r="52" spans="1:12" ht="64.900000000000006" x14ac:dyDescent="0.45">
      <c r="A52" s="8">
        <f t="shared" si="0"/>
        <v>51</v>
      </c>
      <c r="B52" s="9" t="s">
        <v>24</v>
      </c>
      <c r="C52" s="10" t="s">
        <v>637</v>
      </c>
      <c r="D52" s="9" t="s">
        <v>638</v>
      </c>
      <c r="E52" s="11" t="s">
        <v>138</v>
      </c>
      <c r="F52" s="11" t="s">
        <v>639</v>
      </c>
      <c r="G52" s="8" t="s">
        <v>23</v>
      </c>
      <c r="H52" s="12" t="s">
        <v>586</v>
      </c>
      <c r="I52" s="12" t="s">
        <v>39</v>
      </c>
      <c r="J52" s="12" t="s">
        <v>640</v>
      </c>
      <c r="K52" s="12" t="s">
        <v>641</v>
      </c>
      <c r="L52" s="12" t="s">
        <v>642</v>
      </c>
    </row>
    <row r="53" spans="1:12" ht="32.450000000000003" x14ac:dyDescent="0.45">
      <c r="A53" s="8">
        <f t="shared" si="0"/>
        <v>52</v>
      </c>
      <c r="B53" s="9" t="s">
        <v>24</v>
      </c>
      <c r="C53" s="10" t="s">
        <v>302</v>
      </c>
      <c r="D53" s="9" t="s">
        <v>303</v>
      </c>
      <c r="E53" s="11" t="s">
        <v>304</v>
      </c>
      <c r="F53" s="11" t="s">
        <v>304</v>
      </c>
      <c r="G53" s="8" t="s">
        <v>23</v>
      </c>
      <c r="H53" s="12" t="s">
        <v>305</v>
      </c>
      <c r="I53" s="12" t="s">
        <v>306</v>
      </c>
      <c r="J53" s="12" t="s">
        <v>307</v>
      </c>
      <c r="K53" s="12" t="s">
        <v>308</v>
      </c>
      <c r="L53" s="12" t="s">
        <v>309</v>
      </c>
    </row>
    <row r="54" spans="1:12" ht="48.7" x14ac:dyDescent="0.45">
      <c r="A54" s="8">
        <f t="shared" si="0"/>
        <v>53</v>
      </c>
      <c r="B54" s="9" t="s">
        <v>326</v>
      </c>
      <c r="C54" s="10" t="s">
        <v>413</v>
      </c>
      <c r="D54" s="9" t="s">
        <v>303</v>
      </c>
      <c r="E54" s="11" t="s">
        <v>408</v>
      </c>
      <c r="F54" s="11" t="s">
        <v>414</v>
      </c>
      <c r="G54" s="8" t="s">
        <v>23</v>
      </c>
      <c r="H54" s="12" t="s">
        <v>350</v>
      </c>
      <c r="I54" s="12" t="s">
        <v>39</v>
      </c>
      <c r="J54" s="12" t="s">
        <v>415</v>
      </c>
      <c r="K54" s="12" t="s">
        <v>416</v>
      </c>
      <c r="L54" s="12" t="s">
        <v>417</v>
      </c>
    </row>
    <row r="55" spans="1:12" ht="64.900000000000006" x14ac:dyDescent="0.45">
      <c r="A55" s="8">
        <f t="shared" si="0"/>
        <v>54</v>
      </c>
      <c r="B55" s="9" t="s">
        <v>11</v>
      </c>
      <c r="C55" s="10" t="s">
        <v>449</v>
      </c>
      <c r="D55" s="9" t="s">
        <v>303</v>
      </c>
      <c r="E55" s="11" t="s">
        <v>43</v>
      </c>
      <c r="F55" s="11" t="s">
        <v>44</v>
      </c>
      <c r="G55" s="8" t="s">
        <v>40</v>
      </c>
      <c r="H55" s="12" t="s">
        <v>450</v>
      </c>
      <c r="I55" s="12" t="s">
        <v>39</v>
      </c>
      <c r="J55" s="12" t="s">
        <v>451</v>
      </c>
      <c r="K55" s="12" t="s">
        <v>452</v>
      </c>
      <c r="L55" s="12" t="s">
        <v>453</v>
      </c>
    </row>
    <row r="56" spans="1:12" ht="32.450000000000003" x14ac:dyDescent="0.45">
      <c r="A56" s="8">
        <f t="shared" si="0"/>
        <v>55</v>
      </c>
      <c r="B56" s="9" t="s">
        <v>156</v>
      </c>
      <c r="C56" s="10" t="s">
        <v>454</v>
      </c>
      <c r="D56" s="9" t="s">
        <v>303</v>
      </c>
      <c r="E56" s="11" t="s">
        <v>455</v>
      </c>
      <c r="F56" s="11" t="s">
        <v>456</v>
      </c>
      <c r="G56" s="8" t="s">
        <v>23</v>
      </c>
      <c r="H56" s="12" t="s">
        <v>457</v>
      </c>
      <c r="I56" s="12" t="s">
        <v>458</v>
      </c>
      <c r="J56" s="12" t="s">
        <v>459</v>
      </c>
      <c r="K56" s="12" t="s">
        <v>460</v>
      </c>
      <c r="L56" s="12" t="s">
        <v>461</v>
      </c>
    </row>
    <row r="57" spans="1:12" ht="48.7" x14ac:dyDescent="0.45">
      <c r="A57" s="8">
        <f t="shared" si="0"/>
        <v>56</v>
      </c>
      <c r="B57" s="9" t="s">
        <v>326</v>
      </c>
      <c r="C57" s="10" t="s">
        <v>530</v>
      </c>
      <c r="D57" s="9" t="s">
        <v>303</v>
      </c>
      <c r="E57" s="11" t="s">
        <v>408</v>
      </c>
      <c r="F57" s="11" t="s">
        <v>414</v>
      </c>
      <c r="G57" s="8" t="s">
        <v>23</v>
      </c>
      <c r="H57" s="12" t="s">
        <v>183</v>
      </c>
      <c r="I57" s="12" t="s">
        <v>39</v>
      </c>
      <c r="J57" s="12" t="s">
        <v>531</v>
      </c>
      <c r="K57" s="12" t="s">
        <v>532</v>
      </c>
      <c r="L57" s="12" t="s">
        <v>533</v>
      </c>
    </row>
    <row r="58" spans="1:12" ht="48.7" x14ac:dyDescent="0.45">
      <c r="A58" s="8">
        <f t="shared" si="0"/>
        <v>57</v>
      </c>
      <c r="B58" s="9" t="s">
        <v>11</v>
      </c>
      <c r="C58" s="10" t="s">
        <v>575</v>
      </c>
      <c r="D58" s="9" t="s">
        <v>303</v>
      </c>
      <c r="E58" s="11" t="s">
        <v>336</v>
      </c>
      <c r="F58" s="11" t="s">
        <v>576</v>
      </c>
      <c r="G58" s="8" t="s">
        <v>23</v>
      </c>
      <c r="H58" s="12" t="s">
        <v>478</v>
      </c>
      <c r="I58" s="12" t="s">
        <v>577</v>
      </c>
      <c r="J58" s="12" t="s">
        <v>578</v>
      </c>
      <c r="K58" s="12" t="s">
        <v>579</v>
      </c>
      <c r="L58" s="12" t="s">
        <v>580</v>
      </c>
    </row>
    <row r="59" spans="1:12" ht="32.450000000000003" x14ac:dyDescent="0.45">
      <c r="A59" s="8">
        <f t="shared" si="0"/>
        <v>58</v>
      </c>
      <c r="B59" s="9" t="s">
        <v>93</v>
      </c>
      <c r="C59" s="10" t="s">
        <v>581</v>
      </c>
      <c r="D59" s="9" t="s">
        <v>303</v>
      </c>
      <c r="E59" s="11" t="s">
        <v>95</v>
      </c>
      <c r="F59" s="11" t="s">
        <v>361</v>
      </c>
      <c r="G59" s="8" t="s">
        <v>23</v>
      </c>
      <c r="H59" s="12" t="s">
        <v>140</v>
      </c>
      <c r="I59" s="12" t="s">
        <v>582</v>
      </c>
      <c r="J59" s="12" t="s">
        <v>583</v>
      </c>
      <c r="K59" s="12" t="s">
        <v>584</v>
      </c>
      <c r="L59" s="12" t="s">
        <v>585</v>
      </c>
    </row>
    <row r="60" spans="1:12" ht="32.450000000000003" x14ac:dyDescent="0.45">
      <c r="A60" s="8">
        <f t="shared" si="0"/>
        <v>59</v>
      </c>
      <c r="B60" s="9" t="s">
        <v>326</v>
      </c>
      <c r="C60" s="10" t="s">
        <v>545</v>
      </c>
      <c r="D60" s="9" t="s">
        <v>546</v>
      </c>
      <c r="E60" s="11" t="s">
        <v>104</v>
      </c>
      <c r="F60" s="11" t="s">
        <v>547</v>
      </c>
      <c r="G60" s="8" t="s">
        <v>35</v>
      </c>
      <c r="H60" s="12" t="s">
        <v>548</v>
      </c>
      <c r="I60" s="12" t="s">
        <v>549</v>
      </c>
      <c r="J60" s="12" t="s">
        <v>550</v>
      </c>
      <c r="K60" s="12" t="s">
        <v>551</v>
      </c>
      <c r="L60" s="12" t="s">
        <v>552</v>
      </c>
    </row>
    <row r="61" spans="1:12" ht="48.7" x14ac:dyDescent="0.45">
      <c r="A61" s="8">
        <f t="shared" si="0"/>
        <v>60</v>
      </c>
      <c r="B61" s="9" t="s">
        <v>11</v>
      </c>
      <c r="C61" s="10" t="s">
        <v>287</v>
      </c>
      <c r="D61" s="9" t="s">
        <v>288</v>
      </c>
      <c r="E61" s="11" t="s">
        <v>64</v>
      </c>
      <c r="F61" s="11" t="s">
        <v>65</v>
      </c>
      <c r="G61" s="8" t="s">
        <v>92</v>
      </c>
      <c r="H61" s="12" t="s">
        <v>289</v>
      </c>
      <c r="I61" s="12" t="s">
        <v>290</v>
      </c>
      <c r="J61" s="12" t="s">
        <v>291</v>
      </c>
      <c r="K61" s="12" t="s">
        <v>292</v>
      </c>
      <c r="L61" s="12" t="s">
        <v>293</v>
      </c>
    </row>
    <row r="62" spans="1:12" ht="48.7" x14ac:dyDescent="0.45">
      <c r="A62" s="8">
        <f t="shared" si="0"/>
        <v>61</v>
      </c>
      <c r="B62" s="9" t="s">
        <v>11</v>
      </c>
      <c r="C62" s="10" t="s">
        <v>643</v>
      </c>
      <c r="D62" s="9" t="s">
        <v>644</v>
      </c>
      <c r="E62" s="11" t="s">
        <v>108</v>
      </c>
      <c r="F62" s="11" t="s">
        <v>15</v>
      </c>
      <c r="G62" s="8" t="s">
        <v>23</v>
      </c>
      <c r="H62" s="12" t="s">
        <v>155</v>
      </c>
      <c r="I62" s="12" t="s">
        <v>645</v>
      </c>
      <c r="J62" s="12" t="s">
        <v>132</v>
      </c>
      <c r="K62" s="12" t="s">
        <v>646</v>
      </c>
      <c r="L62" s="12" t="s">
        <v>647</v>
      </c>
    </row>
    <row r="63" spans="1:12" ht="243.3" x14ac:dyDescent="0.45">
      <c r="A63" s="8">
        <f t="shared" si="0"/>
        <v>62</v>
      </c>
      <c r="B63" s="9" t="s">
        <v>72</v>
      </c>
      <c r="C63" s="10" t="s">
        <v>383</v>
      </c>
      <c r="D63" s="9" t="s">
        <v>384</v>
      </c>
      <c r="E63" s="11" t="s">
        <v>385</v>
      </c>
      <c r="F63" s="11" t="s">
        <v>386</v>
      </c>
      <c r="G63" s="8" t="s">
        <v>61</v>
      </c>
      <c r="H63" s="12" t="s">
        <v>387</v>
      </c>
      <c r="I63" s="12" t="s">
        <v>388</v>
      </c>
      <c r="J63" s="12" t="s">
        <v>389</v>
      </c>
      <c r="K63" s="12" t="s">
        <v>390</v>
      </c>
      <c r="L63" s="12" t="s">
        <v>391</v>
      </c>
    </row>
    <row r="64" spans="1:12" ht="32.450000000000003" x14ac:dyDescent="0.45">
      <c r="A64" s="8">
        <f t="shared" si="0"/>
        <v>63</v>
      </c>
      <c r="B64" s="9" t="s">
        <v>156</v>
      </c>
      <c r="C64" s="10" t="s">
        <v>680</v>
      </c>
      <c r="D64" s="9" t="s">
        <v>384</v>
      </c>
      <c r="E64" s="11" t="s">
        <v>95</v>
      </c>
      <c r="F64" s="11" t="s">
        <v>456</v>
      </c>
      <c r="G64" s="8" t="s">
        <v>10</v>
      </c>
      <c r="H64" s="12" t="s">
        <v>229</v>
      </c>
      <c r="I64" s="12" t="s">
        <v>681</v>
      </c>
      <c r="J64" s="12" t="s">
        <v>682</v>
      </c>
      <c r="K64" s="12" t="s">
        <v>683</v>
      </c>
      <c r="L64" s="12" t="s">
        <v>684</v>
      </c>
    </row>
    <row r="65" spans="1:12" ht="64.900000000000006" x14ac:dyDescent="0.45">
      <c r="A65" s="8">
        <f t="shared" ref="A65:A92" si="1">ROW(A64)</f>
        <v>64</v>
      </c>
      <c r="B65" s="9" t="s">
        <v>11</v>
      </c>
      <c r="C65" s="10" t="s">
        <v>207</v>
      </c>
      <c r="D65" s="9" t="s">
        <v>208</v>
      </c>
      <c r="E65" s="11" t="s">
        <v>43</v>
      </c>
      <c r="F65" s="11" t="s">
        <v>44</v>
      </c>
      <c r="G65" s="8" t="s">
        <v>105</v>
      </c>
      <c r="H65" s="12" t="s">
        <v>209</v>
      </c>
      <c r="I65" s="12" t="s">
        <v>210</v>
      </c>
      <c r="J65" s="12" t="s">
        <v>211</v>
      </c>
      <c r="K65" s="12" t="s">
        <v>212</v>
      </c>
      <c r="L65" s="12" t="s">
        <v>213</v>
      </c>
    </row>
    <row r="66" spans="1:12" ht="48.7" x14ac:dyDescent="0.45">
      <c r="A66" s="8">
        <f t="shared" si="1"/>
        <v>65</v>
      </c>
      <c r="B66" s="9" t="s">
        <v>11</v>
      </c>
      <c r="C66" s="10" t="s">
        <v>255</v>
      </c>
      <c r="D66" s="9" t="s">
        <v>208</v>
      </c>
      <c r="E66" s="11" t="s">
        <v>108</v>
      </c>
      <c r="F66" s="11" t="s">
        <v>15</v>
      </c>
      <c r="G66" s="8" t="s">
        <v>61</v>
      </c>
      <c r="H66" s="12" t="s">
        <v>256</v>
      </c>
      <c r="I66" s="12" t="s">
        <v>257</v>
      </c>
      <c r="J66" s="12" t="s">
        <v>258</v>
      </c>
      <c r="K66" s="12" t="s">
        <v>259</v>
      </c>
      <c r="L66" s="12" t="s">
        <v>260</v>
      </c>
    </row>
    <row r="67" spans="1:12" ht="48.7" x14ac:dyDescent="0.45">
      <c r="A67" s="8">
        <f t="shared" si="1"/>
        <v>66</v>
      </c>
      <c r="B67" s="9" t="s">
        <v>11</v>
      </c>
      <c r="C67" s="10" t="s">
        <v>392</v>
      </c>
      <c r="D67" s="9" t="s">
        <v>208</v>
      </c>
      <c r="E67" s="11" t="s">
        <v>280</v>
      </c>
      <c r="F67" s="11" t="s">
        <v>393</v>
      </c>
      <c r="G67" s="8" t="s">
        <v>35</v>
      </c>
      <c r="H67" s="12" t="s">
        <v>394</v>
      </c>
      <c r="I67" s="12" t="s">
        <v>395</v>
      </c>
      <c r="J67" s="12" t="s">
        <v>396</v>
      </c>
      <c r="K67" s="12" t="s">
        <v>397</v>
      </c>
      <c r="L67" s="12" t="s">
        <v>398</v>
      </c>
    </row>
    <row r="68" spans="1:12" ht="113.55" x14ac:dyDescent="0.45">
      <c r="A68" s="8">
        <f t="shared" si="1"/>
        <v>67</v>
      </c>
      <c r="B68" s="9" t="s">
        <v>126</v>
      </c>
      <c r="C68" s="10" t="s">
        <v>559</v>
      </c>
      <c r="D68" s="9" t="s">
        <v>208</v>
      </c>
      <c r="E68" s="11" t="s">
        <v>167</v>
      </c>
      <c r="F68" s="11" t="s">
        <v>560</v>
      </c>
      <c r="G68" s="8" t="s">
        <v>10</v>
      </c>
      <c r="H68" s="12" t="s">
        <v>374</v>
      </c>
      <c r="I68" s="12" t="s">
        <v>39</v>
      </c>
      <c r="J68" s="12" t="s">
        <v>561</v>
      </c>
      <c r="K68" s="12" t="s">
        <v>562</v>
      </c>
      <c r="L68" s="12" t="s">
        <v>563</v>
      </c>
    </row>
    <row r="69" spans="1:12" ht="291.95" x14ac:dyDescent="0.45">
      <c r="A69" s="8">
        <f t="shared" si="1"/>
        <v>68</v>
      </c>
      <c r="B69" s="9" t="s">
        <v>72</v>
      </c>
      <c r="C69" s="10" t="s">
        <v>599</v>
      </c>
      <c r="D69" s="9" t="s">
        <v>208</v>
      </c>
      <c r="E69" s="11" t="s">
        <v>159</v>
      </c>
      <c r="F69" s="11" t="s">
        <v>600</v>
      </c>
      <c r="G69" s="8" t="s">
        <v>10</v>
      </c>
      <c r="H69" s="12" t="s">
        <v>601</v>
      </c>
      <c r="I69" s="12" t="s">
        <v>602</v>
      </c>
      <c r="J69" s="12" t="s">
        <v>603</v>
      </c>
      <c r="K69" s="12" t="s">
        <v>604</v>
      </c>
      <c r="L69" s="12" t="s">
        <v>605</v>
      </c>
    </row>
    <row r="70" spans="1:12" ht="64.900000000000006" x14ac:dyDescent="0.45">
      <c r="A70" s="8">
        <f t="shared" si="1"/>
        <v>69</v>
      </c>
      <c r="B70" s="9" t="s">
        <v>93</v>
      </c>
      <c r="C70" s="10" t="s">
        <v>632</v>
      </c>
      <c r="D70" s="9" t="s">
        <v>208</v>
      </c>
      <c r="E70" s="11" t="s">
        <v>36</v>
      </c>
      <c r="F70" s="11" t="s">
        <v>633</v>
      </c>
      <c r="G70" s="8" t="s">
        <v>10</v>
      </c>
      <c r="H70" s="12" t="s">
        <v>231</v>
      </c>
      <c r="I70" s="12" t="s">
        <v>39</v>
      </c>
      <c r="J70" s="12" t="s">
        <v>634</v>
      </c>
      <c r="K70" s="12" t="s">
        <v>635</v>
      </c>
      <c r="L70" s="12" t="s">
        <v>636</v>
      </c>
    </row>
    <row r="71" spans="1:12" ht="48.7" x14ac:dyDescent="0.45">
      <c r="A71" s="8">
        <f t="shared" si="1"/>
        <v>70</v>
      </c>
      <c r="B71" s="9" t="s">
        <v>11</v>
      </c>
      <c r="C71" s="10" t="s">
        <v>222</v>
      </c>
      <c r="D71" s="9" t="s">
        <v>223</v>
      </c>
      <c r="E71" s="11" t="s">
        <v>64</v>
      </c>
      <c r="F71" s="11" t="s">
        <v>65</v>
      </c>
      <c r="G71" s="8" t="s">
        <v>105</v>
      </c>
      <c r="H71" s="12" t="s">
        <v>224</v>
      </c>
      <c r="I71" s="12" t="s">
        <v>225</v>
      </c>
      <c r="J71" s="12" t="s">
        <v>226</v>
      </c>
      <c r="K71" s="12" t="s">
        <v>227</v>
      </c>
      <c r="L71" s="12" t="s">
        <v>228</v>
      </c>
    </row>
    <row r="72" spans="1:12" ht="32.450000000000003" x14ac:dyDescent="0.45">
      <c r="A72" s="8">
        <f t="shared" si="1"/>
        <v>71</v>
      </c>
      <c r="B72" s="9" t="s">
        <v>93</v>
      </c>
      <c r="C72" s="10" t="s">
        <v>232</v>
      </c>
      <c r="D72" s="9" t="s">
        <v>223</v>
      </c>
      <c r="E72" s="11" t="s">
        <v>95</v>
      </c>
      <c r="F72" s="11" t="s">
        <v>233</v>
      </c>
      <c r="G72" s="8" t="s">
        <v>103</v>
      </c>
      <c r="H72" s="12" t="s">
        <v>234</v>
      </c>
      <c r="I72" s="12" t="s">
        <v>235</v>
      </c>
      <c r="J72" s="12" t="s">
        <v>236</v>
      </c>
      <c r="K72" s="12" t="s">
        <v>237</v>
      </c>
      <c r="L72" s="12" t="s">
        <v>238</v>
      </c>
    </row>
    <row r="73" spans="1:12" ht="48.7" x14ac:dyDescent="0.45">
      <c r="A73" s="8">
        <f t="shared" si="1"/>
        <v>72</v>
      </c>
      <c r="B73" s="9" t="s">
        <v>11</v>
      </c>
      <c r="C73" s="10" t="s">
        <v>335</v>
      </c>
      <c r="D73" s="9" t="s">
        <v>223</v>
      </c>
      <c r="E73" s="11" t="s">
        <v>336</v>
      </c>
      <c r="F73" s="11" t="s">
        <v>337</v>
      </c>
      <c r="G73" s="8" t="s">
        <v>61</v>
      </c>
      <c r="H73" s="12" t="s">
        <v>338</v>
      </c>
      <c r="I73" s="12" t="s">
        <v>339</v>
      </c>
      <c r="J73" s="12" t="s">
        <v>340</v>
      </c>
      <c r="K73" s="12" t="s">
        <v>341</v>
      </c>
      <c r="L73" s="12" t="s">
        <v>342</v>
      </c>
    </row>
    <row r="74" spans="1:12" ht="129.80000000000001" x14ac:dyDescent="0.45">
      <c r="A74" s="8">
        <f t="shared" si="1"/>
        <v>73</v>
      </c>
      <c r="B74" s="9" t="s">
        <v>72</v>
      </c>
      <c r="C74" s="10" t="s">
        <v>441</v>
      </c>
      <c r="D74" s="9" t="s">
        <v>223</v>
      </c>
      <c r="E74" s="11" t="s">
        <v>84</v>
      </c>
      <c r="F74" s="11" t="s">
        <v>442</v>
      </c>
      <c r="G74" s="8" t="s">
        <v>38</v>
      </c>
      <c r="H74" s="12" t="s">
        <v>443</v>
      </c>
      <c r="I74" s="12" t="s">
        <v>444</v>
      </c>
      <c r="J74" s="12" t="s">
        <v>445</v>
      </c>
      <c r="K74" s="12" t="s">
        <v>446</v>
      </c>
      <c r="L74" s="12" t="s">
        <v>447</v>
      </c>
    </row>
    <row r="75" spans="1:12" ht="64.900000000000006" x14ac:dyDescent="0.45">
      <c r="A75" s="8">
        <f t="shared" si="1"/>
        <v>74</v>
      </c>
      <c r="B75" s="9" t="s">
        <v>11</v>
      </c>
      <c r="C75" s="10" t="s">
        <v>502</v>
      </c>
      <c r="D75" s="9" t="s">
        <v>223</v>
      </c>
      <c r="E75" s="11" t="s">
        <v>43</v>
      </c>
      <c r="F75" s="11" t="s">
        <v>44</v>
      </c>
      <c r="G75" s="8" t="s">
        <v>23</v>
      </c>
      <c r="H75" s="12" t="s">
        <v>503</v>
      </c>
      <c r="I75" s="12" t="s">
        <v>504</v>
      </c>
      <c r="J75" s="12" t="s">
        <v>505</v>
      </c>
      <c r="K75" s="12" t="s">
        <v>506</v>
      </c>
      <c r="L75" s="12" t="s">
        <v>507</v>
      </c>
    </row>
    <row r="76" spans="1:12" ht="48.7" x14ac:dyDescent="0.45">
      <c r="A76" s="8">
        <f t="shared" si="1"/>
        <v>75</v>
      </c>
      <c r="B76" s="9" t="s">
        <v>11</v>
      </c>
      <c r="C76" s="10" t="s">
        <v>522</v>
      </c>
      <c r="D76" s="9" t="s">
        <v>223</v>
      </c>
      <c r="E76" s="11" t="s">
        <v>523</v>
      </c>
      <c r="F76" s="11" t="s">
        <v>524</v>
      </c>
      <c r="G76" s="8" t="s">
        <v>35</v>
      </c>
      <c r="H76" s="12" t="s">
        <v>525</v>
      </c>
      <c r="I76" s="12" t="s">
        <v>526</v>
      </c>
      <c r="J76" s="12" t="s">
        <v>527</v>
      </c>
      <c r="K76" s="12" t="s">
        <v>528</v>
      </c>
      <c r="L76" s="12" t="s">
        <v>529</v>
      </c>
    </row>
    <row r="77" spans="1:12" ht="64.900000000000006" x14ac:dyDescent="0.45">
      <c r="A77" s="8">
        <f t="shared" si="1"/>
        <v>76</v>
      </c>
      <c r="B77" s="9" t="s">
        <v>11</v>
      </c>
      <c r="C77" s="10" t="s">
        <v>426</v>
      </c>
      <c r="D77" s="9" t="s">
        <v>427</v>
      </c>
      <c r="E77" s="11" t="s">
        <v>36</v>
      </c>
      <c r="F77" s="11" t="s">
        <v>37</v>
      </c>
      <c r="G77" s="8" t="s">
        <v>35</v>
      </c>
      <c r="H77" s="12" t="s">
        <v>428</v>
      </c>
      <c r="I77" s="12" t="s">
        <v>429</v>
      </c>
      <c r="J77" s="12" t="s">
        <v>430</v>
      </c>
      <c r="K77" s="12" t="s">
        <v>431</v>
      </c>
      <c r="L77" s="12" t="s">
        <v>432</v>
      </c>
    </row>
    <row r="78" spans="1:12" ht="64.900000000000006" x14ac:dyDescent="0.45">
      <c r="A78" s="8">
        <f t="shared" si="1"/>
        <v>77</v>
      </c>
      <c r="B78" s="9" t="s">
        <v>11</v>
      </c>
      <c r="C78" s="10" t="s">
        <v>565</v>
      </c>
      <c r="D78" s="9" t="s">
        <v>427</v>
      </c>
      <c r="E78" s="11" t="s">
        <v>95</v>
      </c>
      <c r="F78" s="11" t="s">
        <v>37</v>
      </c>
      <c r="G78" s="8" t="s">
        <v>10</v>
      </c>
      <c r="H78" s="12" t="s">
        <v>478</v>
      </c>
      <c r="I78" s="12" t="s">
        <v>566</v>
      </c>
      <c r="J78" s="12" t="s">
        <v>567</v>
      </c>
      <c r="K78" s="12" t="s">
        <v>568</v>
      </c>
      <c r="L78" s="12" t="s">
        <v>569</v>
      </c>
    </row>
    <row r="79" spans="1:12" ht="64.900000000000006" x14ac:dyDescent="0.45">
      <c r="A79" s="8">
        <f t="shared" si="1"/>
        <v>78</v>
      </c>
      <c r="B79" s="9" t="s">
        <v>11</v>
      </c>
      <c r="C79" s="10" t="s">
        <v>621</v>
      </c>
      <c r="D79" s="9" t="s">
        <v>427</v>
      </c>
      <c r="E79" s="11" t="s">
        <v>138</v>
      </c>
      <c r="F79" s="11" t="s">
        <v>139</v>
      </c>
      <c r="G79" s="8" t="s">
        <v>23</v>
      </c>
      <c r="H79" s="12" t="s">
        <v>564</v>
      </c>
      <c r="I79" s="12" t="s">
        <v>622</v>
      </c>
      <c r="J79" s="12" t="s">
        <v>623</v>
      </c>
      <c r="K79" s="12" t="s">
        <v>624</v>
      </c>
      <c r="L79" s="12" t="s">
        <v>625</v>
      </c>
    </row>
    <row r="80" spans="1:12" ht="81.099999999999994" x14ac:dyDescent="0.45">
      <c r="A80" s="8">
        <f t="shared" si="1"/>
        <v>79</v>
      </c>
      <c r="B80" s="9" t="s">
        <v>24</v>
      </c>
      <c r="C80" s="10" t="s">
        <v>673</v>
      </c>
      <c r="D80" s="9" t="s">
        <v>674</v>
      </c>
      <c r="E80" s="11" t="s">
        <v>675</v>
      </c>
      <c r="F80" s="11" t="s">
        <v>676</v>
      </c>
      <c r="G80" s="8" t="s">
        <v>10</v>
      </c>
      <c r="H80" s="12" t="s">
        <v>183</v>
      </c>
      <c r="I80" s="12" t="s">
        <v>39</v>
      </c>
      <c r="J80" s="12" t="s">
        <v>677</v>
      </c>
      <c r="K80" s="12" t="s">
        <v>678</v>
      </c>
      <c r="L80" s="12" t="s">
        <v>679</v>
      </c>
    </row>
    <row r="81" spans="1:12" ht="48.7" x14ac:dyDescent="0.45">
      <c r="A81" s="8">
        <f t="shared" si="1"/>
        <v>80</v>
      </c>
      <c r="B81" s="9" t="s">
        <v>11</v>
      </c>
      <c r="C81" s="10" t="s">
        <v>343</v>
      </c>
      <c r="D81" s="9" t="s">
        <v>344</v>
      </c>
      <c r="E81" s="11" t="s">
        <v>108</v>
      </c>
      <c r="F81" s="11" t="s">
        <v>15</v>
      </c>
      <c r="G81" s="8" t="s">
        <v>61</v>
      </c>
      <c r="H81" s="12" t="s">
        <v>345</v>
      </c>
      <c r="I81" s="12" t="s">
        <v>346</v>
      </c>
      <c r="J81" s="12" t="s">
        <v>347</v>
      </c>
      <c r="K81" s="12" t="s">
        <v>348</v>
      </c>
      <c r="L81" s="12" t="s">
        <v>349</v>
      </c>
    </row>
    <row r="82" spans="1:12" ht="162.19999999999999" x14ac:dyDescent="0.45">
      <c r="A82" s="8">
        <f t="shared" si="1"/>
        <v>81</v>
      </c>
      <c r="B82" s="9" t="s">
        <v>24</v>
      </c>
      <c r="C82" s="10" t="s">
        <v>462</v>
      </c>
      <c r="D82" s="9" t="s">
        <v>463</v>
      </c>
      <c r="E82" s="11" t="s">
        <v>464</v>
      </c>
      <c r="F82" s="11" t="s">
        <v>465</v>
      </c>
      <c r="G82" s="8" t="s">
        <v>23</v>
      </c>
      <c r="H82" s="12" t="s">
        <v>466</v>
      </c>
      <c r="I82" s="12" t="s">
        <v>467</v>
      </c>
      <c r="J82" s="12" t="s">
        <v>468</v>
      </c>
      <c r="K82" s="12" t="s">
        <v>469</v>
      </c>
      <c r="L82" s="12" t="s">
        <v>470</v>
      </c>
    </row>
    <row r="83" spans="1:12" ht="64.900000000000006" x14ac:dyDescent="0.45">
      <c r="A83" s="8">
        <f t="shared" si="1"/>
        <v>82</v>
      </c>
      <c r="B83" s="9" t="s">
        <v>11</v>
      </c>
      <c r="C83" s="10" t="s">
        <v>434</v>
      </c>
      <c r="D83" s="9" t="s">
        <v>435</v>
      </c>
      <c r="E83" s="11" t="s">
        <v>43</v>
      </c>
      <c r="F83" s="11" t="s">
        <v>44</v>
      </c>
      <c r="G83" s="8" t="s">
        <v>38</v>
      </c>
      <c r="H83" s="12" t="s">
        <v>436</v>
      </c>
      <c r="I83" s="12" t="s">
        <v>437</v>
      </c>
      <c r="J83" s="12" t="s">
        <v>438</v>
      </c>
      <c r="K83" s="12" t="s">
        <v>439</v>
      </c>
      <c r="L83" s="12" t="s">
        <v>440</v>
      </c>
    </row>
    <row r="84" spans="1:12" ht="48.7" x14ac:dyDescent="0.45">
      <c r="A84" s="8">
        <f t="shared" si="1"/>
        <v>83</v>
      </c>
      <c r="B84" s="9" t="s">
        <v>11</v>
      </c>
      <c r="C84" s="10" t="s">
        <v>496</v>
      </c>
      <c r="D84" s="9" t="s">
        <v>497</v>
      </c>
      <c r="E84" s="11" t="s">
        <v>64</v>
      </c>
      <c r="F84" s="11" t="s">
        <v>65</v>
      </c>
      <c r="G84" s="8" t="s">
        <v>23</v>
      </c>
      <c r="H84" s="12" t="s">
        <v>273</v>
      </c>
      <c r="I84" s="12" t="s">
        <v>39</v>
      </c>
      <c r="J84" s="12" t="s">
        <v>498</v>
      </c>
      <c r="K84" s="12" t="s">
        <v>499</v>
      </c>
      <c r="L84" s="12" t="s">
        <v>500</v>
      </c>
    </row>
    <row r="85" spans="1:12" ht="48.7" x14ac:dyDescent="0.45">
      <c r="A85" s="8">
        <f t="shared" si="1"/>
        <v>84</v>
      </c>
      <c r="B85" s="9" t="s">
        <v>11</v>
      </c>
      <c r="C85" s="10" t="s">
        <v>517</v>
      </c>
      <c r="D85" s="9" t="s">
        <v>497</v>
      </c>
      <c r="E85" s="11" t="s">
        <v>108</v>
      </c>
      <c r="F85" s="11" t="s">
        <v>15</v>
      </c>
      <c r="G85" s="8" t="s">
        <v>35</v>
      </c>
      <c r="H85" s="12" t="s">
        <v>518</v>
      </c>
      <c r="I85" s="12" t="s">
        <v>513</v>
      </c>
      <c r="J85" s="12" t="s">
        <v>519</v>
      </c>
      <c r="K85" s="12" t="s">
        <v>520</v>
      </c>
      <c r="L85" s="12" t="s">
        <v>521</v>
      </c>
    </row>
    <row r="86" spans="1:12" ht="243.3" x14ac:dyDescent="0.45">
      <c r="A86" s="8">
        <f t="shared" si="1"/>
        <v>85</v>
      </c>
      <c r="B86" s="9" t="s">
        <v>24</v>
      </c>
      <c r="C86" s="10" t="s">
        <v>606</v>
      </c>
      <c r="D86" s="9" t="s">
        <v>607</v>
      </c>
      <c r="E86" s="11" t="s">
        <v>608</v>
      </c>
      <c r="F86" s="11" t="s">
        <v>609</v>
      </c>
      <c r="G86" s="8" t="s">
        <v>10</v>
      </c>
      <c r="H86" s="12" t="s">
        <v>512</v>
      </c>
      <c r="I86" s="12" t="s">
        <v>610</v>
      </c>
      <c r="J86" s="12" t="s">
        <v>611</v>
      </c>
      <c r="K86" s="12" t="s">
        <v>612</v>
      </c>
      <c r="L86" s="12" t="s">
        <v>613</v>
      </c>
    </row>
    <row r="87" spans="1:12" ht="48.7" x14ac:dyDescent="0.45">
      <c r="A87" s="8">
        <f t="shared" si="1"/>
        <v>86</v>
      </c>
      <c r="B87" s="9" t="s">
        <v>11</v>
      </c>
      <c r="C87" s="10" t="s">
        <v>660</v>
      </c>
      <c r="D87" s="9" t="s">
        <v>661</v>
      </c>
      <c r="E87" s="11" t="s">
        <v>53</v>
      </c>
      <c r="F87" s="11" t="s">
        <v>54</v>
      </c>
      <c r="G87" s="8" t="s">
        <v>10</v>
      </c>
      <c r="H87" s="12" t="s">
        <v>231</v>
      </c>
      <c r="I87" s="12" t="s">
        <v>662</v>
      </c>
      <c r="J87" s="12" t="s">
        <v>663</v>
      </c>
      <c r="K87" s="12" t="s">
        <v>664</v>
      </c>
      <c r="L87" s="12" t="s">
        <v>665</v>
      </c>
    </row>
    <row r="88" spans="1:12" ht="48.7" x14ac:dyDescent="0.45">
      <c r="A88" s="8">
        <f t="shared" si="1"/>
        <v>87</v>
      </c>
      <c r="B88" s="9" t="s">
        <v>11</v>
      </c>
      <c r="C88" s="10" t="s">
        <v>487</v>
      </c>
      <c r="D88" s="9" t="s">
        <v>488</v>
      </c>
      <c r="E88" s="11" t="s">
        <v>489</v>
      </c>
      <c r="F88" s="11" t="s">
        <v>490</v>
      </c>
      <c r="G88" s="8" t="s">
        <v>35</v>
      </c>
      <c r="H88" s="12" t="s">
        <v>491</v>
      </c>
      <c r="I88" s="12" t="s">
        <v>492</v>
      </c>
      <c r="J88" s="12" t="s">
        <v>493</v>
      </c>
      <c r="K88" s="12" t="s">
        <v>494</v>
      </c>
      <c r="L88" s="12" t="s">
        <v>495</v>
      </c>
    </row>
    <row r="89" spans="1:12" ht="64.900000000000006" x14ac:dyDescent="0.45">
      <c r="A89" s="8">
        <f t="shared" si="1"/>
        <v>88</v>
      </c>
      <c r="B89" s="9" t="s">
        <v>11</v>
      </c>
      <c r="C89" s="10" t="s">
        <v>593</v>
      </c>
      <c r="D89" s="9" t="s">
        <v>594</v>
      </c>
      <c r="E89" s="11" t="s">
        <v>43</v>
      </c>
      <c r="F89" s="11" t="s">
        <v>44</v>
      </c>
      <c r="G89" s="8" t="s">
        <v>10</v>
      </c>
      <c r="H89" s="12" t="s">
        <v>374</v>
      </c>
      <c r="I89" s="12" t="s">
        <v>595</v>
      </c>
      <c r="J89" s="12" t="s">
        <v>596</v>
      </c>
      <c r="K89" s="12" t="s">
        <v>597</v>
      </c>
      <c r="L89" s="12" t="s">
        <v>598</v>
      </c>
    </row>
    <row r="90" spans="1:12" ht="48.7" x14ac:dyDescent="0.45">
      <c r="A90" s="8">
        <f t="shared" si="1"/>
        <v>89</v>
      </c>
      <c r="B90" s="9" t="s">
        <v>156</v>
      </c>
      <c r="C90" s="10" t="s">
        <v>614</v>
      </c>
      <c r="D90" s="9" t="s">
        <v>615</v>
      </c>
      <c r="E90" s="11" t="s">
        <v>95</v>
      </c>
      <c r="F90" s="11" t="s">
        <v>524</v>
      </c>
      <c r="G90" s="8" t="s">
        <v>10</v>
      </c>
      <c r="H90" s="12" t="s">
        <v>86</v>
      </c>
      <c r="I90" s="12" t="s">
        <v>39</v>
      </c>
      <c r="J90" s="12" t="s">
        <v>616</v>
      </c>
      <c r="K90" s="12" t="s">
        <v>617</v>
      </c>
      <c r="L90" s="12" t="s">
        <v>618</v>
      </c>
    </row>
    <row r="91" spans="1:12" x14ac:dyDescent="0.45">
      <c r="A91" s="8">
        <f t="shared" si="1"/>
        <v>90</v>
      </c>
      <c r="B91" s="9" t="s">
        <v>198</v>
      </c>
      <c r="C91" s="10" t="s">
        <v>246</v>
      </c>
      <c r="D91" s="9" t="s">
        <v>247</v>
      </c>
      <c r="E91" s="11" t="s">
        <v>248</v>
      </c>
      <c r="F91" s="11" t="s">
        <v>249</v>
      </c>
      <c r="G91" s="8" t="s">
        <v>82</v>
      </c>
      <c r="H91" s="12" t="s">
        <v>250</v>
      </c>
      <c r="I91" s="12" t="s">
        <v>251</v>
      </c>
      <c r="J91" s="12" t="s">
        <v>252</v>
      </c>
      <c r="K91" s="12" t="s">
        <v>253</v>
      </c>
      <c r="L91" s="12" t="s">
        <v>254</v>
      </c>
    </row>
    <row r="92" spans="1:12" ht="32.450000000000003" x14ac:dyDescent="0.45">
      <c r="A92" s="8">
        <f t="shared" si="1"/>
        <v>91</v>
      </c>
      <c r="B92" s="9" t="s">
        <v>471</v>
      </c>
      <c r="C92" s="10" t="s">
        <v>472</v>
      </c>
      <c r="D92" s="9" t="s">
        <v>473</v>
      </c>
      <c r="E92" s="11" t="s">
        <v>408</v>
      </c>
      <c r="F92" s="11" t="s">
        <v>474</v>
      </c>
      <c r="G92" s="8" t="s">
        <v>10</v>
      </c>
      <c r="H92" s="12" t="s">
        <v>239</v>
      </c>
      <c r="I92" s="12" t="s">
        <v>39</v>
      </c>
      <c r="J92" s="12" t="s">
        <v>475</v>
      </c>
      <c r="K92" s="12" t="s">
        <v>476</v>
      </c>
      <c r="L92" s="12" t="s">
        <v>477</v>
      </c>
    </row>
  </sheetData>
  <sortState ref="A3:O112">
    <sortCondition descending="1" ref="D1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Roman,粗體"2018&amp;"新細明體,粗體"年&amp;"Times New Roman,粗體"12/17-12/23 &amp;"新細明體,粗體"統計資訊&amp;R&amp;10資訊來源：中華民國電影票房資訊系統
公告單位：財團法人國家電影中心</oddHeader>
    <oddFooter>&amp;C第 &amp;P 頁，共 &amp;N 頁&amp;R&amp;11*票房統計截止至公告日期前一週日，且電影上映日數需滿7個日曆天
公告日期：2018年12月27日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thibault.hl</cp:lastModifiedBy>
  <cp:lastPrinted>2018-12-27T02:53:09Z</cp:lastPrinted>
  <dcterms:created xsi:type="dcterms:W3CDTF">2018-12-27T02:45:01Z</dcterms:created>
  <dcterms:modified xsi:type="dcterms:W3CDTF">2018-12-27T07:30:54Z</dcterms:modified>
</cp:coreProperties>
</file>