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nwu\Documents\tfi.org.tw\票房系統\2019.0722-0728\"/>
    </mc:Choice>
  </mc:AlternateContent>
  <xr:revisionPtr revIDLastSave="0" documentId="13_ncr:1_{D27583B1-8DF3-4F35-AC6B-683DDA929C1C}" xr6:coauthVersionLast="36" xr6:coauthVersionMax="36" xr10:uidLastSave="{00000000-0000-0000-0000-000000000000}"/>
  <bookViews>
    <workbookView xWindow="0" yWindow="0" windowWidth="18825" windowHeight="5812" xr2:uid="{00000000-000D-0000-FFFF-FFFF00000000}"/>
  </bookViews>
  <sheets>
    <sheet name="全國電影票房2019年0728統計資訊" sheetId="2" r:id="rId1"/>
  </sheets>
  <definedNames>
    <definedName name="_xlnm._FilterDatabase" localSheetId="0" hidden="1">全國電影票房2019年0728統計資訊!$B$1:$B$53</definedName>
  </definedNames>
  <calcPr calcId="191029"/>
</workbook>
</file>

<file path=xl/calcChain.xml><?xml version="1.0" encoding="utf-8"?>
<calcChain xmlns="http://schemas.openxmlformats.org/spreadsheetml/2006/main">
  <c r="A38" i="2" l="1"/>
  <c r="A34" i="2"/>
</calcChain>
</file>

<file path=xl/sharedStrings.xml><?xml version="1.0" encoding="utf-8"?>
<sst xmlns="http://schemas.openxmlformats.org/spreadsheetml/2006/main" count="583" uniqueCount="454">
  <si>
    <t>國別地區</t>
  </si>
  <si>
    <t>中文片名</t>
  </si>
  <si>
    <t>上映日期</t>
  </si>
  <si>
    <t>發行</t>
  </si>
  <si>
    <t>出品</t>
  </si>
  <si>
    <t>銷售票數</t>
  </si>
  <si>
    <t>銷售金額</t>
  </si>
  <si>
    <t>累計票數</t>
  </si>
  <si>
    <t>累計金額</t>
  </si>
  <si>
    <t>美國</t>
  </si>
  <si>
    <t>獅子王</t>
  </si>
  <si>
    <t>2019/07/17</t>
  </si>
  <si>
    <t>台灣華特迪士尼股份有限公司</t>
  </si>
  <si>
    <t>BUENA VISTA INTERNATIONAL, INC.</t>
  </si>
  <si>
    <t>7</t>
  </si>
  <si>
    <t>99</t>
  </si>
  <si>
    <t>389,303</t>
  </si>
  <si>
    <t>-19.32%</t>
  </si>
  <si>
    <t>92,609,809</t>
  </si>
  <si>
    <t>871,856</t>
  </si>
  <si>
    <t>212,691,626</t>
  </si>
  <si>
    <t>2</t>
  </si>
  <si>
    <t>蜘蛛人：離家日</t>
  </si>
  <si>
    <t>2019/07/03</t>
  </si>
  <si>
    <t>美商台灣索尼影業發行股份有限公司台灣分公司</t>
  </si>
  <si>
    <t>SONY PICTURES RELEASING INTERNATIONAL CORPORATION.</t>
  </si>
  <si>
    <t>100</t>
  </si>
  <si>
    <t>91,162</t>
  </si>
  <si>
    <t>-52.50%</t>
  </si>
  <si>
    <t>21,320,478</t>
  </si>
  <si>
    <t>27</t>
  </si>
  <si>
    <t>1,519,438</t>
  </si>
  <si>
    <t>363,222,861</t>
  </si>
  <si>
    <t>3</t>
  </si>
  <si>
    <t>南韓</t>
  </si>
  <si>
    <t>寄生上流</t>
  </si>
  <si>
    <t>2019/06/28</t>
  </si>
  <si>
    <t>英屬蓋曼群島商威望國際娛樂股份有限公司台灣分公司</t>
  </si>
  <si>
    <t>CJ ENM CO. LTD</t>
  </si>
  <si>
    <t>54</t>
  </si>
  <si>
    <t>82,276</t>
  </si>
  <si>
    <t>-29.78%</t>
  </si>
  <si>
    <t>19,361,900</t>
  </si>
  <si>
    <t>33</t>
  </si>
  <si>
    <t>491,520</t>
  </si>
  <si>
    <t>115,470,269</t>
  </si>
  <si>
    <t>4</t>
  </si>
  <si>
    <t>5</t>
  </si>
  <si>
    <t>日本</t>
  </si>
  <si>
    <t>名偵探柯南：紺青之拳</t>
  </si>
  <si>
    <t>2019/07/10</t>
  </si>
  <si>
    <t>向洋影業有限公司</t>
  </si>
  <si>
    <t>株式会社トムス・エンタテインメント</t>
  </si>
  <si>
    <t>81</t>
  </si>
  <si>
    <t>58,095</t>
  </si>
  <si>
    <t>-49.55%</t>
  </si>
  <si>
    <t>13,501,341</t>
  </si>
  <si>
    <t>400,164</t>
  </si>
  <si>
    <t>92,339,522</t>
  </si>
  <si>
    <t>6</t>
  </si>
  <si>
    <t>玩具總動員 4</t>
  </si>
  <si>
    <t>2019/06/20</t>
  </si>
  <si>
    <t>94</t>
  </si>
  <si>
    <t>41,062</t>
  </si>
  <si>
    <t>-42.57%</t>
  </si>
  <si>
    <t>9,551,011</t>
  </si>
  <si>
    <t>1,287,826</t>
  </si>
  <si>
    <t>300,219,793</t>
  </si>
  <si>
    <t>電流大戰</t>
  </si>
  <si>
    <t>2019/07/19</t>
  </si>
  <si>
    <t>Lantern Entertainment LLC</t>
  </si>
  <si>
    <t>77</t>
  </si>
  <si>
    <t>5.85%</t>
  </si>
  <si>
    <t>8,913,321</t>
  </si>
  <si>
    <t>10</t>
  </si>
  <si>
    <t>75,490</t>
  </si>
  <si>
    <t>17,394,699</t>
  </si>
  <si>
    <t>8</t>
  </si>
  <si>
    <t>車庫娛樂股份有限公司</t>
  </si>
  <si>
    <t>9</t>
  </si>
  <si>
    <t>香港</t>
  </si>
  <si>
    <t>掃毒2 天地對決</t>
  </si>
  <si>
    <t>2019/07/12</t>
  </si>
  <si>
    <t>華映娛樂股份有限公司</t>
  </si>
  <si>
    <t>寰宇娛樂有限公司##廣東昇格傳媒股份有限公司##銀都機構有限公司##映藝娛樂有限公司##太陽娛樂文化有限公司##北京合瑞影業文化有限公司</t>
  </si>
  <si>
    <t>82</t>
  </si>
  <si>
    <t>28,081</t>
  </si>
  <si>
    <t>-60.28%</t>
  </si>
  <si>
    <t>6,430,418</t>
  </si>
  <si>
    <t>167,729</t>
  </si>
  <si>
    <t>38,426,341</t>
  </si>
  <si>
    <t>鱷魔</t>
  </si>
  <si>
    <t>美商美國派拉蒙影片股份有限公司台灣分公司</t>
  </si>
  <si>
    <t>PARAMOUNT PICTURES CORPORATION</t>
  </si>
  <si>
    <t>92</t>
  </si>
  <si>
    <t>19,417</t>
  </si>
  <si>
    <t>-62.46%</t>
  </si>
  <si>
    <t>4,428,587</t>
  </si>
  <si>
    <t>119,636</t>
  </si>
  <si>
    <t>27,263,885</t>
  </si>
  <si>
    <t>11</t>
  </si>
  <si>
    <t>中華民國</t>
  </si>
  <si>
    <t>灼人秘密</t>
  </si>
  <si>
    <t>岸上影像有限公司</t>
  </si>
  <si>
    <t>岸上影像有限公司##禾豐九路娛樂有限公司##爵士電影製作公司 JAZZY PICTURES (M) SDN. BHD.</t>
  </si>
  <si>
    <t>49</t>
  </si>
  <si>
    <t>12,733</t>
  </si>
  <si>
    <t>11.84%</t>
  </si>
  <si>
    <t>2,940,589</t>
  </si>
  <si>
    <t>24,118</t>
  </si>
  <si>
    <t>5,610,856</t>
  </si>
  <si>
    <t>采昌國際多媒體股份有限公司</t>
  </si>
  <si>
    <t>13</t>
  </si>
  <si>
    <t>王者天下</t>
  </si>
  <si>
    <t>傳影互動股份有限公司</t>
  </si>
  <si>
    <t>Columbia Pictures Industries Inc</t>
  </si>
  <si>
    <t>8,287</t>
  </si>
  <si>
    <t>-14.12%</t>
  </si>
  <si>
    <t>1,910,517</t>
  </si>
  <si>
    <t>18,980</t>
  </si>
  <si>
    <t>4,384,552</t>
  </si>
  <si>
    <t>阿拉丁</t>
  </si>
  <si>
    <t>2019/05/22</t>
  </si>
  <si>
    <t>BUENA VISTA INTERNATIONAL,INC.</t>
  </si>
  <si>
    <t>44</t>
  </si>
  <si>
    <t>6,868</t>
  </si>
  <si>
    <t>-43.67%</t>
  </si>
  <si>
    <t>1,658,662</t>
  </si>
  <si>
    <t>1,228,870</t>
  </si>
  <si>
    <t>287,643,238</t>
  </si>
  <si>
    <t>美商華納兄弟（遠東）股份有限公司台灣分公司</t>
  </si>
  <si>
    <t>WARNER BROS. PICTURES INTERNATIONAL.</t>
  </si>
  <si>
    <t>城市獵人劇場版 新宿Private Eyes</t>
  </si>
  <si>
    <t>木棉花國際股份有限公司</t>
  </si>
  <si>
    <t>Aniplex Inc.</t>
  </si>
  <si>
    <t>2,914</t>
  </si>
  <si>
    <t>-21.41%</t>
  </si>
  <si>
    <t>750,852</t>
  </si>
  <si>
    <t>6,622</t>
  </si>
  <si>
    <t>1,628,627</t>
  </si>
  <si>
    <t>安娜貝爾回家囉</t>
  </si>
  <si>
    <t>2019/06/25</t>
  </si>
  <si>
    <t>50</t>
  </si>
  <si>
    <t>2,766</t>
  </si>
  <si>
    <t>-75.74%</t>
  </si>
  <si>
    <t>645,253</t>
  </si>
  <si>
    <t>357,351</t>
  </si>
  <si>
    <t>83,664,651</t>
  </si>
  <si>
    <t>荷蘭</t>
  </si>
  <si>
    <t>首席指揮家</t>
  </si>
  <si>
    <t>海鵬影業有限公司</t>
  </si>
  <si>
    <t>Incredible Film BV</t>
  </si>
  <si>
    <t>2,419</t>
  </si>
  <si>
    <t>57.08%</t>
  </si>
  <si>
    <t>506,490</t>
  </si>
  <si>
    <t>3,959</t>
  </si>
  <si>
    <t>830,930</t>
  </si>
  <si>
    <t>20</t>
  </si>
  <si>
    <t>天馬行空數位有限公司</t>
  </si>
  <si>
    <t>如常</t>
  </si>
  <si>
    <t>星泰國際娛樂股份有限公司</t>
  </si>
  <si>
    <t>財團法人中華民國佛教慈濟慈善事業基金會</t>
  </si>
  <si>
    <t>1,823</t>
  </si>
  <si>
    <t>-43.98%</t>
  </si>
  <si>
    <t>378,955</t>
  </si>
  <si>
    <t>31</t>
  </si>
  <si>
    <t>38,671</t>
  </si>
  <si>
    <t>8,358,113</t>
  </si>
  <si>
    <t>海樂影業股份有限公司</t>
  </si>
  <si>
    <t>仲夏魘</t>
  </si>
  <si>
    <t>A24 INTERNATIONAL, LLC</t>
  </si>
  <si>
    <t>1,621</t>
  </si>
  <si>
    <t>-61.90%</t>
  </si>
  <si>
    <t>360,104</t>
  </si>
  <si>
    <t>9,856</t>
  </si>
  <si>
    <t>2,210,085</t>
  </si>
  <si>
    <t>復仇者聯盟:終局之戰</t>
  </si>
  <si>
    <t>2019/04/24</t>
  </si>
  <si>
    <t>1,282</t>
  </si>
  <si>
    <t>-46.67%</t>
  </si>
  <si>
    <t>351,075</t>
  </si>
  <si>
    <t>3,477,540</t>
  </si>
  <si>
    <t>908,847,326</t>
  </si>
  <si>
    <t>真犯</t>
  </si>
  <si>
    <t>ATRIUM PRODUCTIONS KFT.</t>
  </si>
  <si>
    <t>1,445</t>
  </si>
  <si>
    <t>-27.64%</t>
  </si>
  <si>
    <t>320,222</t>
  </si>
  <si>
    <t>3,442</t>
  </si>
  <si>
    <t>764,309</t>
  </si>
  <si>
    <t>出發</t>
  </si>
  <si>
    <t>2019/05/31</t>
  </si>
  <si>
    <t>牽猴子整合行銷股份有限公司</t>
  </si>
  <si>
    <t>相知國際股份有限公司</t>
  </si>
  <si>
    <t>1,353</t>
  </si>
  <si>
    <t>-0.44%</t>
  </si>
  <si>
    <t>311,268</t>
  </si>
  <si>
    <t>68,064</t>
  </si>
  <si>
    <t>15,170,191</t>
  </si>
  <si>
    <t>小飛象</t>
  </si>
  <si>
    <t>2019/03/29</t>
  </si>
  <si>
    <t>2,304</t>
  </si>
  <si>
    <t>-11.08%</t>
  </si>
  <si>
    <t>198,715</t>
  </si>
  <si>
    <t>378,032</t>
  </si>
  <si>
    <t>86,171,683</t>
  </si>
  <si>
    <t>名偵探皮卡丘</t>
  </si>
  <si>
    <t>2019/05/09</t>
  </si>
  <si>
    <t>2,582</t>
  </si>
  <si>
    <t>35.47%</t>
  </si>
  <si>
    <t>169,330</t>
  </si>
  <si>
    <t>677,423</t>
  </si>
  <si>
    <t>160,162,991</t>
  </si>
  <si>
    <t>五月天 人生無限公司</t>
  </si>
  <si>
    <t>2019/05/24</t>
  </si>
  <si>
    <t>相信音樂國際股份有限公司</t>
  </si>
  <si>
    <t>相信音樂國際股份有限公司##安樂電影公司(聯合出品)</t>
  </si>
  <si>
    <t>572</t>
  </si>
  <si>
    <t>483.67%</t>
  </si>
  <si>
    <t>168,559</t>
  </si>
  <si>
    <t>158,986</t>
  </si>
  <si>
    <t>53,806,839</t>
  </si>
  <si>
    <t>海角上的兄妹</t>
  </si>
  <si>
    <t>光年映畫有限公司</t>
  </si>
  <si>
    <t>Asmik Ace, Inc</t>
  </si>
  <si>
    <t>654</t>
  </si>
  <si>
    <t>-49.14%</t>
  </si>
  <si>
    <t>145,305</t>
  </si>
  <si>
    <t>2,853</t>
  </si>
  <si>
    <t>631,905</t>
  </si>
  <si>
    <t>我和我的摔角家庭</t>
  </si>
  <si>
    <t>2019/04/04</t>
  </si>
  <si>
    <t>美商美國環球影片股份有限公司台灣分公司</t>
  </si>
  <si>
    <t>UNIVERSAL INTERNATIONAL FILMS LLC</t>
  </si>
  <si>
    <t>1,515</t>
  </si>
  <si>
    <t>-29.24%</t>
  </si>
  <si>
    <t>133,990</t>
  </si>
  <si>
    <t>52,468</t>
  </si>
  <si>
    <t>11,192,067</t>
  </si>
  <si>
    <t>英國</t>
  </si>
  <si>
    <t>選情尬翻天</t>
  </si>
  <si>
    <t>英屬維京群島商高捷全球開發有限公司 台灣分公司</t>
  </si>
  <si>
    <t>Lions Gate International(UK), Limited.</t>
  </si>
  <si>
    <t>1,326</t>
  </si>
  <si>
    <t>51.03%</t>
  </si>
  <si>
    <t>119,085</t>
  </si>
  <si>
    <t>13,600</t>
  </si>
  <si>
    <t>2,761,333</t>
  </si>
  <si>
    <t>義大利</t>
  </si>
  <si>
    <t>米開朗基羅：無盡之詩</t>
  </si>
  <si>
    <t>2019/07/05</t>
  </si>
  <si>
    <t>TRUE COLOURS glorious S.r.l.</t>
  </si>
  <si>
    <t>549</t>
  </si>
  <si>
    <t>-61.82%</t>
  </si>
  <si>
    <t>114,580</t>
  </si>
  <si>
    <t>6,731</t>
  </si>
  <si>
    <t>1,393,141</t>
  </si>
  <si>
    <t>491</t>
  </si>
  <si>
    <t>安娜</t>
  </si>
  <si>
    <t>2019/06/19</t>
  </si>
  <si>
    <t>LIONS GATE INTERNATIONAL (UK) LIMITED</t>
  </si>
  <si>
    <t>422</t>
  </si>
  <si>
    <t>-73.77%</t>
  </si>
  <si>
    <t>100,170</t>
  </si>
  <si>
    <t>146,978</t>
  </si>
  <si>
    <t>33,803,590</t>
  </si>
  <si>
    <t>2019/06/14</t>
  </si>
  <si>
    <t>法國</t>
  </si>
  <si>
    <t>安妮華達 最後一堂課</t>
  </si>
  <si>
    <t>MK2 FILMS</t>
  </si>
  <si>
    <t>386</t>
  </si>
  <si>
    <t>-65.84%</t>
  </si>
  <si>
    <t>84,475</t>
  </si>
  <si>
    <t>2,294</t>
  </si>
  <si>
    <t>490,830</t>
  </si>
  <si>
    <t>追龍II：賊王</t>
  </si>
  <si>
    <t>2019/06/12</t>
  </si>
  <si>
    <t>霍爾果斯環星影視傳媒有限公司##上海杠杠影視文化有限公司##銀都機構有限公司##耳東文化（北京）有限公司##太陽娛樂文化有限公司##海墨文化傳媒股份有限公司##萬達影視傳媒有限公司##上海復逸文化傳播有限公司##電視廣播有限公司##上海新文化影業有限公司 ##阿里巴巴影業（北京）有限公司##北京博納影業集團有限公司##星王朝有限公司##浙江博納影視製作有限公司##博納影視娛樂有限公司</t>
  </si>
  <si>
    <t>889</t>
  </si>
  <si>
    <t>1,207.35%</t>
  </si>
  <si>
    <t>70,340</t>
  </si>
  <si>
    <t>51,647</t>
  </si>
  <si>
    <t>11,540,403</t>
  </si>
  <si>
    <t>爸媽死了，我卻不想哭</t>
  </si>
  <si>
    <t>佳映娛樂國際股份有限公司</t>
  </si>
  <si>
    <t>NIKKATSU CORPORATION</t>
  </si>
  <si>
    <t>276</t>
  </si>
  <si>
    <t>-50.98%</t>
  </si>
  <si>
    <t>64,390</t>
  </si>
  <si>
    <t>1,193</t>
  </si>
  <si>
    <t>270,659</t>
  </si>
  <si>
    <t>囧叔大翻身</t>
  </si>
  <si>
    <t>STUDIOCANAL</t>
  </si>
  <si>
    <t>264</t>
  </si>
  <si>
    <t>-7.04%</t>
  </si>
  <si>
    <t>56,610</t>
  </si>
  <si>
    <t>548</t>
  </si>
  <si>
    <t>118,795</t>
  </si>
  <si>
    <t>靠譜歌王</t>
  </si>
  <si>
    <t>232</t>
  </si>
  <si>
    <t>-80.47%</t>
  </si>
  <si>
    <t>56,355</t>
  </si>
  <si>
    <t>44,895</t>
  </si>
  <si>
    <t>10,387,877</t>
  </si>
  <si>
    <t>城市獵人</t>
  </si>
  <si>
    <t>SOFINERGIE CAPAC</t>
  </si>
  <si>
    <t>814</t>
  </si>
  <si>
    <t>208.33%</t>
  </si>
  <si>
    <t>55,900</t>
  </si>
  <si>
    <t>19,893</t>
  </si>
  <si>
    <t>4,396,569</t>
  </si>
  <si>
    <t>鏗鏘玫瑰</t>
  </si>
  <si>
    <t>FILM &amp; TV HOUSE LIMITED</t>
  </si>
  <si>
    <t>252</t>
  </si>
  <si>
    <t>-79.90%</t>
  </si>
  <si>
    <t>52,600</t>
  </si>
  <si>
    <t>2,812</t>
  </si>
  <si>
    <t>600,926</t>
  </si>
  <si>
    <t>驚奇隊長</t>
  </si>
  <si>
    <t>2019/03/06</t>
  </si>
  <si>
    <t>693</t>
  </si>
  <si>
    <t>-35.95%</t>
  </si>
  <si>
    <t>42,690</t>
  </si>
  <si>
    <t>1,698,605</t>
  </si>
  <si>
    <t>404,345,566</t>
  </si>
  <si>
    <t>寵物當家2</t>
  </si>
  <si>
    <t>2019/06/06</t>
  </si>
  <si>
    <t>180</t>
  </si>
  <si>
    <t>-80.56%</t>
  </si>
  <si>
    <t>41,695</t>
  </si>
  <si>
    <t>246,880</t>
  </si>
  <si>
    <t>57,163,174</t>
  </si>
  <si>
    <t>帕爾曼的音樂遍歷</t>
  </si>
  <si>
    <t>翻面映畫有限公司</t>
  </si>
  <si>
    <t>ROCO Films International, LLC</t>
  </si>
  <si>
    <t>168</t>
  </si>
  <si>
    <t>-80.65%</t>
  </si>
  <si>
    <t>40,605</t>
  </si>
  <si>
    <t>13,028</t>
  </si>
  <si>
    <t>2,999,098</t>
  </si>
  <si>
    <t>51</t>
  </si>
  <si>
    <t>女王的柯基</t>
  </si>
  <si>
    <t>2019/04/12</t>
  </si>
  <si>
    <t>CHARADES SAS</t>
  </si>
  <si>
    <t>728</t>
  </si>
  <si>
    <t>-6.06%</t>
  </si>
  <si>
    <t>40,070</t>
  </si>
  <si>
    <t>103,133</t>
  </si>
  <si>
    <t>23,103,228</t>
  </si>
  <si>
    <t>失控危城</t>
  </si>
  <si>
    <t>Arclight Films International, Pty., Ltd.</t>
  </si>
  <si>
    <t>568</t>
  </si>
  <si>
    <t>-65.15%</t>
  </si>
  <si>
    <t>39,245</t>
  </si>
  <si>
    <t>148,301</t>
  </si>
  <si>
    <t>33,220,188</t>
  </si>
  <si>
    <t>哥吉拉II怪獸之王</t>
  </si>
  <si>
    <t>2019/05/29</t>
  </si>
  <si>
    <t>112</t>
  </si>
  <si>
    <t>-68.36%</t>
  </si>
  <si>
    <t>31,665</t>
  </si>
  <si>
    <t>1,061,284</t>
  </si>
  <si>
    <t>258,874,083</t>
  </si>
  <si>
    <t>紅色密令</t>
  </si>
  <si>
    <t>EMBANKMENT FILMS LIMITED</t>
  </si>
  <si>
    <t>196</t>
  </si>
  <si>
    <t>11.36%</t>
  </si>
  <si>
    <t>28,640</t>
  </si>
  <si>
    <t>5,613</t>
  </si>
  <si>
    <t>1,151,595</t>
  </si>
  <si>
    <t>極惡人魔</t>
  </si>
  <si>
    <t>2019/05/17</t>
  </si>
  <si>
    <t>MELVILLE FILMS, INC.</t>
  </si>
  <si>
    <t>179</t>
  </si>
  <si>
    <t>25.17%</t>
  </si>
  <si>
    <t>26,860</t>
  </si>
  <si>
    <t>3,536</t>
  </si>
  <si>
    <t>795,652</t>
  </si>
  <si>
    <t>P風暴</t>
  </si>
  <si>
    <t>2019/05/10</t>
  </si>
  <si>
    <t>東方影業出品有限公司</t>
  </si>
  <si>
    <t>408</t>
  </si>
  <si>
    <t>-44.79%</t>
  </si>
  <si>
    <t>23,785</t>
  </si>
  <si>
    <t>12,979</t>
  </si>
  <si>
    <t>2,539,150</t>
  </si>
  <si>
    <t>橫越生死線</t>
  </si>
  <si>
    <t>亮點國際影業有限公司</t>
  </si>
  <si>
    <t>Independent Film Sales</t>
  </si>
  <si>
    <t>109</t>
  </si>
  <si>
    <t>-71.47%</t>
  </si>
  <si>
    <t>23,290</t>
  </si>
  <si>
    <t>103,360</t>
  </si>
  <si>
    <t>暗光鳥有限公司</t>
  </si>
  <si>
    <t>106</t>
  </si>
  <si>
    <t>哭泣的女人</t>
  </si>
  <si>
    <t>2019/04/17</t>
  </si>
  <si>
    <t>309</t>
  </si>
  <si>
    <t>-50.64%</t>
  </si>
  <si>
    <t>23,170</t>
  </si>
  <si>
    <t>135,585</t>
  </si>
  <si>
    <t>31,254,824</t>
  </si>
  <si>
    <t>恰吉</t>
  </si>
  <si>
    <t>2019/06/21</t>
  </si>
  <si>
    <t>METRO-GOLDWYN-MAYER STUDIOS INC.</t>
  </si>
  <si>
    <t>-78.59%</t>
  </si>
  <si>
    <t>23,130</t>
  </si>
  <si>
    <t>72,462</t>
  </si>
  <si>
    <t>16,378,829</t>
  </si>
  <si>
    <t>這條路上: 百年童謠的誕生</t>
  </si>
  <si>
    <t>CREi Inc</t>
  </si>
  <si>
    <t>160</t>
  </si>
  <si>
    <t>32.23%</t>
  </si>
  <si>
    <t>23,050</t>
  </si>
  <si>
    <t>2,113</t>
  </si>
  <si>
    <t>412,196</t>
  </si>
  <si>
    <t>震向性教育</t>
  </si>
  <si>
    <t>本萃電影有限公司</t>
  </si>
  <si>
    <t>Film Factory Entertainment S. L.</t>
  </si>
  <si>
    <t>-16.54%</t>
  </si>
  <si>
    <t>21,929</t>
  </si>
  <si>
    <t>233</t>
  </si>
  <si>
    <t>49,588</t>
  </si>
  <si>
    <t>醜娃娃大冒險</t>
  </si>
  <si>
    <t>STX Productions, LLC</t>
  </si>
  <si>
    <t>265</t>
  </si>
  <si>
    <t>-34.24%</t>
  </si>
  <si>
    <t>14,730</t>
  </si>
  <si>
    <t>6,873</t>
  </si>
  <si>
    <t>1,375,780</t>
  </si>
  <si>
    <t>德國</t>
  </si>
  <si>
    <t>頭號玩家</t>
  </si>
  <si>
    <t>DEVILWORKS LIMITED</t>
  </si>
  <si>
    <t>-22.73%</t>
  </si>
  <si>
    <t>11,015</t>
  </si>
  <si>
    <t>117</t>
  </si>
  <si>
    <t>25,429</t>
  </si>
  <si>
    <t>沙贊！</t>
  </si>
  <si>
    <t>2019/04/03</t>
  </si>
  <si>
    <t>137</t>
  </si>
  <si>
    <t>-51.25%</t>
  </si>
  <si>
    <t>10,310</t>
  </si>
  <si>
    <t>556,460</t>
  </si>
  <si>
    <t>130,867,752</t>
  </si>
  <si>
    <t>聖☆哥傳: 第Ⅱ紀</t>
  </si>
  <si>
    <t>香港商甲上娛樂有限公司台灣分公司</t>
  </si>
  <si>
    <t>SDP,INC.</t>
  </si>
  <si>
    <t>-27.91%</t>
  </si>
  <si>
    <t>7,387</t>
  </si>
  <si>
    <t>1,329</t>
  </si>
  <si>
    <t>316,565</t>
  </si>
  <si>
    <t>序號</t>
    <phoneticPr fontId="18" type="noConversion"/>
  </si>
  <si>
    <t>周票數變動率</t>
    <phoneticPr fontId="18" type="noConversion"/>
  </si>
  <si>
    <t>上映院數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</si>
</sst>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13" fillId="33" borderId="7" xfId="13" applyFill="1" applyAlignment="1">
      <alignment horizontal="center" vertical="center"/>
    </xf>
    <xf numFmtId="0" fontId="13" fillId="33" borderId="7" xfId="13" applyFill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4A529-04E8-4EB9-B8D0-8BB81A43452D}">
  <sheetPr>
    <pageSetUpPr fitToPage="1"/>
  </sheetPr>
  <dimension ref="A1:M58"/>
  <sheetViews>
    <sheetView tabSelected="1" showRuler="0" view="pageLayout" topLeftCell="B1" zoomScaleNormal="100" workbookViewId="0">
      <selection activeCell="G5" sqref="G5"/>
    </sheetView>
  </sheetViews>
  <sheetFormatPr defaultRowHeight="16.399999999999999" x14ac:dyDescent="0.3"/>
  <cols>
    <col min="1" max="1" width="10.625" style="2" customWidth="1"/>
    <col min="2" max="4" width="12.625" style="2" customWidth="1"/>
    <col min="5" max="5" width="20.625" customWidth="1"/>
    <col min="6" max="6" width="22.625" customWidth="1"/>
    <col min="7" max="8" width="12.625" style="2" customWidth="1"/>
    <col min="9" max="9" width="14.625" style="2" customWidth="1"/>
    <col min="10" max="13" width="12.625" style="2" customWidth="1"/>
  </cols>
  <sheetData>
    <row r="1" spans="1:13" ht="20" customHeight="1" thickTop="1" thickBot="1" x14ac:dyDescent="0.35">
      <c r="A1" s="13" t="s">
        <v>451</v>
      </c>
      <c r="B1" s="14" t="s">
        <v>0</v>
      </c>
      <c r="C1" s="14" t="s">
        <v>1</v>
      </c>
      <c r="D1" s="13" t="s">
        <v>2</v>
      </c>
      <c r="E1" s="14" t="s">
        <v>3</v>
      </c>
      <c r="F1" s="14" t="s">
        <v>4</v>
      </c>
      <c r="G1" s="13" t="s">
        <v>453</v>
      </c>
      <c r="H1" s="13" t="s">
        <v>5</v>
      </c>
      <c r="I1" s="13" t="s">
        <v>452</v>
      </c>
      <c r="J1" s="13" t="s">
        <v>6</v>
      </c>
      <c r="K1" s="13" t="s">
        <v>7</v>
      </c>
      <c r="L1" s="13" t="s">
        <v>8</v>
      </c>
      <c r="M1" s="5"/>
    </row>
    <row r="2" spans="1:13" ht="49.75" thickTop="1" x14ac:dyDescent="0.3">
      <c r="A2" s="1">
        <v>1</v>
      </c>
      <c r="B2" s="8" t="s">
        <v>9</v>
      </c>
      <c r="C2" s="8" t="s">
        <v>68</v>
      </c>
      <c r="D2" s="9" t="s">
        <v>69</v>
      </c>
      <c r="E2" s="8" t="s">
        <v>37</v>
      </c>
      <c r="F2" s="8" t="s">
        <v>70</v>
      </c>
      <c r="G2" s="1" t="s">
        <v>71</v>
      </c>
      <c r="H2" s="7">
        <v>38818</v>
      </c>
      <c r="I2" s="6" t="s">
        <v>72</v>
      </c>
      <c r="J2" s="6" t="s">
        <v>73</v>
      </c>
      <c r="K2" s="6" t="s">
        <v>75</v>
      </c>
      <c r="L2" s="6" t="s">
        <v>76</v>
      </c>
      <c r="M2"/>
    </row>
    <row r="3" spans="1:13" ht="81.849999999999994" x14ac:dyDescent="0.3">
      <c r="A3" s="1">
        <v>2</v>
      </c>
      <c r="B3" s="8" t="s">
        <v>101</v>
      </c>
      <c r="C3" s="8" t="s">
        <v>102</v>
      </c>
      <c r="D3" s="9" t="s">
        <v>69</v>
      </c>
      <c r="E3" s="8" t="s">
        <v>103</v>
      </c>
      <c r="F3" s="8" t="s">
        <v>104</v>
      </c>
      <c r="G3" s="1" t="s">
        <v>105</v>
      </c>
      <c r="H3" s="6" t="s">
        <v>106</v>
      </c>
      <c r="I3" s="6" t="s">
        <v>107</v>
      </c>
      <c r="J3" s="6" t="s">
        <v>108</v>
      </c>
      <c r="K3" s="6" t="s">
        <v>109</v>
      </c>
      <c r="L3" s="6" t="s">
        <v>110</v>
      </c>
      <c r="M3"/>
    </row>
    <row r="4" spans="1:13" ht="32.75" x14ac:dyDescent="0.3">
      <c r="A4" s="1">
        <v>3</v>
      </c>
      <c r="B4" s="8" t="s">
        <v>48</v>
      </c>
      <c r="C4" s="8" t="s">
        <v>113</v>
      </c>
      <c r="D4" s="9" t="s">
        <v>69</v>
      </c>
      <c r="E4" s="8" t="s">
        <v>114</v>
      </c>
      <c r="F4" s="8" t="s">
        <v>115</v>
      </c>
      <c r="G4" s="1" t="s">
        <v>43</v>
      </c>
      <c r="H4" s="6" t="s">
        <v>116</v>
      </c>
      <c r="I4" s="6" t="s">
        <v>117</v>
      </c>
      <c r="J4" s="6" t="s">
        <v>118</v>
      </c>
      <c r="K4" s="6" t="s">
        <v>119</v>
      </c>
      <c r="L4" s="6" t="s">
        <v>120</v>
      </c>
      <c r="M4"/>
    </row>
    <row r="5" spans="1:13" ht="49.1" x14ac:dyDescent="0.3">
      <c r="A5" s="1">
        <v>4</v>
      </c>
      <c r="B5" s="8" t="s">
        <v>48</v>
      </c>
      <c r="C5" s="8" t="s">
        <v>132</v>
      </c>
      <c r="D5" s="9" t="s">
        <v>69</v>
      </c>
      <c r="E5" s="8" t="s">
        <v>133</v>
      </c>
      <c r="F5" s="8" t="s">
        <v>134</v>
      </c>
      <c r="G5" s="1" t="s">
        <v>30</v>
      </c>
      <c r="H5" s="6" t="s">
        <v>135</v>
      </c>
      <c r="I5" s="6" t="s">
        <v>136</v>
      </c>
      <c r="J5" s="6" t="s">
        <v>137</v>
      </c>
      <c r="K5" s="6" t="s">
        <v>138</v>
      </c>
      <c r="L5" s="6" t="s">
        <v>139</v>
      </c>
      <c r="M5"/>
    </row>
    <row r="6" spans="1:13" x14ac:dyDescent="0.3">
      <c r="A6" s="1">
        <v>5</v>
      </c>
      <c r="B6" s="8" t="s">
        <v>148</v>
      </c>
      <c r="C6" s="8" t="s">
        <v>149</v>
      </c>
      <c r="D6" s="9" t="s">
        <v>69</v>
      </c>
      <c r="E6" s="8" t="s">
        <v>150</v>
      </c>
      <c r="F6" s="8" t="s">
        <v>151</v>
      </c>
      <c r="G6" s="1" t="s">
        <v>100</v>
      </c>
      <c r="H6" s="6" t="s">
        <v>152</v>
      </c>
      <c r="I6" s="6" t="s">
        <v>153</v>
      </c>
      <c r="J6" s="6" t="s">
        <v>154</v>
      </c>
      <c r="K6" s="6" t="s">
        <v>155</v>
      </c>
      <c r="L6" s="6" t="s">
        <v>156</v>
      </c>
      <c r="M6"/>
    </row>
    <row r="7" spans="1:13" ht="32.75" x14ac:dyDescent="0.3">
      <c r="A7" s="1">
        <v>6</v>
      </c>
      <c r="B7" s="8" t="s">
        <v>34</v>
      </c>
      <c r="C7" s="8" t="s">
        <v>183</v>
      </c>
      <c r="D7" s="9" t="s">
        <v>69</v>
      </c>
      <c r="E7" s="8" t="s">
        <v>111</v>
      </c>
      <c r="F7" s="8" t="s">
        <v>184</v>
      </c>
      <c r="G7" s="1" t="s">
        <v>157</v>
      </c>
      <c r="H7" s="6" t="s">
        <v>185</v>
      </c>
      <c r="I7" s="6" t="s">
        <v>186</v>
      </c>
      <c r="J7" s="6" t="s">
        <v>187</v>
      </c>
      <c r="K7" s="6" t="s">
        <v>188</v>
      </c>
      <c r="L7" s="6" t="s">
        <v>189</v>
      </c>
      <c r="M7"/>
    </row>
    <row r="8" spans="1:13" ht="32.75" x14ac:dyDescent="0.3">
      <c r="A8" s="1">
        <v>7</v>
      </c>
      <c r="B8" s="8" t="s">
        <v>267</v>
      </c>
      <c r="C8" s="8" t="s">
        <v>291</v>
      </c>
      <c r="D8" s="9" t="s">
        <v>69</v>
      </c>
      <c r="E8" s="8" t="s">
        <v>78</v>
      </c>
      <c r="F8" s="8" t="s">
        <v>292</v>
      </c>
      <c r="G8" s="1" t="s">
        <v>47</v>
      </c>
      <c r="H8" s="6" t="s">
        <v>293</v>
      </c>
      <c r="I8" s="6" t="s">
        <v>294</v>
      </c>
      <c r="J8" s="6" t="s">
        <v>295</v>
      </c>
      <c r="K8" s="6" t="s">
        <v>296</v>
      </c>
      <c r="L8" s="6" t="s">
        <v>297</v>
      </c>
      <c r="M8"/>
    </row>
    <row r="9" spans="1:13" ht="32.75" x14ac:dyDescent="0.3">
      <c r="A9" s="1">
        <v>8</v>
      </c>
      <c r="B9" s="8" t="s">
        <v>239</v>
      </c>
      <c r="C9" s="8" t="s">
        <v>386</v>
      </c>
      <c r="D9" s="9" t="s">
        <v>69</v>
      </c>
      <c r="E9" s="8" t="s">
        <v>387</v>
      </c>
      <c r="F9" s="8" t="s">
        <v>388</v>
      </c>
      <c r="G9" s="1" t="s">
        <v>14</v>
      </c>
      <c r="H9" s="6" t="s">
        <v>389</v>
      </c>
      <c r="I9" s="6" t="s">
        <v>390</v>
      </c>
      <c r="J9" s="6" t="s">
        <v>391</v>
      </c>
      <c r="K9" s="6" t="s">
        <v>257</v>
      </c>
      <c r="L9" s="6" t="s">
        <v>392</v>
      </c>
      <c r="M9"/>
    </row>
    <row r="10" spans="1:13" ht="32.75" x14ac:dyDescent="0.3">
      <c r="A10" s="1">
        <v>9</v>
      </c>
      <c r="B10" s="8" t="s">
        <v>267</v>
      </c>
      <c r="C10" s="8" t="s">
        <v>416</v>
      </c>
      <c r="D10" s="9" t="s">
        <v>69</v>
      </c>
      <c r="E10" s="8" t="s">
        <v>417</v>
      </c>
      <c r="F10" s="8" t="s">
        <v>418</v>
      </c>
      <c r="G10" s="1" t="s">
        <v>47</v>
      </c>
      <c r="H10" s="6" t="s">
        <v>394</v>
      </c>
      <c r="I10" s="6" t="s">
        <v>419</v>
      </c>
      <c r="J10" s="6" t="s">
        <v>420</v>
      </c>
      <c r="K10" s="6" t="s">
        <v>421</v>
      </c>
      <c r="L10" s="6" t="s">
        <v>422</v>
      </c>
      <c r="M10"/>
    </row>
    <row r="11" spans="1:13" ht="32.75" x14ac:dyDescent="0.3">
      <c r="A11" s="1">
        <v>10</v>
      </c>
      <c r="B11" s="8" t="s">
        <v>430</v>
      </c>
      <c r="C11" s="8" t="s">
        <v>431</v>
      </c>
      <c r="D11" s="9" t="s">
        <v>69</v>
      </c>
      <c r="E11" s="8" t="s">
        <v>393</v>
      </c>
      <c r="F11" s="8" t="s">
        <v>432</v>
      </c>
      <c r="G11" s="1" t="s">
        <v>47</v>
      </c>
      <c r="H11" s="6" t="s">
        <v>340</v>
      </c>
      <c r="I11" s="6" t="s">
        <v>433</v>
      </c>
      <c r="J11" s="6" t="s">
        <v>434</v>
      </c>
      <c r="K11" s="6" t="s">
        <v>435</v>
      </c>
      <c r="L11" s="6" t="s">
        <v>436</v>
      </c>
      <c r="M11"/>
    </row>
    <row r="12" spans="1:13" ht="49.1" x14ac:dyDescent="0.3">
      <c r="A12" s="1">
        <v>11</v>
      </c>
      <c r="B12" s="8" t="s">
        <v>9</v>
      </c>
      <c r="C12" s="8" t="s">
        <v>10</v>
      </c>
      <c r="D12" s="9" t="s">
        <v>11</v>
      </c>
      <c r="E12" s="8" t="s">
        <v>12</v>
      </c>
      <c r="F12" s="8" t="s">
        <v>13</v>
      </c>
      <c r="G12" s="1" t="s">
        <v>15</v>
      </c>
      <c r="H12" s="6" t="s">
        <v>16</v>
      </c>
      <c r="I12" s="6" t="s">
        <v>17</v>
      </c>
      <c r="J12" s="6" t="s">
        <v>18</v>
      </c>
      <c r="K12" s="6" t="s">
        <v>19</v>
      </c>
      <c r="L12" s="6" t="s">
        <v>20</v>
      </c>
      <c r="M12"/>
    </row>
    <row r="13" spans="1:13" ht="114.55" x14ac:dyDescent="0.3">
      <c r="A13" s="1">
        <v>12</v>
      </c>
      <c r="B13" s="8" t="s">
        <v>80</v>
      </c>
      <c r="C13" s="8" t="s">
        <v>81</v>
      </c>
      <c r="D13" s="9" t="s">
        <v>82</v>
      </c>
      <c r="E13" s="8" t="s">
        <v>83</v>
      </c>
      <c r="F13" s="8" t="s">
        <v>84</v>
      </c>
      <c r="G13" s="1" t="s">
        <v>85</v>
      </c>
      <c r="H13" s="6" t="s">
        <v>86</v>
      </c>
      <c r="I13" s="6" t="s">
        <v>87</v>
      </c>
      <c r="J13" s="6" t="s">
        <v>88</v>
      </c>
      <c r="K13" s="6" t="s">
        <v>89</v>
      </c>
      <c r="L13" s="6" t="s">
        <v>90</v>
      </c>
      <c r="M13"/>
    </row>
    <row r="14" spans="1:13" ht="49.1" x14ac:dyDescent="0.3">
      <c r="A14" s="1">
        <v>13</v>
      </c>
      <c r="B14" s="8" t="s">
        <v>9</v>
      </c>
      <c r="C14" s="8" t="s">
        <v>91</v>
      </c>
      <c r="D14" s="9" t="s">
        <v>82</v>
      </c>
      <c r="E14" s="8" t="s">
        <v>92</v>
      </c>
      <c r="F14" s="8" t="s">
        <v>93</v>
      </c>
      <c r="G14" s="1" t="s">
        <v>94</v>
      </c>
      <c r="H14" s="6" t="s">
        <v>95</v>
      </c>
      <c r="I14" s="6" t="s">
        <v>96</v>
      </c>
      <c r="J14" s="6" t="s">
        <v>97</v>
      </c>
      <c r="K14" s="6" t="s">
        <v>98</v>
      </c>
      <c r="L14" s="6" t="s">
        <v>99</v>
      </c>
      <c r="M14"/>
    </row>
    <row r="15" spans="1:13" ht="32.75" x14ac:dyDescent="0.3">
      <c r="A15" s="1">
        <v>14</v>
      </c>
      <c r="B15" s="8" t="s">
        <v>9</v>
      </c>
      <c r="C15" s="8" t="s">
        <v>169</v>
      </c>
      <c r="D15" s="9" t="s">
        <v>82</v>
      </c>
      <c r="E15" s="8" t="s">
        <v>78</v>
      </c>
      <c r="F15" s="8" t="s">
        <v>170</v>
      </c>
      <c r="G15" s="1" t="s">
        <v>112</v>
      </c>
      <c r="H15" s="6" t="s">
        <v>171</v>
      </c>
      <c r="I15" s="6" t="s">
        <v>172</v>
      </c>
      <c r="J15" s="6" t="s">
        <v>173</v>
      </c>
      <c r="K15" s="6" t="s">
        <v>174</v>
      </c>
      <c r="L15" s="6" t="s">
        <v>175</v>
      </c>
      <c r="M15"/>
    </row>
    <row r="16" spans="1:13" ht="32.75" x14ac:dyDescent="0.3">
      <c r="A16" s="1">
        <v>15</v>
      </c>
      <c r="B16" s="8" t="s">
        <v>48</v>
      </c>
      <c r="C16" s="8" t="s">
        <v>222</v>
      </c>
      <c r="D16" s="9" t="s">
        <v>82</v>
      </c>
      <c r="E16" s="8" t="s">
        <v>223</v>
      </c>
      <c r="F16" s="8" t="s">
        <v>224</v>
      </c>
      <c r="G16" s="1" t="s">
        <v>14</v>
      </c>
      <c r="H16" s="6" t="s">
        <v>225</v>
      </c>
      <c r="I16" s="6" t="s">
        <v>226</v>
      </c>
      <c r="J16" s="6" t="s">
        <v>227</v>
      </c>
      <c r="K16" s="6" t="s">
        <v>228</v>
      </c>
      <c r="L16" s="6" t="s">
        <v>229</v>
      </c>
      <c r="M16"/>
    </row>
    <row r="17" spans="1:13" ht="32.75" x14ac:dyDescent="0.3">
      <c r="A17" s="1">
        <v>16</v>
      </c>
      <c r="B17" s="8" t="s">
        <v>267</v>
      </c>
      <c r="C17" s="8" t="s">
        <v>268</v>
      </c>
      <c r="D17" s="9" t="s">
        <v>82</v>
      </c>
      <c r="E17" s="8" t="s">
        <v>158</v>
      </c>
      <c r="F17" s="8" t="s">
        <v>269</v>
      </c>
      <c r="G17" s="1" t="s">
        <v>59</v>
      </c>
      <c r="H17" s="6" t="s">
        <v>270</v>
      </c>
      <c r="I17" s="6" t="s">
        <v>271</v>
      </c>
      <c r="J17" s="6" t="s">
        <v>272</v>
      </c>
      <c r="K17" s="6" t="s">
        <v>273</v>
      </c>
      <c r="L17" s="6" t="s">
        <v>274</v>
      </c>
      <c r="M17"/>
    </row>
    <row r="18" spans="1:13" ht="32.75" x14ac:dyDescent="0.3">
      <c r="A18" s="1">
        <v>17</v>
      </c>
      <c r="B18" s="8" t="s">
        <v>48</v>
      </c>
      <c r="C18" s="8" t="s">
        <v>283</v>
      </c>
      <c r="D18" s="9" t="s">
        <v>82</v>
      </c>
      <c r="E18" s="8" t="s">
        <v>284</v>
      </c>
      <c r="F18" s="8" t="s">
        <v>285</v>
      </c>
      <c r="G18" s="1" t="s">
        <v>21</v>
      </c>
      <c r="H18" s="6" t="s">
        <v>286</v>
      </c>
      <c r="I18" s="6" t="s">
        <v>287</v>
      </c>
      <c r="J18" s="6" t="s">
        <v>288</v>
      </c>
      <c r="K18" s="6" t="s">
        <v>289</v>
      </c>
      <c r="L18" s="6" t="s">
        <v>290</v>
      </c>
      <c r="M18"/>
    </row>
    <row r="19" spans="1:13" ht="32.75" x14ac:dyDescent="0.3">
      <c r="A19" s="1">
        <v>18</v>
      </c>
      <c r="B19" s="8" t="s">
        <v>239</v>
      </c>
      <c r="C19" s="8" t="s">
        <v>311</v>
      </c>
      <c r="D19" s="9" t="s">
        <v>82</v>
      </c>
      <c r="E19" s="8" t="s">
        <v>111</v>
      </c>
      <c r="F19" s="8" t="s">
        <v>312</v>
      </c>
      <c r="G19" s="1" t="s">
        <v>59</v>
      </c>
      <c r="H19" s="6" t="s">
        <v>313</v>
      </c>
      <c r="I19" s="6" t="s">
        <v>314</v>
      </c>
      <c r="J19" s="6" t="s">
        <v>315</v>
      </c>
      <c r="K19" s="6" t="s">
        <v>316</v>
      </c>
      <c r="L19" s="6" t="s">
        <v>317</v>
      </c>
      <c r="M19"/>
    </row>
    <row r="20" spans="1:13" ht="49.1" x14ac:dyDescent="0.3">
      <c r="A20" s="1">
        <v>19</v>
      </c>
      <c r="B20" s="8" t="s">
        <v>48</v>
      </c>
      <c r="C20" s="8" t="s">
        <v>49</v>
      </c>
      <c r="D20" s="9" t="s">
        <v>50</v>
      </c>
      <c r="E20" s="8" t="s">
        <v>51</v>
      </c>
      <c r="F20" s="8" t="s">
        <v>52</v>
      </c>
      <c r="G20" s="1" t="s">
        <v>53</v>
      </c>
      <c r="H20" s="6" t="s">
        <v>54</v>
      </c>
      <c r="I20" s="6" t="s">
        <v>55</v>
      </c>
      <c r="J20" s="6" t="s">
        <v>56</v>
      </c>
      <c r="K20" s="6" t="s">
        <v>57</v>
      </c>
      <c r="L20" s="6" t="s">
        <v>58</v>
      </c>
      <c r="M20"/>
    </row>
    <row r="21" spans="1:13" ht="49.1" x14ac:dyDescent="0.3">
      <c r="A21" s="1">
        <v>20</v>
      </c>
      <c r="B21" s="8" t="s">
        <v>248</v>
      </c>
      <c r="C21" s="8" t="s">
        <v>249</v>
      </c>
      <c r="D21" s="9" t="s">
        <v>250</v>
      </c>
      <c r="E21" s="8" t="s">
        <v>150</v>
      </c>
      <c r="F21" s="8" t="s">
        <v>251</v>
      </c>
      <c r="G21" s="1" t="s">
        <v>14</v>
      </c>
      <c r="H21" s="6" t="s">
        <v>252</v>
      </c>
      <c r="I21" s="6" t="s">
        <v>253</v>
      </c>
      <c r="J21" s="6" t="s">
        <v>254</v>
      </c>
      <c r="K21" s="6" t="s">
        <v>255</v>
      </c>
      <c r="L21" s="6" t="s">
        <v>256</v>
      </c>
      <c r="M21"/>
    </row>
    <row r="22" spans="1:13" ht="65.45" x14ac:dyDescent="0.3">
      <c r="A22" s="1">
        <v>21</v>
      </c>
      <c r="B22" s="8" t="s">
        <v>9</v>
      </c>
      <c r="C22" s="8" t="s">
        <v>22</v>
      </c>
      <c r="D22" s="9" t="s">
        <v>23</v>
      </c>
      <c r="E22" s="8" t="s">
        <v>24</v>
      </c>
      <c r="F22" s="8" t="s">
        <v>25</v>
      </c>
      <c r="G22" s="1" t="s">
        <v>26</v>
      </c>
      <c r="H22" s="6" t="s">
        <v>27</v>
      </c>
      <c r="I22" s="6" t="s">
        <v>28</v>
      </c>
      <c r="J22" s="6" t="s">
        <v>29</v>
      </c>
      <c r="K22" s="6" t="s">
        <v>31</v>
      </c>
      <c r="L22" s="6" t="s">
        <v>32</v>
      </c>
      <c r="M22"/>
    </row>
    <row r="23" spans="1:13" ht="49.1" x14ac:dyDescent="0.3">
      <c r="A23" s="1">
        <v>22</v>
      </c>
      <c r="B23" s="8" t="s">
        <v>34</v>
      </c>
      <c r="C23" s="8" t="s">
        <v>35</v>
      </c>
      <c r="D23" s="9" t="s">
        <v>36</v>
      </c>
      <c r="E23" s="8" t="s">
        <v>37</v>
      </c>
      <c r="F23" s="8" t="s">
        <v>38</v>
      </c>
      <c r="G23" s="1" t="s">
        <v>39</v>
      </c>
      <c r="H23" s="6" t="s">
        <v>40</v>
      </c>
      <c r="I23" s="6" t="s">
        <v>41</v>
      </c>
      <c r="J23" s="6" t="s">
        <v>42</v>
      </c>
      <c r="K23" s="6" t="s">
        <v>44</v>
      </c>
      <c r="L23" s="6" t="s">
        <v>45</v>
      </c>
      <c r="M23"/>
    </row>
    <row r="24" spans="1:13" ht="49.1" x14ac:dyDescent="0.3">
      <c r="A24" s="1">
        <v>23</v>
      </c>
      <c r="B24" s="8" t="s">
        <v>101</v>
      </c>
      <c r="C24" s="8" t="s">
        <v>159</v>
      </c>
      <c r="D24" s="9" t="s">
        <v>36</v>
      </c>
      <c r="E24" s="8" t="s">
        <v>160</v>
      </c>
      <c r="F24" s="8" t="s">
        <v>161</v>
      </c>
      <c r="G24" s="1" t="s">
        <v>74</v>
      </c>
      <c r="H24" s="6" t="s">
        <v>162</v>
      </c>
      <c r="I24" s="6" t="s">
        <v>163</v>
      </c>
      <c r="J24" s="6" t="s">
        <v>164</v>
      </c>
      <c r="K24" s="6" t="s">
        <v>166</v>
      </c>
      <c r="L24" s="6" t="s">
        <v>167</v>
      </c>
      <c r="M24"/>
    </row>
    <row r="25" spans="1:13" ht="49.1" x14ac:dyDescent="0.3">
      <c r="A25" s="1">
        <v>24</v>
      </c>
      <c r="B25" s="8" t="s">
        <v>9</v>
      </c>
      <c r="C25" s="8" t="s">
        <v>298</v>
      </c>
      <c r="D25" s="9" t="s">
        <v>36</v>
      </c>
      <c r="E25" s="8" t="s">
        <v>232</v>
      </c>
      <c r="F25" s="8" t="s">
        <v>233</v>
      </c>
      <c r="G25" s="1" t="s">
        <v>47</v>
      </c>
      <c r="H25" s="6" t="s">
        <v>299</v>
      </c>
      <c r="I25" s="6" t="s">
        <v>300</v>
      </c>
      <c r="J25" s="6" t="s">
        <v>301</v>
      </c>
      <c r="K25" s="6" t="s">
        <v>302</v>
      </c>
      <c r="L25" s="6" t="s">
        <v>303</v>
      </c>
      <c r="M25"/>
    </row>
    <row r="26" spans="1:13" ht="32.75" x14ac:dyDescent="0.3">
      <c r="A26" s="1">
        <v>25</v>
      </c>
      <c r="B26" s="8" t="s">
        <v>48</v>
      </c>
      <c r="C26" s="8" t="s">
        <v>444</v>
      </c>
      <c r="D26" s="9" t="s">
        <v>36</v>
      </c>
      <c r="E26" s="8" t="s">
        <v>445</v>
      </c>
      <c r="F26" s="8" t="s">
        <v>446</v>
      </c>
      <c r="G26" s="1" t="s">
        <v>59</v>
      </c>
      <c r="H26" s="6" t="s">
        <v>165</v>
      </c>
      <c r="I26" s="6" t="s">
        <v>447</v>
      </c>
      <c r="J26" s="6" t="s">
        <v>448</v>
      </c>
      <c r="K26" s="6" t="s">
        <v>449</v>
      </c>
      <c r="L26" s="6" t="s">
        <v>450</v>
      </c>
      <c r="M26"/>
    </row>
    <row r="27" spans="1:13" ht="49.1" x14ac:dyDescent="0.3">
      <c r="A27" s="1">
        <v>26</v>
      </c>
      <c r="B27" s="8" t="s">
        <v>9</v>
      </c>
      <c r="C27" s="8" t="s">
        <v>140</v>
      </c>
      <c r="D27" s="9" t="s">
        <v>141</v>
      </c>
      <c r="E27" s="8" t="s">
        <v>130</v>
      </c>
      <c r="F27" s="8" t="s">
        <v>131</v>
      </c>
      <c r="G27" s="1" t="s">
        <v>142</v>
      </c>
      <c r="H27" s="6" t="s">
        <v>143</v>
      </c>
      <c r="I27" s="6" t="s">
        <v>144</v>
      </c>
      <c r="J27" s="6" t="s">
        <v>145</v>
      </c>
      <c r="K27" s="6" t="s">
        <v>146</v>
      </c>
      <c r="L27" s="6" t="s">
        <v>147</v>
      </c>
      <c r="M27"/>
    </row>
    <row r="28" spans="1:13" ht="32.75" x14ac:dyDescent="0.3">
      <c r="A28" s="1">
        <v>27</v>
      </c>
      <c r="B28" s="8" t="s">
        <v>9</v>
      </c>
      <c r="C28" s="8" t="s">
        <v>402</v>
      </c>
      <c r="D28" s="9" t="s">
        <v>403</v>
      </c>
      <c r="E28" s="8" t="s">
        <v>78</v>
      </c>
      <c r="F28" s="8" t="s">
        <v>404</v>
      </c>
      <c r="G28" s="1" t="s">
        <v>46</v>
      </c>
      <c r="H28" s="6" t="s">
        <v>389</v>
      </c>
      <c r="I28" s="6" t="s">
        <v>405</v>
      </c>
      <c r="J28" s="6" t="s">
        <v>406</v>
      </c>
      <c r="K28" s="6" t="s">
        <v>407</v>
      </c>
      <c r="L28" s="6" t="s">
        <v>408</v>
      </c>
      <c r="M28"/>
    </row>
    <row r="29" spans="1:13" ht="49.1" x14ac:dyDescent="0.3">
      <c r="A29" s="1">
        <v>28</v>
      </c>
      <c r="B29" s="8" t="s">
        <v>9</v>
      </c>
      <c r="C29" s="8" t="s">
        <v>60</v>
      </c>
      <c r="D29" s="9" t="s">
        <v>61</v>
      </c>
      <c r="E29" s="8" t="s">
        <v>12</v>
      </c>
      <c r="F29" s="8" t="s">
        <v>13</v>
      </c>
      <c r="G29" s="1" t="s">
        <v>62</v>
      </c>
      <c r="H29" s="6" t="s">
        <v>63</v>
      </c>
      <c r="I29" s="6" t="s">
        <v>64</v>
      </c>
      <c r="J29" s="6" t="s">
        <v>65</v>
      </c>
      <c r="K29" s="6" t="s">
        <v>66</v>
      </c>
      <c r="L29" s="6" t="s">
        <v>67</v>
      </c>
      <c r="M29"/>
    </row>
    <row r="30" spans="1:13" ht="49.1" x14ac:dyDescent="0.3">
      <c r="A30" s="1">
        <v>29</v>
      </c>
      <c r="B30" s="8" t="s">
        <v>9</v>
      </c>
      <c r="C30" s="8" t="s">
        <v>258</v>
      </c>
      <c r="D30" s="9" t="s">
        <v>259</v>
      </c>
      <c r="E30" s="8" t="s">
        <v>168</v>
      </c>
      <c r="F30" s="8" t="s">
        <v>260</v>
      </c>
      <c r="G30" s="1" t="s">
        <v>74</v>
      </c>
      <c r="H30" s="6" t="s">
        <v>261</v>
      </c>
      <c r="I30" s="6" t="s">
        <v>262</v>
      </c>
      <c r="J30" s="6" t="s">
        <v>263</v>
      </c>
      <c r="K30" s="6" t="s">
        <v>264</v>
      </c>
      <c r="L30" s="6" t="s">
        <v>265</v>
      </c>
      <c r="M30"/>
    </row>
    <row r="31" spans="1:13" ht="32.75" x14ac:dyDescent="0.3">
      <c r="A31" s="1">
        <v>30</v>
      </c>
      <c r="B31" s="8" t="s">
        <v>9</v>
      </c>
      <c r="C31" s="8" t="s">
        <v>332</v>
      </c>
      <c r="D31" s="9" t="s">
        <v>266</v>
      </c>
      <c r="E31" s="8" t="s">
        <v>333</v>
      </c>
      <c r="F31" s="8" t="s">
        <v>334</v>
      </c>
      <c r="G31" s="1" t="s">
        <v>47</v>
      </c>
      <c r="H31" s="6" t="s">
        <v>335</v>
      </c>
      <c r="I31" s="6" t="s">
        <v>336</v>
      </c>
      <c r="J31" s="6" t="s">
        <v>337</v>
      </c>
      <c r="K31" s="6" t="s">
        <v>338</v>
      </c>
      <c r="L31" s="6" t="s">
        <v>339</v>
      </c>
      <c r="M31"/>
    </row>
    <row r="32" spans="1:13" ht="327.3" x14ac:dyDescent="0.3">
      <c r="A32" s="1">
        <v>31</v>
      </c>
      <c r="B32" s="8" t="s">
        <v>80</v>
      </c>
      <c r="C32" s="8" t="s">
        <v>275</v>
      </c>
      <c r="D32" s="9" t="s">
        <v>276</v>
      </c>
      <c r="E32" s="8" t="s">
        <v>83</v>
      </c>
      <c r="F32" s="8" t="s">
        <v>277</v>
      </c>
      <c r="G32" s="1" t="s">
        <v>14</v>
      </c>
      <c r="H32" s="6" t="s">
        <v>278</v>
      </c>
      <c r="I32" s="6" t="s">
        <v>279</v>
      </c>
      <c r="J32" s="6" t="s">
        <v>280</v>
      </c>
      <c r="K32" s="6" t="s">
        <v>281</v>
      </c>
      <c r="L32" s="6" t="s">
        <v>282</v>
      </c>
      <c r="M32"/>
    </row>
    <row r="33" spans="1:13" ht="49.1" x14ac:dyDescent="0.3">
      <c r="A33" s="1">
        <v>32</v>
      </c>
      <c r="B33" s="8" t="s">
        <v>9</v>
      </c>
      <c r="C33" s="8" t="s">
        <v>325</v>
      </c>
      <c r="D33" s="9" t="s">
        <v>326</v>
      </c>
      <c r="E33" s="8" t="s">
        <v>232</v>
      </c>
      <c r="F33" s="8" t="s">
        <v>233</v>
      </c>
      <c r="G33" s="1" t="s">
        <v>47</v>
      </c>
      <c r="H33" s="6" t="s">
        <v>327</v>
      </c>
      <c r="I33" s="6" t="s">
        <v>328</v>
      </c>
      <c r="J33" s="6" t="s">
        <v>329</v>
      </c>
      <c r="K33" s="6" t="s">
        <v>330</v>
      </c>
      <c r="L33" s="6" t="s">
        <v>331</v>
      </c>
      <c r="M33"/>
    </row>
    <row r="34" spans="1:13" ht="32.75" x14ac:dyDescent="0.3">
      <c r="A34" s="1">
        <f>ROW(A1)</f>
        <v>1</v>
      </c>
      <c r="B34" s="8" t="s">
        <v>101</v>
      </c>
      <c r="C34" s="8" t="s">
        <v>190</v>
      </c>
      <c r="D34" s="9" t="s">
        <v>191</v>
      </c>
      <c r="E34" s="8" t="s">
        <v>192</v>
      </c>
      <c r="F34" s="8" t="s">
        <v>193</v>
      </c>
      <c r="G34" s="1" t="s">
        <v>79</v>
      </c>
      <c r="H34" s="6" t="s">
        <v>194</v>
      </c>
      <c r="I34" s="6" t="s">
        <v>195</v>
      </c>
      <c r="J34" s="6" t="s">
        <v>196</v>
      </c>
      <c r="K34" s="6" t="s">
        <v>197</v>
      </c>
      <c r="L34" s="6" t="s">
        <v>198</v>
      </c>
      <c r="M34"/>
    </row>
    <row r="35" spans="1:13" ht="32.75" x14ac:dyDescent="0.3">
      <c r="A35" s="1">
        <v>34</v>
      </c>
      <c r="B35" s="8" t="s">
        <v>9</v>
      </c>
      <c r="C35" s="8" t="s">
        <v>363</v>
      </c>
      <c r="D35" s="9" t="s">
        <v>191</v>
      </c>
      <c r="E35" s="8" t="s">
        <v>111</v>
      </c>
      <c r="F35" s="8" t="s">
        <v>364</v>
      </c>
      <c r="G35" s="1" t="s">
        <v>33</v>
      </c>
      <c r="H35" s="6" t="s">
        <v>365</v>
      </c>
      <c r="I35" s="6" t="s">
        <v>366</v>
      </c>
      <c r="J35" s="6" t="s">
        <v>367</v>
      </c>
      <c r="K35" s="6" t="s">
        <v>368</v>
      </c>
      <c r="L35" s="6" t="s">
        <v>369</v>
      </c>
      <c r="M35"/>
    </row>
    <row r="36" spans="1:13" ht="49.1" x14ac:dyDescent="0.3">
      <c r="A36" s="1">
        <v>35</v>
      </c>
      <c r="B36" s="8" t="s">
        <v>48</v>
      </c>
      <c r="C36" s="8" t="s">
        <v>409</v>
      </c>
      <c r="D36" s="9" t="s">
        <v>191</v>
      </c>
      <c r="E36" s="8" t="s">
        <v>387</v>
      </c>
      <c r="F36" s="8" t="s">
        <v>410</v>
      </c>
      <c r="G36" s="1" t="s">
        <v>33</v>
      </c>
      <c r="H36" s="6" t="s">
        <v>411</v>
      </c>
      <c r="I36" s="6" t="s">
        <v>412</v>
      </c>
      <c r="J36" s="6" t="s">
        <v>413</v>
      </c>
      <c r="K36" s="6" t="s">
        <v>414</v>
      </c>
      <c r="L36" s="6" t="s">
        <v>415</v>
      </c>
      <c r="M36"/>
    </row>
    <row r="37" spans="1:13" ht="49.1" x14ac:dyDescent="0.3">
      <c r="A37" s="1">
        <v>36</v>
      </c>
      <c r="B37" s="8" t="s">
        <v>9</v>
      </c>
      <c r="C37" s="8" t="s">
        <v>356</v>
      </c>
      <c r="D37" s="9" t="s">
        <v>357</v>
      </c>
      <c r="E37" s="8" t="s">
        <v>130</v>
      </c>
      <c r="F37" s="8" t="s">
        <v>131</v>
      </c>
      <c r="G37" s="1" t="s">
        <v>14</v>
      </c>
      <c r="H37" s="6" t="s">
        <v>358</v>
      </c>
      <c r="I37" s="6" t="s">
        <v>359</v>
      </c>
      <c r="J37" s="6" t="s">
        <v>360</v>
      </c>
      <c r="K37" s="6" t="s">
        <v>361</v>
      </c>
      <c r="L37" s="6" t="s">
        <v>362</v>
      </c>
      <c r="M37"/>
    </row>
    <row r="38" spans="1:13" ht="49.1" x14ac:dyDescent="0.3">
      <c r="A38" s="1">
        <f>ROW(A2)</f>
        <v>2</v>
      </c>
      <c r="B38" s="8" t="s">
        <v>101</v>
      </c>
      <c r="C38" s="8" t="s">
        <v>213</v>
      </c>
      <c r="D38" s="9" t="s">
        <v>214</v>
      </c>
      <c r="E38" s="8" t="s">
        <v>215</v>
      </c>
      <c r="F38" s="8" t="s">
        <v>216</v>
      </c>
      <c r="G38" s="1" t="s">
        <v>21</v>
      </c>
      <c r="H38" s="6" t="s">
        <v>217</v>
      </c>
      <c r="I38" s="6" t="s">
        <v>218</v>
      </c>
      <c r="J38" s="6" t="s">
        <v>219</v>
      </c>
      <c r="K38" s="6" t="s">
        <v>220</v>
      </c>
      <c r="L38" s="6" t="s">
        <v>221</v>
      </c>
      <c r="M38"/>
    </row>
    <row r="39" spans="1:13" ht="49.1" x14ac:dyDescent="0.3">
      <c r="A39" s="1">
        <v>38</v>
      </c>
      <c r="B39" s="8" t="s">
        <v>239</v>
      </c>
      <c r="C39" s="8" t="s">
        <v>240</v>
      </c>
      <c r="D39" s="9" t="s">
        <v>214</v>
      </c>
      <c r="E39" s="8" t="s">
        <v>241</v>
      </c>
      <c r="F39" s="8" t="s">
        <v>242</v>
      </c>
      <c r="G39" s="1" t="s">
        <v>14</v>
      </c>
      <c r="H39" s="6" t="s">
        <v>243</v>
      </c>
      <c r="I39" s="6" t="s">
        <v>244</v>
      </c>
      <c r="J39" s="6" t="s">
        <v>245</v>
      </c>
      <c r="K39" s="6" t="s">
        <v>246</v>
      </c>
      <c r="L39" s="6" t="s">
        <v>247</v>
      </c>
      <c r="M39"/>
    </row>
    <row r="40" spans="1:13" ht="49.1" x14ac:dyDescent="0.3">
      <c r="A40" s="1">
        <v>39</v>
      </c>
      <c r="B40" s="8" t="s">
        <v>267</v>
      </c>
      <c r="C40" s="8" t="s">
        <v>304</v>
      </c>
      <c r="D40" s="9" t="s">
        <v>214</v>
      </c>
      <c r="E40" s="8" t="s">
        <v>37</v>
      </c>
      <c r="F40" s="8" t="s">
        <v>305</v>
      </c>
      <c r="G40" s="1" t="s">
        <v>47</v>
      </c>
      <c r="H40" s="6" t="s">
        <v>306</v>
      </c>
      <c r="I40" s="6" t="s">
        <v>307</v>
      </c>
      <c r="J40" s="6" t="s">
        <v>308</v>
      </c>
      <c r="K40" s="6" t="s">
        <v>309</v>
      </c>
      <c r="L40" s="6" t="s">
        <v>310</v>
      </c>
      <c r="M40"/>
    </row>
    <row r="41" spans="1:13" ht="32.75" x14ac:dyDescent="0.3">
      <c r="A41" s="1">
        <v>40</v>
      </c>
      <c r="B41" s="8" t="s">
        <v>9</v>
      </c>
      <c r="C41" s="8" t="s">
        <v>121</v>
      </c>
      <c r="D41" s="9" t="s">
        <v>122</v>
      </c>
      <c r="E41" s="8" t="s">
        <v>12</v>
      </c>
      <c r="F41" s="8" t="s">
        <v>123</v>
      </c>
      <c r="G41" s="1" t="s">
        <v>124</v>
      </c>
      <c r="H41" s="6" t="s">
        <v>125</v>
      </c>
      <c r="I41" s="6" t="s">
        <v>126</v>
      </c>
      <c r="J41" s="6" t="s">
        <v>127</v>
      </c>
      <c r="K41" s="6" t="s">
        <v>128</v>
      </c>
      <c r="L41" s="6" t="s">
        <v>129</v>
      </c>
      <c r="M41"/>
    </row>
    <row r="42" spans="1:13" ht="32.75" x14ac:dyDescent="0.3">
      <c r="A42" s="1">
        <v>41</v>
      </c>
      <c r="B42" s="8" t="s">
        <v>9</v>
      </c>
      <c r="C42" s="8" t="s">
        <v>370</v>
      </c>
      <c r="D42" s="9" t="s">
        <v>371</v>
      </c>
      <c r="E42" s="8" t="s">
        <v>78</v>
      </c>
      <c r="F42" s="8" t="s">
        <v>372</v>
      </c>
      <c r="G42" s="1" t="s">
        <v>21</v>
      </c>
      <c r="H42" s="6" t="s">
        <v>373</v>
      </c>
      <c r="I42" s="6" t="s">
        <v>374</v>
      </c>
      <c r="J42" s="6" t="s">
        <v>375</v>
      </c>
      <c r="K42" s="6" t="s">
        <v>376</v>
      </c>
      <c r="L42" s="6" t="s">
        <v>377</v>
      </c>
      <c r="M42"/>
    </row>
    <row r="43" spans="1:13" ht="49.1" x14ac:dyDescent="0.3">
      <c r="A43" s="1">
        <v>42</v>
      </c>
      <c r="B43" s="8" t="s">
        <v>9</v>
      </c>
      <c r="C43" s="8" t="s">
        <v>423</v>
      </c>
      <c r="D43" s="9" t="s">
        <v>371</v>
      </c>
      <c r="E43" s="8" t="s">
        <v>37</v>
      </c>
      <c r="F43" s="8" t="s">
        <v>424</v>
      </c>
      <c r="G43" s="1" t="s">
        <v>21</v>
      </c>
      <c r="H43" s="6" t="s">
        <v>425</v>
      </c>
      <c r="I43" s="6" t="s">
        <v>426</v>
      </c>
      <c r="J43" s="6" t="s">
        <v>427</v>
      </c>
      <c r="K43" s="6" t="s">
        <v>428</v>
      </c>
      <c r="L43" s="6" t="s">
        <v>429</v>
      </c>
      <c r="M43"/>
    </row>
    <row r="44" spans="1:13" ht="32.75" x14ac:dyDescent="0.3">
      <c r="A44" s="1">
        <v>43</v>
      </c>
      <c r="B44" s="8" t="s">
        <v>80</v>
      </c>
      <c r="C44" s="8" t="s">
        <v>378</v>
      </c>
      <c r="D44" s="9" t="s">
        <v>379</v>
      </c>
      <c r="E44" s="8" t="s">
        <v>83</v>
      </c>
      <c r="F44" s="8" t="s">
        <v>380</v>
      </c>
      <c r="G44" s="1" t="s">
        <v>33</v>
      </c>
      <c r="H44" s="6" t="s">
        <v>381</v>
      </c>
      <c r="I44" s="6" t="s">
        <v>382</v>
      </c>
      <c r="J44" s="6" t="s">
        <v>383</v>
      </c>
      <c r="K44" s="6" t="s">
        <v>384</v>
      </c>
      <c r="L44" s="6" t="s">
        <v>385</v>
      </c>
      <c r="M44"/>
    </row>
    <row r="45" spans="1:13" ht="49.1" x14ac:dyDescent="0.3">
      <c r="A45" s="1">
        <v>44</v>
      </c>
      <c r="B45" s="8" t="s">
        <v>9</v>
      </c>
      <c r="C45" s="8" t="s">
        <v>206</v>
      </c>
      <c r="D45" s="9" t="s">
        <v>207</v>
      </c>
      <c r="E45" s="8" t="s">
        <v>130</v>
      </c>
      <c r="F45" s="8" t="s">
        <v>131</v>
      </c>
      <c r="G45" s="1" t="s">
        <v>77</v>
      </c>
      <c r="H45" s="6" t="s">
        <v>208</v>
      </c>
      <c r="I45" s="6" t="s">
        <v>209</v>
      </c>
      <c r="J45" s="6" t="s">
        <v>210</v>
      </c>
      <c r="K45" s="6" t="s">
        <v>211</v>
      </c>
      <c r="L45" s="6" t="s">
        <v>212</v>
      </c>
      <c r="M45"/>
    </row>
    <row r="46" spans="1:13" ht="49.1" x14ac:dyDescent="0.3">
      <c r="A46" s="1">
        <v>45</v>
      </c>
      <c r="B46" s="8" t="s">
        <v>9</v>
      </c>
      <c r="C46" s="8" t="s">
        <v>176</v>
      </c>
      <c r="D46" s="9" t="s">
        <v>177</v>
      </c>
      <c r="E46" s="8" t="s">
        <v>12</v>
      </c>
      <c r="F46" s="8" t="s">
        <v>13</v>
      </c>
      <c r="G46" s="1" t="s">
        <v>100</v>
      </c>
      <c r="H46" s="6" t="s">
        <v>178</v>
      </c>
      <c r="I46" s="6" t="s">
        <v>179</v>
      </c>
      <c r="J46" s="6" t="s">
        <v>180</v>
      </c>
      <c r="K46" s="6" t="s">
        <v>181</v>
      </c>
      <c r="L46" s="6" t="s">
        <v>182</v>
      </c>
      <c r="M46"/>
    </row>
    <row r="47" spans="1:13" ht="49.1" x14ac:dyDescent="0.3">
      <c r="A47" s="1">
        <v>46</v>
      </c>
      <c r="B47" s="8" t="s">
        <v>9</v>
      </c>
      <c r="C47" s="8" t="s">
        <v>395</v>
      </c>
      <c r="D47" s="9" t="s">
        <v>396</v>
      </c>
      <c r="E47" s="8" t="s">
        <v>130</v>
      </c>
      <c r="F47" s="8" t="s">
        <v>131</v>
      </c>
      <c r="G47" s="1" t="s">
        <v>47</v>
      </c>
      <c r="H47" s="6" t="s">
        <v>397</v>
      </c>
      <c r="I47" s="6" t="s">
        <v>398</v>
      </c>
      <c r="J47" s="6" t="s">
        <v>399</v>
      </c>
      <c r="K47" s="6" t="s">
        <v>400</v>
      </c>
      <c r="L47" s="6" t="s">
        <v>401</v>
      </c>
      <c r="M47"/>
    </row>
    <row r="48" spans="1:13" ht="32.75" x14ac:dyDescent="0.3">
      <c r="A48" s="1">
        <v>47</v>
      </c>
      <c r="B48" s="8" t="s">
        <v>267</v>
      </c>
      <c r="C48" s="8" t="s">
        <v>341</v>
      </c>
      <c r="D48" s="9" t="s">
        <v>342</v>
      </c>
      <c r="E48" s="8" t="s">
        <v>114</v>
      </c>
      <c r="F48" s="8" t="s">
        <v>343</v>
      </c>
      <c r="G48" s="1" t="s">
        <v>33</v>
      </c>
      <c r="H48" s="6" t="s">
        <v>344</v>
      </c>
      <c r="I48" s="6" t="s">
        <v>345</v>
      </c>
      <c r="J48" s="6" t="s">
        <v>346</v>
      </c>
      <c r="K48" s="6" t="s">
        <v>347</v>
      </c>
      <c r="L48" s="6" t="s">
        <v>348</v>
      </c>
      <c r="M48"/>
    </row>
    <row r="49" spans="1:13" ht="49.1" x14ac:dyDescent="0.3">
      <c r="A49" s="1">
        <v>48</v>
      </c>
      <c r="B49" s="8" t="s">
        <v>9</v>
      </c>
      <c r="C49" s="8" t="s">
        <v>230</v>
      </c>
      <c r="D49" s="9" t="s">
        <v>231</v>
      </c>
      <c r="E49" s="8" t="s">
        <v>232</v>
      </c>
      <c r="F49" s="8" t="s">
        <v>233</v>
      </c>
      <c r="G49" s="1" t="s">
        <v>74</v>
      </c>
      <c r="H49" s="6" t="s">
        <v>234</v>
      </c>
      <c r="I49" s="6" t="s">
        <v>235</v>
      </c>
      <c r="J49" s="6" t="s">
        <v>236</v>
      </c>
      <c r="K49" s="6" t="s">
        <v>237</v>
      </c>
      <c r="L49" s="6" t="s">
        <v>238</v>
      </c>
      <c r="M49"/>
    </row>
    <row r="50" spans="1:13" ht="49.1" x14ac:dyDescent="0.3">
      <c r="A50" s="1">
        <v>49</v>
      </c>
      <c r="B50" s="8" t="s">
        <v>9</v>
      </c>
      <c r="C50" s="8" t="s">
        <v>437</v>
      </c>
      <c r="D50" s="9" t="s">
        <v>438</v>
      </c>
      <c r="E50" s="8" t="s">
        <v>130</v>
      </c>
      <c r="F50" s="8" t="s">
        <v>131</v>
      </c>
      <c r="G50" s="1" t="s">
        <v>21</v>
      </c>
      <c r="H50" s="6" t="s">
        <v>439</v>
      </c>
      <c r="I50" s="6" t="s">
        <v>440</v>
      </c>
      <c r="J50" s="6" t="s">
        <v>441</v>
      </c>
      <c r="K50" s="6" t="s">
        <v>442</v>
      </c>
      <c r="L50" s="6" t="s">
        <v>443</v>
      </c>
      <c r="M50"/>
    </row>
    <row r="51" spans="1:13" ht="49.1" x14ac:dyDescent="0.3">
      <c r="A51" s="1">
        <v>50</v>
      </c>
      <c r="B51" s="8" t="s">
        <v>9</v>
      </c>
      <c r="C51" s="8" t="s">
        <v>199</v>
      </c>
      <c r="D51" s="9" t="s">
        <v>200</v>
      </c>
      <c r="E51" s="8" t="s">
        <v>12</v>
      </c>
      <c r="F51" s="8" t="s">
        <v>13</v>
      </c>
      <c r="G51" s="1" t="s">
        <v>74</v>
      </c>
      <c r="H51" s="6" t="s">
        <v>201</v>
      </c>
      <c r="I51" s="6" t="s">
        <v>202</v>
      </c>
      <c r="J51" s="6" t="s">
        <v>203</v>
      </c>
      <c r="K51" s="6" t="s">
        <v>204</v>
      </c>
      <c r="L51" s="6" t="s">
        <v>205</v>
      </c>
      <c r="M51"/>
    </row>
    <row r="52" spans="1:13" ht="49.1" x14ac:dyDescent="0.3">
      <c r="A52" s="1">
        <v>51</v>
      </c>
      <c r="B52" s="8" t="s">
        <v>9</v>
      </c>
      <c r="C52" s="8" t="s">
        <v>349</v>
      </c>
      <c r="D52" s="9" t="s">
        <v>200</v>
      </c>
      <c r="E52" s="8" t="s">
        <v>241</v>
      </c>
      <c r="F52" s="8" t="s">
        <v>350</v>
      </c>
      <c r="G52" s="1" t="s">
        <v>33</v>
      </c>
      <c r="H52" s="6" t="s">
        <v>351</v>
      </c>
      <c r="I52" s="6" t="s">
        <v>352</v>
      </c>
      <c r="J52" s="6" t="s">
        <v>353</v>
      </c>
      <c r="K52" s="6" t="s">
        <v>354</v>
      </c>
      <c r="L52" s="6" t="s">
        <v>355</v>
      </c>
      <c r="M52"/>
    </row>
    <row r="53" spans="1:13" ht="49.1" x14ac:dyDescent="0.3">
      <c r="A53" s="1">
        <v>52</v>
      </c>
      <c r="B53" s="8" t="s">
        <v>9</v>
      </c>
      <c r="C53" s="8" t="s">
        <v>318</v>
      </c>
      <c r="D53" s="9" t="s">
        <v>319</v>
      </c>
      <c r="E53" s="8" t="s">
        <v>12</v>
      </c>
      <c r="F53" s="8" t="s">
        <v>13</v>
      </c>
      <c r="G53" s="1" t="s">
        <v>46</v>
      </c>
      <c r="H53" s="6" t="s">
        <v>320</v>
      </c>
      <c r="I53" s="6" t="s">
        <v>321</v>
      </c>
      <c r="J53" s="6" t="s">
        <v>322</v>
      </c>
      <c r="K53" s="6" t="s">
        <v>323</v>
      </c>
      <c r="L53" s="6" t="s">
        <v>324</v>
      </c>
      <c r="M53"/>
    </row>
    <row r="54" spans="1:13" x14ac:dyDescent="0.3">
      <c r="A54" s="4"/>
      <c r="B54" s="10"/>
      <c r="C54" s="10"/>
      <c r="D54" s="11"/>
      <c r="E54" s="10"/>
      <c r="F54" s="10"/>
      <c r="G54" s="4"/>
      <c r="H54" s="12"/>
      <c r="I54" s="12"/>
      <c r="J54" s="12"/>
      <c r="K54" s="12"/>
      <c r="L54" s="12"/>
      <c r="M54"/>
    </row>
    <row r="55" spans="1:13" x14ac:dyDescent="0.3">
      <c r="A55" s="4"/>
      <c r="B55" s="10"/>
      <c r="C55" s="10"/>
      <c r="D55" s="11"/>
      <c r="E55" s="10"/>
      <c r="F55" s="10"/>
      <c r="G55" s="4"/>
      <c r="H55" s="12"/>
      <c r="I55" s="12"/>
      <c r="J55" s="12"/>
      <c r="K55" s="12"/>
      <c r="L55" s="12"/>
      <c r="M55"/>
    </row>
    <row r="56" spans="1:13" x14ac:dyDescent="0.3">
      <c r="B56" s="3"/>
      <c r="C56" s="3"/>
      <c r="D56" s="4"/>
      <c r="E56" s="3"/>
      <c r="F56" s="3"/>
      <c r="G56" s="4"/>
      <c r="H56" s="4"/>
      <c r="I56" s="4"/>
      <c r="J56" s="4"/>
      <c r="K56" s="4"/>
      <c r="L56" s="4"/>
      <c r="M56" s="4"/>
    </row>
    <row r="57" spans="1:13" x14ac:dyDescent="0.3">
      <c r="G57" s="15"/>
      <c r="H57" s="15"/>
      <c r="I57" s="15"/>
      <c r="J57" s="15"/>
      <c r="K57" s="15"/>
      <c r="L57" s="15"/>
      <c r="M57"/>
    </row>
    <row r="58" spans="1:13" x14ac:dyDescent="0.3">
      <c r="J58" s="15"/>
      <c r="K58" s="15"/>
      <c r="L58" s="15"/>
      <c r="M58"/>
    </row>
  </sheetData>
  <autoFilter ref="B1:B53" xr:uid="{79C77284-7795-42BE-84F2-0413612A3C01}"/>
  <mergeCells count="2">
    <mergeCell ref="G57:L57"/>
    <mergeCell ref="J58:L58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77" fitToHeight="0" orientation="landscape" r:id="rId1"/>
  <headerFooter>
    <oddHeader>&amp;C&amp;"新細明體,粗體"&amp;18全國電影票房&amp;"Times New Roman,粗體"2019&amp;"新細明體,粗體"年&amp;"Times New Roman,粗體"7/22-7/28 &amp;"新細明體,粗體"統計資訊&amp;R統計資訊 資訊來源：中華民國電影票房資訊系統
公告單位：財團法人國家電影中心</oddHeader>
    <oddFooter>&amp;C第 &amp;P 頁，共 &amp;N 頁&amp;R
*公告統計截止至公告日期前一週日，自首映已滿7個日曆天之電影票房
公告日期：2019年8月1日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全國電影票房2019年0728統計資訊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alenwu</dc:creator>
  <cp:lastModifiedBy>alenwu</cp:lastModifiedBy>
  <cp:lastPrinted>2019-08-01T03:26:12Z</cp:lastPrinted>
  <dcterms:created xsi:type="dcterms:W3CDTF">2019-07-31T08:05:52Z</dcterms:created>
  <dcterms:modified xsi:type="dcterms:W3CDTF">2019-08-01T03:49:06Z</dcterms:modified>
</cp:coreProperties>
</file>