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Box Sync\PAPERS\MECHANIMS OF RESISTANCE\2014\Field Study - Malathion\"/>
    </mc:Choice>
  </mc:AlternateContent>
  <bookViews>
    <workbookView xWindow="0" yWindow="0" windowWidth="28800" windowHeight="12435" activeTab="5"/>
  </bookViews>
  <sheets>
    <sheet name="malathion" sheetId="1" r:id="rId1"/>
    <sheet name="Callisto" sheetId="2" r:id="rId2"/>
    <sheet name="7 DAA" sheetId="3" r:id="rId3"/>
    <sheet name="14 DAA" sheetId="4" r:id="rId4"/>
    <sheet name="21 DAA" sheetId="5" r:id="rId5"/>
    <sheet name="weight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8" l="1"/>
  <c r="M21" i="8"/>
  <c r="M22" i="8"/>
  <c r="M23" i="8"/>
  <c r="M28" i="8"/>
  <c r="M29" i="8"/>
  <c r="M30" i="8"/>
  <c r="M31" i="8"/>
  <c r="M4" i="8"/>
  <c r="M6" i="8"/>
  <c r="M7" i="8"/>
  <c r="M8" i="8"/>
  <c r="M9" i="8"/>
  <c r="M12" i="8"/>
  <c r="M14" i="8"/>
  <c r="M15" i="8"/>
  <c r="M16" i="8"/>
  <c r="M2" i="8"/>
  <c r="L3" i="8"/>
  <c r="M3" i="8" s="1"/>
  <c r="L4" i="8"/>
  <c r="L5" i="8"/>
  <c r="M5" i="8" s="1"/>
  <c r="L6" i="8"/>
  <c r="L7" i="8"/>
  <c r="L8" i="8"/>
  <c r="L9" i="8"/>
  <c r="L10" i="8"/>
  <c r="M10" i="8" s="1"/>
  <c r="L11" i="8"/>
  <c r="M11" i="8" s="1"/>
  <c r="L12" i="8"/>
  <c r="L13" i="8"/>
  <c r="M13" i="8" s="1"/>
  <c r="L14" i="8"/>
  <c r="L15" i="8"/>
  <c r="L16" i="8"/>
  <c r="L17" i="8"/>
  <c r="M17" i="8" s="1"/>
  <c r="L18" i="8"/>
  <c r="M18" i="8" s="1"/>
  <c r="L19" i="8"/>
  <c r="M19" i="8" s="1"/>
  <c r="L20" i="8"/>
  <c r="L21" i="8"/>
  <c r="L22" i="8"/>
  <c r="L23" i="8"/>
  <c r="L24" i="8"/>
  <c r="M24" i="8" s="1"/>
  <c r="L25" i="8"/>
  <c r="M25" i="8" s="1"/>
  <c r="L26" i="8"/>
  <c r="M26" i="8" s="1"/>
  <c r="L27" i="8"/>
  <c r="M27" i="8" s="1"/>
  <c r="L28" i="8"/>
  <c r="L29" i="8"/>
  <c r="L30" i="8"/>
  <c r="L31" i="8"/>
  <c r="L2" i="8"/>
</calcChain>
</file>

<file path=xl/sharedStrings.xml><?xml version="1.0" encoding="utf-8"?>
<sst xmlns="http://schemas.openxmlformats.org/spreadsheetml/2006/main" count="1078" uniqueCount="24">
  <si>
    <t>Weedsps</t>
  </si>
  <si>
    <t>CallistoRate</t>
  </si>
  <si>
    <t>Rateunit</t>
  </si>
  <si>
    <t>RateM</t>
  </si>
  <si>
    <t>RateunitM</t>
  </si>
  <si>
    <t>Trt</t>
  </si>
  <si>
    <t>Rep</t>
  </si>
  <si>
    <t>Population</t>
  </si>
  <si>
    <t>DAT</t>
  </si>
  <si>
    <t>IR</t>
  </si>
  <si>
    <t>IRC</t>
  </si>
  <si>
    <t>Waterhemp</t>
  </si>
  <si>
    <t>fl oz/A</t>
  </si>
  <si>
    <t>g AE/ha</t>
  </si>
  <si>
    <t>Tarnov</t>
  </si>
  <si>
    <t>Rate</t>
  </si>
  <si>
    <t>IRM</t>
  </si>
  <si>
    <t>IRCM</t>
  </si>
  <si>
    <t>DW</t>
  </si>
  <si>
    <t>Number</t>
  </si>
  <si>
    <t>Herbicide</t>
  </si>
  <si>
    <t>Callisto</t>
  </si>
  <si>
    <t>Malathion</t>
  </si>
  <si>
    <t>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</si>
</sst>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/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32" sqref="A32:K61"/>
    </sheetView>
  </sheetViews>
  <sheetFormatPr defaultRowHeight="15" x14ac:dyDescent="0.25"/>
  <cols>
    <col min="1" max="2" width="11.570312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1" t="s">
        <v>6</v>
      </c>
      <c r="H1" s="7" t="s">
        <v>7</v>
      </c>
      <c r="I1" s="8" t="s">
        <v>8</v>
      </c>
      <c r="J1" s="9" t="s">
        <v>9</v>
      </c>
      <c r="K1" s="10" t="s">
        <v>10</v>
      </c>
    </row>
    <row r="2" spans="1:11" x14ac:dyDescent="0.25">
      <c r="A2" s="11" t="s">
        <v>11</v>
      </c>
      <c r="B2" s="12">
        <v>0</v>
      </c>
      <c r="C2" s="12" t="s">
        <v>12</v>
      </c>
      <c r="D2" s="13">
        <v>0</v>
      </c>
      <c r="E2" s="13" t="s">
        <v>13</v>
      </c>
      <c r="F2" s="13">
        <v>1</v>
      </c>
      <c r="G2" s="13">
        <v>1</v>
      </c>
      <c r="H2" s="14" t="s">
        <v>14</v>
      </c>
      <c r="I2" s="15">
        <v>7</v>
      </c>
      <c r="J2" s="15">
        <v>0</v>
      </c>
      <c r="K2" s="15">
        <v>0</v>
      </c>
    </row>
    <row r="3" spans="1:11" x14ac:dyDescent="0.25">
      <c r="A3" s="11" t="s">
        <v>11</v>
      </c>
      <c r="B3" s="12">
        <v>0</v>
      </c>
      <c r="C3" s="12" t="s">
        <v>12</v>
      </c>
      <c r="D3" s="13">
        <v>0</v>
      </c>
      <c r="E3" s="13" t="s">
        <v>13</v>
      </c>
      <c r="F3" s="13">
        <v>1</v>
      </c>
      <c r="G3" s="13">
        <v>2</v>
      </c>
      <c r="H3" s="14" t="s">
        <v>14</v>
      </c>
      <c r="I3" s="15">
        <v>7</v>
      </c>
      <c r="J3" s="15">
        <v>0</v>
      </c>
      <c r="K3" s="15">
        <v>5</v>
      </c>
    </row>
    <row r="4" spans="1:11" x14ac:dyDescent="0.25">
      <c r="A4" s="11" t="s">
        <v>11</v>
      </c>
      <c r="B4" s="12">
        <v>0</v>
      </c>
      <c r="C4" s="12" t="s">
        <v>12</v>
      </c>
      <c r="D4" s="13">
        <v>0</v>
      </c>
      <c r="E4" s="13" t="s">
        <v>13</v>
      </c>
      <c r="F4" s="13">
        <v>1</v>
      </c>
      <c r="G4" s="13">
        <v>3</v>
      </c>
      <c r="H4" s="14" t="s">
        <v>14</v>
      </c>
      <c r="I4" s="15">
        <v>7</v>
      </c>
      <c r="J4" s="15">
        <v>0</v>
      </c>
      <c r="K4" s="15">
        <v>10</v>
      </c>
    </row>
    <row r="5" spans="1:11" x14ac:dyDescent="0.25">
      <c r="A5" s="11" t="s">
        <v>11</v>
      </c>
      <c r="B5" s="12">
        <v>3</v>
      </c>
      <c r="C5" s="12" t="s">
        <v>12</v>
      </c>
      <c r="D5" s="13">
        <v>105</v>
      </c>
      <c r="E5" s="13" t="s">
        <v>13</v>
      </c>
      <c r="F5" s="13">
        <v>2</v>
      </c>
      <c r="G5" s="13">
        <v>1</v>
      </c>
      <c r="H5" s="14" t="s">
        <v>14</v>
      </c>
      <c r="I5" s="15">
        <v>7</v>
      </c>
      <c r="J5" s="15">
        <v>40</v>
      </c>
      <c r="K5" s="15">
        <v>20</v>
      </c>
    </row>
    <row r="6" spans="1:11" x14ac:dyDescent="0.25">
      <c r="A6" s="11" t="s">
        <v>11</v>
      </c>
      <c r="B6" s="12">
        <v>3</v>
      </c>
      <c r="C6" s="12" t="s">
        <v>12</v>
      </c>
      <c r="D6" s="13">
        <v>105</v>
      </c>
      <c r="E6" s="13" t="s">
        <v>13</v>
      </c>
      <c r="F6" s="13">
        <v>2</v>
      </c>
      <c r="G6" s="13">
        <v>2</v>
      </c>
      <c r="H6" s="14" t="s">
        <v>14</v>
      </c>
      <c r="I6" s="15">
        <v>7</v>
      </c>
      <c r="J6" s="15">
        <v>50</v>
      </c>
      <c r="K6" s="15">
        <v>40</v>
      </c>
    </row>
    <row r="7" spans="1:11" x14ac:dyDescent="0.25">
      <c r="A7" s="11" t="s">
        <v>11</v>
      </c>
      <c r="B7" s="12">
        <v>3</v>
      </c>
      <c r="C7" s="12" t="s">
        <v>12</v>
      </c>
      <c r="D7" s="13">
        <v>105</v>
      </c>
      <c r="E7" s="13" t="s">
        <v>13</v>
      </c>
      <c r="F7" s="13">
        <v>2</v>
      </c>
      <c r="G7" s="13">
        <v>3</v>
      </c>
      <c r="H7" s="14" t="s">
        <v>14</v>
      </c>
      <c r="I7" s="15">
        <v>7</v>
      </c>
      <c r="J7" s="15">
        <v>50</v>
      </c>
      <c r="K7" s="15">
        <v>40</v>
      </c>
    </row>
    <row r="8" spans="1:11" x14ac:dyDescent="0.25">
      <c r="A8" s="11" t="s">
        <v>11</v>
      </c>
      <c r="B8" s="12">
        <v>6</v>
      </c>
      <c r="C8" s="12" t="s">
        <v>12</v>
      </c>
      <c r="D8" s="13">
        <v>210</v>
      </c>
      <c r="E8" s="13" t="s">
        <v>13</v>
      </c>
      <c r="F8" s="13">
        <v>3</v>
      </c>
      <c r="G8" s="13">
        <v>1</v>
      </c>
      <c r="H8" s="14" t="s">
        <v>14</v>
      </c>
      <c r="I8" s="15">
        <v>7</v>
      </c>
      <c r="J8" s="15">
        <v>55</v>
      </c>
      <c r="K8" s="15">
        <v>40</v>
      </c>
    </row>
    <row r="9" spans="1:11" x14ac:dyDescent="0.25">
      <c r="A9" s="11" t="s">
        <v>11</v>
      </c>
      <c r="B9" s="12">
        <v>6</v>
      </c>
      <c r="C9" s="12" t="s">
        <v>12</v>
      </c>
      <c r="D9" s="13">
        <v>210</v>
      </c>
      <c r="E9" s="13" t="s">
        <v>13</v>
      </c>
      <c r="F9" s="13">
        <v>3</v>
      </c>
      <c r="G9" s="13">
        <v>2</v>
      </c>
      <c r="H9" s="14" t="s">
        <v>14</v>
      </c>
      <c r="I9" s="15">
        <v>7</v>
      </c>
      <c r="J9" s="15">
        <v>40</v>
      </c>
      <c r="K9" s="15">
        <v>50</v>
      </c>
    </row>
    <row r="10" spans="1:11" x14ac:dyDescent="0.25">
      <c r="A10" s="11" t="s">
        <v>11</v>
      </c>
      <c r="B10" s="12">
        <v>6</v>
      </c>
      <c r="C10" s="12" t="s">
        <v>12</v>
      </c>
      <c r="D10" s="13">
        <v>210</v>
      </c>
      <c r="E10" s="13" t="s">
        <v>13</v>
      </c>
      <c r="F10" s="13">
        <v>3</v>
      </c>
      <c r="G10" s="13">
        <v>3</v>
      </c>
      <c r="H10" s="14" t="s">
        <v>14</v>
      </c>
      <c r="I10" s="15">
        <v>7</v>
      </c>
      <c r="J10" s="15">
        <v>70</v>
      </c>
      <c r="K10" s="15">
        <v>60</v>
      </c>
    </row>
    <row r="11" spans="1:11" x14ac:dyDescent="0.25">
      <c r="A11" s="11" t="s">
        <v>11</v>
      </c>
      <c r="B11" s="12">
        <v>12</v>
      </c>
      <c r="C11" s="12" t="s">
        <v>12</v>
      </c>
      <c r="D11" s="13">
        <v>420</v>
      </c>
      <c r="E11" s="13" t="s">
        <v>13</v>
      </c>
      <c r="F11" s="13">
        <v>4</v>
      </c>
      <c r="G11" s="13">
        <v>1</v>
      </c>
      <c r="H11" s="14" t="s">
        <v>14</v>
      </c>
      <c r="I11" s="15">
        <v>7</v>
      </c>
      <c r="J11" s="15">
        <v>70</v>
      </c>
      <c r="K11" s="15">
        <v>60</v>
      </c>
    </row>
    <row r="12" spans="1:11" x14ac:dyDescent="0.25">
      <c r="A12" s="11" t="s">
        <v>11</v>
      </c>
      <c r="B12" s="12">
        <v>12</v>
      </c>
      <c r="C12" s="12" t="s">
        <v>12</v>
      </c>
      <c r="D12" s="13">
        <v>420</v>
      </c>
      <c r="E12" s="13" t="s">
        <v>13</v>
      </c>
      <c r="F12" s="13">
        <v>4</v>
      </c>
      <c r="G12" s="13">
        <v>2</v>
      </c>
      <c r="H12" s="14" t="s">
        <v>14</v>
      </c>
      <c r="I12" s="15">
        <v>7</v>
      </c>
      <c r="J12" s="15">
        <v>60</v>
      </c>
      <c r="K12" s="15">
        <v>50</v>
      </c>
    </row>
    <row r="13" spans="1:11" x14ac:dyDescent="0.25">
      <c r="A13" s="11" t="s">
        <v>11</v>
      </c>
      <c r="B13" s="12">
        <v>12</v>
      </c>
      <c r="C13" s="12" t="s">
        <v>12</v>
      </c>
      <c r="D13" s="13">
        <v>420</v>
      </c>
      <c r="E13" s="13" t="s">
        <v>13</v>
      </c>
      <c r="F13" s="13">
        <v>4</v>
      </c>
      <c r="G13" s="13">
        <v>3</v>
      </c>
      <c r="H13" s="14" t="s">
        <v>14</v>
      </c>
      <c r="I13" s="15">
        <v>7</v>
      </c>
      <c r="J13" s="15">
        <v>75</v>
      </c>
      <c r="K13" s="15">
        <v>70</v>
      </c>
    </row>
    <row r="14" spans="1:11" x14ac:dyDescent="0.25">
      <c r="A14" s="11" t="s">
        <v>11</v>
      </c>
      <c r="B14" s="12">
        <v>24</v>
      </c>
      <c r="C14" s="12" t="s">
        <v>12</v>
      </c>
      <c r="D14" s="13">
        <v>840</v>
      </c>
      <c r="E14" s="13" t="s">
        <v>13</v>
      </c>
      <c r="F14" s="13">
        <v>5</v>
      </c>
      <c r="G14" s="13">
        <v>1</v>
      </c>
      <c r="H14" s="14" t="s">
        <v>14</v>
      </c>
      <c r="I14" s="15">
        <v>7</v>
      </c>
      <c r="J14" s="15">
        <v>85</v>
      </c>
      <c r="K14" s="15">
        <v>70</v>
      </c>
    </row>
    <row r="15" spans="1:11" x14ac:dyDescent="0.25">
      <c r="A15" s="11" t="s">
        <v>11</v>
      </c>
      <c r="B15" s="12">
        <v>24</v>
      </c>
      <c r="C15" s="12" t="s">
        <v>12</v>
      </c>
      <c r="D15" s="13">
        <v>840</v>
      </c>
      <c r="E15" s="13" t="s">
        <v>13</v>
      </c>
      <c r="F15" s="13">
        <v>5</v>
      </c>
      <c r="G15" s="13">
        <v>2</v>
      </c>
      <c r="H15" s="14" t="s">
        <v>14</v>
      </c>
      <c r="I15" s="15">
        <v>7</v>
      </c>
      <c r="J15" s="15">
        <v>85</v>
      </c>
      <c r="K15" s="15">
        <v>70</v>
      </c>
    </row>
    <row r="16" spans="1:11" x14ac:dyDescent="0.25">
      <c r="A16" s="11" t="s">
        <v>11</v>
      </c>
      <c r="B16" s="12">
        <v>24</v>
      </c>
      <c r="C16" s="12" t="s">
        <v>12</v>
      </c>
      <c r="D16" s="13">
        <v>840</v>
      </c>
      <c r="E16" s="13" t="s">
        <v>13</v>
      </c>
      <c r="F16" s="13">
        <v>5</v>
      </c>
      <c r="G16" s="13">
        <v>3</v>
      </c>
      <c r="H16" s="14" t="s">
        <v>14</v>
      </c>
      <c r="I16" s="15">
        <v>7</v>
      </c>
      <c r="J16" s="15">
        <v>85</v>
      </c>
      <c r="K16" s="15">
        <v>70</v>
      </c>
    </row>
    <row r="17" spans="1:11" x14ac:dyDescent="0.25">
      <c r="A17" s="11" t="s">
        <v>11</v>
      </c>
      <c r="B17" s="12">
        <v>0</v>
      </c>
      <c r="C17" s="12" t="s">
        <v>12</v>
      </c>
      <c r="D17" s="13">
        <v>0</v>
      </c>
      <c r="E17" s="13" t="s">
        <v>13</v>
      </c>
      <c r="F17" s="13">
        <v>1</v>
      </c>
      <c r="G17" s="13">
        <v>1</v>
      </c>
      <c r="H17" s="14" t="s">
        <v>14</v>
      </c>
      <c r="I17" s="15">
        <v>14</v>
      </c>
      <c r="J17" s="15">
        <v>0</v>
      </c>
      <c r="K17" s="15">
        <v>0</v>
      </c>
    </row>
    <row r="18" spans="1:11" x14ac:dyDescent="0.25">
      <c r="A18" s="11" t="s">
        <v>11</v>
      </c>
      <c r="B18" s="12">
        <v>0</v>
      </c>
      <c r="C18" s="12" t="s">
        <v>12</v>
      </c>
      <c r="D18" s="13">
        <v>0</v>
      </c>
      <c r="E18" s="13" t="s">
        <v>13</v>
      </c>
      <c r="F18" s="13">
        <v>1</v>
      </c>
      <c r="G18" s="13">
        <v>2</v>
      </c>
      <c r="H18" s="14" t="s">
        <v>14</v>
      </c>
      <c r="I18" s="15">
        <v>14</v>
      </c>
      <c r="J18" s="15">
        <v>0</v>
      </c>
      <c r="K18" s="15">
        <v>0</v>
      </c>
    </row>
    <row r="19" spans="1:11" x14ac:dyDescent="0.25">
      <c r="A19" s="11" t="s">
        <v>11</v>
      </c>
      <c r="B19" s="12">
        <v>0</v>
      </c>
      <c r="C19" s="12" t="s">
        <v>12</v>
      </c>
      <c r="D19" s="13">
        <v>0</v>
      </c>
      <c r="E19" s="13" t="s">
        <v>13</v>
      </c>
      <c r="F19" s="13">
        <v>1</v>
      </c>
      <c r="G19" s="13">
        <v>3</v>
      </c>
      <c r="H19" s="14" t="s">
        <v>14</v>
      </c>
      <c r="I19" s="15">
        <v>14</v>
      </c>
      <c r="J19" s="15">
        <v>0</v>
      </c>
      <c r="K19" s="15">
        <v>0</v>
      </c>
    </row>
    <row r="20" spans="1:11" x14ac:dyDescent="0.25">
      <c r="A20" s="11" t="s">
        <v>11</v>
      </c>
      <c r="B20" s="12">
        <v>3</v>
      </c>
      <c r="C20" s="12" t="s">
        <v>12</v>
      </c>
      <c r="D20" s="13">
        <v>105</v>
      </c>
      <c r="E20" s="13" t="s">
        <v>13</v>
      </c>
      <c r="F20" s="13">
        <v>2</v>
      </c>
      <c r="G20" s="13">
        <v>1</v>
      </c>
      <c r="H20" s="14" t="s">
        <v>14</v>
      </c>
      <c r="I20" s="15">
        <v>14</v>
      </c>
      <c r="J20" s="15">
        <v>40</v>
      </c>
      <c r="K20" s="15">
        <v>0</v>
      </c>
    </row>
    <row r="21" spans="1:11" x14ac:dyDescent="0.25">
      <c r="A21" s="11" t="s">
        <v>11</v>
      </c>
      <c r="B21" s="12">
        <v>3</v>
      </c>
      <c r="C21" s="12" t="s">
        <v>12</v>
      </c>
      <c r="D21" s="13">
        <v>105</v>
      </c>
      <c r="E21" s="13" t="s">
        <v>13</v>
      </c>
      <c r="F21" s="13">
        <v>2</v>
      </c>
      <c r="G21" s="13">
        <v>2</v>
      </c>
      <c r="H21" s="14" t="s">
        <v>14</v>
      </c>
      <c r="I21" s="15">
        <v>14</v>
      </c>
      <c r="J21" s="15">
        <v>40</v>
      </c>
      <c r="K21" s="15">
        <v>0</v>
      </c>
    </row>
    <row r="22" spans="1:11" x14ac:dyDescent="0.25">
      <c r="A22" s="11" t="s">
        <v>11</v>
      </c>
      <c r="B22" s="12">
        <v>3</v>
      </c>
      <c r="C22" s="12" t="s">
        <v>12</v>
      </c>
      <c r="D22" s="13">
        <v>105</v>
      </c>
      <c r="E22" s="13" t="s">
        <v>13</v>
      </c>
      <c r="F22" s="13">
        <v>2</v>
      </c>
      <c r="G22" s="13">
        <v>3</v>
      </c>
      <c r="H22" s="14" t="s">
        <v>14</v>
      </c>
      <c r="I22" s="15">
        <v>14</v>
      </c>
      <c r="J22" s="15">
        <v>30</v>
      </c>
      <c r="K22" s="15">
        <v>0</v>
      </c>
    </row>
    <row r="23" spans="1:11" x14ac:dyDescent="0.25">
      <c r="A23" s="11" t="s">
        <v>11</v>
      </c>
      <c r="B23" s="12">
        <v>6</v>
      </c>
      <c r="C23" s="12" t="s">
        <v>12</v>
      </c>
      <c r="D23" s="13">
        <v>210</v>
      </c>
      <c r="E23" s="13" t="s">
        <v>13</v>
      </c>
      <c r="F23" s="13">
        <v>3</v>
      </c>
      <c r="G23" s="13">
        <v>1</v>
      </c>
      <c r="H23" s="14" t="s">
        <v>14</v>
      </c>
      <c r="I23" s="15">
        <v>14</v>
      </c>
      <c r="J23" s="15">
        <v>40</v>
      </c>
      <c r="K23" s="15">
        <v>0</v>
      </c>
    </row>
    <row r="24" spans="1:11" x14ac:dyDescent="0.25">
      <c r="A24" s="11" t="s">
        <v>11</v>
      </c>
      <c r="B24" s="12">
        <v>6</v>
      </c>
      <c r="C24" s="12" t="s">
        <v>12</v>
      </c>
      <c r="D24" s="13">
        <v>210</v>
      </c>
      <c r="E24" s="13" t="s">
        <v>13</v>
      </c>
      <c r="F24" s="13">
        <v>3</v>
      </c>
      <c r="G24" s="13">
        <v>2</v>
      </c>
      <c r="H24" s="14" t="s">
        <v>14</v>
      </c>
      <c r="I24" s="15">
        <v>14</v>
      </c>
      <c r="J24" s="15">
        <v>40</v>
      </c>
      <c r="K24" s="15">
        <v>5</v>
      </c>
    </row>
    <row r="25" spans="1:11" x14ac:dyDescent="0.25">
      <c r="A25" s="11" t="s">
        <v>11</v>
      </c>
      <c r="B25" s="12">
        <v>6</v>
      </c>
      <c r="C25" s="12" t="s">
        <v>12</v>
      </c>
      <c r="D25" s="13">
        <v>210</v>
      </c>
      <c r="E25" s="13" t="s">
        <v>13</v>
      </c>
      <c r="F25" s="13">
        <v>3</v>
      </c>
      <c r="G25" s="13">
        <v>3</v>
      </c>
      <c r="H25" s="14" t="s">
        <v>14</v>
      </c>
      <c r="I25" s="15">
        <v>14</v>
      </c>
      <c r="J25" s="15">
        <v>80</v>
      </c>
      <c r="K25" s="15">
        <v>20</v>
      </c>
    </row>
    <row r="26" spans="1:11" x14ac:dyDescent="0.25">
      <c r="A26" s="11" t="s">
        <v>11</v>
      </c>
      <c r="B26" s="12">
        <v>12</v>
      </c>
      <c r="C26" s="12" t="s">
        <v>12</v>
      </c>
      <c r="D26" s="13">
        <v>420</v>
      </c>
      <c r="E26" s="13" t="s">
        <v>13</v>
      </c>
      <c r="F26" s="13">
        <v>4</v>
      </c>
      <c r="G26" s="13">
        <v>1</v>
      </c>
      <c r="H26" s="14" t="s">
        <v>14</v>
      </c>
      <c r="I26" s="15">
        <v>14</v>
      </c>
      <c r="J26" s="15">
        <v>60</v>
      </c>
      <c r="K26" s="15">
        <v>30</v>
      </c>
    </row>
    <row r="27" spans="1:11" x14ac:dyDescent="0.25">
      <c r="A27" s="11" t="s">
        <v>11</v>
      </c>
      <c r="B27" s="12">
        <v>12</v>
      </c>
      <c r="C27" s="12" t="s">
        <v>12</v>
      </c>
      <c r="D27" s="13">
        <v>420</v>
      </c>
      <c r="E27" s="13" t="s">
        <v>13</v>
      </c>
      <c r="F27" s="13">
        <v>4</v>
      </c>
      <c r="G27" s="13">
        <v>2</v>
      </c>
      <c r="H27" s="14" t="s">
        <v>14</v>
      </c>
      <c r="I27" s="15">
        <v>14</v>
      </c>
      <c r="J27" s="15">
        <v>60</v>
      </c>
      <c r="K27" s="15">
        <v>20</v>
      </c>
    </row>
    <row r="28" spans="1:11" x14ac:dyDescent="0.25">
      <c r="A28" s="11" t="s">
        <v>11</v>
      </c>
      <c r="B28" s="12">
        <v>12</v>
      </c>
      <c r="C28" s="12" t="s">
        <v>12</v>
      </c>
      <c r="D28" s="13">
        <v>420</v>
      </c>
      <c r="E28" s="13" t="s">
        <v>13</v>
      </c>
      <c r="F28" s="13">
        <v>4</v>
      </c>
      <c r="G28" s="13">
        <v>3</v>
      </c>
      <c r="H28" s="14" t="s">
        <v>14</v>
      </c>
      <c r="I28" s="15">
        <v>14</v>
      </c>
      <c r="J28" s="15">
        <v>60</v>
      </c>
      <c r="K28" s="15">
        <v>50</v>
      </c>
    </row>
    <row r="29" spans="1:11" x14ac:dyDescent="0.25">
      <c r="A29" s="11" t="s">
        <v>11</v>
      </c>
      <c r="B29" s="12">
        <v>24</v>
      </c>
      <c r="C29" s="12" t="s">
        <v>12</v>
      </c>
      <c r="D29" s="13">
        <v>840</v>
      </c>
      <c r="E29" s="13" t="s">
        <v>13</v>
      </c>
      <c r="F29" s="13">
        <v>5</v>
      </c>
      <c r="G29" s="13">
        <v>1</v>
      </c>
      <c r="H29" s="14" t="s">
        <v>14</v>
      </c>
      <c r="I29" s="15">
        <v>14</v>
      </c>
      <c r="J29" s="15">
        <v>95</v>
      </c>
      <c r="K29" s="15">
        <v>40</v>
      </c>
    </row>
    <row r="30" spans="1:11" x14ac:dyDescent="0.25">
      <c r="A30" s="11" t="s">
        <v>11</v>
      </c>
      <c r="B30" s="12">
        <v>24</v>
      </c>
      <c r="C30" s="12" t="s">
        <v>12</v>
      </c>
      <c r="D30" s="13">
        <v>840</v>
      </c>
      <c r="E30" s="13" t="s">
        <v>13</v>
      </c>
      <c r="F30" s="13">
        <v>5</v>
      </c>
      <c r="G30" s="13">
        <v>2</v>
      </c>
      <c r="H30" s="14" t="s">
        <v>14</v>
      </c>
      <c r="I30" s="15">
        <v>14</v>
      </c>
      <c r="J30" s="15">
        <v>80</v>
      </c>
      <c r="K30" s="15">
        <v>50</v>
      </c>
    </row>
    <row r="31" spans="1:11" x14ac:dyDescent="0.25">
      <c r="A31" s="11" t="s">
        <v>11</v>
      </c>
      <c r="B31" s="12">
        <v>24</v>
      </c>
      <c r="C31" s="12" t="s">
        <v>12</v>
      </c>
      <c r="D31" s="13">
        <v>840</v>
      </c>
      <c r="E31" s="13" t="s">
        <v>13</v>
      </c>
      <c r="F31" s="13">
        <v>5</v>
      </c>
      <c r="G31" s="13">
        <v>3</v>
      </c>
      <c r="H31" s="14" t="s">
        <v>14</v>
      </c>
      <c r="I31" s="15">
        <v>14</v>
      </c>
      <c r="J31" s="15">
        <v>90</v>
      </c>
      <c r="K31" s="15">
        <v>40</v>
      </c>
    </row>
    <row r="32" spans="1:11" x14ac:dyDescent="0.25">
      <c r="A32" s="11" t="s">
        <v>11</v>
      </c>
      <c r="B32" s="12">
        <v>0</v>
      </c>
      <c r="C32" s="12" t="s">
        <v>12</v>
      </c>
      <c r="D32" s="13">
        <v>0</v>
      </c>
      <c r="E32" s="13" t="s">
        <v>13</v>
      </c>
      <c r="F32" s="13">
        <v>1</v>
      </c>
      <c r="G32" s="13">
        <v>1</v>
      </c>
      <c r="H32" s="14" t="s">
        <v>14</v>
      </c>
      <c r="I32" s="15">
        <v>21</v>
      </c>
      <c r="J32" s="15">
        <v>0</v>
      </c>
      <c r="K32" s="15">
        <v>0</v>
      </c>
    </row>
    <row r="33" spans="1:11" x14ac:dyDescent="0.25">
      <c r="A33" s="11" t="s">
        <v>11</v>
      </c>
      <c r="B33" s="12">
        <v>0</v>
      </c>
      <c r="C33" s="12" t="s">
        <v>12</v>
      </c>
      <c r="D33" s="13">
        <v>0</v>
      </c>
      <c r="E33" s="13" t="s">
        <v>13</v>
      </c>
      <c r="F33" s="13">
        <v>1</v>
      </c>
      <c r="G33" s="13">
        <v>2</v>
      </c>
      <c r="H33" s="14" t="s">
        <v>14</v>
      </c>
      <c r="I33" s="15">
        <v>21</v>
      </c>
      <c r="J33" s="15">
        <v>0</v>
      </c>
      <c r="K33" s="15">
        <v>20</v>
      </c>
    </row>
    <row r="34" spans="1:11" x14ac:dyDescent="0.25">
      <c r="A34" s="11" t="s">
        <v>11</v>
      </c>
      <c r="B34" s="12">
        <v>0</v>
      </c>
      <c r="C34" s="12" t="s">
        <v>12</v>
      </c>
      <c r="D34" s="13">
        <v>0</v>
      </c>
      <c r="E34" s="13" t="s">
        <v>13</v>
      </c>
      <c r="F34" s="13">
        <v>1</v>
      </c>
      <c r="G34" s="13">
        <v>3</v>
      </c>
      <c r="H34" s="14" t="s">
        <v>14</v>
      </c>
      <c r="I34" s="15">
        <v>21</v>
      </c>
      <c r="J34" s="15">
        <v>0</v>
      </c>
      <c r="K34" s="15">
        <v>0</v>
      </c>
    </row>
    <row r="35" spans="1:11" x14ac:dyDescent="0.25">
      <c r="A35" s="11" t="s">
        <v>11</v>
      </c>
      <c r="B35" s="12">
        <v>3</v>
      </c>
      <c r="C35" s="12" t="s">
        <v>12</v>
      </c>
      <c r="D35" s="13">
        <v>105</v>
      </c>
      <c r="E35" s="13" t="s">
        <v>13</v>
      </c>
      <c r="F35" s="13">
        <v>2</v>
      </c>
      <c r="G35" s="13">
        <v>1</v>
      </c>
      <c r="H35" s="14" t="s">
        <v>14</v>
      </c>
      <c r="I35" s="15">
        <v>21</v>
      </c>
      <c r="J35" s="15">
        <v>30</v>
      </c>
      <c r="K35" s="15">
        <v>0</v>
      </c>
    </row>
    <row r="36" spans="1:11" x14ac:dyDescent="0.25">
      <c r="A36" s="11" t="s">
        <v>11</v>
      </c>
      <c r="B36" s="12">
        <v>3</v>
      </c>
      <c r="C36" s="12" t="s">
        <v>12</v>
      </c>
      <c r="D36" s="13">
        <v>105</v>
      </c>
      <c r="E36" s="13" t="s">
        <v>13</v>
      </c>
      <c r="F36" s="13">
        <v>2</v>
      </c>
      <c r="G36" s="13">
        <v>2</v>
      </c>
      <c r="H36" s="14" t="s">
        <v>14</v>
      </c>
      <c r="I36" s="15">
        <v>21</v>
      </c>
      <c r="J36" s="15">
        <v>20</v>
      </c>
      <c r="K36" s="15">
        <v>15</v>
      </c>
    </row>
    <row r="37" spans="1:11" x14ac:dyDescent="0.25">
      <c r="A37" s="11" t="s">
        <v>11</v>
      </c>
      <c r="B37" s="12">
        <v>3</v>
      </c>
      <c r="C37" s="12" t="s">
        <v>12</v>
      </c>
      <c r="D37" s="13">
        <v>105</v>
      </c>
      <c r="E37" s="13" t="s">
        <v>13</v>
      </c>
      <c r="F37" s="13">
        <v>2</v>
      </c>
      <c r="G37" s="13">
        <v>3</v>
      </c>
      <c r="H37" s="14" t="s">
        <v>14</v>
      </c>
      <c r="I37" s="15">
        <v>21</v>
      </c>
      <c r="J37" s="15">
        <v>20</v>
      </c>
      <c r="K37" s="15">
        <v>15</v>
      </c>
    </row>
    <row r="38" spans="1:11" x14ac:dyDescent="0.25">
      <c r="A38" s="11" t="s">
        <v>11</v>
      </c>
      <c r="B38" s="12">
        <v>6</v>
      </c>
      <c r="C38" s="12" t="s">
        <v>12</v>
      </c>
      <c r="D38" s="13">
        <v>210</v>
      </c>
      <c r="E38" s="13" t="s">
        <v>13</v>
      </c>
      <c r="F38" s="13">
        <v>3</v>
      </c>
      <c r="G38" s="13">
        <v>1</v>
      </c>
      <c r="H38" s="14" t="s">
        <v>14</v>
      </c>
      <c r="I38" s="15">
        <v>21</v>
      </c>
      <c r="J38" s="15">
        <v>30</v>
      </c>
      <c r="K38" s="15">
        <v>10</v>
      </c>
    </row>
    <row r="39" spans="1:11" x14ac:dyDescent="0.25">
      <c r="A39" s="11" t="s">
        <v>11</v>
      </c>
      <c r="B39" s="12">
        <v>6</v>
      </c>
      <c r="C39" s="12" t="s">
        <v>12</v>
      </c>
      <c r="D39" s="13">
        <v>210</v>
      </c>
      <c r="E39" s="13" t="s">
        <v>13</v>
      </c>
      <c r="F39" s="13">
        <v>3</v>
      </c>
      <c r="G39" s="13">
        <v>2</v>
      </c>
      <c r="H39" s="14" t="s">
        <v>14</v>
      </c>
      <c r="I39" s="15">
        <v>21</v>
      </c>
      <c r="J39" s="15">
        <v>20</v>
      </c>
      <c r="K39" s="15">
        <v>0</v>
      </c>
    </row>
    <row r="40" spans="1:11" x14ac:dyDescent="0.25">
      <c r="A40" s="11" t="s">
        <v>11</v>
      </c>
      <c r="B40" s="12">
        <v>6</v>
      </c>
      <c r="C40" s="12" t="s">
        <v>12</v>
      </c>
      <c r="D40" s="13">
        <v>210</v>
      </c>
      <c r="E40" s="13" t="s">
        <v>13</v>
      </c>
      <c r="F40" s="13">
        <v>3</v>
      </c>
      <c r="G40" s="13">
        <v>3</v>
      </c>
      <c r="H40" s="14" t="s">
        <v>14</v>
      </c>
      <c r="I40" s="15">
        <v>21</v>
      </c>
      <c r="J40" s="15">
        <v>80</v>
      </c>
      <c r="K40" s="15">
        <v>0</v>
      </c>
    </row>
    <row r="41" spans="1:11" x14ac:dyDescent="0.25">
      <c r="A41" s="11" t="s">
        <v>11</v>
      </c>
      <c r="B41" s="12">
        <v>12</v>
      </c>
      <c r="C41" s="12" t="s">
        <v>12</v>
      </c>
      <c r="D41" s="13">
        <v>420</v>
      </c>
      <c r="E41" s="13" t="s">
        <v>13</v>
      </c>
      <c r="F41" s="13">
        <v>4</v>
      </c>
      <c r="G41" s="13">
        <v>1</v>
      </c>
      <c r="H41" s="14" t="s">
        <v>14</v>
      </c>
      <c r="I41" s="15">
        <v>21</v>
      </c>
      <c r="J41" s="15">
        <v>50</v>
      </c>
      <c r="K41" s="15">
        <v>15</v>
      </c>
    </row>
    <row r="42" spans="1:11" x14ac:dyDescent="0.25">
      <c r="A42" s="11" t="s">
        <v>11</v>
      </c>
      <c r="B42" s="12">
        <v>12</v>
      </c>
      <c r="C42" s="12" t="s">
        <v>12</v>
      </c>
      <c r="D42" s="13">
        <v>420</v>
      </c>
      <c r="E42" s="13" t="s">
        <v>13</v>
      </c>
      <c r="F42" s="13">
        <v>4</v>
      </c>
      <c r="G42" s="13">
        <v>2</v>
      </c>
      <c r="H42" s="14" t="s">
        <v>14</v>
      </c>
      <c r="I42" s="15">
        <v>21</v>
      </c>
      <c r="J42" s="15">
        <v>40</v>
      </c>
      <c r="K42" s="15">
        <v>10</v>
      </c>
    </row>
    <row r="43" spans="1:11" x14ac:dyDescent="0.25">
      <c r="A43" s="11" t="s">
        <v>11</v>
      </c>
      <c r="B43" s="12">
        <v>12</v>
      </c>
      <c r="C43" s="12" t="s">
        <v>12</v>
      </c>
      <c r="D43" s="13">
        <v>420</v>
      </c>
      <c r="E43" s="13" t="s">
        <v>13</v>
      </c>
      <c r="F43" s="13">
        <v>4</v>
      </c>
      <c r="G43" s="13">
        <v>3</v>
      </c>
      <c r="H43" s="14" t="s">
        <v>14</v>
      </c>
      <c r="I43" s="15">
        <v>21</v>
      </c>
      <c r="J43" s="15">
        <v>50</v>
      </c>
      <c r="K43" s="15">
        <v>15</v>
      </c>
    </row>
    <row r="44" spans="1:11" x14ac:dyDescent="0.25">
      <c r="A44" s="11" t="s">
        <v>11</v>
      </c>
      <c r="B44" s="12">
        <v>24</v>
      </c>
      <c r="C44" s="12" t="s">
        <v>12</v>
      </c>
      <c r="D44" s="13">
        <v>840</v>
      </c>
      <c r="E44" s="13" t="s">
        <v>13</v>
      </c>
      <c r="F44" s="13">
        <v>5</v>
      </c>
      <c r="G44" s="13">
        <v>1</v>
      </c>
      <c r="H44" s="14" t="s">
        <v>14</v>
      </c>
      <c r="I44" s="15">
        <v>21</v>
      </c>
      <c r="J44" s="15">
        <v>90</v>
      </c>
      <c r="K44" s="15">
        <v>20</v>
      </c>
    </row>
    <row r="45" spans="1:11" x14ac:dyDescent="0.25">
      <c r="A45" s="11" t="s">
        <v>11</v>
      </c>
      <c r="B45" s="12">
        <v>24</v>
      </c>
      <c r="C45" s="12" t="s">
        <v>12</v>
      </c>
      <c r="D45" s="13">
        <v>840</v>
      </c>
      <c r="E45" s="13" t="s">
        <v>13</v>
      </c>
      <c r="F45" s="13">
        <v>5</v>
      </c>
      <c r="G45" s="13">
        <v>2</v>
      </c>
      <c r="H45" s="14" t="s">
        <v>14</v>
      </c>
      <c r="I45" s="15">
        <v>21</v>
      </c>
      <c r="J45" s="15">
        <v>80</v>
      </c>
      <c r="K45" s="15">
        <v>20</v>
      </c>
    </row>
    <row r="46" spans="1:11" x14ac:dyDescent="0.25">
      <c r="A46" s="11" t="s">
        <v>11</v>
      </c>
      <c r="B46" s="12">
        <v>24</v>
      </c>
      <c r="C46" s="12" t="s">
        <v>12</v>
      </c>
      <c r="D46" s="13">
        <v>840</v>
      </c>
      <c r="E46" s="13" t="s">
        <v>13</v>
      </c>
      <c r="F46" s="13">
        <v>5</v>
      </c>
      <c r="G46" s="13">
        <v>3</v>
      </c>
      <c r="H46" s="14" t="s">
        <v>14</v>
      </c>
      <c r="I46" s="15">
        <v>21</v>
      </c>
      <c r="J46" s="15">
        <v>80</v>
      </c>
      <c r="K46" s="15">
        <v>40</v>
      </c>
    </row>
    <row r="47" spans="1:11" x14ac:dyDescent="0.25">
      <c r="A47" s="11" t="s">
        <v>11</v>
      </c>
      <c r="B47" s="12">
        <v>0</v>
      </c>
      <c r="C47" s="12" t="s">
        <v>12</v>
      </c>
      <c r="D47" s="13">
        <v>0</v>
      </c>
      <c r="E47" s="13" t="s">
        <v>13</v>
      </c>
      <c r="F47" s="13">
        <v>1</v>
      </c>
      <c r="G47" s="13">
        <v>1</v>
      </c>
      <c r="H47" s="14" t="s">
        <v>14</v>
      </c>
      <c r="I47" s="15">
        <v>28</v>
      </c>
      <c r="J47" s="15">
        <v>0</v>
      </c>
      <c r="K47" s="15">
        <v>0</v>
      </c>
    </row>
    <row r="48" spans="1:11" x14ac:dyDescent="0.25">
      <c r="A48" s="11" t="s">
        <v>11</v>
      </c>
      <c r="B48" s="12">
        <v>0</v>
      </c>
      <c r="C48" s="12" t="s">
        <v>12</v>
      </c>
      <c r="D48" s="13">
        <v>0</v>
      </c>
      <c r="E48" s="13" t="s">
        <v>13</v>
      </c>
      <c r="F48" s="13">
        <v>1</v>
      </c>
      <c r="G48" s="13">
        <v>2</v>
      </c>
      <c r="H48" s="14" t="s">
        <v>14</v>
      </c>
      <c r="I48" s="15">
        <v>28</v>
      </c>
      <c r="J48" s="15">
        <v>0</v>
      </c>
      <c r="K48" s="15">
        <v>0</v>
      </c>
    </row>
    <row r="49" spans="1:11" x14ac:dyDescent="0.25">
      <c r="A49" s="11" t="s">
        <v>11</v>
      </c>
      <c r="B49" s="12">
        <v>0</v>
      </c>
      <c r="C49" s="12" t="s">
        <v>12</v>
      </c>
      <c r="D49" s="13">
        <v>0</v>
      </c>
      <c r="E49" s="13" t="s">
        <v>13</v>
      </c>
      <c r="F49" s="13">
        <v>1</v>
      </c>
      <c r="G49" s="13">
        <v>3</v>
      </c>
      <c r="H49" s="14" t="s">
        <v>14</v>
      </c>
      <c r="I49" s="15">
        <v>28</v>
      </c>
      <c r="J49" s="15">
        <v>0</v>
      </c>
      <c r="K49" s="15">
        <v>0</v>
      </c>
    </row>
    <row r="50" spans="1:11" x14ac:dyDescent="0.25">
      <c r="A50" s="11" t="s">
        <v>11</v>
      </c>
      <c r="B50" s="12">
        <v>3</v>
      </c>
      <c r="C50" s="12" t="s">
        <v>12</v>
      </c>
      <c r="D50" s="13">
        <v>105</v>
      </c>
      <c r="E50" s="13" t="s">
        <v>13</v>
      </c>
      <c r="F50" s="13">
        <v>2</v>
      </c>
      <c r="G50" s="13">
        <v>1</v>
      </c>
      <c r="H50" s="14" t="s">
        <v>14</v>
      </c>
      <c r="I50" s="15">
        <v>28</v>
      </c>
      <c r="J50" s="15">
        <v>15</v>
      </c>
      <c r="K50" s="15">
        <v>0</v>
      </c>
    </row>
    <row r="51" spans="1:11" x14ac:dyDescent="0.25">
      <c r="A51" s="11" t="s">
        <v>11</v>
      </c>
      <c r="B51" s="12">
        <v>3</v>
      </c>
      <c r="C51" s="12" t="s">
        <v>12</v>
      </c>
      <c r="D51" s="13">
        <v>105</v>
      </c>
      <c r="E51" s="13" t="s">
        <v>13</v>
      </c>
      <c r="F51" s="13">
        <v>2</v>
      </c>
      <c r="G51" s="13">
        <v>2</v>
      </c>
      <c r="H51" s="14" t="s">
        <v>14</v>
      </c>
      <c r="I51" s="15">
        <v>28</v>
      </c>
      <c r="J51" s="15">
        <v>10</v>
      </c>
      <c r="K51" s="15">
        <v>0</v>
      </c>
    </row>
    <row r="52" spans="1:11" x14ac:dyDescent="0.25">
      <c r="A52" s="11" t="s">
        <v>11</v>
      </c>
      <c r="B52" s="12">
        <v>3</v>
      </c>
      <c r="C52" s="12" t="s">
        <v>12</v>
      </c>
      <c r="D52" s="13">
        <v>105</v>
      </c>
      <c r="E52" s="13" t="s">
        <v>13</v>
      </c>
      <c r="F52" s="13">
        <v>2</v>
      </c>
      <c r="G52" s="13">
        <v>3</v>
      </c>
      <c r="H52" s="14" t="s">
        <v>14</v>
      </c>
      <c r="I52" s="15">
        <v>28</v>
      </c>
      <c r="J52" s="15">
        <v>15</v>
      </c>
      <c r="K52" s="15">
        <v>15</v>
      </c>
    </row>
    <row r="53" spans="1:11" x14ac:dyDescent="0.25">
      <c r="A53" s="11" t="s">
        <v>11</v>
      </c>
      <c r="B53" s="12">
        <v>6</v>
      </c>
      <c r="C53" s="12" t="s">
        <v>12</v>
      </c>
      <c r="D53" s="13">
        <v>210</v>
      </c>
      <c r="E53" s="13" t="s">
        <v>13</v>
      </c>
      <c r="F53" s="13">
        <v>3</v>
      </c>
      <c r="G53" s="13">
        <v>1</v>
      </c>
      <c r="H53" s="14" t="s">
        <v>14</v>
      </c>
      <c r="I53" s="15">
        <v>28</v>
      </c>
      <c r="J53" s="15">
        <v>25</v>
      </c>
      <c r="K53" s="15">
        <v>0</v>
      </c>
    </row>
    <row r="54" spans="1:11" x14ac:dyDescent="0.25">
      <c r="A54" s="11" t="s">
        <v>11</v>
      </c>
      <c r="B54" s="12">
        <v>6</v>
      </c>
      <c r="C54" s="12" t="s">
        <v>12</v>
      </c>
      <c r="D54" s="13">
        <v>210</v>
      </c>
      <c r="E54" s="13" t="s">
        <v>13</v>
      </c>
      <c r="F54" s="13">
        <v>3</v>
      </c>
      <c r="G54" s="13">
        <v>2</v>
      </c>
      <c r="H54" s="14" t="s">
        <v>14</v>
      </c>
      <c r="I54" s="15">
        <v>28</v>
      </c>
      <c r="J54" s="15">
        <v>20</v>
      </c>
      <c r="K54" s="15">
        <v>10</v>
      </c>
    </row>
    <row r="55" spans="1:11" x14ac:dyDescent="0.25">
      <c r="A55" s="11" t="s">
        <v>11</v>
      </c>
      <c r="B55" s="12">
        <v>6</v>
      </c>
      <c r="C55" s="12" t="s">
        <v>12</v>
      </c>
      <c r="D55" s="13">
        <v>210</v>
      </c>
      <c r="E55" s="13" t="s">
        <v>13</v>
      </c>
      <c r="F55" s="13">
        <v>3</v>
      </c>
      <c r="G55" s="13">
        <v>3</v>
      </c>
      <c r="H55" s="14" t="s">
        <v>14</v>
      </c>
      <c r="I55" s="15">
        <v>28</v>
      </c>
      <c r="J55" s="15">
        <v>80</v>
      </c>
      <c r="K55" s="15">
        <v>10</v>
      </c>
    </row>
    <row r="56" spans="1:11" x14ac:dyDescent="0.25">
      <c r="A56" s="11" t="s">
        <v>11</v>
      </c>
      <c r="B56" s="12">
        <v>12</v>
      </c>
      <c r="C56" s="12" t="s">
        <v>12</v>
      </c>
      <c r="D56" s="13">
        <v>420</v>
      </c>
      <c r="E56" s="13" t="s">
        <v>13</v>
      </c>
      <c r="F56" s="13">
        <v>4</v>
      </c>
      <c r="G56" s="13">
        <v>1</v>
      </c>
      <c r="H56" s="14" t="s">
        <v>14</v>
      </c>
      <c r="I56" s="15">
        <v>28</v>
      </c>
      <c r="J56" s="15">
        <v>40</v>
      </c>
      <c r="K56" s="15">
        <v>10</v>
      </c>
    </row>
    <row r="57" spans="1:11" x14ac:dyDescent="0.25">
      <c r="A57" s="11" t="s">
        <v>11</v>
      </c>
      <c r="B57" s="12">
        <v>12</v>
      </c>
      <c r="C57" s="12" t="s">
        <v>12</v>
      </c>
      <c r="D57" s="13">
        <v>420</v>
      </c>
      <c r="E57" s="13" t="s">
        <v>13</v>
      </c>
      <c r="F57" s="13">
        <v>4</v>
      </c>
      <c r="G57" s="13">
        <v>2</v>
      </c>
      <c r="H57" s="14" t="s">
        <v>14</v>
      </c>
      <c r="I57" s="15">
        <v>28</v>
      </c>
      <c r="J57" s="15">
        <v>30</v>
      </c>
      <c r="K57" s="15">
        <v>10</v>
      </c>
    </row>
    <row r="58" spans="1:11" x14ac:dyDescent="0.25">
      <c r="A58" s="11" t="s">
        <v>11</v>
      </c>
      <c r="B58" s="12">
        <v>12</v>
      </c>
      <c r="C58" s="12" t="s">
        <v>12</v>
      </c>
      <c r="D58" s="13">
        <v>420</v>
      </c>
      <c r="E58" s="13" t="s">
        <v>13</v>
      </c>
      <c r="F58" s="13">
        <v>4</v>
      </c>
      <c r="G58" s="13">
        <v>3</v>
      </c>
      <c r="H58" s="14" t="s">
        <v>14</v>
      </c>
      <c r="I58" s="15">
        <v>28</v>
      </c>
      <c r="J58" s="15">
        <v>50</v>
      </c>
      <c r="K58" s="15">
        <v>15</v>
      </c>
    </row>
    <row r="59" spans="1:11" x14ac:dyDescent="0.25">
      <c r="A59" s="11" t="s">
        <v>11</v>
      </c>
      <c r="B59" s="12">
        <v>24</v>
      </c>
      <c r="C59" s="12" t="s">
        <v>12</v>
      </c>
      <c r="D59" s="13">
        <v>840</v>
      </c>
      <c r="E59" s="13" t="s">
        <v>13</v>
      </c>
      <c r="F59" s="13">
        <v>5</v>
      </c>
      <c r="G59" s="13">
        <v>1</v>
      </c>
      <c r="H59" s="14" t="s">
        <v>14</v>
      </c>
      <c r="I59" s="15">
        <v>28</v>
      </c>
      <c r="J59" s="15">
        <v>90</v>
      </c>
      <c r="K59" s="15">
        <v>20</v>
      </c>
    </row>
    <row r="60" spans="1:11" x14ac:dyDescent="0.25">
      <c r="A60" s="11" t="s">
        <v>11</v>
      </c>
      <c r="B60" s="12">
        <v>24</v>
      </c>
      <c r="C60" s="12" t="s">
        <v>12</v>
      </c>
      <c r="D60" s="13">
        <v>840</v>
      </c>
      <c r="E60" s="13" t="s">
        <v>13</v>
      </c>
      <c r="F60" s="13">
        <v>5</v>
      </c>
      <c r="G60" s="13">
        <v>2</v>
      </c>
      <c r="H60" s="14" t="s">
        <v>14</v>
      </c>
      <c r="I60" s="15">
        <v>28</v>
      </c>
      <c r="J60" s="15">
        <v>75</v>
      </c>
      <c r="K60" s="15">
        <v>15</v>
      </c>
    </row>
    <row r="61" spans="1:11" x14ac:dyDescent="0.25">
      <c r="A61" s="11" t="s">
        <v>11</v>
      </c>
      <c r="B61" s="12">
        <v>24</v>
      </c>
      <c r="C61" s="12" t="s">
        <v>12</v>
      </c>
      <c r="D61" s="13">
        <v>840</v>
      </c>
      <c r="E61" s="13" t="s">
        <v>13</v>
      </c>
      <c r="F61" s="13">
        <v>5</v>
      </c>
      <c r="G61" s="13">
        <v>3</v>
      </c>
      <c r="H61" s="14" t="s">
        <v>14</v>
      </c>
      <c r="I61" s="15">
        <v>28</v>
      </c>
      <c r="J61" s="15">
        <v>60</v>
      </c>
      <c r="K61" s="15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47" sqref="A47:K61"/>
    </sheetView>
  </sheetViews>
  <sheetFormatPr defaultRowHeight="15" x14ac:dyDescent="0.25"/>
  <cols>
    <col min="1" max="2" width="11.570312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1" t="s">
        <v>6</v>
      </c>
      <c r="H1" s="7" t="s">
        <v>7</v>
      </c>
      <c r="I1" s="8" t="s">
        <v>8</v>
      </c>
      <c r="J1" s="9" t="s">
        <v>9</v>
      </c>
      <c r="K1" s="10" t="s">
        <v>10</v>
      </c>
    </row>
    <row r="2" spans="1:11" x14ac:dyDescent="0.25">
      <c r="A2" s="11" t="s">
        <v>11</v>
      </c>
      <c r="B2" s="12">
        <v>0</v>
      </c>
      <c r="C2" s="12" t="s">
        <v>12</v>
      </c>
      <c r="D2" s="13">
        <v>0</v>
      </c>
      <c r="E2" s="13" t="s">
        <v>13</v>
      </c>
      <c r="F2" s="13">
        <v>1</v>
      </c>
      <c r="G2" s="13">
        <v>1</v>
      </c>
      <c r="H2" s="14" t="s">
        <v>14</v>
      </c>
      <c r="I2" s="15">
        <v>7</v>
      </c>
      <c r="J2" s="15">
        <v>0</v>
      </c>
      <c r="K2" s="15">
        <v>0</v>
      </c>
    </row>
    <row r="3" spans="1:11" x14ac:dyDescent="0.25">
      <c r="A3" s="11" t="s">
        <v>11</v>
      </c>
      <c r="B3" s="12">
        <v>0</v>
      </c>
      <c r="C3" s="12" t="s">
        <v>12</v>
      </c>
      <c r="D3" s="13">
        <v>0</v>
      </c>
      <c r="E3" s="13" t="s">
        <v>13</v>
      </c>
      <c r="F3" s="13">
        <v>1</v>
      </c>
      <c r="G3" s="13">
        <v>2</v>
      </c>
      <c r="H3" s="14" t="s">
        <v>14</v>
      </c>
      <c r="I3" s="15">
        <v>7</v>
      </c>
      <c r="J3" s="15">
        <v>0</v>
      </c>
      <c r="K3" s="15">
        <v>0</v>
      </c>
    </row>
    <row r="4" spans="1:11" x14ac:dyDescent="0.25">
      <c r="A4" s="11" t="s">
        <v>11</v>
      </c>
      <c r="B4" s="12">
        <v>0</v>
      </c>
      <c r="C4" s="12" t="s">
        <v>12</v>
      </c>
      <c r="D4" s="13">
        <v>0</v>
      </c>
      <c r="E4" s="13" t="s">
        <v>13</v>
      </c>
      <c r="F4" s="13">
        <v>1</v>
      </c>
      <c r="G4" s="13">
        <v>3</v>
      </c>
      <c r="H4" s="14" t="s">
        <v>14</v>
      </c>
      <c r="I4" s="15">
        <v>7</v>
      </c>
      <c r="J4" s="15">
        <v>0</v>
      </c>
      <c r="K4" s="15">
        <v>0</v>
      </c>
    </row>
    <row r="5" spans="1:11" x14ac:dyDescent="0.25">
      <c r="A5" s="11" t="s">
        <v>11</v>
      </c>
      <c r="B5" s="12">
        <v>3</v>
      </c>
      <c r="C5" s="12" t="s">
        <v>12</v>
      </c>
      <c r="D5" s="13">
        <v>105</v>
      </c>
      <c r="E5" s="13" t="s">
        <v>13</v>
      </c>
      <c r="F5" s="13">
        <v>2</v>
      </c>
      <c r="G5" s="13">
        <v>1</v>
      </c>
      <c r="H5" s="14" t="s">
        <v>14</v>
      </c>
      <c r="I5" s="15">
        <v>7</v>
      </c>
      <c r="J5" s="15">
        <v>40</v>
      </c>
      <c r="K5" s="15">
        <v>0</v>
      </c>
    </row>
    <row r="6" spans="1:11" x14ac:dyDescent="0.25">
      <c r="A6" s="11" t="s">
        <v>11</v>
      </c>
      <c r="B6" s="12">
        <v>3</v>
      </c>
      <c r="C6" s="12" t="s">
        <v>12</v>
      </c>
      <c r="D6" s="13">
        <v>105</v>
      </c>
      <c r="E6" s="13" t="s">
        <v>13</v>
      </c>
      <c r="F6" s="13">
        <v>2</v>
      </c>
      <c r="G6" s="13">
        <v>2</v>
      </c>
      <c r="H6" s="14" t="s">
        <v>14</v>
      </c>
      <c r="I6" s="15">
        <v>7</v>
      </c>
      <c r="J6" s="15">
        <v>50</v>
      </c>
      <c r="K6" s="15">
        <v>5</v>
      </c>
    </row>
    <row r="7" spans="1:11" x14ac:dyDescent="0.25">
      <c r="A7" s="11" t="s">
        <v>11</v>
      </c>
      <c r="B7" s="12">
        <v>3</v>
      </c>
      <c r="C7" s="12" t="s">
        <v>12</v>
      </c>
      <c r="D7" s="13">
        <v>105</v>
      </c>
      <c r="E7" s="13" t="s">
        <v>13</v>
      </c>
      <c r="F7" s="13">
        <v>2</v>
      </c>
      <c r="G7" s="13">
        <v>3</v>
      </c>
      <c r="H7" s="14" t="s">
        <v>14</v>
      </c>
      <c r="I7" s="15">
        <v>7</v>
      </c>
      <c r="J7" s="15">
        <v>40</v>
      </c>
      <c r="K7" s="15">
        <v>5</v>
      </c>
    </row>
    <row r="8" spans="1:11" x14ac:dyDescent="0.25">
      <c r="A8" s="11" t="s">
        <v>11</v>
      </c>
      <c r="B8" s="12">
        <v>6</v>
      </c>
      <c r="C8" s="12" t="s">
        <v>12</v>
      </c>
      <c r="D8" s="13">
        <v>210</v>
      </c>
      <c r="E8" s="13" t="s">
        <v>13</v>
      </c>
      <c r="F8" s="13">
        <v>3</v>
      </c>
      <c r="G8" s="13">
        <v>1</v>
      </c>
      <c r="H8" s="14" t="s">
        <v>14</v>
      </c>
      <c r="I8" s="15">
        <v>7</v>
      </c>
      <c r="J8" s="15">
        <v>50</v>
      </c>
      <c r="K8" s="15">
        <v>0</v>
      </c>
    </row>
    <row r="9" spans="1:11" x14ac:dyDescent="0.25">
      <c r="A9" s="11" t="s">
        <v>11</v>
      </c>
      <c r="B9" s="12">
        <v>6</v>
      </c>
      <c r="C9" s="12" t="s">
        <v>12</v>
      </c>
      <c r="D9" s="13">
        <v>210</v>
      </c>
      <c r="E9" s="13" t="s">
        <v>13</v>
      </c>
      <c r="F9" s="13">
        <v>3</v>
      </c>
      <c r="G9" s="13">
        <v>2</v>
      </c>
      <c r="H9" s="14" t="s">
        <v>14</v>
      </c>
      <c r="I9" s="15">
        <v>7</v>
      </c>
      <c r="J9" s="15">
        <v>50</v>
      </c>
      <c r="K9" s="15">
        <v>20</v>
      </c>
    </row>
    <row r="10" spans="1:11" x14ac:dyDescent="0.25">
      <c r="A10" s="11" t="s">
        <v>11</v>
      </c>
      <c r="B10" s="12">
        <v>6</v>
      </c>
      <c r="C10" s="12" t="s">
        <v>12</v>
      </c>
      <c r="D10" s="13">
        <v>210</v>
      </c>
      <c r="E10" s="13" t="s">
        <v>13</v>
      </c>
      <c r="F10" s="13">
        <v>3</v>
      </c>
      <c r="G10" s="13">
        <v>3</v>
      </c>
      <c r="H10" s="14" t="s">
        <v>14</v>
      </c>
      <c r="I10" s="15">
        <v>7</v>
      </c>
      <c r="J10" s="15">
        <v>50</v>
      </c>
      <c r="K10" s="15">
        <v>5</v>
      </c>
    </row>
    <row r="11" spans="1:11" x14ac:dyDescent="0.25">
      <c r="A11" s="11" t="s">
        <v>11</v>
      </c>
      <c r="B11" s="12">
        <v>12</v>
      </c>
      <c r="C11" s="12" t="s">
        <v>12</v>
      </c>
      <c r="D11" s="13">
        <v>420</v>
      </c>
      <c r="E11" s="13" t="s">
        <v>13</v>
      </c>
      <c r="F11" s="13">
        <v>4</v>
      </c>
      <c r="G11" s="13">
        <v>1</v>
      </c>
      <c r="H11" s="14" t="s">
        <v>14</v>
      </c>
      <c r="I11" s="15">
        <v>7</v>
      </c>
      <c r="J11" s="15">
        <v>60</v>
      </c>
      <c r="K11" s="15">
        <v>5</v>
      </c>
    </row>
    <row r="12" spans="1:11" x14ac:dyDescent="0.25">
      <c r="A12" s="11" t="s">
        <v>11</v>
      </c>
      <c r="B12" s="12">
        <v>12</v>
      </c>
      <c r="C12" s="12" t="s">
        <v>12</v>
      </c>
      <c r="D12" s="13">
        <v>420</v>
      </c>
      <c r="E12" s="13" t="s">
        <v>13</v>
      </c>
      <c r="F12" s="13">
        <v>4</v>
      </c>
      <c r="G12" s="13">
        <v>2</v>
      </c>
      <c r="H12" s="14" t="s">
        <v>14</v>
      </c>
      <c r="I12" s="15">
        <v>7</v>
      </c>
      <c r="J12" s="15">
        <v>60</v>
      </c>
      <c r="K12" s="15">
        <v>10</v>
      </c>
    </row>
    <row r="13" spans="1:11" x14ac:dyDescent="0.25">
      <c r="A13" s="11" t="s">
        <v>11</v>
      </c>
      <c r="B13" s="12">
        <v>12</v>
      </c>
      <c r="C13" s="12" t="s">
        <v>12</v>
      </c>
      <c r="D13" s="13">
        <v>420</v>
      </c>
      <c r="E13" s="13" t="s">
        <v>13</v>
      </c>
      <c r="F13" s="13">
        <v>4</v>
      </c>
      <c r="G13" s="13">
        <v>3</v>
      </c>
      <c r="H13" s="14" t="s">
        <v>14</v>
      </c>
      <c r="I13" s="15">
        <v>7</v>
      </c>
      <c r="J13" s="15">
        <v>60</v>
      </c>
      <c r="K13" s="15">
        <v>15</v>
      </c>
    </row>
    <row r="14" spans="1:11" x14ac:dyDescent="0.25">
      <c r="A14" s="11" t="s">
        <v>11</v>
      </c>
      <c r="B14" s="12">
        <v>24</v>
      </c>
      <c r="C14" s="12" t="s">
        <v>12</v>
      </c>
      <c r="D14" s="13">
        <v>840</v>
      </c>
      <c r="E14" s="13" t="s">
        <v>13</v>
      </c>
      <c r="F14" s="13">
        <v>5</v>
      </c>
      <c r="G14" s="13">
        <v>1</v>
      </c>
      <c r="H14" s="14" t="s">
        <v>14</v>
      </c>
      <c r="I14" s="15">
        <v>7</v>
      </c>
      <c r="J14" s="15">
        <v>80</v>
      </c>
      <c r="K14" s="15">
        <v>5</v>
      </c>
    </row>
    <row r="15" spans="1:11" x14ac:dyDescent="0.25">
      <c r="A15" s="11" t="s">
        <v>11</v>
      </c>
      <c r="B15" s="12">
        <v>24</v>
      </c>
      <c r="C15" s="12" t="s">
        <v>12</v>
      </c>
      <c r="D15" s="13">
        <v>840</v>
      </c>
      <c r="E15" s="13" t="s">
        <v>13</v>
      </c>
      <c r="F15" s="13">
        <v>5</v>
      </c>
      <c r="G15" s="13">
        <v>2</v>
      </c>
      <c r="H15" s="14" t="s">
        <v>14</v>
      </c>
      <c r="I15" s="15">
        <v>7</v>
      </c>
      <c r="J15" s="15">
        <v>85</v>
      </c>
      <c r="K15" s="15">
        <v>20</v>
      </c>
    </row>
    <row r="16" spans="1:11" x14ac:dyDescent="0.25">
      <c r="A16" s="11" t="s">
        <v>11</v>
      </c>
      <c r="B16" s="12">
        <v>24</v>
      </c>
      <c r="C16" s="12" t="s">
        <v>12</v>
      </c>
      <c r="D16" s="13">
        <v>840</v>
      </c>
      <c r="E16" s="13" t="s">
        <v>13</v>
      </c>
      <c r="F16" s="13">
        <v>5</v>
      </c>
      <c r="G16" s="13">
        <v>3</v>
      </c>
      <c r="H16" s="14" t="s">
        <v>14</v>
      </c>
      <c r="I16" s="15">
        <v>7</v>
      </c>
      <c r="J16" s="15">
        <v>80</v>
      </c>
      <c r="K16" s="15">
        <v>10</v>
      </c>
    </row>
    <row r="17" spans="1:11" x14ac:dyDescent="0.25">
      <c r="A17" s="11" t="s">
        <v>11</v>
      </c>
      <c r="B17" s="12">
        <v>0</v>
      </c>
      <c r="C17" s="12" t="s">
        <v>12</v>
      </c>
      <c r="D17" s="13">
        <v>0</v>
      </c>
      <c r="E17" s="13" t="s">
        <v>13</v>
      </c>
      <c r="F17" s="13">
        <v>1</v>
      </c>
      <c r="G17" s="13">
        <v>1</v>
      </c>
      <c r="H17" s="14" t="s">
        <v>14</v>
      </c>
      <c r="I17" s="15">
        <v>14</v>
      </c>
      <c r="J17" s="15">
        <v>0</v>
      </c>
      <c r="K17" s="15">
        <v>0</v>
      </c>
    </row>
    <row r="18" spans="1:11" x14ac:dyDescent="0.25">
      <c r="A18" s="11" t="s">
        <v>11</v>
      </c>
      <c r="B18" s="12">
        <v>0</v>
      </c>
      <c r="C18" s="12" t="s">
        <v>12</v>
      </c>
      <c r="D18" s="13">
        <v>0</v>
      </c>
      <c r="E18" s="13" t="s">
        <v>13</v>
      </c>
      <c r="F18" s="13">
        <v>1</v>
      </c>
      <c r="G18" s="13">
        <v>2</v>
      </c>
      <c r="H18" s="14" t="s">
        <v>14</v>
      </c>
      <c r="I18" s="15">
        <v>14</v>
      </c>
      <c r="J18" s="15">
        <v>0</v>
      </c>
      <c r="K18" s="15">
        <v>0</v>
      </c>
    </row>
    <row r="19" spans="1:11" x14ac:dyDescent="0.25">
      <c r="A19" s="11" t="s">
        <v>11</v>
      </c>
      <c r="B19" s="12">
        <v>0</v>
      </c>
      <c r="C19" s="12" t="s">
        <v>12</v>
      </c>
      <c r="D19" s="13">
        <v>0</v>
      </c>
      <c r="E19" s="13" t="s">
        <v>13</v>
      </c>
      <c r="F19" s="13">
        <v>1</v>
      </c>
      <c r="G19" s="13">
        <v>3</v>
      </c>
      <c r="H19" s="14" t="s">
        <v>14</v>
      </c>
      <c r="I19" s="15">
        <v>14</v>
      </c>
      <c r="J19" s="15">
        <v>0</v>
      </c>
      <c r="K19" s="15">
        <v>0</v>
      </c>
    </row>
    <row r="20" spans="1:11" x14ac:dyDescent="0.25">
      <c r="A20" s="11" t="s">
        <v>11</v>
      </c>
      <c r="B20" s="12">
        <v>3</v>
      </c>
      <c r="C20" s="12" t="s">
        <v>12</v>
      </c>
      <c r="D20" s="13">
        <v>105</v>
      </c>
      <c r="E20" s="13" t="s">
        <v>13</v>
      </c>
      <c r="F20" s="13">
        <v>2</v>
      </c>
      <c r="G20" s="13">
        <v>1</v>
      </c>
      <c r="H20" s="14" t="s">
        <v>14</v>
      </c>
      <c r="I20" s="15">
        <v>14</v>
      </c>
      <c r="J20" s="15">
        <v>40</v>
      </c>
      <c r="K20" s="15">
        <v>0</v>
      </c>
    </row>
    <row r="21" spans="1:11" x14ac:dyDescent="0.25">
      <c r="A21" s="11" t="s">
        <v>11</v>
      </c>
      <c r="B21" s="12">
        <v>3</v>
      </c>
      <c r="C21" s="12" t="s">
        <v>12</v>
      </c>
      <c r="D21" s="13">
        <v>105</v>
      </c>
      <c r="E21" s="13" t="s">
        <v>13</v>
      </c>
      <c r="F21" s="13">
        <v>2</v>
      </c>
      <c r="G21" s="13">
        <v>2</v>
      </c>
      <c r="H21" s="14" t="s">
        <v>14</v>
      </c>
      <c r="I21" s="15">
        <v>14</v>
      </c>
      <c r="J21" s="15">
        <v>30</v>
      </c>
      <c r="K21" s="15">
        <v>0</v>
      </c>
    </row>
    <row r="22" spans="1:11" x14ac:dyDescent="0.25">
      <c r="A22" s="11" t="s">
        <v>11</v>
      </c>
      <c r="B22" s="12">
        <v>3</v>
      </c>
      <c r="C22" s="12" t="s">
        <v>12</v>
      </c>
      <c r="D22" s="13">
        <v>105</v>
      </c>
      <c r="E22" s="13" t="s">
        <v>13</v>
      </c>
      <c r="F22" s="13">
        <v>2</v>
      </c>
      <c r="G22" s="13">
        <v>3</v>
      </c>
      <c r="H22" s="14" t="s">
        <v>14</v>
      </c>
      <c r="I22" s="15">
        <v>14</v>
      </c>
      <c r="J22" s="15">
        <v>30</v>
      </c>
      <c r="K22" s="15">
        <v>0</v>
      </c>
    </row>
    <row r="23" spans="1:11" x14ac:dyDescent="0.25">
      <c r="A23" s="11" t="s">
        <v>11</v>
      </c>
      <c r="B23" s="12">
        <v>6</v>
      </c>
      <c r="C23" s="12" t="s">
        <v>12</v>
      </c>
      <c r="D23" s="13">
        <v>210</v>
      </c>
      <c r="E23" s="13" t="s">
        <v>13</v>
      </c>
      <c r="F23" s="13">
        <v>3</v>
      </c>
      <c r="G23" s="13">
        <v>1</v>
      </c>
      <c r="H23" s="14" t="s">
        <v>14</v>
      </c>
      <c r="I23" s="15">
        <v>14</v>
      </c>
      <c r="J23" s="15">
        <v>50</v>
      </c>
      <c r="K23" s="15">
        <v>0</v>
      </c>
    </row>
    <row r="24" spans="1:11" x14ac:dyDescent="0.25">
      <c r="A24" s="11" t="s">
        <v>11</v>
      </c>
      <c r="B24" s="12">
        <v>6</v>
      </c>
      <c r="C24" s="12" t="s">
        <v>12</v>
      </c>
      <c r="D24" s="13">
        <v>210</v>
      </c>
      <c r="E24" s="13" t="s">
        <v>13</v>
      </c>
      <c r="F24" s="13">
        <v>3</v>
      </c>
      <c r="G24" s="13">
        <v>2</v>
      </c>
      <c r="H24" s="14" t="s">
        <v>14</v>
      </c>
      <c r="I24" s="15">
        <v>14</v>
      </c>
      <c r="J24" s="15">
        <v>60</v>
      </c>
      <c r="K24" s="15">
        <v>0</v>
      </c>
    </row>
    <row r="25" spans="1:11" x14ac:dyDescent="0.25">
      <c r="A25" s="11" t="s">
        <v>11</v>
      </c>
      <c r="B25" s="12">
        <v>6</v>
      </c>
      <c r="C25" s="12" t="s">
        <v>12</v>
      </c>
      <c r="D25" s="13">
        <v>210</v>
      </c>
      <c r="E25" s="13" t="s">
        <v>13</v>
      </c>
      <c r="F25" s="13">
        <v>3</v>
      </c>
      <c r="G25" s="13">
        <v>3</v>
      </c>
      <c r="H25" s="14" t="s">
        <v>14</v>
      </c>
      <c r="I25" s="15">
        <v>14</v>
      </c>
      <c r="J25" s="15">
        <v>60</v>
      </c>
      <c r="K25" s="15">
        <v>0</v>
      </c>
    </row>
    <row r="26" spans="1:11" x14ac:dyDescent="0.25">
      <c r="A26" s="11" t="s">
        <v>11</v>
      </c>
      <c r="B26" s="12">
        <v>12</v>
      </c>
      <c r="C26" s="12" t="s">
        <v>12</v>
      </c>
      <c r="D26" s="13">
        <v>420</v>
      </c>
      <c r="E26" s="13" t="s">
        <v>13</v>
      </c>
      <c r="F26" s="13">
        <v>4</v>
      </c>
      <c r="G26" s="13">
        <v>1</v>
      </c>
      <c r="H26" s="14" t="s">
        <v>14</v>
      </c>
      <c r="I26" s="15">
        <v>14</v>
      </c>
      <c r="J26" s="15">
        <v>70</v>
      </c>
      <c r="K26" s="15">
        <v>0</v>
      </c>
    </row>
    <row r="27" spans="1:11" x14ac:dyDescent="0.25">
      <c r="A27" s="11" t="s">
        <v>11</v>
      </c>
      <c r="B27" s="12">
        <v>12</v>
      </c>
      <c r="C27" s="12" t="s">
        <v>12</v>
      </c>
      <c r="D27" s="13">
        <v>420</v>
      </c>
      <c r="E27" s="13" t="s">
        <v>13</v>
      </c>
      <c r="F27" s="13">
        <v>4</v>
      </c>
      <c r="G27" s="13">
        <v>2</v>
      </c>
      <c r="H27" s="14" t="s">
        <v>14</v>
      </c>
      <c r="I27" s="15">
        <v>14</v>
      </c>
      <c r="J27" s="15">
        <v>80</v>
      </c>
      <c r="K27" s="15">
        <v>0</v>
      </c>
    </row>
    <row r="28" spans="1:11" x14ac:dyDescent="0.25">
      <c r="A28" s="11" t="s">
        <v>11</v>
      </c>
      <c r="B28" s="12">
        <v>12</v>
      </c>
      <c r="C28" s="12" t="s">
        <v>12</v>
      </c>
      <c r="D28" s="13">
        <v>420</v>
      </c>
      <c r="E28" s="13" t="s">
        <v>13</v>
      </c>
      <c r="F28" s="13">
        <v>4</v>
      </c>
      <c r="G28" s="13">
        <v>3</v>
      </c>
      <c r="H28" s="14" t="s">
        <v>14</v>
      </c>
      <c r="I28" s="15">
        <v>14</v>
      </c>
      <c r="J28" s="15">
        <v>80</v>
      </c>
      <c r="K28" s="15">
        <v>0</v>
      </c>
    </row>
    <row r="29" spans="1:11" x14ac:dyDescent="0.25">
      <c r="A29" s="11" t="s">
        <v>11</v>
      </c>
      <c r="B29" s="12">
        <v>24</v>
      </c>
      <c r="C29" s="12" t="s">
        <v>12</v>
      </c>
      <c r="D29" s="13">
        <v>840</v>
      </c>
      <c r="E29" s="13" t="s">
        <v>13</v>
      </c>
      <c r="F29" s="13">
        <v>5</v>
      </c>
      <c r="G29" s="13">
        <v>1</v>
      </c>
      <c r="H29" s="14" t="s">
        <v>14</v>
      </c>
      <c r="I29" s="15">
        <v>14</v>
      </c>
      <c r="J29" s="15">
        <v>90</v>
      </c>
      <c r="K29" s="15">
        <v>5</v>
      </c>
    </row>
    <row r="30" spans="1:11" x14ac:dyDescent="0.25">
      <c r="A30" s="11" t="s">
        <v>11</v>
      </c>
      <c r="B30" s="12">
        <v>24</v>
      </c>
      <c r="C30" s="12" t="s">
        <v>12</v>
      </c>
      <c r="D30" s="13">
        <v>840</v>
      </c>
      <c r="E30" s="13" t="s">
        <v>13</v>
      </c>
      <c r="F30" s="13">
        <v>5</v>
      </c>
      <c r="G30" s="13">
        <v>2</v>
      </c>
      <c r="H30" s="14" t="s">
        <v>14</v>
      </c>
      <c r="I30" s="15">
        <v>14</v>
      </c>
      <c r="J30" s="15">
        <v>80</v>
      </c>
      <c r="K30" s="15">
        <v>0</v>
      </c>
    </row>
    <row r="31" spans="1:11" x14ac:dyDescent="0.25">
      <c r="A31" s="11" t="s">
        <v>11</v>
      </c>
      <c r="B31" s="12">
        <v>24</v>
      </c>
      <c r="C31" s="12" t="s">
        <v>12</v>
      </c>
      <c r="D31" s="13">
        <v>840</v>
      </c>
      <c r="E31" s="13" t="s">
        <v>13</v>
      </c>
      <c r="F31" s="13">
        <v>5</v>
      </c>
      <c r="G31" s="13">
        <v>3</v>
      </c>
      <c r="H31" s="14" t="s">
        <v>14</v>
      </c>
      <c r="I31" s="15">
        <v>14</v>
      </c>
      <c r="J31" s="15">
        <v>85</v>
      </c>
      <c r="K31" s="15">
        <v>0</v>
      </c>
    </row>
    <row r="32" spans="1:11" x14ac:dyDescent="0.25">
      <c r="A32" s="11" t="s">
        <v>11</v>
      </c>
      <c r="B32" s="12">
        <v>0</v>
      </c>
      <c r="C32" s="12" t="s">
        <v>12</v>
      </c>
      <c r="D32" s="13">
        <v>0</v>
      </c>
      <c r="E32" s="13" t="s">
        <v>13</v>
      </c>
      <c r="F32" s="13">
        <v>1</v>
      </c>
      <c r="G32" s="13">
        <v>1</v>
      </c>
      <c r="H32" s="14" t="s">
        <v>14</v>
      </c>
      <c r="I32" s="15">
        <v>21</v>
      </c>
      <c r="J32" s="15">
        <v>0</v>
      </c>
      <c r="K32" s="15">
        <v>0</v>
      </c>
    </row>
    <row r="33" spans="1:11" x14ac:dyDescent="0.25">
      <c r="A33" s="11" t="s">
        <v>11</v>
      </c>
      <c r="B33" s="12">
        <v>0</v>
      </c>
      <c r="C33" s="12" t="s">
        <v>12</v>
      </c>
      <c r="D33" s="13">
        <v>0</v>
      </c>
      <c r="E33" s="13" t="s">
        <v>13</v>
      </c>
      <c r="F33" s="13">
        <v>1</v>
      </c>
      <c r="G33" s="13">
        <v>2</v>
      </c>
      <c r="H33" s="14" t="s">
        <v>14</v>
      </c>
      <c r="I33" s="15">
        <v>21</v>
      </c>
      <c r="J33" s="15">
        <v>0</v>
      </c>
      <c r="K33" s="15">
        <v>0</v>
      </c>
    </row>
    <row r="34" spans="1:11" x14ac:dyDescent="0.25">
      <c r="A34" s="11" t="s">
        <v>11</v>
      </c>
      <c r="B34" s="12">
        <v>0</v>
      </c>
      <c r="C34" s="12" t="s">
        <v>12</v>
      </c>
      <c r="D34" s="13">
        <v>0</v>
      </c>
      <c r="E34" s="13" t="s">
        <v>13</v>
      </c>
      <c r="F34" s="13">
        <v>1</v>
      </c>
      <c r="G34" s="13">
        <v>3</v>
      </c>
      <c r="H34" s="14" t="s">
        <v>14</v>
      </c>
      <c r="I34" s="15">
        <v>21</v>
      </c>
      <c r="J34" s="15">
        <v>0</v>
      </c>
      <c r="K34" s="15">
        <v>0</v>
      </c>
    </row>
    <row r="35" spans="1:11" x14ac:dyDescent="0.25">
      <c r="A35" s="11" t="s">
        <v>11</v>
      </c>
      <c r="B35" s="12">
        <v>3</v>
      </c>
      <c r="C35" s="12" t="s">
        <v>12</v>
      </c>
      <c r="D35" s="13">
        <v>105</v>
      </c>
      <c r="E35" s="13" t="s">
        <v>13</v>
      </c>
      <c r="F35" s="13">
        <v>2</v>
      </c>
      <c r="G35" s="13">
        <v>1</v>
      </c>
      <c r="H35" s="14" t="s">
        <v>14</v>
      </c>
      <c r="I35" s="15">
        <v>21</v>
      </c>
      <c r="J35" s="15">
        <v>40</v>
      </c>
      <c r="K35" s="15">
        <v>0</v>
      </c>
    </row>
    <row r="36" spans="1:11" x14ac:dyDescent="0.25">
      <c r="A36" s="11" t="s">
        <v>11</v>
      </c>
      <c r="B36" s="12">
        <v>3</v>
      </c>
      <c r="C36" s="12" t="s">
        <v>12</v>
      </c>
      <c r="D36" s="13">
        <v>105</v>
      </c>
      <c r="E36" s="13" t="s">
        <v>13</v>
      </c>
      <c r="F36" s="13">
        <v>2</v>
      </c>
      <c r="G36" s="13">
        <v>2</v>
      </c>
      <c r="H36" s="14" t="s">
        <v>14</v>
      </c>
      <c r="I36" s="15">
        <v>21</v>
      </c>
      <c r="J36" s="15">
        <v>20</v>
      </c>
      <c r="K36" s="15">
        <v>0</v>
      </c>
    </row>
    <row r="37" spans="1:11" x14ac:dyDescent="0.25">
      <c r="A37" s="11" t="s">
        <v>11</v>
      </c>
      <c r="B37" s="12">
        <v>3</v>
      </c>
      <c r="C37" s="12" t="s">
        <v>12</v>
      </c>
      <c r="D37" s="13">
        <v>105</v>
      </c>
      <c r="E37" s="13" t="s">
        <v>13</v>
      </c>
      <c r="F37" s="13">
        <v>2</v>
      </c>
      <c r="G37" s="13">
        <v>3</v>
      </c>
      <c r="H37" s="14" t="s">
        <v>14</v>
      </c>
      <c r="I37" s="15">
        <v>21</v>
      </c>
      <c r="J37" s="15">
        <v>40</v>
      </c>
      <c r="K37" s="15">
        <v>0</v>
      </c>
    </row>
    <row r="38" spans="1:11" x14ac:dyDescent="0.25">
      <c r="A38" s="11" t="s">
        <v>11</v>
      </c>
      <c r="B38" s="12">
        <v>6</v>
      </c>
      <c r="C38" s="12" t="s">
        <v>12</v>
      </c>
      <c r="D38" s="13">
        <v>210</v>
      </c>
      <c r="E38" s="13" t="s">
        <v>13</v>
      </c>
      <c r="F38" s="13">
        <v>3</v>
      </c>
      <c r="G38" s="13">
        <v>1</v>
      </c>
      <c r="H38" s="14" t="s">
        <v>14</v>
      </c>
      <c r="I38" s="15">
        <v>21</v>
      </c>
      <c r="J38" s="15">
        <v>40</v>
      </c>
      <c r="K38" s="15">
        <v>0</v>
      </c>
    </row>
    <row r="39" spans="1:11" x14ac:dyDescent="0.25">
      <c r="A39" s="11" t="s">
        <v>11</v>
      </c>
      <c r="B39" s="12">
        <v>6</v>
      </c>
      <c r="C39" s="12" t="s">
        <v>12</v>
      </c>
      <c r="D39" s="13">
        <v>210</v>
      </c>
      <c r="E39" s="13" t="s">
        <v>13</v>
      </c>
      <c r="F39" s="13">
        <v>3</v>
      </c>
      <c r="G39" s="13">
        <v>2</v>
      </c>
      <c r="H39" s="14" t="s">
        <v>14</v>
      </c>
      <c r="I39" s="15">
        <v>21</v>
      </c>
      <c r="J39" s="15">
        <v>30</v>
      </c>
      <c r="K39" s="15">
        <v>0</v>
      </c>
    </row>
    <row r="40" spans="1:11" x14ac:dyDescent="0.25">
      <c r="A40" s="11" t="s">
        <v>11</v>
      </c>
      <c r="B40" s="12">
        <v>6</v>
      </c>
      <c r="C40" s="12" t="s">
        <v>12</v>
      </c>
      <c r="D40" s="13">
        <v>210</v>
      </c>
      <c r="E40" s="13" t="s">
        <v>13</v>
      </c>
      <c r="F40" s="13">
        <v>3</v>
      </c>
      <c r="G40" s="13">
        <v>3</v>
      </c>
      <c r="H40" s="14" t="s">
        <v>14</v>
      </c>
      <c r="I40" s="15">
        <v>21</v>
      </c>
      <c r="J40" s="15">
        <v>50</v>
      </c>
      <c r="K40" s="15">
        <v>5</v>
      </c>
    </row>
    <row r="41" spans="1:11" x14ac:dyDescent="0.25">
      <c r="A41" s="11" t="s">
        <v>11</v>
      </c>
      <c r="B41" s="12">
        <v>12</v>
      </c>
      <c r="C41" s="12" t="s">
        <v>12</v>
      </c>
      <c r="D41" s="13">
        <v>420</v>
      </c>
      <c r="E41" s="13" t="s">
        <v>13</v>
      </c>
      <c r="F41" s="13">
        <v>4</v>
      </c>
      <c r="G41" s="13">
        <v>1</v>
      </c>
      <c r="H41" s="14" t="s">
        <v>14</v>
      </c>
      <c r="I41" s="15">
        <v>21</v>
      </c>
      <c r="J41" s="15">
        <v>70</v>
      </c>
      <c r="K41" s="15">
        <v>0</v>
      </c>
    </row>
    <row r="42" spans="1:11" x14ac:dyDescent="0.25">
      <c r="A42" s="11" t="s">
        <v>11</v>
      </c>
      <c r="B42" s="12">
        <v>12</v>
      </c>
      <c r="C42" s="12" t="s">
        <v>12</v>
      </c>
      <c r="D42" s="13">
        <v>420</v>
      </c>
      <c r="E42" s="13" t="s">
        <v>13</v>
      </c>
      <c r="F42" s="13">
        <v>4</v>
      </c>
      <c r="G42" s="13">
        <v>2</v>
      </c>
      <c r="H42" s="14" t="s">
        <v>14</v>
      </c>
      <c r="I42" s="15">
        <v>21</v>
      </c>
      <c r="J42" s="15">
        <v>85</v>
      </c>
      <c r="K42" s="15">
        <v>0</v>
      </c>
    </row>
    <row r="43" spans="1:11" x14ac:dyDescent="0.25">
      <c r="A43" s="11" t="s">
        <v>11</v>
      </c>
      <c r="B43" s="12">
        <v>12</v>
      </c>
      <c r="C43" s="12" t="s">
        <v>12</v>
      </c>
      <c r="D43" s="13">
        <v>420</v>
      </c>
      <c r="E43" s="13" t="s">
        <v>13</v>
      </c>
      <c r="F43" s="13">
        <v>4</v>
      </c>
      <c r="G43" s="13">
        <v>3</v>
      </c>
      <c r="H43" s="14" t="s">
        <v>14</v>
      </c>
      <c r="I43" s="15">
        <v>21</v>
      </c>
      <c r="J43" s="15">
        <v>70</v>
      </c>
      <c r="K43" s="15">
        <v>0</v>
      </c>
    </row>
    <row r="44" spans="1:11" x14ac:dyDescent="0.25">
      <c r="A44" s="11" t="s">
        <v>11</v>
      </c>
      <c r="B44" s="12">
        <v>24</v>
      </c>
      <c r="C44" s="12" t="s">
        <v>12</v>
      </c>
      <c r="D44" s="13">
        <v>840</v>
      </c>
      <c r="E44" s="13" t="s">
        <v>13</v>
      </c>
      <c r="F44" s="13">
        <v>5</v>
      </c>
      <c r="G44" s="13">
        <v>1</v>
      </c>
      <c r="H44" s="14" t="s">
        <v>14</v>
      </c>
      <c r="I44" s="15">
        <v>21</v>
      </c>
      <c r="J44" s="15">
        <v>85</v>
      </c>
      <c r="K44" s="15">
        <v>5</v>
      </c>
    </row>
    <row r="45" spans="1:11" x14ac:dyDescent="0.25">
      <c r="A45" s="11" t="s">
        <v>11</v>
      </c>
      <c r="B45" s="12">
        <v>24</v>
      </c>
      <c r="C45" s="12" t="s">
        <v>12</v>
      </c>
      <c r="D45" s="13">
        <v>840</v>
      </c>
      <c r="E45" s="13" t="s">
        <v>13</v>
      </c>
      <c r="F45" s="13">
        <v>5</v>
      </c>
      <c r="G45" s="13">
        <v>2</v>
      </c>
      <c r="H45" s="14" t="s">
        <v>14</v>
      </c>
      <c r="I45" s="15">
        <v>21</v>
      </c>
      <c r="J45" s="15">
        <v>85</v>
      </c>
      <c r="K45" s="15">
        <v>0</v>
      </c>
    </row>
    <row r="46" spans="1:11" x14ac:dyDescent="0.25">
      <c r="A46" s="11" t="s">
        <v>11</v>
      </c>
      <c r="B46" s="12">
        <v>24</v>
      </c>
      <c r="C46" s="12" t="s">
        <v>12</v>
      </c>
      <c r="D46" s="13">
        <v>840</v>
      </c>
      <c r="E46" s="13" t="s">
        <v>13</v>
      </c>
      <c r="F46" s="13">
        <v>5</v>
      </c>
      <c r="G46" s="13">
        <v>3</v>
      </c>
      <c r="H46" s="14" t="s">
        <v>14</v>
      </c>
      <c r="I46" s="15">
        <v>21</v>
      </c>
      <c r="J46" s="15">
        <v>80</v>
      </c>
      <c r="K46" s="15">
        <v>0</v>
      </c>
    </row>
    <row r="47" spans="1:11" x14ac:dyDescent="0.25">
      <c r="A47" s="11" t="s">
        <v>11</v>
      </c>
      <c r="B47" s="12">
        <v>0</v>
      </c>
      <c r="C47" s="12" t="s">
        <v>12</v>
      </c>
      <c r="D47" s="13">
        <v>0</v>
      </c>
      <c r="E47" s="13" t="s">
        <v>13</v>
      </c>
      <c r="F47" s="13">
        <v>1</v>
      </c>
      <c r="G47" s="13">
        <v>1</v>
      </c>
      <c r="H47" s="14" t="s">
        <v>14</v>
      </c>
      <c r="I47" s="15">
        <v>28</v>
      </c>
      <c r="J47" s="15">
        <v>0</v>
      </c>
      <c r="K47" s="15">
        <v>0</v>
      </c>
    </row>
    <row r="48" spans="1:11" x14ac:dyDescent="0.25">
      <c r="A48" s="11" t="s">
        <v>11</v>
      </c>
      <c r="B48" s="12">
        <v>0</v>
      </c>
      <c r="C48" s="12" t="s">
        <v>12</v>
      </c>
      <c r="D48" s="13">
        <v>0</v>
      </c>
      <c r="E48" s="13" t="s">
        <v>13</v>
      </c>
      <c r="F48" s="13">
        <v>1</v>
      </c>
      <c r="G48" s="13">
        <v>2</v>
      </c>
      <c r="H48" s="14" t="s">
        <v>14</v>
      </c>
      <c r="I48" s="15">
        <v>28</v>
      </c>
      <c r="J48" s="15">
        <v>0</v>
      </c>
      <c r="K48" s="15">
        <v>0</v>
      </c>
    </row>
    <row r="49" spans="1:11" x14ac:dyDescent="0.25">
      <c r="A49" s="11" t="s">
        <v>11</v>
      </c>
      <c r="B49" s="12">
        <v>0</v>
      </c>
      <c r="C49" s="12" t="s">
        <v>12</v>
      </c>
      <c r="D49" s="13">
        <v>0</v>
      </c>
      <c r="E49" s="13" t="s">
        <v>13</v>
      </c>
      <c r="F49" s="13">
        <v>1</v>
      </c>
      <c r="G49" s="13">
        <v>3</v>
      </c>
      <c r="H49" s="14" t="s">
        <v>14</v>
      </c>
      <c r="I49" s="15">
        <v>28</v>
      </c>
      <c r="J49" s="15">
        <v>0</v>
      </c>
      <c r="K49" s="15">
        <v>0</v>
      </c>
    </row>
    <row r="50" spans="1:11" x14ac:dyDescent="0.25">
      <c r="A50" s="11" t="s">
        <v>11</v>
      </c>
      <c r="B50" s="12">
        <v>3</v>
      </c>
      <c r="C50" s="12" t="s">
        <v>12</v>
      </c>
      <c r="D50" s="13">
        <v>105</v>
      </c>
      <c r="E50" s="13" t="s">
        <v>13</v>
      </c>
      <c r="F50" s="13">
        <v>2</v>
      </c>
      <c r="G50" s="13">
        <v>1</v>
      </c>
      <c r="H50" s="14" t="s">
        <v>14</v>
      </c>
      <c r="I50" s="15">
        <v>28</v>
      </c>
      <c r="J50" s="15">
        <v>30</v>
      </c>
      <c r="K50" s="15">
        <v>0</v>
      </c>
    </row>
    <row r="51" spans="1:11" x14ac:dyDescent="0.25">
      <c r="A51" s="11" t="s">
        <v>11</v>
      </c>
      <c r="B51" s="12">
        <v>3</v>
      </c>
      <c r="C51" s="12" t="s">
        <v>12</v>
      </c>
      <c r="D51" s="13">
        <v>105</v>
      </c>
      <c r="E51" s="13" t="s">
        <v>13</v>
      </c>
      <c r="F51" s="13">
        <v>2</v>
      </c>
      <c r="G51" s="13">
        <v>2</v>
      </c>
      <c r="H51" s="14" t="s">
        <v>14</v>
      </c>
      <c r="I51" s="15">
        <v>28</v>
      </c>
      <c r="J51" s="15">
        <v>15</v>
      </c>
      <c r="K51" s="15">
        <v>0</v>
      </c>
    </row>
    <row r="52" spans="1:11" x14ac:dyDescent="0.25">
      <c r="A52" s="11" t="s">
        <v>11</v>
      </c>
      <c r="B52" s="12">
        <v>3</v>
      </c>
      <c r="C52" s="12" t="s">
        <v>12</v>
      </c>
      <c r="D52" s="13">
        <v>105</v>
      </c>
      <c r="E52" s="13" t="s">
        <v>13</v>
      </c>
      <c r="F52" s="13">
        <v>2</v>
      </c>
      <c r="G52" s="13">
        <v>3</v>
      </c>
      <c r="H52" s="14" t="s">
        <v>14</v>
      </c>
      <c r="I52" s="15">
        <v>28</v>
      </c>
      <c r="J52" s="15">
        <v>25</v>
      </c>
      <c r="K52" s="15">
        <v>0</v>
      </c>
    </row>
    <row r="53" spans="1:11" x14ac:dyDescent="0.25">
      <c r="A53" s="11" t="s">
        <v>11</v>
      </c>
      <c r="B53" s="12">
        <v>6</v>
      </c>
      <c r="C53" s="12" t="s">
        <v>12</v>
      </c>
      <c r="D53" s="13">
        <v>210</v>
      </c>
      <c r="E53" s="13" t="s">
        <v>13</v>
      </c>
      <c r="F53" s="13">
        <v>3</v>
      </c>
      <c r="G53" s="13">
        <v>1</v>
      </c>
      <c r="H53" s="14" t="s">
        <v>14</v>
      </c>
      <c r="I53" s="15">
        <v>28</v>
      </c>
      <c r="J53" s="15">
        <v>30</v>
      </c>
      <c r="K53" s="15">
        <v>0</v>
      </c>
    </row>
    <row r="54" spans="1:11" x14ac:dyDescent="0.25">
      <c r="A54" s="11" t="s">
        <v>11</v>
      </c>
      <c r="B54" s="12">
        <v>6</v>
      </c>
      <c r="C54" s="12" t="s">
        <v>12</v>
      </c>
      <c r="D54" s="13">
        <v>210</v>
      </c>
      <c r="E54" s="13" t="s">
        <v>13</v>
      </c>
      <c r="F54" s="13">
        <v>3</v>
      </c>
      <c r="G54" s="13">
        <v>2</v>
      </c>
      <c r="H54" s="14" t="s">
        <v>14</v>
      </c>
      <c r="I54" s="15">
        <v>28</v>
      </c>
      <c r="J54" s="15">
        <v>25</v>
      </c>
      <c r="K54" s="15">
        <v>0</v>
      </c>
    </row>
    <row r="55" spans="1:11" x14ac:dyDescent="0.25">
      <c r="A55" s="11" t="s">
        <v>11</v>
      </c>
      <c r="B55" s="12">
        <v>6</v>
      </c>
      <c r="C55" s="12" t="s">
        <v>12</v>
      </c>
      <c r="D55" s="13">
        <v>210</v>
      </c>
      <c r="E55" s="13" t="s">
        <v>13</v>
      </c>
      <c r="F55" s="13">
        <v>3</v>
      </c>
      <c r="G55" s="13">
        <v>3</v>
      </c>
      <c r="H55" s="14" t="s">
        <v>14</v>
      </c>
      <c r="I55" s="15">
        <v>28</v>
      </c>
      <c r="J55" s="15">
        <v>50</v>
      </c>
      <c r="K55" s="15">
        <v>0</v>
      </c>
    </row>
    <row r="56" spans="1:11" x14ac:dyDescent="0.25">
      <c r="A56" s="11" t="s">
        <v>11</v>
      </c>
      <c r="B56" s="12">
        <v>12</v>
      </c>
      <c r="C56" s="12" t="s">
        <v>12</v>
      </c>
      <c r="D56" s="13">
        <v>420</v>
      </c>
      <c r="E56" s="13" t="s">
        <v>13</v>
      </c>
      <c r="F56" s="13">
        <v>4</v>
      </c>
      <c r="G56" s="13">
        <v>1</v>
      </c>
      <c r="H56" s="14" t="s">
        <v>14</v>
      </c>
      <c r="I56" s="15">
        <v>28</v>
      </c>
      <c r="J56" s="15">
        <v>60</v>
      </c>
      <c r="K56" s="15">
        <v>0</v>
      </c>
    </row>
    <row r="57" spans="1:11" x14ac:dyDescent="0.25">
      <c r="A57" s="11" t="s">
        <v>11</v>
      </c>
      <c r="B57" s="12">
        <v>12</v>
      </c>
      <c r="C57" s="12" t="s">
        <v>12</v>
      </c>
      <c r="D57" s="13">
        <v>420</v>
      </c>
      <c r="E57" s="13" t="s">
        <v>13</v>
      </c>
      <c r="F57" s="13">
        <v>4</v>
      </c>
      <c r="G57" s="13">
        <v>2</v>
      </c>
      <c r="H57" s="14" t="s">
        <v>14</v>
      </c>
      <c r="I57" s="15">
        <v>28</v>
      </c>
      <c r="J57" s="15">
        <v>50</v>
      </c>
      <c r="K57" s="15">
        <v>0</v>
      </c>
    </row>
    <row r="58" spans="1:11" x14ac:dyDescent="0.25">
      <c r="A58" s="11" t="s">
        <v>11</v>
      </c>
      <c r="B58" s="12">
        <v>12</v>
      </c>
      <c r="C58" s="12" t="s">
        <v>12</v>
      </c>
      <c r="D58" s="13">
        <v>420</v>
      </c>
      <c r="E58" s="13" t="s">
        <v>13</v>
      </c>
      <c r="F58" s="13">
        <v>4</v>
      </c>
      <c r="G58" s="13">
        <v>3</v>
      </c>
      <c r="H58" s="14" t="s">
        <v>14</v>
      </c>
      <c r="I58" s="15">
        <v>28</v>
      </c>
      <c r="J58" s="15">
        <v>70</v>
      </c>
      <c r="K58" s="15">
        <v>0</v>
      </c>
    </row>
    <row r="59" spans="1:11" x14ac:dyDescent="0.25">
      <c r="A59" s="11" t="s">
        <v>11</v>
      </c>
      <c r="B59" s="12">
        <v>24</v>
      </c>
      <c r="C59" s="12" t="s">
        <v>12</v>
      </c>
      <c r="D59" s="13">
        <v>840</v>
      </c>
      <c r="E59" s="13" t="s">
        <v>13</v>
      </c>
      <c r="F59" s="13">
        <v>5</v>
      </c>
      <c r="G59" s="13">
        <v>1</v>
      </c>
      <c r="H59" s="14" t="s">
        <v>14</v>
      </c>
      <c r="I59" s="15">
        <v>28</v>
      </c>
      <c r="J59" s="15">
        <v>70</v>
      </c>
      <c r="K59" s="15">
        <v>0</v>
      </c>
    </row>
    <row r="60" spans="1:11" x14ac:dyDescent="0.25">
      <c r="A60" s="11" t="s">
        <v>11</v>
      </c>
      <c r="B60" s="12">
        <v>24</v>
      </c>
      <c r="C60" s="12" t="s">
        <v>12</v>
      </c>
      <c r="D60" s="13">
        <v>840</v>
      </c>
      <c r="E60" s="13" t="s">
        <v>13</v>
      </c>
      <c r="F60" s="13">
        <v>5</v>
      </c>
      <c r="G60" s="13">
        <v>2</v>
      </c>
      <c r="H60" s="14" t="s">
        <v>14</v>
      </c>
      <c r="I60" s="15">
        <v>28</v>
      </c>
      <c r="J60" s="15">
        <v>60</v>
      </c>
      <c r="K60" s="15">
        <v>0</v>
      </c>
    </row>
    <row r="61" spans="1:11" x14ac:dyDescent="0.25">
      <c r="A61" s="11" t="s">
        <v>11</v>
      </c>
      <c r="B61" s="12">
        <v>24</v>
      </c>
      <c r="C61" s="12" t="s">
        <v>12</v>
      </c>
      <c r="D61" s="13">
        <v>840</v>
      </c>
      <c r="E61" s="13" t="s">
        <v>13</v>
      </c>
      <c r="F61" s="13">
        <v>5</v>
      </c>
      <c r="G61" s="13">
        <v>3</v>
      </c>
      <c r="H61" s="14" t="s">
        <v>14</v>
      </c>
      <c r="I61" s="15">
        <v>28</v>
      </c>
      <c r="J61" s="15">
        <v>80</v>
      </c>
      <c r="K61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22" sqref="D22"/>
    </sheetView>
  </sheetViews>
  <sheetFormatPr defaultRowHeight="15" x14ac:dyDescent="0.25"/>
  <cols>
    <col min="1" max="1" width="11.5703125" bestFit="1" customWidth="1"/>
    <col min="8" max="8" width="10.7109375" bestFit="1" customWidth="1"/>
    <col min="12" max="12" width="11.5703125" bestFit="1" customWidth="1"/>
    <col min="19" max="19" width="10.7109375" bestFit="1" customWidth="1"/>
  </cols>
  <sheetData>
    <row r="1" spans="1:22" x14ac:dyDescent="0.25">
      <c r="A1" s="1" t="s">
        <v>0</v>
      </c>
      <c r="B1" s="2" t="s">
        <v>15</v>
      </c>
      <c r="C1" s="3" t="s">
        <v>2</v>
      </c>
      <c r="D1" s="4" t="s">
        <v>3</v>
      </c>
      <c r="E1" s="5" t="s">
        <v>4</v>
      </c>
      <c r="F1" s="16" t="s">
        <v>5</v>
      </c>
      <c r="G1" s="1" t="s">
        <v>6</v>
      </c>
      <c r="H1" s="7" t="s">
        <v>7</v>
      </c>
      <c r="I1" s="9" t="s">
        <v>9</v>
      </c>
      <c r="J1" s="10" t="s">
        <v>10</v>
      </c>
      <c r="K1" s="8" t="s">
        <v>8</v>
      </c>
      <c r="L1" s="1" t="s">
        <v>0</v>
      </c>
      <c r="M1" s="2" t="s">
        <v>15</v>
      </c>
      <c r="N1" s="3" t="s">
        <v>2</v>
      </c>
      <c r="O1" s="4" t="s">
        <v>3</v>
      </c>
      <c r="P1" s="5" t="s">
        <v>4</v>
      </c>
      <c r="Q1" s="6" t="s">
        <v>5</v>
      </c>
      <c r="R1" s="17" t="s">
        <v>6</v>
      </c>
      <c r="S1" s="7" t="s">
        <v>7</v>
      </c>
      <c r="T1" s="9" t="s">
        <v>16</v>
      </c>
      <c r="U1" s="10" t="s">
        <v>17</v>
      </c>
      <c r="V1" s="8" t="s">
        <v>8</v>
      </c>
    </row>
    <row r="2" spans="1:22" x14ac:dyDescent="0.25">
      <c r="A2" s="11" t="s">
        <v>11</v>
      </c>
      <c r="B2" s="12">
        <v>0</v>
      </c>
      <c r="C2" s="12" t="s">
        <v>12</v>
      </c>
      <c r="D2" s="13">
        <v>0</v>
      </c>
      <c r="E2" s="14" t="s">
        <v>13</v>
      </c>
      <c r="F2" s="14">
        <v>1</v>
      </c>
      <c r="G2" s="13">
        <v>1</v>
      </c>
      <c r="H2" s="14" t="s">
        <v>14</v>
      </c>
      <c r="I2" s="15">
        <v>0</v>
      </c>
      <c r="J2" s="15">
        <v>0</v>
      </c>
      <c r="K2" s="15">
        <v>7</v>
      </c>
      <c r="L2" s="11" t="s">
        <v>11</v>
      </c>
      <c r="M2" s="12">
        <v>0</v>
      </c>
      <c r="N2" s="12" t="s">
        <v>12</v>
      </c>
      <c r="O2" s="13">
        <v>0</v>
      </c>
      <c r="P2" s="14" t="s">
        <v>13</v>
      </c>
      <c r="Q2" s="14">
        <v>16</v>
      </c>
      <c r="R2" s="12">
        <v>1</v>
      </c>
      <c r="S2" s="14" t="s">
        <v>14</v>
      </c>
      <c r="T2" s="15">
        <v>0</v>
      </c>
      <c r="U2" s="15">
        <v>0</v>
      </c>
      <c r="V2" s="15">
        <v>7</v>
      </c>
    </row>
    <row r="3" spans="1:22" x14ac:dyDescent="0.25">
      <c r="A3" s="11" t="s">
        <v>11</v>
      </c>
      <c r="B3" s="12">
        <v>0</v>
      </c>
      <c r="C3" s="12" t="s">
        <v>12</v>
      </c>
      <c r="D3" s="13">
        <v>0</v>
      </c>
      <c r="E3" s="14" t="s">
        <v>13</v>
      </c>
      <c r="F3" s="14">
        <v>1</v>
      </c>
      <c r="G3" s="13">
        <v>2</v>
      </c>
      <c r="H3" s="14" t="s">
        <v>14</v>
      </c>
      <c r="I3" s="15">
        <v>0</v>
      </c>
      <c r="J3" s="15">
        <v>0</v>
      </c>
      <c r="K3" s="15">
        <v>7</v>
      </c>
      <c r="L3" s="11" t="s">
        <v>11</v>
      </c>
      <c r="M3" s="12">
        <v>0</v>
      </c>
      <c r="N3" s="12" t="s">
        <v>12</v>
      </c>
      <c r="O3" s="13">
        <v>0</v>
      </c>
      <c r="P3" s="14" t="s">
        <v>13</v>
      </c>
      <c r="Q3" s="14">
        <v>16</v>
      </c>
      <c r="R3" s="12">
        <v>2</v>
      </c>
      <c r="S3" s="14" t="s">
        <v>14</v>
      </c>
      <c r="T3" s="15">
        <v>0</v>
      </c>
      <c r="U3" s="15">
        <v>5</v>
      </c>
      <c r="V3" s="15">
        <v>7</v>
      </c>
    </row>
    <row r="4" spans="1:22" x14ac:dyDescent="0.25">
      <c r="A4" s="11" t="s">
        <v>11</v>
      </c>
      <c r="B4" s="12">
        <v>0</v>
      </c>
      <c r="C4" s="12" t="s">
        <v>12</v>
      </c>
      <c r="D4" s="13">
        <v>0</v>
      </c>
      <c r="E4" s="14" t="s">
        <v>13</v>
      </c>
      <c r="F4" s="14">
        <v>1</v>
      </c>
      <c r="G4" s="13">
        <v>3</v>
      </c>
      <c r="H4" s="14" t="s">
        <v>14</v>
      </c>
      <c r="I4" s="15">
        <v>0</v>
      </c>
      <c r="J4" s="15">
        <v>0</v>
      </c>
      <c r="K4" s="15">
        <v>7</v>
      </c>
      <c r="L4" s="11" t="s">
        <v>11</v>
      </c>
      <c r="M4" s="12">
        <v>0</v>
      </c>
      <c r="N4" s="12" t="s">
        <v>12</v>
      </c>
      <c r="O4" s="13">
        <v>0</v>
      </c>
      <c r="P4" s="14" t="s">
        <v>13</v>
      </c>
      <c r="Q4" s="14">
        <v>16</v>
      </c>
      <c r="R4" s="12">
        <v>3</v>
      </c>
      <c r="S4" s="14" t="s">
        <v>14</v>
      </c>
      <c r="T4" s="15">
        <v>0</v>
      </c>
      <c r="U4" s="15">
        <v>10</v>
      </c>
      <c r="V4" s="15">
        <v>7</v>
      </c>
    </row>
    <row r="5" spans="1:22" x14ac:dyDescent="0.25">
      <c r="A5" s="11" t="s">
        <v>11</v>
      </c>
      <c r="B5" s="12">
        <v>3</v>
      </c>
      <c r="C5" s="12" t="s">
        <v>12</v>
      </c>
      <c r="D5" s="13">
        <v>105</v>
      </c>
      <c r="E5" s="14" t="s">
        <v>13</v>
      </c>
      <c r="F5" s="14">
        <v>2</v>
      </c>
      <c r="G5" s="13">
        <v>1</v>
      </c>
      <c r="H5" s="14" t="s">
        <v>14</v>
      </c>
      <c r="I5" s="15">
        <v>40</v>
      </c>
      <c r="J5" s="15">
        <v>0</v>
      </c>
      <c r="K5" s="15">
        <v>7</v>
      </c>
      <c r="L5" s="11" t="s">
        <v>11</v>
      </c>
      <c r="M5" s="12">
        <v>3</v>
      </c>
      <c r="N5" s="12" t="s">
        <v>12</v>
      </c>
      <c r="O5" s="13">
        <v>105</v>
      </c>
      <c r="P5" s="14" t="s">
        <v>13</v>
      </c>
      <c r="Q5" s="14">
        <v>17</v>
      </c>
      <c r="R5" s="12">
        <v>1</v>
      </c>
      <c r="S5" s="14" t="s">
        <v>14</v>
      </c>
      <c r="T5" s="15">
        <v>40</v>
      </c>
      <c r="U5" s="15">
        <v>20</v>
      </c>
      <c r="V5" s="15">
        <v>7</v>
      </c>
    </row>
    <row r="6" spans="1:22" x14ac:dyDescent="0.25">
      <c r="A6" s="11" t="s">
        <v>11</v>
      </c>
      <c r="B6" s="12">
        <v>3</v>
      </c>
      <c r="C6" s="12" t="s">
        <v>12</v>
      </c>
      <c r="D6" s="13">
        <v>105</v>
      </c>
      <c r="E6" s="14" t="s">
        <v>13</v>
      </c>
      <c r="F6" s="14">
        <v>2</v>
      </c>
      <c r="G6" s="13">
        <v>2</v>
      </c>
      <c r="H6" s="14" t="s">
        <v>14</v>
      </c>
      <c r="I6" s="15">
        <v>50</v>
      </c>
      <c r="J6" s="15">
        <v>5</v>
      </c>
      <c r="K6" s="15">
        <v>7</v>
      </c>
      <c r="L6" s="11" t="s">
        <v>11</v>
      </c>
      <c r="M6" s="12">
        <v>3</v>
      </c>
      <c r="N6" s="12" t="s">
        <v>12</v>
      </c>
      <c r="O6" s="13">
        <v>105</v>
      </c>
      <c r="P6" s="14" t="s">
        <v>13</v>
      </c>
      <c r="Q6" s="14">
        <v>17</v>
      </c>
      <c r="R6" s="12">
        <v>2</v>
      </c>
      <c r="S6" s="14" t="s">
        <v>14</v>
      </c>
      <c r="T6" s="15">
        <v>50</v>
      </c>
      <c r="U6" s="15">
        <v>40</v>
      </c>
      <c r="V6" s="15">
        <v>7</v>
      </c>
    </row>
    <row r="7" spans="1:22" x14ac:dyDescent="0.25">
      <c r="A7" s="11" t="s">
        <v>11</v>
      </c>
      <c r="B7" s="12">
        <v>3</v>
      </c>
      <c r="C7" s="12" t="s">
        <v>12</v>
      </c>
      <c r="D7" s="13">
        <v>105</v>
      </c>
      <c r="E7" s="14" t="s">
        <v>13</v>
      </c>
      <c r="F7" s="14">
        <v>2</v>
      </c>
      <c r="G7" s="13">
        <v>3</v>
      </c>
      <c r="H7" s="14" t="s">
        <v>14</v>
      </c>
      <c r="I7" s="15">
        <v>40</v>
      </c>
      <c r="J7" s="15">
        <v>5</v>
      </c>
      <c r="K7" s="15">
        <v>7</v>
      </c>
      <c r="L7" s="11" t="s">
        <v>11</v>
      </c>
      <c r="M7" s="12">
        <v>3</v>
      </c>
      <c r="N7" s="12" t="s">
        <v>12</v>
      </c>
      <c r="O7" s="13">
        <v>105</v>
      </c>
      <c r="P7" s="14" t="s">
        <v>13</v>
      </c>
      <c r="Q7" s="14">
        <v>17</v>
      </c>
      <c r="R7" s="12">
        <v>3</v>
      </c>
      <c r="S7" s="14" t="s">
        <v>14</v>
      </c>
      <c r="T7" s="15">
        <v>50</v>
      </c>
      <c r="U7" s="15">
        <v>40</v>
      </c>
      <c r="V7" s="15">
        <v>7</v>
      </c>
    </row>
    <row r="8" spans="1:22" x14ac:dyDescent="0.25">
      <c r="A8" s="11" t="s">
        <v>11</v>
      </c>
      <c r="B8" s="12">
        <v>6</v>
      </c>
      <c r="C8" s="12" t="s">
        <v>12</v>
      </c>
      <c r="D8" s="13">
        <v>210</v>
      </c>
      <c r="E8" s="14" t="s">
        <v>13</v>
      </c>
      <c r="F8" s="14">
        <v>3</v>
      </c>
      <c r="G8" s="13">
        <v>1</v>
      </c>
      <c r="H8" s="14" t="s">
        <v>14</v>
      </c>
      <c r="I8" s="15">
        <v>50</v>
      </c>
      <c r="J8" s="15">
        <v>0</v>
      </c>
      <c r="K8" s="15">
        <v>7</v>
      </c>
      <c r="L8" s="11" t="s">
        <v>11</v>
      </c>
      <c r="M8" s="12">
        <v>6</v>
      </c>
      <c r="N8" s="12" t="s">
        <v>12</v>
      </c>
      <c r="O8" s="13">
        <v>210</v>
      </c>
      <c r="P8" s="14" t="s">
        <v>13</v>
      </c>
      <c r="Q8" s="14">
        <v>18</v>
      </c>
      <c r="R8" s="12">
        <v>1</v>
      </c>
      <c r="S8" s="14" t="s">
        <v>14</v>
      </c>
      <c r="T8" s="15">
        <v>55</v>
      </c>
      <c r="U8" s="15">
        <v>40</v>
      </c>
      <c r="V8" s="15">
        <v>7</v>
      </c>
    </row>
    <row r="9" spans="1:22" x14ac:dyDescent="0.25">
      <c r="A9" s="11" t="s">
        <v>11</v>
      </c>
      <c r="B9" s="12">
        <v>6</v>
      </c>
      <c r="C9" s="12" t="s">
        <v>12</v>
      </c>
      <c r="D9" s="13">
        <v>210</v>
      </c>
      <c r="E9" s="14" t="s">
        <v>13</v>
      </c>
      <c r="F9" s="14">
        <v>3</v>
      </c>
      <c r="G9" s="13">
        <v>2</v>
      </c>
      <c r="H9" s="14" t="s">
        <v>14</v>
      </c>
      <c r="I9" s="15">
        <v>50</v>
      </c>
      <c r="J9" s="15">
        <v>20</v>
      </c>
      <c r="K9" s="15">
        <v>7</v>
      </c>
      <c r="L9" s="11" t="s">
        <v>11</v>
      </c>
      <c r="M9" s="12">
        <v>6</v>
      </c>
      <c r="N9" s="12" t="s">
        <v>12</v>
      </c>
      <c r="O9" s="13">
        <v>210</v>
      </c>
      <c r="P9" s="14" t="s">
        <v>13</v>
      </c>
      <c r="Q9" s="14">
        <v>18</v>
      </c>
      <c r="R9" s="12">
        <v>2</v>
      </c>
      <c r="S9" s="14" t="s">
        <v>14</v>
      </c>
      <c r="T9" s="15">
        <v>40</v>
      </c>
      <c r="U9" s="15">
        <v>50</v>
      </c>
      <c r="V9" s="15">
        <v>7</v>
      </c>
    </row>
    <row r="10" spans="1:22" x14ac:dyDescent="0.25">
      <c r="A10" s="11" t="s">
        <v>11</v>
      </c>
      <c r="B10" s="12">
        <v>6</v>
      </c>
      <c r="C10" s="12" t="s">
        <v>12</v>
      </c>
      <c r="D10" s="13">
        <v>210</v>
      </c>
      <c r="E10" s="14" t="s">
        <v>13</v>
      </c>
      <c r="F10" s="14">
        <v>3</v>
      </c>
      <c r="G10" s="13">
        <v>3</v>
      </c>
      <c r="H10" s="14" t="s">
        <v>14</v>
      </c>
      <c r="I10" s="15">
        <v>50</v>
      </c>
      <c r="J10" s="15">
        <v>5</v>
      </c>
      <c r="K10" s="15">
        <v>7</v>
      </c>
      <c r="L10" s="11" t="s">
        <v>11</v>
      </c>
      <c r="M10" s="12">
        <v>6</v>
      </c>
      <c r="N10" s="12" t="s">
        <v>12</v>
      </c>
      <c r="O10" s="13">
        <v>210</v>
      </c>
      <c r="P10" s="14" t="s">
        <v>13</v>
      </c>
      <c r="Q10" s="14">
        <v>18</v>
      </c>
      <c r="R10" s="12">
        <v>3</v>
      </c>
      <c r="S10" s="14" t="s">
        <v>14</v>
      </c>
      <c r="T10" s="15">
        <v>70</v>
      </c>
      <c r="U10" s="15">
        <v>60</v>
      </c>
      <c r="V10" s="15">
        <v>7</v>
      </c>
    </row>
    <row r="11" spans="1:22" x14ac:dyDescent="0.25">
      <c r="A11" s="11" t="s">
        <v>11</v>
      </c>
      <c r="B11" s="12">
        <v>12</v>
      </c>
      <c r="C11" s="12" t="s">
        <v>12</v>
      </c>
      <c r="D11" s="13">
        <v>420</v>
      </c>
      <c r="E11" s="14" t="s">
        <v>13</v>
      </c>
      <c r="F11" s="14">
        <v>4</v>
      </c>
      <c r="G11" s="13">
        <v>1</v>
      </c>
      <c r="H11" s="14" t="s">
        <v>14</v>
      </c>
      <c r="I11" s="15">
        <v>60</v>
      </c>
      <c r="J11" s="15">
        <v>5</v>
      </c>
      <c r="K11" s="15">
        <v>7</v>
      </c>
      <c r="L11" s="11" t="s">
        <v>11</v>
      </c>
      <c r="M11" s="12">
        <v>12</v>
      </c>
      <c r="N11" s="12" t="s">
        <v>12</v>
      </c>
      <c r="O11" s="13">
        <v>420</v>
      </c>
      <c r="P11" s="14" t="s">
        <v>13</v>
      </c>
      <c r="Q11" s="14">
        <v>19</v>
      </c>
      <c r="R11" s="12">
        <v>1</v>
      </c>
      <c r="S11" s="14" t="s">
        <v>14</v>
      </c>
      <c r="T11" s="15">
        <v>70</v>
      </c>
      <c r="U11" s="15">
        <v>60</v>
      </c>
      <c r="V11" s="15">
        <v>7</v>
      </c>
    </row>
    <row r="12" spans="1:22" x14ac:dyDescent="0.25">
      <c r="A12" s="11" t="s">
        <v>11</v>
      </c>
      <c r="B12" s="12">
        <v>12</v>
      </c>
      <c r="C12" s="12" t="s">
        <v>12</v>
      </c>
      <c r="D12" s="13">
        <v>420</v>
      </c>
      <c r="E12" s="14" t="s">
        <v>13</v>
      </c>
      <c r="F12" s="14">
        <v>4</v>
      </c>
      <c r="G12" s="13">
        <v>2</v>
      </c>
      <c r="H12" s="14" t="s">
        <v>14</v>
      </c>
      <c r="I12" s="15">
        <v>60</v>
      </c>
      <c r="J12" s="15">
        <v>10</v>
      </c>
      <c r="K12" s="15">
        <v>7</v>
      </c>
      <c r="L12" s="11" t="s">
        <v>11</v>
      </c>
      <c r="M12" s="12">
        <v>12</v>
      </c>
      <c r="N12" s="12" t="s">
        <v>12</v>
      </c>
      <c r="O12" s="13">
        <v>420</v>
      </c>
      <c r="P12" s="14" t="s">
        <v>13</v>
      </c>
      <c r="Q12" s="14">
        <v>19</v>
      </c>
      <c r="R12" s="12">
        <v>2</v>
      </c>
      <c r="S12" s="14" t="s">
        <v>14</v>
      </c>
      <c r="T12" s="15">
        <v>60</v>
      </c>
      <c r="U12" s="15">
        <v>50</v>
      </c>
      <c r="V12" s="15">
        <v>7</v>
      </c>
    </row>
    <row r="13" spans="1:22" x14ac:dyDescent="0.25">
      <c r="A13" s="11" t="s">
        <v>11</v>
      </c>
      <c r="B13" s="12">
        <v>12</v>
      </c>
      <c r="C13" s="12" t="s">
        <v>12</v>
      </c>
      <c r="D13" s="13">
        <v>420</v>
      </c>
      <c r="E13" s="14" t="s">
        <v>13</v>
      </c>
      <c r="F13" s="14">
        <v>4</v>
      </c>
      <c r="G13" s="13">
        <v>3</v>
      </c>
      <c r="H13" s="14" t="s">
        <v>14</v>
      </c>
      <c r="I13" s="15">
        <v>60</v>
      </c>
      <c r="J13" s="15">
        <v>15</v>
      </c>
      <c r="K13" s="15">
        <v>7</v>
      </c>
      <c r="L13" s="11" t="s">
        <v>11</v>
      </c>
      <c r="M13" s="12">
        <v>12</v>
      </c>
      <c r="N13" s="12" t="s">
        <v>12</v>
      </c>
      <c r="O13" s="13">
        <v>420</v>
      </c>
      <c r="P13" s="14" t="s">
        <v>13</v>
      </c>
      <c r="Q13" s="14">
        <v>19</v>
      </c>
      <c r="R13" s="12">
        <v>3</v>
      </c>
      <c r="S13" s="14" t="s">
        <v>14</v>
      </c>
      <c r="T13" s="15">
        <v>75</v>
      </c>
      <c r="U13" s="15">
        <v>70</v>
      </c>
      <c r="V13" s="15">
        <v>7</v>
      </c>
    </row>
    <row r="14" spans="1:22" x14ac:dyDescent="0.25">
      <c r="A14" s="11" t="s">
        <v>11</v>
      </c>
      <c r="B14" s="12">
        <v>24</v>
      </c>
      <c r="C14" s="12" t="s">
        <v>12</v>
      </c>
      <c r="D14" s="13">
        <v>840</v>
      </c>
      <c r="E14" s="14" t="s">
        <v>13</v>
      </c>
      <c r="F14" s="14">
        <v>5</v>
      </c>
      <c r="G14" s="13">
        <v>1</v>
      </c>
      <c r="H14" s="14" t="s">
        <v>14</v>
      </c>
      <c r="I14" s="15">
        <v>80</v>
      </c>
      <c r="J14" s="15">
        <v>5</v>
      </c>
      <c r="K14" s="15">
        <v>7</v>
      </c>
      <c r="L14" s="11" t="s">
        <v>11</v>
      </c>
      <c r="M14" s="12">
        <v>24</v>
      </c>
      <c r="N14" s="12" t="s">
        <v>12</v>
      </c>
      <c r="O14" s="13">
        <v>840</v>
      </c>
      <c r="P14" s="14" t="s">
        <v>13</v>
      </c>
      <c r="Q14" s="14">
        <v>20</v>
      </c>
      <c r="R14" s="12">
        <v>1</v>
      </c>
      <c r="S14" s="14" t="s">
        <v>14</v>
      </c>
      <c r="T14" s="15">
        <v>85</v>
      </c>
      <c r="U14" s="15">
        <v>70</v>
      </c>
      <c r="V14" s="15">
        <v>7</v>
      </c>
    </row>
    <row r="15" spans="1:22" x14ac:dyDescent="0.25">
      <c r="A15" s="11" t="s">
        <v>11</v>
      </c>
      <c r="B15" s="12">
        <v>24</v>
      </c>
      <c r="C15" s="12" t="s">
        <v>12</v>
      </c>
      <c r="D15" s="13">
        <v>840</v>
      </c>
      <c r="E15" s="14" t="s">
        <v>13</v>
      </c>
      <c r="F15" s="14">
        <v>5</v>
      </c>
      <c r="G15" s="13">
        <v>2</v>
      </c>
      <c r="H15" s="14" t="s">
        <v>14</v>
      </c>
      <c r="I15" s="15">
        <v>85</v>
      </c>
      <c r="J15" s="15">
        <v>20</v>
      </c>
      <c r="K15" s="15">
        <v>7</v>
      </c>
      <c r="L15" s="11" t="s">
        <v>11</v>
      </c>
      <c r="M15" s="12">
        <v>24</v>
      </c>
      <c r="N15" s="12" t="s">
        <v>12</v>
      </c>
      <c r="O15" s="13">
        <v>840</v>
      </c>
      <c r="P15" s="14" t="s">
        <v>13</v>
      </c>
      <c r="Q15" s="14">
        <v>20</v>
      </c>
      <c r="R15" s="12">
        <v>2</v>
      </c>
      <c r="S15" s="14" t="s">
        <v>14</v>
      </c>
      <c r="T15" s="15">
        <v>85</v>
      </c>
      <c r="U15" s="15">
        <v>70</v>
      </c>
      <c r="V15" s="15">
        <v>7</v>
      </c>
    </row>
    <row r="16" spans="1:22" x14ac:dyDescent="0.25">
      <c r="A16" s="11" t="s">
        <v>11</v>
      </c>
      <c r="B16" s="12">
        <v>24</v>
      </c>
      <c r="C16" s="12" t="s">
        <v>12</v>
      </c>
      <c r="D16" s="13">
        <v>840</v>
      </c>
      <c r="E16" s="14" t="s">
        <v>13</v>
      </c>
      <c r="F16" s="14">
        <v>5</v>
      </c>
      <c r="G16" s="13">
        <v>3</v>
      </c>
      <c r="H16" s="14" t="s">
        <v>14</v>
      </c>
      <c r="I16" s="15">
        <v>80</v>
      </c>
      <c r="J16" s="15">
        <v>10</v>
      </c>
      <c r="K16" s="15">
        <v>7</v>
      </c>
      <c r="L16" s="11" t="s">
        <v>11</v>
      </c>
      <c r="M16" s="12">
        <v>24</v>
      </c>
      <c r="N16" s="12" t="s">
        <v>12</v>
      </c>
      <c r="O16" s="13">
        <v>840</v>
      </c>
      <c r="P16" s="14" t="s">
        <v>13</v>
      </c>
      <c r="Q16" s="14">
        <v>20</v>
      </c>
      <c r="R16" s="12">
        <v>3</v>
      </c>
      <c r="S16" s="14" t="s">
        <v>14</v>
      </c>
      <c r="T16" s="15">
        <v>85</v>
      </c>
      <c r="U16" s="15">
        <v>70</v>
      </c>
      <c r="V16" s="15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F38" sqref="F38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22" x14ac:dyDescent="0.25">
      <c r="A1" s="1" t="s">
        <v>0</v>
      </c>
      <c r="B1" s="2" t="s">
        <v>15</v>
      </c>
      <c r="C1" s="3" t="s">
        <v>2</v>
      </c>
      <c r="D1" s="4" t="s">
        <v>3</v>
      </c>
      <c r="E1" s="5" t="s">
        <v>4</v>
      </c>
      <c r="F1" s="16" t="s">
        <v>5</v>
      </c>
      <c r="G1" s="1" t="s">
        <v>6</v>
      </c>
      <c r="H1" s="7" t="s">
        <v>7</v>
      </c>
      <c r="I1" s="9" t="s">
        <v>9</v>
      </c>
      <c r="J1" s="10" t="s">
        <v>10</v>
      </c>
      <c r="K1" s="8" t="s">
        <v>8</v>
      </c>
      <c r="L1" s="1" t="s">
        <v>0</v>
      </c>
      <c r="M1" s="2" t="s">
        <v>15</v>
      </c>
      <c r="N1" s="3" t="s">
        <v>2</v>
      </c>
      <c r="O1" s="4" t="s">
        <v>3</v>
      </c>
      <c r="P1" s="5" t="s">
        <v>4</v>
      </c>
      <c r="Q1" s="16" t="s">
        <v>5</v>
      </c>
      <c r="R1" s="1" t="s">
        <v>6</v>
      </c>
      <c r="S1" s="7" t="s">
        <v>7</v>
      </c>
      <c r="T1" s="9" t="s">
        <v>16</v>
      </c>
      <c r="U1" s="10" t="s">
        <v>17</v>
      </c>
      <c r="V1" s="8" t="s">
        <v>8</v>
      </c>
    </row>
    <row r="2" spans="1:22" x14ac:dyDescent="0.25">
      <c r="A2" s="11" t="s">
        <v>11</v>
      </c>
      <c r="B2" s="12">
        <v>0</v>
      </c>
      <c r="C2" s="12" t="s">
        <v>12</v>
      </c>
      <c r="D2" s="13">
        <v>0</v>
      </c>
      <c r="E2" s="14" t="s">
        <v>13</v>
      </c>
      <c r="F2" s="14">
        <v>1</v>
      </c>
      <c r="G2" s="12">
        <v>1</v>
      </c>
      <c r="H2" s="14" t="s">
        <v>14</v>
      </c>
      <c r="I2" s="15">
        <v>0</v>
      </c>
      <c r="J2" s="15">
        <v>0</v>
      </c>
      <c r="K2" s="15">
        <v>14</v>
      </c>
      <c r="L2" s="11" t="s">
        <v>11</v>
      </c>
      <c r="M2" s="12">
        <v>0</v>
      </c>
      <c r="N2" s="12" t="s">
        <v>12</v>
      </c>
      <c r="O2" s="13">
        <v>0</v>
      </c>
      <c r="P2" s="14" t="s">
        <v>13</v>
      </c>
      <c r="Q2" s="14">
        <v>16</v>
      </c>
      <c r="R2" s="12">
        <v>1</v>
      </c>
      <c r="S2" s="14" t="s">
        <v>14</v>
      </c>
      <c r="T2" s="15">
        <v>0</v>
      </c>
      <c r="U2" s="15">
        <v>0</v>
      </c>
      <c r="V2" s="15">
        <v>14</v>
      </c>
    </row>
    <row r="3" spans="1:22" x14ac:dyDescent="0.25">
      <c r="A3" s="11" t="s">
        <v>11</v>
      </c>
      <c r="B3" s="12">
        <v>0</v>
      </c>
      <c r="C3" s="12" t="s">
        <v>12</v>
      </c>
      <c r="D3" s="13">
        <v>0</v>
      </c>
      <c r="E3" s="14" t="s">
        <v>13</v>
      </c>
      <c r="F3" s="14">
        <v>1</v>
      </c>
      <c r="G3" s="12">
        <v>2</v>
      </c>
      <c r="H3" s="14" t="s">
        <v>14</v>
      </c>
      <c r="I3" s="15">
        <v>0</v>
      </c>
      <c r="J3" s="15">
        <v>0</v>
      </c>
      <c r="K3" s="15">
        <v>14</v>
      </c>
      <c r="L3" s="11" t="s">
        <v>11</v>
      </c>
      <c r="M3" s="12">
        <v>0</v>
      </c>
      <c r="N3" s="12" t="s">
        <v>12</v>
      </c>
      <c r="O3" s="13">
        <v>0</v>
      </c>
      <c r="P3" s="14" t="s">
        <v>13</v>
      </c>
      <c r="Q3" s="14">
        <v>16</v>
      </c>
      <c r="R3" s="12">
        <v>2</v>
      </c>
      <c r="S3" s="14" t="s">
        <v>14</v>
      </c>
      <c r="T3" s="15">
        <v>0</v>
      </c>
      <c r="U3" s="15">
        <v>0</v>
      </c>
      <c r="V3" s="15">
        <v>14</v>
      </c>
    </row>
    <row r="4" spans="1:22" x14ac:dyDescent="0.25">
      <c r="A4" s="11" t="s">
        <v>11</v>
      </c>
      <c r="B4" s="12">
        <v>0</v>
      </c>
      <c r="C4" s="12" t="s">
        <v>12</v>
      </c>
      <c r="D4" s="13">
        <v>0</v>
      </c>
      <c r="E4" s="14" t="s">
        <v>13</v>
      </c>
      <c r="F4" s="14">
        <v>1</v>
      </c>
      <c r="G4" s="12">
        <v>3</v>
      </c>
      <c r="H4" s="14" t="s">
        <v>14</v>
      </c>
      <c r="I4" s="15">
        <v>0</v>
      </c>
      <c r="J4" s="15">
        <v>0</v>
      </c>
      <c r="K4" s="15">
        <v>14</v>
      </c>
      <c r="L4" s="11" t="s">
        <v>11</v>
      </c>
      <c r="M4" s="12">
        <v>0</v>
      </c>
      <c r="N4" s="12" t="s">
        <v>12</v>
      </c>
      <c r="O4" s="13">
        <v>0</v>
      </c>
      <c r="P4" s="14" t="s">
        <v>13</v>
      </c>
      <c r="Q4" s="14">
        <v>16</v>
      </c>
      <c r="R4" s="12">
        <v>3</v>
      </c>
      <c r="S4" s="14" t="s">
        <v>14</v>
      </c>
      <c r="T4" s="15">
        <v>0</v>
      </c>
      <c r="U4" s="15">
        <v>0</v>
      </c>
      <c r="V4" s="15">
        <v>14</v>
      </c>
    </row>
    <row r="5" spans="1:22" x14ac:dyDescent="0.25">
      <c r="A5" s="11" t="s">
        <v>11</v>
      </c>
      <c r="B5" s="12">
        <v>3</v>
      </c>
      <c r="C5" s="12" t="s">
        <v>12</v>
      </c>
      <c r="D5" s="13">
        <v>105</v>
      </c>
      <c r="E5" s="14" t="s">
        <v>13</v>
      </c>
      <c r="F5" s="14">
        <v>2</v>
      </c>
      <c r="G5" s="12">
        <v>1</v>
      </c>
      <c r="H5" s="14" t="s">
        <v>14</v>
      </c>
      <c r="I5" s="15">
        <v>40</v>
      </c>
      <c r="J5" s="15">
        <v>0</v>
      </c>
      <c r="K5" s="15">
        <v>14</v>
      </c>
      <c r="L5" s="11" t="s">
        <v>11</v>
      </c>
      <c r="M5" s="12">
        <v>3</v>
      </c>
      <c r="N5" s="12" t="s">
        <v>12</v>
      </c>
      <c r="O5" s="13">
        <v>105</v>
      </c>
      <c r="P5" s="14" t="s">
        <v>13</v>
      </c>
      <c r="Q5" s="14">
        <v>17</v>
      </c>
      <c r="R5" s="12">
        <v>1</v>
      </c>
      <c r="S5" s="14" t="s">
        <v>14</v>
      </c>
      <c r="T5" s="15">
        <v>40</v>
      </c>
      <c r="U5" s="15">
        <v>0</v>
      </c>
      <c r="V5" s="15">
        <v>14</v>
      </c>
    </row>
    <row r="6" spans="1:22" x14ac:dyDescent="0.25">
      <c r="A6" s="11" t="s">
        <v>11</v>
      </c>
      <c r="B6" s="12">
        <v>3</v>
      </c>
      <c r="C6" s="12" t="s">
        <v>12</v>
      </c>
      <c r="D6" s="13">
        <v>105</v>
      </c>
      <c r="E6" s="14" t="s">
        <v>13</v>
      </c>
      <c r="F6" s="14">
        <v>2</v>
      </c>
      <c r="G6" s="12">
        <v>2</v>
      </c>
      <c r="H6" s="14" t="s">
        <v>14</v>
      </c>
      <c r="I6" s="15">
        <v>30</v>
      </c>
      <c r="J6" s="15">
        <v>0</v>
      </c>
      <c r="K6" s="15">
        <v>14</v>
      </c>
      <c r="L6" s="11" t="s">
        <v>11</v>
      </c>
      <c r="M6" s="12">
        <v>3</v>
      </c>
      <c r="N6" s="12" t="s">
        <v>12</v>
      </c>
      <c r="O6" s="13">
        <v>105</v>
      </c>
      <c r="P6" s="14" t="s">
        <v>13</v>
      </c>
      <c r="Q6" s="14">
        <v>17</v>
      </c>
      <c r="R6" s="12">
        <v>2</v>
      </c>
      <c r="S6" s="14" t="s">
        <v>14</v>
      </c>
      <c r="T6" s="15">
        <v>40</v>
      </c>
      <c r="U6" s="15">
        <v>0</v>
      </c>
      <c r="V6" s="15">
        <v>14</v>
      </c>
    </row>
    <row r="7" spans="1:22" x14ac:dyDescent="0.25">
      <c r="A7" s="11" t="s">
        <v>11</v>
      </c>
      <c r="B7" s="12">
        <v>3</v>
      </c>
      <c r="C7" s="12" t="s">
        <v>12</v>
      </c>
      <c r="D7" s="13">
        <v>105</v>
      </c>
      <c r="E7" s="14" t="s">
        <v>13</v>
      </c>
      <c r="F7" s="14">
        <v>2</v>
      </c>
      <c r="G7" s="12">
        <v>3</v>
      </c>
      <c r="H7" s="14" t="s">
        <v>14</v>
      </c>
      <c r="I7" s="15">
        <v>30</v>
      </c>
      <c r="J7" s="15">
        <v>0</v>
      </c>
      <c r="K7" s="15">
        <v>14</v>
      </c>
      <c r="L7" s="11" t="s">
        <v>11</v>
      </c>
      <c r="M7" s="12">
        <v>3</v>
      </c>
      <c r="N7" s="12" t="s">
        <v>12</v>
      </c>
      <c r="O7" s="13">
        <v>105</v>
      </c>
      <c r="P7" s="14" t="s">
        <v>13</v>
      </c>
      <c r="Q7" s="14">
        <v>17</v>
      </c>
      <c r="R7" s="12">
        <v>3</v>
      </c>
      <c r="S7" s="14" t="s">
        <v>14</v>
      </c>
      <c r="T7" s="15">
        <v>30</v>
      </c>
      <c r="U7" s="15">
        <v>0</v>
      </c>
      <c r="V7" s="15">
        <v>14</v>
      </c>
    </row>
    <row r="8" spans="1:22" x14ac:dyDescent="0.25">
      <c r="A8" s="11" t="s">
        <v>11</v>
      </c>
      <c r="B8" s="12">
        <v>6</v>
      </c>
      <c r="C8" s="12" t="s">
        <v>12</v>
      </c>
      <c r="D8" s="13">
        <v>210</v>
      </c>
      <c r="E8" s="14" t="s">
        <v>13</v>
      </c>
      <c r="F8" s="14">
        <v>3</v>
      </c>
      <c r="G8" s="12">
        <v>1</v>
      </c>
      <c r="H8" s="14" t="s">
        <v>14</v>
      </c>
      <c r="I8" s="15">
        <v>50</v>
      </c>
      <c r="J8" s="15">
        <v>0</v>
      </c>
      <c r="K8" s="15">
        <v>14</v>
      </c>
      <c r="L8" s="11" t="s">
        <v>11</v>
      </c>
      <c r="M8" s="12">
        <v>6</v>
      </c>
      <c r="N8" s="12" t="s">
        <v>12</v>
      </c>
      <c r="O8" s="13">
        <v>210</v>
      </c>
      <c r="P8" s="14" t="s">
        <v>13</v>
      </c>
      <c r="Q8" s="14">
        <v>18</v>
      </c>
      <c r="R8" s="12">
        <v>1</v>
      </c>
      <c r="S8" s="14" t="s">
        <v>14</v>
      </c>
      <c r="T8" s="15">
        <v>40</v>
      </c>
      <c r="U8" s="15">
        <v>0</v>
      </c>
      <c r="V8" s="15">
        <v>14</v>
      </c>
    </row>
    <row r="9" spans="1:22" x14ac:dyDescent="0.25">
      <c r="A9" s="11" t="s">
        <v>11</v>
      </c>
      <c r="B9" s="12">
        <v>6</v>
      </c>
      <c r="C9" s="12" t="s">
        <v>12</v>
      </c>
      <c r="D9" s="13">
        <v>210</v>
      </c>
      <c r="E9" s="14" t="s">
        <v>13</v>
      </c>
      <c r="F9" s="14">
        <v>3</v>
      </c>
      <c r="G9" s="12">
        <v>2</v>
      </c>
      <c r="H9" s="14" t="s">
        <v>14</v>
      </c>
      <c r="I9" s="15">
        <v>60</v>
      </c>
      <c r="J9" s="15">
        <v>0</v>
      </c>
      <c r="K9" s="15">
        <v>14</v>
      </c>
      <c r="L9" s="11" t="s">
        <v>11</v>
      </c>
      <c r="M9" s="12">
        <v>6</v>
      </c>
      <c r="N9" s="12" t="s">
        <v>12</v>
      </c>
      <c r="O9" s="13">
        <v>210</v>
      </c>
      <c r="P9" s="14" t="s">
        <v>13</v>
      </c>
      <c r="Q9" s="14">
        <v>18</v>
      </c>
      <c r="R9" s="12">
        <v>2</v>
      </c>
      <c r="S9" s="14" t="s">
        <v>14</v>
      </c>
      <c r="T9" s="15">
        <v>40</v>
      </c>
      <c r="U9" s="15">
        <v>5</v>
      </c>
      <c r="V9" s="15">
        <v>14</v>
      </c>
    </row>
    <row r="10" spans="1:22" x14ac:dyDescent="0.25">
      <c r="A10" s="11" t="s">
        <v>11</v>
      </c>
      <c r="B10" s="12">
        <v>6</v>
      </c>
      <c r="C10" s="12" t="s">
        <v>12</v>
      </c>
      <c r="D10" s="13">
        <v>210</v>
      </c>
      <c r="E10" s="14" t="s">
        <v>13</v>
      </c>
      <c r="F10" s="14">
        <v>3</v>
      </c>
      <c r="G10" s="12">
        <v>3</v>
      </c>
      <c r="H10" s="14" t="s">
        <v>14</v>
      </c>
      <c r="I10" s="15">
        <v>60</v>
      </c>
      <c r="J10" s="15">
        <v>0</v>
      </c>
      <c r="K10" s="15">
        <v>14</v>
      </c>
      <c r="L10" s="11" t="s">
        <v>11</v>
      </c>
      <c r="M10" s="12">
        <v>6</v>
      </c>
      <c r="N10" s="12" t="s">
        <v>12</v>
      </c>
      <c r="O10" s="13">
        <v>210</v>
      </c>
      <c r="P10" s="14" t="s">
        <v>13</v>
      </c>
      <c r="Q10" s="14">
        <v>18</v>
      </c>
      <c r="R10" s="12">
        <v>3</v>
      </c>
      <c r="S10" s="14" t="s">
        <v>14</v>
      </c>
      <c r="T10" s="15">
        <v>80</v>
      </c>
      <c r="U10" s="15">
        <v>20</v>
      </c>
      <c r="V10" s="15">
        <v>14</v>
      </c>
    </row>
    <row r="11" spans="1:22" x14ac:dyDescent="0.25">
      <c r="A11" s="11" t="s">
        <v>11</v>
      </c>
      <c r="B11" s="12">
        <v>12</v>
      </c>
      <c r="C11" s="12" t="s">
        <v>12</v>
      </c>
      <c r="D11" s="13">
        <v>420</v>
      </c>
      <c r="E11" s="14" t="s">
        <v>13</v>
      </c>
      <c r="F11" s="14">
        <v>4</v>
      </c>
      <c r="G11" s="12">
        <v>1</v>
      </c>
      <c r="H11" s="14" t="s">
        <v>14</v>
      </c>
      <c r="I11" s="15">
        <v>70</v>
      </c>
      <c r="J11" s="15">
        <v>0</v>
      </c>
      <c r="K11" s="15">
        <v>14</v>
      </c>
      <c r="L11" s="11" t="s">
        <v>11</v>
      </c>
      <c r="M11" s="12">
        <v>12</v>
      </c>
      <c r="N11" s="12" t="s">
        <v>12</v>
      </c>
      <c r="O11" s="13">
        <v>420</v>
      </c>
      <c r="P11" s="14" t="s">
        <v>13</v>
      </c>
      <c r="Q11" s="14">
        <v>19</v>
      </c>
      <c r="R11" s="12">
        <v>1</v>
      </c>
      <c r="S11" s="14" t="s">
        <v>14</v>
      </c>
      <c r="T11" s="15">
        <v>60</v>
      </c>
      <c r="U11" s="15">
        <v>30</v>
      </c>
      <c r="V11" s="15">
        <v>14</v>
      </c>
    </row>
    <row r="12" spans="1:22" x14ac:dyDescent="0.25">
      <c r="A12" s="11" t="s">
        <v>11</v>
      </c>
      <c r="B12" s="12">
        <v>12</v>
      </c>
      <c r="C12" s="12" t="s">
        <v>12</v>
      </c>
      <c r="D12" s="13">
        <v>420</v>
      </c>
      <c r="E12" s="14" t="s">
        <v>13</v>
      </c>
      <c r="F12" s="14">
        <v>4</v>
      </c>
      <c r="G12" s="12">
        <v>2</v>
      </c>
      <c r="H12" s="14" t="s">
        <v>14</v>
      </c>
      <c r="I12" s="15">
        <v>80</v>
      </c>
      <c r="J12" s="15">
        <v>0</v>
      </c>
      <c r="K12" s="15">
        <v>14</v>
      </c>
      <c r="L12" s="11" t="s">
        <v>11</v>
      </c>
      <c r="M12" s="12">
        <v>12</v>
      </c>
      <c r="N12" s="12" t="s">
        <v>12</v>
      </c>
      <c r="O12" s="13">
        <v>420</v>
      </c>
      <c r="P12" s="14" t="s">
        <v>13</v>
      </c>
      <c r="Q12" s="14">
        <v>19</v>
      </c>
      <c r="R12" s="12">
        <v>2</v>
      </c>
      <c r="S12" s="14" t="s">
        <v>14</v>
      </c>
      <c r="T12" s="15">
        <v>60</v>
      </c>
      <c r="U12" s="15">
        <v>20</v>
      </c>
      <c r="V12" s="15">
        <v>14</v>
      </c>
    </row>
    <row r="13" spans="1:22" x14ac:dyDescent="0.25">
      <c r="A13" s="11" t="s">
        <v>11</v>
      </c>
      <c r="B13" s="12">
        <v>12</v>
      </c>
      <c r="C13" s="12" t="s">
        <v>12</v>
      </c>
      <c r="D13" s="13">
        <v>420</v>
      </c>
      <c r="E13" s="14" t="s">
        <v>13</v>
      </c>
      <c r="F13" s="14">
        <v>4</v>
      </c>
      <c r="G13" s="12">
        <v>3</v>
      </c>
      <c r="H13" s="14" t="s">
        <v>14</v>
      </c>
      <c r="I13" s="15">
        <v>80</v>
      </c>
      <c r="J13" s="15">
        <v>0</v>
      </c>
      <c r="K13" s="15">
        <v>14</v>
      </c>
      <c r="L13" s="11" t="s">
        <v>11</v>
      </c>
      <c r="M13" s="12">
        <v>12</v>
      </c>
      <c r="N13" s="12" t="s">
        <v>12</v>
      </c>
      <c r="O13" s="13">
        <v>420</v>
      </c>
      <c r="P13" s="14" t="s">
        <v>13</v>
      </c>
      <c r="Q13" s="14">
        <v>19</v>
      </c>
      <c r="R13" s="12">
        <v>3</v>
      </c>
      <c r="S13" s="14" t="s">
        <v>14</v>
      </c>
      <c r="T13" s="15">
        <v>60</v>
      </c>
      <c r="U13" s="15">
        <v>50</v>
      </c>
      <c r="V13" s="15">
        <v>14</v>
      </c>
    </row>
    <row r="14" spans="1:22" x14ac:dyDescent="0.25">
      <c r="A14" s="11" t="s">
        <v>11</v>
      </c>
      <c r="B14" s="12">
        <v>24</v>
      </c>
      <c r="C14" s="12" t="s">
        <v>12</v>
      </c>
      <c r="D14" s="13">
        <v>840</v>
      </c>
      <c r="E14" s="14" t="s">
        <v>13</v>
      </c>
      <c r="F14" s="14">
        <v>5</v>
      </c>
      <c r="G14" s="12">
        <v>1</v>
      </c>
      <c r="H14" s="14" t="s">
        <v>14</v>
      </c>
      <c r="I14" s="15">
        <v>90</v>
      </c>
      <c r="J14" s="15">
        <v>5</v>
      </c>
      <c r="K14" s="15">
        <v>14</v>
      </c>
      <c r="L14" s="11" t="s">
        <v>11</v>
      </c>
      <c r="M14" s="12">
        <v>24</v>
      </c>
      <c r="N14" s="12" t="s">
        <v>12</v>
      </c>
      <c r="O14" s="13">
        <v>840</v>
      </c>
      <c r="P14" s="14" t="s">
        <v>13</v>
      </c>
      <c r="Q14" s="14">
        <v>20</v>
      </c>
      <c r="R14" s="12">
        <v>1</v>
      </c>
      <c r="S14" s="14" t="s">
        <v>14</v>
      </c>
      <c r="T14" s="15">
        <v>95</v>
      </c>
      <c r="U14" s="15">
        <v>40</v>
      </c>
      <c r="V14" s="15">
        <v>14</v>
      </c>
    </row>
    <row r="15" spans="1:22" x14ac:dyDescent="0.25">
      <c r="A15" s="11" t="s">
        <v>11</v>
      </c>
      <c r="B15" s="12">
        <v>24</v>
      </c>
      <c r="C15" s="12" t="s">
        <v>12</v>
      </c>
      <c r="D15" s="13">
        <v>840</v>
      </c>
      <c r="E15" s="14" t="s">
        <v>13</v>
      </c>
      <c r="F15" s="14">
        <v>5</v>
      </c>
      <c r="G15" s="12">
        <v>2</v>
      </c>
      <c r="H15" s="14" t="s">
        <v>14</v>
      </c>
      <c r="I15" s="15">
        <v>80</v>
      </c>
      <c r="J15" s="15">
        <v>0</v>
      </c>
      <c r="K15" s="15">
        <v>14</v>
      </c>
      <c r="L15" s="11" t="s">
        <v>11</v>
      </c>
      <c r="M15" s="12">
        <v>24</v>
      </c>
      <c r="N15" s="12" t="s">
        <v>12</v>
      </c>
      <c r="O15" s="13">
        <v>840</v>
      </c>
      <c r="P15" s="14" t="s">
        <v>13</v>
      </c>
      <c r="Q15" s="14">
        <v>20</v>
      </c>
      <c r="R15" s="12">
        <v>2</v>
      </c>
      <c r="S15" s="14" t="s">
        <v>14</v>
      </c>
      <c r="T15" s="15">
        <v>80</v>
      </c>
      <c r="U15" s="15">
        <v>50</v>
      </c>
      <c r="V15" s="15">
        <v>14</v>
      </c>
    </row>
    <row r="16" spans="1:22" x14ac:dyDescent="0.25">
      <c r="A16" s="11" t="s">
        <v>11</v>
      </c>
      <c r="B16" s="12">
        <v>24</v>
      </c>
      <c r="C16" s="12" t="s">
        <v>12</v>
      </c>
      <c r="D16" s="13">
        <v>840</v>
      </c>
      <c r="E16" s="14" t="s">
        <v>13</v>
      </c>
      <c r="F16" s="14">
        <v>5</v>
      </c>
      <c r="G16" s="12">
        <v>3</v>
      </c>
      <c r="H16" s="14" t="s">
        <v>14</v>
      </c>
      <c r="I16" s="15">
        <v>85</v>
      </c>
      <c r="J16" s="15">
        <v>0</v>
      </c>
      <c r="K16" s="15">
        <v>14</v>
      </c>
      <c r="L16" s="11" t="s">
        <v>11</v>
      </c>
      <c r="M16" s="12">
        <v>24</v>
      </c>
      <c r="N16" s="12" t="s">
        <v>12</v>
      </c>
      <c r="O16" s="13">
        <v>840</v>
      </c>
      <c r="P16" s="14" t="s">
        <v>13</v>
      </c>
      <c r="Q16" s="14">
        <v>20</v>
      </c>
      <c r="R16" s="12">
        <v>3</v>
      </c>
      <c r="S16" s="14" t="s">
        <v>14</v>
      </c>
      <c r="T16" s="15">
        <v>90</v>
      </c>
      <c r="U16" s="15">
        <v>40</v>
      </c>
      <c r="V16" s="15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12" sqref="J12"/>
    </sheetView>
  </sheetViews>
  <sheetFormatPr defaultRowHeight="15" x14ac:dyDescent="0.25"/>
  <cols>
    <col min="1" max="1" width="11.5703125" bestFit="1" customWidth="1"/>
    <col min="3" max="3" width="8.5703125" bestFit="1" customWidth="1"/>
    <col min="8" max="8" width="10.7109375" bestFit="1" customWidth="1"/>
    <col min="9" max="9" width="11.42578125" customWidth="1"/>
  </cols>
  <sheetData>
    <row r="1" spans="1:10" x14ac:dyDescent="0.25">
      <c r="A1" s="1" t="s">
        <v>0</v>
      </c>
      <c r="B1" s="2" t="s">
        <v>15</v>
      </c>
      <c r="C1" s="3" t="s">
        <v>2</v>
      </c>
      <c r="D1" s="4" t="s">
        <v>3</v>
      </c>
      <c r="E1" s="5" t="s">
        <v>4</v>
      </c>
      <c r="F1" s="16" t="s">
        <v>5</v>
      </c>
      <c r="G1" s="1" t="s">
        <v>6</v>
      </c>
      <c r="H1" s="7" t="s">
        <v>7</v>
      </c>
      <c r="I1" s="9" t="s">
        <v>8</v>
      </c>
      <c r="J1" s="10" t="s">
        <v>9</v>
      </c>
    </row>
    <row r="2" spans="1:10" x14ac:dyDescent="0.25">
      <c r="A2" s="11" t="s">
        <v>11</v>
      </c>
      <c r="B2" s="12">
        <v>0</v>
      </c>
      <c r="C2" s="12" t="s">
        <v>12</v>
      </c>
      <c r="D2" s="13">
        <v>0</v>
      </c>
      <c r="E2" s="13" t="s">
        <v>13</v>
      </c>
      <c r="F2" s="13">
        <v>1</v>
      </c>
      <c r="G2" s="13">
        <v>1</v>
      </c>
      <c r="H2" s="14" t="s">
        <v>22</v>
      </c>
      <c r="I2" s="15">
        <v>21</v>
      </c>
      <c r="J2" s="15">
        <v>0</v>
      </c>
    </row>
    <row r="3" spans="1:10" x14ac:dyDescent="0.25">
      <c r="A3" s="11" t="s">
        <v>11</v>
      </c>
      <c r="B3" s="12">
        <v>0</v>
      </c>
      <c r="C3" s="12" t="s">
        <v>12</v>
      </c>
      <c r="D3" s="13">
        <v>0</v>
      </c>
      <c r="E3" s="13" t="s">
        <v>13</v>
      </c>
      <c r="F3" s="13">
        <v>1</v>
      </c>
      <c r="G3" s="13">
        <v>2</v>
      </c>
      <c r="H3" s="14" t="s">
        <v>22</v>
      </c>
      <c r="I3" s="15">
        <v>21</v>
      </c>
      <c r="J3" s="15">
        <v>0</v>
      </c>
    </row>
    <row r="4" spans="1:10" x14ac:dyDescent="0.25">
      <c r="A4" s="11" t="s">
        <v>11</v>
      </c>
      <c r="B4" s="12">
        <v>0</v>
      </c>
      <c r="C4" s="12" t="s">
        <v>12</v>
      </c>
      <c r="D4" s="13">
        <v>0</v>
      </c>
      <c r="E4" s="13" t="s">
        <v>13</v>
      </c>
      <c r="F4" s="13">
        <v>1</v>
      </c>
      <c r="G4" s="13">
        <v>3</v>
      </c>
      <c r="H4" s="14" t="s">
        <v>22</v>
      </c>
      <c r="I4" s="15">
        <v>21</v>
      </c>
      <c r="J4" s="15">
        <v>0</v>
      </c>
    </row>
    <row r="5" spans="1:10" x14ac:dyDescent="0.25">
      <c r="A5" s="11" t="s">
        <v>11</v>
      </c>
      <c r="B5" s="12">
        <v>3</v>
      </c>
      <c r="C5" s="12" t="s">
        <v>12</v>
      </c>
      <c r="D5" s="13">
        <v>105</v>
      </c>
      <c r="E5" s="13" t="s">
        <v>13</v>
      </c>
      <c r="F5" s="13">
        <v>2</v>
      </c>
      <c r="G5" s="13">
        <v>1</v>
      </c>
      <c r="H5" s="14" t="s">
        <v>22</v>
      </c>
      <c r="I5" s="15">
        <v>21</v>
      </c>
      <c r="J5" s="15">
        <v>30</v>
      </c>
    </row>
    <row r="6" spans="1:10" x14ac:dyDescent="0.25">
      <c r="A6" s="11" t="s">
        <v>11</v>
      </c>
      <c r="B6" s="12">
        <v>3</v>
      </c>
      <c r="C6" s="12" t="s">
        <v>12</v>
      </c>
      <c r="D6" s="13">
        <v>105</v>
      </c>
      <c r="E6" s="13" t="s">
        <v>13</v>
      </c>
      <c r="F6" s="13">
        <v>2</v>
      </c>
      <c r="G6" s="13">
        <v>2</v>
      </c>
      <c r="H6" s="14" t="s">
        <v>22</v>
      </c>
      <c r="I6" s="15">
        <v>21</v>
      </c>
      <c r="J6" s="15">
        <v>20</v>
      </c>
    </row>
    <row r="7" spans="1:10" x14ac:dyDescent="0.25">
      <c r="A7" s="11" t="s">
        <v>11</v>
      </c>
      <c r="B7" s="12">
        <v>3</v>
      </c>
      <c r="C7" s="12" t="s">
        <v>12</v>
      </c>
      <c r="D7" s="13">
        <v>105</v>
      </c>
      <c r="E7" s="13" t="s">
        <v>13</v>
      </c>
      <c r="F7" s="13">
        <v>2</v>
      </c>
      <c r="G7" s="13">
        <v>3</v>
      </c>
      <c r="H7" s="14" t="s">
        <v>22</v>
      </c>
      <c r="I7" s="15">
        <v>21</v>
      </c>
      <c r="J7" s="15">
        <v>20</v>
      </c>
    </row>
    <row r="8" spans="1:10" x14ac:dyDescent="0.25">
      <c r="A8" s="11" t="s">
        <v>11</v>
      </c>
      <c r="B8" s="12">
        <v>6</v>
      </c>
      <c r="C8" s="12" t="s">
        <v>12</v>
      </c>
      <c r="D8" s="13">
        <v>210</v>
      </c>
      <c r="E8" s="13" t="s">
        <v>13</v>
      </c>
      <c r="F8" s="13">
        <v>3</v>
      </c>
      <c r="G8" s="13">
        <v>1</v>
      </c>
      <c r="H8" s="14" t="s">
        <v>22</v>
      </c>
      <c r="I8" s="15">
        <v>21</v>
      </c>
      <c r="J8" s="15">
        <v>30</v>
      </c>
    </row>
    <row r="9" spans="1:10" x14ac:dyDescent="0.25">
      <c r="A9" s="11" t="s">
        <v>11</v>
      </c>
      <c r="B9" s="12">
        <v>6</v>
      </c>
      <c r="C9" s="12" t="s">
        <v>12</v>
      </c>
      <c r="D9" s="13">
        <v>210</v>
      </c>
      <c r="E9" s="13" t="s">
        <v>13</v>
      </c>
      <c r="F9" s="13">
        <v>3</v>
      </c>
      <c r="G9" s="13">
        <v>2</v>
      </c>
      <c r="H9" s="14" t="s">
        <v>22</v>
      </c>
      <c r="I9" s="15">
        <v>21</v>
      </c>
      <c r="J9" s="15">
        <v>20</v>
      </c>
    </row>
    <row r="10" spans="1:10" x14ac:dyDescent="0.25">
      <c r="A10" s="11" t="s">
        <v>11</v>
      </c>
      <c r="B10" s="12">
        <v>6</v>
      </c>
      <c r="C10" s="12" t="s">
        <v>12</v>
      </c>
      <c r="D10" s="13">
        <v>210</v>
      </c>
      <c r="E10" s="13" t="s">
        <v>13</v>
      </c>
      <c r="F10" s="13">
        <v>3</v>
      </c>
      <c r="G10" s="13">
        <v>3</v>
      </c>
      <c r="H10" s="14" t="s">
        <v>22</v>
      </c>
      <c r="I10" s="15">
        <v>21</v>
      </c>
      <c r="J10" s="15">
        <v>80</v>
      </c>
    </row>
    <row r="11" spans="1:10" x14ac:dyDescent="0.25">
      <c r="A11" s="11" t="s">
        <v>11</v>
      </c>
      <c r="B11" s="12">
        <v>12</v>
      </c>
      <c r="C11" s="12" t="s">
        <v>12</v>
      </c>
      <c r="D11" s="13">
        <v>420</v>
      </c>
      <c r="E11" s="13" t="s">
        <v>13</v>
      </c>
      <c r="F11" s="13">
        <v>4</v>
      </c>
      <c r="G11" s="13">
        <v>1</v>
      </c>
      <c r="H11" s="14" t="s">
        <v>22</v>
      </c>
      <c r="I11" s="15">
        <v>21</v>
      </c>
      <c r="J11" s="15">
        <v>70</v>
      </c>
    </row>
    <row r="12" spans="1:10" x14ac:dyDescent="0.25">
      <c r="A12" s="11" t="s">
        <v>11</v>
      </c>
      <c r="B12" s="12">
        <v>12</v>
      </c>
      <c r="C12" s="12" t="s">
        <v>12</v>
      </c>
      <c r="D12" s="13">
        <v>420</v>
      </c>
      <c r="E12" s="13" t="s">
        <v>13</v>
      </c>
      <c r="F12" s="13">
        <v>4</v>
      </c>
      <c r="G12" s="13">
        <v>2</v>
      </c>
      <c r="H12" s="14" t="s">
        <v>22</v>
      </c>
      <c r="I12" s="15">
        <v>21</v>
      </c>
      <c r="J12" s="15">
        <v>65</v>
      </c>
    </row>
    <row r="13" spans="1:10" x14ac:dyDescent="0.25">
      <c r="A13" s="11" t="s">
        <v>11</v>
      </c>
      <c r="B13" s="12">
        <v>12</v>
      </c>
      <c r="C13" s="12" t="s">
        <v>12</v>
      </c>
      <c r="D13" s="13">
        <v>420</v>
      </c>
      <c r="E13" s="13" t="s">
        <v>13</v>
      </c>
      <c r="F13" s="13">
        <v>4</v>
      </c>
      <c r="G13" s="13">
        <v>3</v>
      </c>
      <c r="H13" s="14" t="s">
        <v>22</v>
      </c>
      <c r="I13" s="15">
        <v>21</v>
      </c>
      <c r="J13" s="15">
        <v>70</v>
      </c>
    </row>
    <row r="14" spans="1:10" x14ac:dyDescent="0.25">
      <c r="A14" s="11" t="s">
        <v>11</v>
      </c>
      <c r="B14" s="12">
        <v>24</v>
      </c>
      <c r="C14" s="12" t="s">
        <v>12</v>
      </c>
      <c r="D14" s="13">
        <v>840</v>
      </c>
      <c r="E14" s="13" t="s">
        <v>13</v>
      </c>
      <c r="F14" s="13">
        <v>5</v>
      </c>
      <c r="G14" s="13">
        <v>1</v>
      </c>
      <c r="H14" s="14" t="s">
        <v>22</v>
      </c>
      <c r="I14" s="15">
        <v>21</v>
      </c>
      <c r="J14" s="15">
        <v>95</v>
      </c>
    </row>
    <row r="15" spans="1:10" x14ac:dyDescent="0.25">
      <c r="A15" s="11" t="s">
        <v>11</v>
      </c>
      <c r="B15" s="12">
        <v>24</v>
      </c>
      <c r="C15" s="12" t="s">
        <v>12</v>
      </c>
      <c r="D15" s="13">
        <v>840</v>
      </c>
      <c r="E15" s="13" t="s">
        <v>13</v>
      </c>
      <c r="F15" s="13">
        <v>5</v>
      </c>
      <c r="G15" s="13">
        <v>2</v>
      </c>
      <c r="H15" s="14" t="s">
        <v>22</v>
      </c>
      <c r="I15" s="15">
        <v>21</v>
      </c>
      <c r="J15" s="15">
        <v>85</v>
      </c>
    </row>
    <row r="16" spans="1:10" x14ac:dyDescent="0.25">
      <c r="A16" s="11" t="s">
        <v>11</v>
      </c>
      <c r="B16" s="12">
        <v>24</v>
      </c>
      <c r="C16" s="12" t="s">
        <v>12</v>
      </c>
      <c r="D16" s="13">
        <v>840</v>
      </c>
      <c r="E16" s="13" t="s">
        <v>13</v>
      </c>
      <c r="F16" s="13">
        <v>5</v>
      </c>
      <c r="G16" s="13">
        <v>3</v>
      </c>
      <c r="H16" s="14" t="s">
        <v>22</v>
      </c>
      <c r="I16" s="15">
        <v>21</v>
      </c>
      <c r="J16" s="15">
        <v>90</v>
      </c>
    </row>
    <row r="17" spans="1:10" x14ac:dyDescent="0.25">
      <c r="A17" s="11" t="s">
        <v>11</v>
      </c>
      <c r="B17" s="12">
        <v>0</v>
      </c>
      <c r="C17" s="12" t="s">
        <v>12</v>
      </c>
      <c r="D17" s="13">
        <v>0</v>
      </c>
      <c r="E17" s="14" t="s">
        <v>13</v>
      </c>
      <c r="F17" s="14">
        <v>1</v>
      </c>
      <c r="G17" s="12">
        <v>1</v>
      </c>
      <c r="H17" s="14" t="s">
        <v>21</v>
      </c>
      <c r="I17" s="15">
        <v>21</v>
      </c>
      <c r="J17" s="15">
        <v>0</v>
      </c>
    </row>
    <row r="18" spans="1:10" x14ac:dyDescent="0.25">
      <c r="A18" s="11" t="s">
        <v>11</v>
      </c>
      <c r="B18" s="12">
        <v>0</v>
      </c>
      <c r="C18" s="12" t="s">
        <v>12</v>
      </c>
      <c r="D18" s="13">
        <v>0</v>
      </c>
      <c r="E18" s="14" t="s">
        <v>13</v>
      </c>
      <c r="F18" s="14">
        <v>1</v>
      </c>
      <c r="G18" s="12">
        <v>2</v>
      </c>
      <c r="H18" s="14" t="s">
        <v>21</v>
      </c>
      <c r="I18" s="15">
        <v>21</v>
      </c>
      <c r="J18" s="15">
        <v>0</v>
      </c>
    </row>
    <row r="19" spans="1:10" x14ac:dyDescent="0.25">
      <c r="A19" s="11" t="s">
        <v>11</v>
      </c>
      <c r="B19" s="12">
        <v>0</v>
      </c>
      <c r="C19" s="12" t="s">
        <v>12</v>
      </c>
      <c r="D19" s="13">
        <v>0</v>
      </c>
      <c r="E19" s="14" t="s">
        <v>13</v>
      </c>
      <c r="F19" s="14">
        <v>1</v>
      </c>
      <c r="G19" s="12">
        <v>3</v>
      </c>
      <c r="H19" s="14" t="s">
        <v>21</v>
      </c>
      <c r="I19" s="15">
        <v>21</v>
      </c>
      <c r="J19" s="15">
        <v>0</v>
      </c>
    </row>
    <row r="20" spans="1:10" x14ac:dyDescent="0.25">
      <c r="A20" s="11" t="s">
        <v>11</v>
      </c>
      <c r="B20" s="12">
        <v>3</v>
      </c>
      <c r="C20" s="12" t="s">
        <v>12</v>
      </c>
      <c r="D20" s="13">
        <v>105</v>
      </c>
      <c r="E20" s="14" t="s">
        <v>13</v>
      </c>
      <c r="F20" s="14">
        <v>2</v>
      </c>
      <c r="G20" s="12">
        <v>1</v>
      </c>
      <c r="H20" s="14" t="s">
        <v>21</v>
      </c>
      <c r="I20" s="15">
        <v>21</v>
      </c>
      <c r="J20" s="15">
        <v>40</v>
      </c>
    </row>
    <row r="21" spans="1:10" x14ac:dyDescent="0.25">
      <c r="A21" s="11" t="s">
        <v>11</v>
      </c>
      <c r="B21" s="12">
        <v>3</v>
      </c>
      <c r="C21" s="12" t="s">
        <v>12</v>
      </c>
      <c r="D21" s="13">
        <v>105</v>
      </c>
      <c r="E21" s="14" t="s">
        <v>13</v>
      </c>
      <c r="F21" s="14">
        <v>2</v>
      </c>
      <c r="G21" s="12">
        <v>2</v>
      </c>
      <c r="H21" s="14" t="s">
        <v>21</v>
      </c>
      <c r="I21" s="15">
        <v>21</v>
      </c>
      <c r="J21" s="15">
        <v>20</v>
      </c>
    </row>
    <row r="22" spans="1:10" x14ac:dyDescent="0.25">
      <c r="A22" s="11" t="s">
        <v>11</v>
      </c>
      <c r="B22" s="12">
        <v>3</v>
      </c>
      <c r="C22" s="12" t="s">
        <v>12</v>
      </c>
      <c r="D22" s="13">
        <v>105</v>
      </c>
      <c r="E22" s="14" t="s">
        <v>13</v>
      </c>
      <c r="F22" s="14">
        <v>2</v>
      </c>
      <c r="G22" s="12">
        <v>3</v>
      </c>
      <c r="H22" s="14" t="s">
        <v>21</v>
      </c>
      <c r="I22" s="15">
        <v>21</v>
      </c>
      <c r="J22" s="15">
        <v>40</v>
      </c>
    </row>
    <row r="23" spans="1:10" x14ac:dyDescent="0.25">
      <c r="A23" s="11" t="s">
        <v>11</v>
      </c>
      <c r="B23" s="12">
        <v>6</v>
      </c>
      <c r="C23" s="12" t="s">
        <v>12</v>
      </c>
      <c r="D23" s="13">
        <v>210</v>
      </c>
      <c r="E23" s="14" t="s">
        <v>13</v>
      </c>
      <c r="F23" s="14">
        <v>3</v>
      </c>
      <c r="G23" s="12">
        <v>1</v>
      </c>
      <c r="H23" s="14" t="s">
        <v>21</v>
      </c>
      <c r="I23" s="15">
        <v>21</v>
      </c>
      <c r="J23" s="15">
        <v>40</v>
      </c>
    </row>
    <row r="24" spans="1:10" x14ac:dyDescent="0.25">
      <c r="A24" s="11" t="s">
        <v>11</v>
      </c>
      <c r="B24" s="12">
        <v>6</v>
      </c>
      <c r="C24" s="12" t="s">
        <v>12</v>
      </c>
      <c r="D24" s="13">
        <v>210</v>
      </c>
      <c r="E24" s="14" t="s">
        <v>13</v>
      </c>
      <c r="F24" s="14">
        <v>3</v>
      </c>
      <c r="G24" s="12">
        <v>2</v>
      </c>
      <c r="H24" s="14" t="s">
        <v>21</v>
      </c>
      <c r="I24" s="15">
        <v>21</v>
      </c>
      <c r="J24" s="15">
        <v>30</v>
      </c>
    </row>
    <row r="25" spans="1:10" x14ac:dyDescent="0.25">
      <c r="A25" s="11" t="s">
        <v>11</v>
      </c>
      <c r="B25" s="12">
        <v>6</v>
      </c>
      <c r="C25" s="12" t="s">
        <v>12</v>
      </c>
      <c r="D25" s="13">
        <v>210</v>
      </c>
      <c r="E25" s="14" t="s">
        <v>13</v>
      </c>
      <c r="F25" s="14">
        <v>3</v>
      </c>
      <c r="G25" s="12">
        <v>3</v>
      </c>
      <c r="H25" s="14" t="s">
        <v>21</v>
      </c>
      <c r="I25" s="15">
        <v>21</v>
      </c>
      <c r="J25" s="15">
        <v>50</v>
      </c>
    </row>
    <row r="26" spans="1:10" x14ac:dyDescent="0.25">
      <c r="A26" s="11" t="s">
        <v>11</v>
      </c>
      <c r="B26" s="12">
        <v>12</v>
      </c>
      <c r="C26" s="12" t="s">
        <v>12</v>
      </c>
      <c r="D26" s="13">
        <v>420</v>
      </c>
      <c r="E26" s="14" t="s">
        <v>13</v>
      </c>
      <c r="F26" s="14">
        <v>4</v>
      </c>
      <c r="G26" s="12">
        <v>1</v>
      </c>
      <c r="H26" s="14" t="s">
        <v>21</v>
      </c>
      <c r="I26" s="15">
        <v>21</v>
      </c>
      <c r="J26" s="15">
        <v>70</v>
      </c>
    </row>
    <row r="27" spans="1:10" x14ac:dyDescent="0.25">
      <c r="A27" s="11" t="s">
        <v>11</v>
      </c>
      <c r="B27" s="12">
        <v>12</v>
      </c>
      <c r="C27" s="12" t="s">
        <v>12</v>
      </c>
      <c r="D27" s="13">
        <v>420</v>
      </c>
      <c r="E27" s="14" t="s">
        <v>13</v>
      </c>
      <c r="F27" s="14">
        <v>4</v>
      </c>
      <c r="G27" s="12">
        <v>2</v>
      </c>
      <c r="H27" s="14" t="s">
        <v>21</v>
      </c>
      <c r="I27" s="15">
        <v>21</v>
      </c>
      <c r="J27" s="15">
        <v>85</v>
      </c>
    </row>
    <row r="28" spans="1:10" x14ac:dyDescent="0.25">
      <c r="A28" s="11" t="s">
        <v>11</v>
      </c>
      <c r="B28" s="12">
        <v>12</v>
      </c>
      <c r="C28" s="12" t="s">
        <v>12</v>
      </c>
      <c r="D28" s="13">
        <v>420</v>
      </c>
      <c r="E28" s="14" t="s">
        <v>13</v>
      </c>
      <c r="F28" s="14">
        <v>4</v>
      </c>
      <c r="G28" s="12">
        <v>3</v>
      </c>
      <c r="H28" s="14" t="s">
        <v>21</v>
      </c>
      <c r="I28" s="15">
        <v>21</v>
      </c>
      <c r="J28" s="15">
        <v>70</v>
      </c>
    </row>
    <row r="29" spans="1:10" x14ac:dyDescent="0.25">
      <c r="A29" s="11" t="s">
        <v>11</v>
      </c>
      <c r="B29" s="12">
        <v>24</v>
      </c>
      <c r="C29" s="12" t="s">
        <v>12</v>
      </c>
      <c r="D29" s="13">
        <v>840</v>
      </c>
      <c r="E29" s="14" t="s">
        <v>13</v>
      </c>
      <c r="F29" s="14">
        <v>5</v>
      </c>
      <c r="G29" s="12">
        <v>1</v>
      </c>
      <c r="H29" s="14" t="s">
        <v>21</v>
      </c>
      <c r="I29" s="15">
        <v>21</v>
      </c>
      <c r="J29" s="15">
        <v>85</v>
      </c>
    </row>
    <row r="30" spans="1:10" x14ac:dyDescent="0.25">
      <c r="A30" s="11" t="s">
        <v>11</v>
      </c>
      <c r="B30" s="12">
        <v>24</v>
      </c>
      <c r="C30" s="12" t="s">
        <v>12</v>
      </c>
      <c r="D30" s="13">
        <v>840</v>
      </c>
      <c r="E30" s="14" t="s">
        <v>13</v>
      </c>
      <c r="F30" s="14">
        <v>5</v>
      </c>
      <c r="G30" s="12">
        <v>2</v>
      </c>
      <c r="H30" s="14" t="s">
        <v>21</v>
      </c>
      <c r="I30" s="15">
        <v>21</v>
      </c>
      <c r="J30" s="15">
        <v>85</v>
      </c>
    </row>
    <row r="31" spans="1:10" x14ac:dyDescent="0.25">
      <c r="A31" s="11" t="s">
        <v>11</v>
      </c>
      <c r="B31" s="12">
        <v>24</v>
      </c>
      <c r="C31" s="12" t="s">
        <v>12</v>
      </c>
      <c r="D31" s="13">
        <v>840</v>
      </c>
      <c r="E31" s="14" t="s">
        <v>13</v>
      </c>
      <c r="F31" s="14">
        <v>5</v>
      </c>
      <c r="G31" s="12">
        <v>3</v>
      </c>
      <c r="H31" s="14" t="s">
        <v>21</v>
      </c>
      <c r="I31" s="15">
        <v>21</v>
      </c>
      <c r="J31" s="15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3" sqref="I3"/>
    </sheetView>
  </sheetViews>
  <sheetFormatPr defaultRowHeight="15" x14ac:dyDescent="0.25"/>
  <cols>
    <col min="1" max="1" width="11.5703125" bestFit="1" customWidth="1"/>
    <col min="8" max="8" width="10.7109375" bestFit="1" customWidth="1"/>
    <col min="9" max="9" width="11.85546875" customWidth="1"/>
    <col min="10" max="10" width="12" customWidth="1"/>
    <col min="11" max="11" width="17.7109375" bestFit="1" customWidth="1"/>
    <col min="12" max="12" width="11.42578125" customWidth="1"/>
  </cols>
  <sheetData>
    <row r="1" spans="1:13" x14ac:dyDescent="0.25">
      <c r="A1" s="1" t="s">
        <v>0</v>
      </c>
      <c r="B1" s="2" t="s">
        <v>15</v>
      </c>
      <c r="C1" s="3" t="s">
        <v>2</v>
      </c>
      <c r="D1" s="4" t="s">
        <v>3</v>
      </c>
      <c r="E1" s="5" t="s">
        <v>4</v>
      </c>
      <c r="F1" s="16" t="s">
        <v>5</v>
      </c>
      <c r="G1" s="1" t="s">
        <v>6</v>
      </c>
      <c r="H1" s="7" t="s">
        <v>7</v>
      </c>
      <c r="I1" s="9" t="s">
        <v>18</v>
      </c>
      <c r="J1" s="9" t="s">
        <v>19</v>
      </c>
      <c r="K1" s="8" t="s">
        <v>20</v>
      </c>
      <c r="L1" s="17"/>
      <c r="M1" s="11" t="s">
        <v>23</v>
      </c>
    </row>
    <row r="2" spans="1:13" x14ac:dyDescent="0.25">
      <c r="A2" s="11" t="s">
        <v>11</v>
      </c>
      <c r="B2" s="12">
        <v>0</v>
      </c>
      <c r="C2" s="12" t="s">
        <v>12</v>
      </c>
      <c r="D2" s="13">
        <v>0</v>
      </c>
      <c r="E2" s="14" t="s">
        <v>13</v>
      </c>
      <c r="F2" s="14">
        <v>1</v>
      </c>
      <c r="G2" s="13">
        <v>1</v>
      </c>
      <c r="H2" s="14" t="s">
        <v>14</v>
      </c>
      <c r="I2" s="15">
        <v>195.6</v>
      </c>
      <c r="J2" s="15">
        <v>460</v>
      </c>
      <c r="K2" s="15" t="s">
        <v>21</v>
      </c>
      <c r="L2" s="19">
        <f>I2/J2</f>
        <v>0.42521739130434782</v>
      </c>
      <c r="M2" s="20">
        <f>(0.62-L2)/0.62*100</f>
        <v>31.416549789621318</v>
      </c>
    </row>
    <row r="3" spans="1:13" x14ac:dyDescent="0.25">
      <c r="A3" s="11" t="s">
        <v>11</v>
      </c>
      <c r="B3" s="12">
        <v>0</v>
      </c>
      <c r="C3" s="12" t="s">
        <v>12</v>
      </c>
      <c r="D3" s="13">
        <v>0</v>
      </c>
      <c r="E3" s="14" t="s">
        <v>13</v>
      </c>
      <c r="F3" s="14">
        <v>1</v>
      </c>
      <c r="G3" s="13">
        <v>2</v>
      </c>
      <c r="H3" s="14" t="s">
        <v>14</v>
      </c>
      <c r="I3" s="15">
        <v>184.4</v>
      </c>
      <c r="J3" s="15">
        <v>268</v>
      </c>
      <c r="K3" s="15" t="s">
        <v>21</v>
      </c>
      <c r="L3" s="19">
        <f t="shared" ref="L3:L31" si="0">I3/J3</f>
        <v>0.68805970149253737</v>
      </c>
      <c r="M3" s="20">
        <f t="shared" ref="M3:M16" si="1">(0.62-L3)/0.62*100</f>
        <v>-10.97737120847377</v>
      </c>
    </row>
    <row r="4" spans="1:13" x14ac:dyDescent="0.25">
      <c r="A4" s="11" t="s">
        <v>11</v>
      </c>
      <c r="B4" s="12">
        <v>0</v>
      </c>
      <c r="C4" s="12" t="s">
        <v>12</v>
      </c>
      <c r="D4" s="13">
        <v>0</v>
      </c>
      <c r="E4" s="14" t="s">
        <v>13</v>
      </c>
      <c r="F4" s="14">
        <v>1</v>
      </c>
      <c r="G4" s="13">
        <v>3</v>
      </c>
      <c r="H4" s="14" t="s">
        <v>14</v>
      </c>
      <c r="I4" s="15">
        <v>226</v>
      </c>
      <c r="J4" s="15">
        <v>304</v>
      </c>
      <c r="K4" s="15" t="s">
        <v>21</v>
      </c>
      <c r="L4" s="19">
        <f t="shared" si="0"/>
        <v>0.74342105263157898</v>
      </c>
      <c r="M4" s="20">
        <f t="shared" si="1"/>
        <v>-19.906621392190161</v>
      </c>
    </row>
    <row r="5" spans="1:13" x14ac:dyDescent="0.25">
      <c r="A5" s="11" t="s">
        <v>11</v>
      </c>
      <c r="B5" s="12">
        <v>3</v>
      </c>
      <c r="C5" s="12" t="s">
        <v>12</v>
      </c>
      <c r="D5" s="13">
        <v>105</v>
      </c>
      <c r="E5" s="14" t="s">
        <v>13</v>
      </c>
      <c r="F5" s="14">
        <v>2</v>
      </c>
      <c r="G5" s="13">
        <v>1</v>
      </c>
      <c r="H5" s="14" t="s">
        <v>14</v>
      </c>
      <c r="I5" s="15">
        <v>39.200000000000003</v>
      </c>
      <c r="J5" s="15">
        <v>288</v>
      </c>
      <c r="K5" s="15" t="s">
        <v>21</v>
      </c>
      <c r="L5" s="19">
        <f t="shared" si="0"/>
        <v>0.13611111111111113</v>
      </c>
      <c r="M5" s="20">
        <f t="shared" si="1"/>
        <v>78.046594982078858</v>
      </c>
    </row>
    <row r="6" spans="1:13" x14ac:dyDescent="0.25">
      <c r="A6" s="11" t="s">
        <v>11</v>
      </c>
      <c r="B6" s="12">
        <v>3</v>
      </c>
      <c r="C6" s="12" t="s">
        <v>12</v>
      </c>
      <c r="D6" s="13">
        <v>105</v>
      </c>
      <c r="E6" s="14" t="s">
        <v>13</v>
      </c>
      <c r="F6" s="14">
        <v>2</v>
      </c>
      <c r="G6" s="13">
        <v>2</v>
      </c>
      <c r="H6" s="14" t="s">
        <v>14</v>
      </c>
      <c r="I6" s="15">
        <v>55.6</v>
      </c>
      <c r="J6" s="15">
        <v>220</v>
      </c>
      <c r="K6" s="15" t="s">
        <v>21</v>
      </c>
      <c r="L6" s="19">
        <f t="shared" si="0"/>
        <v>0.25272727272727274</v>
      </c>
      <c r="M6" s="20">
        <f t="shared" si="1"/>
        <v>59.237536656891486</v>
      </c>
    </row>
    <row r="7" spans="1:13" x14ac:dyDescent="0.25">
      <c r="A7" s="11" t="s">
        <v>11</v>
      </c>
      <c r="B7" s="12">
        <v>3</v>
      </c>
      <c r="C7" s="12" t="s">
        <v>12</v>
      </c>
      <c r="D7" s="13">
        <v>105</v>
      </c>
      <c r="E7" s="14" t="s">
        <v>13</v>
      </c>
      <c r="F7" s="14">
        <v>2</v>
      </c>
      <c r="G7" s="13">
        <v>3</v>
      </c>
      <c r="H7" s="14" t="s">
        <v>14</v>
      </c>
      <c r="I7" s="15">
        <v>43.2</v>
      </c>
      <c r="J7" s="15">
        <v>212</v>
      </c>
      <c r="K7" s="15" t="s">
        <v>21</v>
      </c>
      <c r="L7" s="19">
        <f t="shared" si="0"/>
        <v>0.20377358490566039</v>
      </c>
      <c r="M7" s="20">
        <f t="shared" si="1"/>
        <v>67.133292757151551</v>
      </c>
    </row>
    <row r="8" spans="1:13" x14ac:dyDescent="0.25">
      <c r="A8" s="11" t="s">
        <v>11</v>
      </c>
      <c r="B8" s="12">
        <v>6</v>
      </c>
      <c r="C8" s="12" t="s">
        <v>12</v>
      </c>
      <c r="D8" s="13">
        <v>210</v>
      </c>
      <c r="E8" s="14" t="s">
        <v>13</v>
      </c>
      <c r="F8" s="14">
        <v>3</v>
      </c>
      <c r="G8" s="13">
        <v>1</v>
      </c>
      <c r="H8" s="14" t="s">
        <v>14</v>
      </c>
      <c r="I8" s="18">
        <v>116.8</v>
      </c>
      <c r="J8" s="15">
        <v>328</v>
      </c>
      <c r="K8" s="15" t="s">
        <v>21</v>
      </c>
      <c r="L8" s="19">
        <f t="shared" si="0"/>
        <v>0.35609756097560974</v>
      </c>
      <c r="M8" s="20">
        <f t="shared" si="1"/>
        <v>42.56490952006294</v>
      </c>
    </row>
    <row r="9" spans="1:13" x14ac:dyDescent="0.25">
      <c r="A9" s="11" t="s">
        <v>11</v>
      </c>
      <c r="B9" s="12">
        <v>6</v>
      </c>
      <c r="C9" s="12" t="s">
        <v>12</v>
      </c>
      <c r="D9" s="13">
        <v>210</v>
      </c>
      <c r="E9" s="14" t="s">
        <v>13</v>
      </c>
      <c r="F9" s="14">
        <v>3</v>
      </c>
      <c r="G9" s="13">
        <v>2</v>
      </c>
      <c r="H9" s="14" t="s">
        <v>14</v>
      </c>
      <c r="I9" s="15">
        <v>18</v>
      </c>
      <c r="J9" s="15">
        <v>140</v>
      </c>
      <c r="K9" s="15" t="s">
        <v>21</v>
      </c>
      <c r="L9" s="19">
        <f t="shared" si="0"/>
        <v>0.12857142857142856</v>
      </c>
      <c r="M9" s="20">
        <f t="shared" si="1"/>
        <v>79.262672811059915</v>
      </c>
    </row>
    <row r="10" spans="1:13" x14ac:dyDescent="0.25">
      <c r="A10" s="11" t="s">
        <v>11</v>
      </c>
      <c r="B10" s="12">
        <v>6</v>
      </c>
      <c r="C10" s="12" t="s">
        <v>12</v>
      </c>
      <c r="D10" s="13">
        <v>210</v>
      </c>
      <c r="E10" s="14" t="s">
        <v>13</v>
      </c>
      <c r="F10" s="14">
        <v>3</v>
      </c>
      <c r="G10" s="13">
        <v>3</v>
      </c>
      <c r="H10" s="14" t="s">
        <v>14</v>
      </c>
      <c r="I10" s="15">
        <v>40</v>
      </c>
      <c r="J10" s="15">
        <v>184</v>
      </c>
      <c r="K10" s="15" t="s">
        <v>21</v>
      </c>
      <c r="L10" s="19">
        <f t="shared" si="0"/>
        <v>0.21739130434782608</v>
      </c>
      <c r="M10" s="20">
        <f t="shared" si="1"/>
        <v>64.936886395511934</v>
      </c>
    </row>
    <row r="11" spans="1:13" x14ac:dyDescent="0.25">
      <c r="A11" s="11" t="s">
        <v>11</v>
      </c>
      <c r="B11" s="12">
        <v>12</v>
      </c>
      <c r="C11" s="12" t="s">
        <v>12</v>
      </c>
      <c r="D11" s="13">
        <v>420</v>
      </c>
      <c r="E11" s="14" t="s">
        <v>13</v>
      </c>
      <c r="F11" s="14">
        <v>4</v>
      </c>
      <c r="G11" s="13">
        <v>1</v>
      </c>
      <c r="H11" s="14" t="s">
        <v>14</v>
      </c>
      <c r="I11" s="15">
        <v>15.6</v>
      </c>
      <c r="J11" s="15">
        <v>160</v>
      </c>
      <c r="K11" s="15" t="s">
        <v>21</v>
      </c>
      <c r="L11" s="19">
        <f t="shared" si="0"/>
        <v>9.7500000000000003E-2</v>
      </c>
      <c r="M11" s="20">
        <f t="shared" si="1"/>
        <v>84.274193548387089</v>
      </c>
    </row>
    <row r="12" spans="1:13" x14ac:dyDescent="0.25">
      <c r="A12" s="11" t="s">
        <v>11</v>
      </c>
      <c r="B12" s="12">
        <v>12</v>
      </c>
      <c r="C12" s="12" t="s">
        <v>12</v>
      </c>
      <c r="D12" s="13">
        <v>420</v>
      </c>
      <c r="E12" s="14" t="s">
        <v>13</v>
      </c>
      <c r="F12" s="14">
        <v>4</v>
      </c>
      <c r="G12" s="13">
        <v>2</v>
      </c>
      <c r="H12" s="14" t="s">
        <v>14</v>
      </c>
      <c r="I12" s="15">
        <v>3.2</v>
      </c>
      <c r="J12" s="15">
        <v>40</v>
      </c>
      <c r="K12" s="15" t="s">
        <v>21</v>
      </c>
      <c r="L12" s="19">
        <f t="shared" si="0"/>
        <v>0.08</v>
      </c>
      <c r="M12" s="20">
        <f t="shared" si="1"/>
        <v>87.096774193548399</v>
      </c>
    </row>
    <row r="13" spans="1:13" x14ac:dyDescent="0.25">
      <c r="A13" s="11" t="s">
        <v>11</v>
      </c>
      <c r="B13" s="12">
        <v>12</v>
      </c>
      <c r="C13" s="12" t="s">
        <v>12</v>
      </c>
      <c r="D13" s="13">
        <v>420</v>
      </c>
      <c r="E13" s="14" t="s">
        <v>13</v>
      </c>
      <c r="F13" s="14">
        <v>4</v>
      </c>
      <c r="G13" s="13">
        <v>3</v>
      </c>
      <c r="H13" s="14" t="s">
        <v>14</v>
      </c>
      <c r="I13" s="15">
        <v>16.8</v>
      </c>
      <c r="J13" s="15">
        <v>108</v>
      </c>
      <c r="K13" s="15" t="s">
        <v>21</v>
      </c>
      <c r="L13" s="19">
        <f t="shared" si="0"/>
        <v>0.15555555555555556</v>
      </c>
      <c r="M13" s="20">
        <f t="shared" si="1"/>
        <v>74.910394265232966</v>
      </c>
    </row>
    <row r="14" spans="1:13" x14ac:dyDescent="0.25">
      <c r="A14" s="11" t="s">
        <v>11</v>
      </c>
      <c r="B14" s="12">
        <v>24</v>
      </c>
      <c r="C14" s="12" t="s">
        <v>12</v>
      </c>
      <c r="D14" s="13">
        <v>840</v>
      </c>
      <c r="E14" s="14" t="s">
        <v>13</v>
      </c>
      <c r="F14" s="14">
        <v>5</v>
      </c>
      <c r="G14" s="13">
        <v>1</v>
      </c>
      <c r="H14" s="14" t="s">
        <v>14</v>
      </c>
      <c r="I14" s="15">
        <v>2.8</v>
      </c>
      <c r="J14" s="15">
        <v>44</v>
      </c>
      <c r="K14" s="15" t="s">
        <v>21</v>
      </c>
      <c r="L14" s="19">
        <f t="shared" si="0"/>
        <v>6.363636363636363E-2</v>
      </c>
      <c r="M14" s="20">
        <f t="shared" si="1"/>
        <v>89.736070381231684</v>
      </c>
    </row>
    <row r="15" spans="1:13" x14ac:dyDescent="0.25">
      <c r="A15" s="11" t="s">
        <v>11</v>
      </c>
      <c r="B15" s="12">
        <v>24</v>
      </c>
      <c r="C15" s="12" t="s">
        <v>12</v>
      </c>
      <c r="D15" s="13">
        <v>840</v>
      </c>
      <c r="E15" s="14" t="s">
        <v>13</v>
      </c>
      <c r="F15" s="14">
        <v>5</v>
      </c>
      <c r="G15" s="13">
        <v>2</v>
      </c>
      <c r="H15" s="14" t="s">
        <v>14</v>
      </c>
      <c r="I15" s="15">
        <v>1.6</v>
      </c>
      <c r="J15" s="15">
        <v>24</v>
      </c>
      <c r="K15" s="15" t="s">
        <v>21</v>
      </c>
      <c r="L15" s="19">
        <f t="shared" si="0"/>
        <v>6.6666666666666666E-2</v>
      </c>
      <c r="M15" s="20">
        <f t="shared" si="1"/>
        <v>89.247311827956992</v>
      </c>
    </row>
    <row r="16" spans="1:13" x14ac:dyDescent="0.25">
      <c r="A16" s="11" t="s">
        <v>11</v>
      </c>
      <c r="B16" s="12">
        <v>24</v>
      </c>
      <c r="C16" s="12" t="s">
        <v>12</v>
      </c>
      <c r="D16" s="13">
        <v>840</v>
      </c>
      <c r="E16" s="14" t="s">
        <v>13</v>
      </c>
      <c r="F16" s="14">
        <v>5</v>
      </c>
      <c r="G16" s="13">
        <v>3</v>
      </c>
      <c r="H16" s="14" t="s">
        <v>14</v>
      </c>
      <c r="I16" s="15">
        <v>6.8</v>
      </c>
      <c r="J16" s="15">
        <v>64</v>
      </c>
      <c r="K16" s="15" t="s">
        <v>21</v>
      </c>
      <c r="L16" s="19">
        <f t="shared" si="0"/>
        <v>0.10625</v>
      </c>
      <c r="M16" s="20">
        <f t="shared" si="1"/>
        <v>82.862903225806463</v>
      </c>
    </row>
    <row r="17" spans="1:13" x14ac:dyDescent="0.25">
      <c r="A17" s="11" t="s">
        <v>11</v>
      </c>
      <c r="B17" s="12">
        <v>0</v>
      </c>
      <c r="C17" s="12" t="s">
        <v>12</v>
      </c>
      <c r="D17" s="13">
        <v>0</v>
      </c>
      <c r="E17" s="14" t="s">
        <v>13</v>
      </c>
      <c r="F17" s="14">
        <v>16</v>
      </c>
      <c r="G17" s="12">
        <v>1</v>
      </c>
      <c r="H17" s="14" t="s">
        <v>14</v>
      </c>
      <c r="I17" s="15">
        <v>247.2</v>
      </c>
      <c r="J17" s="15">
        <v>332</v>
      </c>
      <c r="K17" s="15" t="s">
        <v>22</v>
      </c>
      <c r="L17" s="19">
        <f t="shared" si="0"/>
        <v>0.74457831325301205</v>
      </c>
      <c r="M17" s="20">
        <f>(0.65-L17)/0.65*100</f>
        <v>-14.550509731232619</v>
      </c>
    </row>
    <row r="18" spans="1:13" x14ac:dyDescent="0.25">
      <c r="A18" s="11" t="s">
        <v>11</v>
      </c>
      <c r="B18" s="12">
        <v>0</v>
      </c>
      <c r="C18" s="12" t="s">
        <v>12</v>
      </c>
      <c r="D18" s="13">
        <v>0</v>
      </c>
      <c r="E18" s="14" t="s">
        <v>13</v>
      </c>
      <c r="F18" s="14">
        <v>16</v>
      </c>
      <c r="G18" s="12">
        <v>2</v>
      </c>
      <c r="H18" s="14" t="s">
        <v>14</v>
      </c>
      <c r="I18" s="15">
        <v>198</v>
      </c>
      <c r="J18" s="15">
        <v>368</v>
      </c>
      <c r="K18" s="15" t="s">
        <v>22</v>
      </c>
      <c r="L18" s="19">
        <f t="shared" si="0"/>
        <v>0.53804347826086951</v>
      </c>
      <c r="M18" s="20">
        <f t="shared" ref="M18:M31" si="2">(0.65-L18)/0.65*100</f>
        <v>17.224080267558538</v>
      </c>
    </row>
    <row r="19" spans="1:13" x14ac:dyDescent="0.25">
      <c r="A19" s="11" t="s">
        <v>11</v>
      </c>
      <c r="B19" s="12">
        <v>0</v>
      </c>
      <c r="C19" s="12" t="s">
        <v>12</v>
      </c>
      <c r="D19" s="13">
        <v>0</v>
      </c>
      <c r="E19" s="14" t="s">
        <v>13</v>
      </c>
      <c r="F19" s="14">
        <v>16</v>
      </c>
      <c r="G19" s="12">
        <v>3</v>
      </c>
      <c r="H19" s="14" t="s">
        <v>14</v>
      </c>
      <c r="I19" s="15">
        <v>257.60000000000002</v>
      </c>
      <c r="J19" s="15">
        <v>392</v>
      </c>
      <c r="K19" s="15" t="s">
        <v>22</v>
      </c>
      <c r="L19" s="19">
        <f t="shared" si="0"/>
        <v>0.65714285714285725</v>
      </c>
      <c r="M19" s="20">
        <f t="shared" si="2"/>
        <v>-1.0989010989011121</v>
      </c>
    </row>
    <row r="20" spans="1:13" x14ac:dyDescent="0.25">
      <c r="A20" s="11" t="s">
        <v>11</v>
      </c>
      <c r="B20" s="12">
        <v>3</v>
      </c>
      <c r="C20" s="12" t="s">
        <v>12</v>
      </c>
      <c r="D20" s="13">
        <v>105</v>
      </c>
      <c r="E20" s="14" t="s">
        <v>13</v>
      </c>
      <c r="F20" s="14">
        <v>17</v>
      </c>
      <c r="G20" s="12">
        <v>1</v>
      </c>
      <c r="H20" s="14" t="s">
        <v>14</v>
      </c>
      <c r="I20" s="15">
        <v>102.4</v>
      </c>
      <c r="J20" s="15">
        <v>284</v>
      </c>
      <c r="K20" s="15" t="s">
        <v>22</v>
      </c>
      <c r="L20" s="19">
        <f t="shared" si="0"/>
        <v>0.36056338028169016</v>
      </c>
      <c r="M20" s="20">
        <f t="shared" si="2"/>
        <v>44.528710725893824</v>
      </c>
    </row>
    <row r="21" spans="1:13" x14ac:dyDescent="0.25">
      <c r="A21" s="11" t="s">
        <v>11</v>
      </c>
      <c r="B21" s="12">
        <v>3</v>
      </c>
      <c r="C21" s="12" t="s">
        <v>12</v>
      </c>
      <c r="D21" s="13">
        <v>105</v>
      </c>
      <c r="E21" s="14" t="s">
        <v>13</v>
      </c>
      <c r="F21" s="14">
        <v>17</v>
      </c>
      <c r="G21" s="12">
        <v>2</v>
      </c>
      <c r="H21" s="14" t="s">
        <v>14</v>
      </c>
      <c r="I21" s="15">
        <v>152.80000000000001</v>
      </c>
      <c r="J21" s="15">
        <v>244</v>
      </c>
      <c r="K21" s="15" t="s">
        <v>22</v>
      </c>
      <c r="L21" s="19">
        <f t="shared" si="0"/>
        <v>0.62622950819672141</v>
      </c>
      <c r="M21" s="20">
        <f t="shared" si="2"/>
        <v>3.6569987389659406</v>
      </c>
    </row>
    <row r="22" spans="1:13" x14ac:dyDescent="0.25">
      <c r="A22" s="11" t="s">
        <v>11</v>
      </c>
      <c r="B22" s="12">
        <v>3</v>
      </c>
      <c r="C22" s="12" t="s">
        <v>12</v>
      </c>
      <c r="D22" s="13">
        <v>105</v>
      </c>
      <c r="E22" s="14" t="s">
        <v>13</v>
      </c>
      <c r="F22" s="14">
        <v>17</v>
      </c>
      <c r="G22" s="12">
        <v>3</v>
      </c>
      <c r="H22" s="14" t="s">
        <v>14</v>
      </c>
      <c r="I22" s="15">
        <v>73.599999999999994</v>
      </c>
      <c r="J22" s="15">
        <v>256</v>
      </c>
      <c r="K22" s="15" t="s">
        <v>22</v>
      </c>
      <c r="L22" s="19">
        <f t="shared" si="0"/>
        <v>0.28749999999999998</v>
      </c>
      <c r="M22" s="20">
        <f t="shared" si="2"/>
        <v>55.769230769230774</v>
      </c>
    </row>
    <row r="23" spans="1:13" x14ac:dyDescent="0.25">
      <c r="A23" s="11" t="s">
        <v>11</v>
      </c>
      <c r="B23" s="12">
        <v>6</v>
      </c>
      <c r="C23" s="12" t="s">
        <v>12</v>
      </c>
      <c r="D23" s="13">
        <v>210</v>
      </c>
      <c r="E23" s="14" t="s">
        <v>13</v>
      </c>
      <c r="F23" s="14">
        <v>18</v>
      </c>
      <c r="G23" s="12">
        <v>1</v>
      </c>
      <c r="H23" s="14" t="s">
        <v>14</v>
      </c>
      <c r="I23" s="15">
        <v>36.4</v>
      </c>
      <c r="J23" s="15">
        <v>236</v>
      </c>
      <c r="K23" s="15" t="s">
        <v>22</v>
      </c>
      <c r="L23" s="19">
        <f t="shared" si="0"/>
        <v>0.1542372881355932</v>
      </c>
      <c r="M23" s="20">
        <f t="shared" si="2"/>
        <v>76.271186440677965</v>
      </c>
    </row>
    <row r="24" spans="1:13" x14ac:dyDescent="0.25">
      <c r="A24" s="11" t="s">
        <v>11</v>
      </c>
      <c r="B24" s="12">
        <v>6</v>
      </c>
      <c r="C24" s="12" t="s">
        <v>12</v>
      </c>
      <c r="D24" s="13">
        <v>210</v>
      </c>
      <c r="E24" s="14" t="s">
        <v>13</v>
      </c>
      <c r="F24" s="14">
        <v>18</v>
      </c>
      <c r="G24" s="12">
        <v>2</v>
      </c>
      <c r="H24" s="14" t="s">
        <v>14</v>
      </c>
      <c r="I24" s="15">
        <v>30</v>
      </c>
      <c r="J24" s="15">
        <v>212</v>
      </c>
      <c r="K24" s="15" t="s">
        <v>22</v>
      </c>
      <c r="L24" s="19">
        <f t="shared" si="0"/>
        <v>0.14150943396226415</v>
      </c>
      <c r="M24" s="20">
        <f t="shared" si="2"/>
        <v>78.229317851959365</v>
      </c>
    </row>
    <row r="25" spans="1:13" x14ac:dyDescent="0.25">
      <c r="A25" s="11" t="s">
        <v>11</v>
      </c>
      <c r="B25" s="12">
        <v>6</v>
      </c>
      <c r="C25" s="12" t="s">
        <v>12</v>
      </c>
      <c r="D25" s="13">
        <v>210</v>
      </c>
      <c r="E25" s="14" t="s">
        <v>13</v>
      </c>
      <c r="F25" s="14">
        <v>18</v>
      </c>
      <c r="G25" s="12">
        <v>3</v>
      </c>
      <c r="H25" s="14" t="s">
        <v>14</v>
      </c>
      <c r="I25" s="15">
        <v>4.4000000000000004</v>
      </c>
      <c r="J25" s="15">
        <v>36</v>
      </c>
      <c r="K25" s="15" t="s">
        <v>22</v>
      </c>
      <c r="L25" s="19">
        <f t="shared" si="0"/>
        <v>0.12222222222222223</v>
      </c>
      <c r="M25" s="20">
        <f t="shared" si="2"/>
        <v>81.196581196581192</v>
      </c>
    </row>
    <row r="26" spans="1:13" x14ac:dyDescent="0.25">
      <c r="A26" s="11" t="s">
        <v>11</v>
      </c>
      <c r="B26" s="12">
        <v>12</v>
      </c>
      <c r="C26" s="12" t="s">
        <v>12</v>
      </c>
      <c r="D26" s="13">
        <v>420</v>
      </c>
      <c r="E26" s="14" t="s">
        <v>13</v>
      </c>
      <c r="F26" s="14">
        <v>19</v>
      </c>
      <c r="G26" s="12">
        <v>1</v>
      </c>
      <c r="H26" s="14" t="s">
        <v>14</v>
      </c>
      <c r="I26" s="15">
        <v>35.6</v>
      </c>
      <c r="J26" s="15">
        <v>192</v>
      </c>
      <c r="K26" s="15" t="s">
        <v>22</v>
      </c>
      <c r="L26" s="19">
        <f t="shared" si="0"/>
        <v>0.18541666666666667</v>
      </c>
      <c r="M26" s="20">
        <f t="shared" si="2"/>
        <v>71.474358974358978</v>
      </c>
    </row>
    <row r="27" spans="1:13" x14ac:dyDescent="0.25">
      <c r="A27" s="11" t="s">
        <v>11</v>
      </c>
      <c r="B27" s="12">
        <v>12</v>
      </c>
      <c r="C27" s="12" t="s">
        <v>12</v>
      </c>
      <c r="D27" s="13">
        <v>420</v>
      </c>
      <c r="E27" s="14" t="s">
        <v>13</v>
      </c>
      <c r="F27" s="14">
        <v>19</v>
      </c>
      <c r="G27" s="12">
        <v>2</v>
      </c>
      <c r="H27" s="14" t="s">
        <v>14</v>
      </c>
      <c r="I27" s="15">
        <v>53.6</v>
      </c>
      <c r="J27" s="15">
        <v>164</v>
      </c>
      <c r="K27" s="15" t="s">
        <v>22</v>
      </c>
      <c r="L27" s="19">
        <f t="shared" si="0"/>
        <v>0.32682926829268294</v>
      </c>
      <c r="M27" s="20">
        <f t="shared" si="2"/>
        <v>49.718574108818011</v>
      </c>
    </row>
    <row r="28" spans="1:13" x14ac:dyDescent="0.25">
      <c r="A28" s="11" t="s">
        <v>11</v>
      </c>
      <c r="B28" s="12">
        <v>12</v>
      </c>
      <c r="C28" s="12" t="s">
        <v>12</v>
      </c>
      <c r="D28" s="13">
        <v>420</v>
      </c>
      <c r="E28" s="14" t="s">
        <v>13</v>
      </c>
      <c r="F28" s="14">
        <v>19</v>
      </c>
      <c r="G28" s="12">
        <v>3</v>
      </c>
      <c r="H28" s="14" t="s">
        <v>14</v>
      </c>
      <c r="I28" s="15">
        <v>22</v>
      </c>
      <c r="J28" s="15">
        <v>68</v>
      </c>
      <c r="K28" s="15" t="s">
        <v>22</v>
      </c>
      <c r="L28" s="19">
        <f t="shared" si="0"/>
        <v>0.3235294117647059</v>
      </c>
      <c r="M28" s="20">
        <f t="shared" si="2"/>
        <v>50.226244343891402</v>
      </c>
    </row>
    <row r="29" spans="1:13" x14ac:dyDescent="0.25">
      <c r="A29" s="11" t="s">
        <v>11</v>
      </c>
      <c r="B29" s="12">
        <v>24</v>
      </c>
      <c r="C29" s="12" t="s">
        <v>12</v>
      </c>
      <c r="D29" s="13">
        <v>840</v>
      </c>
      <c r="E29" s="14" t="s">
        <v>13</v>
      </c>
      <c r="F29" s="14">
        <v>20</v>
      </c>
      <c r="G29" s="12">
        <v>1</v>
      </c>
      <c r="H29" s="14" t="s">
        <v>14</v>
      </c>
      <c r="I29" s="15">
        <v>2</v>
      </c>
      <c r="J29" s="15">
        <v>16</v>
      </c>
      <c r="K29" s="15" t="s">
        <v>22</v>
      </c>
      <c r="L29" s="19">
        <f t="shared" si="0"/>
        <v>0.125</v>
      </c>
      <c r="M29" s="20">
        <f t="shared" si="2"/>
        <v>80.769230769230774</v>
      </c>
    </row>
    <row r="30" spans="1:13" x14ac:dyDescent="0.25">
      <c r="A30" s="11" t="s">
        <v>11</v>
      </c>
      <c r="B30" s="12">
        <v>24</v>
      </c>
      <c r="C30" s="12" t="s">
        <v>12</v>
      </c>
      <c r="D30" s="13">
        <v>840</v>
      </c>
      <c r="E30" s="14" t="s">
        <v>13</v>
      </c>
      <c r="F30" s="14">
        <v>20</v>
      </c>
      <c r="G30" s="12">
        <v>2</v>
      </c>
      <c r="H30" s="14" t="s">
        <v>14</v>
      </c>
      <c r="I30" s="15">
        <v>14.4</v>
      </c>
      <c r="J30" s="15">
        <v>104</v>
      </c>
      <c r="K30" s="15" t="s">
        <v>22</v>
      </c>
      <c r="L30" s="19">
        <f t="shared" si="0"/>
        <v>0.13846153846153847</v>
      </c>
      <c r="M30" s="20">
        <f t="shared" si="2"/>
        <v>78.698224852070993</v>
      </c>
    </row>
    <row r="31" spans="1:13" x14ac:dyDescent="0.25">
      <c r="A31" s="11" t="s">
        <v>11</v>
      </c>
      <c r="B31" s="12">
        <v>24</v>
      </c>
      <c r="C31" s="12" t="s">
        <v>12</v>
      </c>
      <c r="D31" s="13">
        <v>840</v>
      </c>
      <c r="E31" s="14" t="s">
        <v>13</v>
      </c>
      <c r="F31" s="14">
        <v>20</v>
      </c>
      <c r="G31" s="12">
        <v>3</v>
      </c>
      <c r="H31" s="14" t="s">
        <v>14</v>
      </c>
      <c r="I31" s="15">
        <v>8.8000000000000007</v>
      </c>
      <c r="J31" s="15">
        <v>56</v>
      </c>
      <c r="K31" s="15" t="s">
        <v>22</v>
      </c>
      <c r="L31" s="19">
        <f t="shared" si="0"/>
        <v>0.15714285714285717</v>
      </c>
      <c r="M31" s="20">
        <f t="shared" si="2"/>
        <v>75.824175824175825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malathion</vt:lpstr>
      <vt:lpstr>Callisto</vt:lpstr>
      <vt:lpstr>7 DAA</vt:lpstr>
      <vt:lpstr>14 DAA</vt:lpstr>
      <vt:lpstr>21 DAA</vt:lpstr>
      <vt:lpstr>weight</vt:lpstr>
    </vt:vector>
  </TitlesOfParts>
  <Company>University of Nebraska - Lincoln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Mawwell Oliveira</dc:creator>
  <cp:lastModifiedBy>Michael Douglas</cp:lastModifiedBy>
  <dcterms:created xsi:type="dcterms:W3CDTF">2014-08-19T19:59:44Z</dcterms:created>
  <dcterms:modified xsi:type="dcterms:W3CDTF">2017-05-22T21:33:10Z</dcterms:modified>
</cp:coreProperties>
</file>