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ropbox\Tarnov\Combined\"/>
    </mc:Choice>
  </mc:AlternateContent>
  <bookViews>
    <workbookView xWindow="0" yWindow="0" windowWidth="28800" windowHeight="12435"/>
  </bookViews>
  <sheets>
    <sheet name="Sheet1" sheetId="1" r:id="rId1"/>
    <sheet name="plo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1" i="1"/>
  <c r="T45" i="1" l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44" i="1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</calcChain>
</file>

<file path=xl/sharedStrings.xml><?xml version="1.0" encoding="utf-8"?>
<sst xmlns="http://schemas.openxmlformats.org/spreadsheetml/2006/main" count="194" uniqueCount="32">
  <si>
    <t>Post 5trt</t>
  </si>
  <si>
    <t>Weedsps</t>
  </si>
  <si>
    <t>Rate</t>
  </si>
  <si>
    <t>Rateunit</t>
  </si>
  <si>
    <t>RateM</t>
  </si>
  <si>
    <t>RateunitM</t>
  </si>
  <si>
    <t>Trt</t>
  </si>
  <si>
    <t>Rep</t>
  </si>
  <si>
    <t>Population</t>
  </si>
  <si>
    <t>WH Control</t>
  </si>
  <si>
    <t>CRN Injury</t>
  </si>
  <si>
    <t>Waterhemp</t>
  </si>
  <si>
    <t>fl oz/A</t>
  </si>
  <si>
    <t>g AE/ha</t>
  </si>
  <si>
    <t>Tarnov</t>
  </si>
  <si>
    <t>4 DAA</t>
  </si>
  <si>
    <t>12DAA</t>
  </si>
  <si>
    <t>23 DAA</t>
  </si>
  <si>
    <t xml:space="preserve">29 DAA </t>
  </si>
  <si>
    <t>41 DAA</t>
  </si>
  <si>
    <t>6 DAA</t>
  </si>
  <si>
    <t>21 DAA</t>
  </si>
  <si>
    <t>29 DAA</t>
  </si>
  <si>
    <t>trt</t>
  </si>
  <si>
    <t>block</t>
  </si>
  <si>
    <t>y</t>
  </si>
  <si>
    <t>A</t>
  </si>
  <si>
    <t>B</t>
  </si>
  <si>
    <t>C</t>
  </si>
  <si>
    <t>D</t>
  </si>
  <si>
    <t>E</t>
  </si>
  <si>
    <t>14DAA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</si>
</sst>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1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1" xfId="0" applyBorder="1" applyAlignment="1"/>
    <xf numFmtId="16" fontId="0" fillId="0" borderId="1" xfId="0" applyNumberFormat="1" applyBorder="1" applyAlignment="1"/>
    <xf numFmtId="0" fontId="0" fillId="11" borderId="1" xfId="0" applyFill="1" applyBorder="1" applyAlignment="1">
      <alignment horizontal="center"/>
    </xf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Fill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40" workbookViewId="0">
      <selection activeCell="E41" sqref="E41:H70"/>
    </sheetView>
  </sheetViews>
  <sheetFormatPr defaultRowHeight="15" x14ac:dyDescent="0.25"/>
  <cols>
    <col min="1" max="1" width="11.5703125" bestFit="1" customWidth="1"/>
    <col min="5" max="5" width="10.28515625" bestFit="1" customWidth="1"/>
    <col min="8" max="8" width="10.7109375" bestFit="1" customWidth="1"/>
    <col min="9" max="9" width="11.140625" bestFit="1" customWidth="1"/>
    <col min="10" max="10" width="10.28515625" bestFit="1" customWidth="1"/>
    <col min="11" max="15" width="11.140625" bestFit="1" customWidth="1"/>
    <col min="16" max="16" width="10.5703125" customWidth="1"/>
  </cols>
  <sheetData>
    <row r="1" spans="1:23" x14ac:dyDescent="0.25">
      <c r="A1" s="1" t="s">
        <v>0</v>
      </c>
      <c r="B1" s="20">
        <v>2013</v>
      </c>
      <c r="C1" s="2"/>
      <c r="D1" s="2"/>
      <c r="E1" s="2"/>
      <c r="F1" s="2"/>
      <c r="G1" s="2"/>
      <c r="H1" s="2"/>
      <c r="I1" s="24" t="s">
        <v>15</v>
      </c>
      <c r="J1" s="24"/>
      <c r="K1" s="19" t="s">
        <v>16</v>
      </c>
      <c r="L1" s="19" t="s">
        <v>17</v>
      </c>
      <c r="M1" s="19" t="s">
        <v>18</v>
      </c>
      <c r="N1" s="19" t="s">
        <v>19</v>
      </c>
    </row>
    <row r="2" spans="1:23" x14ac:dyDescent="0.25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3" t="s">
        <v>7</v>
      </c>
      <c r="H2" s="9" t="s">
        <v>8</v>
      </c>
      <c r="I2" s="7" t="s">
        <v>9</v>
      </c>
      <c r="J2" s="2" t="s">
        <v>10</v>
      </c>
      <c r="K2" s="7" t="s">
        <v>9</v>
      </c>
      <c r="L2" s="7" t="s">
        <v>9</v>
      </c>
      <c r="M2" s="7" t="s">
        <v>9</v>
      </c>
      <c r="N2" s="7" t="s">
        <v>9</v>
      </c>
      <c r="R2">
        <v>1</v>
      </c>
      <c r="S2" s="11">
        <v>1</v>
      </c>
      <c r="T2" s="10">
        <v>1</v>
      </c>
      <c r="U2" s="2">
        <v>0.9</v>
      </c>
      <c r="V2" s="2">
        <f>U2/100</f>
        <v>9.0000000000000011E-3</v>
      </c>
      <c r="W2" s="21">
        <v>3</v>
      </c>
    </row>
    <row r="3" spans="1:23" x14ac:dyDescent="0.25">
      <c r="A3" s="2" t="s">
        <v>11</v>
      </c>
      <c r="B3" s="10"/>
      <c r="C3" s="10" t="s">
        <v>12</v>
      </c>
      <c r="D3" s="10"/>
      <c r="E3" s="11" t="s">
        <v>13</v>
      </c>
      <c r="F3" s="11">
        <v>1</v>
      </c>
      <c r="G3" s="10">
        <v>1</v>
      </c>
      <c r="H3" s="11" t="s">
        <v>14</v>
      </c>
      <c r="I3" s="12">
        <v>99</v>
      </c>
      <c r="J3" s="11">
        <v>0</v>
      </c>
      <c r="K3" s="13">
        <v>99</v>
      </c>
      <c r="L3" s="2">
        <v>90</v>
      </c>
      <c r="M3" s="2">
        <v>95</v>
      </c>
      <c r="N3" s="2">
        <v>97</v>
      </c>
      <c r="R3">
        <v>1</v>
      </c>
      <c r="S3" s="11">
        <v>1</v>
      </c>
      <c r="T3" s="10">
        <v>2</v>
      </c>
      <c r="U3" s="2">
        <v>0.97</v>
      </c>
      <c r="V3" s="2">
        <f t="shared" ref="V3:V33" si="0">U3/100</f>
        <v>9.7000000000000003E-3</v>
      </c>
      <c r="W3" s="21">
        <v>7</v>
      </c>
    </row>
    <row r="4" spans="1:23" x14ac:dyDescent="0.25">
      <c r="A4" s="2" t="s">
        <v>11</v>
      </c>
      <c r="B4" s="10"/>
      <c r="C4" s="10" t="s">
        <v>12</v>
      </c>
      <c r="D4" s="10"/>
      <c r="E4" s="11" t="s">
        <v>13</v>
      </c>
      <c r="F4" s="11">
        <v>1</v>
      </c>
      <c r="G4" s="10">
        <v>2</v>
      </c>
      <c r="H4" s="11" t="s">
        <v>14</v>
      </c>
      <c r="I4" s="12">
        <v>99</v>
      </c>
      <c r="J4" s="11">
        <v>0</v>
      </c>
      <c r="K4" s="13">
        <v>97</v>
      </c>
      <c r="L4" s="2">
        <v>97</v>
      </c>
      <c r="M4" s="2">
        <v>95</v>
      </c>
      <c r="N4" s="2">
        <v>95</v>
      </c>
      <c r="R4">
        <v>1</v>
      </c>
      <c r="S4" s="11">
        <v>1</v>
      </c>
      <c r="T4" s="10">
        <v>3</v>
      </c>
      <c r="U4" s="2">
        <v>0.95</v>
      </c>
      <c r="V4" s="2">
        <f t="shared" si="0"/>
        <v>9.4999999999999998E-3</v>
      </c>
      <c r="W4" s="21">
        <v>5</v>
      </c>
    </row>
    <row r="5" spans="1:23" x14ac:dyDescent="0.25">
      <c r="A5" s="2" t="s">
        <v>11</v>
      </c>
      <c r="B5" s="10"/>
      <c r="C5" s="10" t="s">
        <v>12</v>
      </c>
      <c r="D5" s="10"/>
      <c r="E5" s="11" t="s">
        <v>13</v>
      </c>
      <c r="F5" s="11">
        <v>1</v>
      </c>
      <c r="G5" s="10">
        <v>3</v>
      </c>
      <c r="H5" s="11" t="s">
        <v>14</v>
      </c>
      <c r="I5" s="12">
        <v>100</v>
      </c>
      <c r="J5" s="11">
        <v>0</v>
      </c>
      <c r="K5" s="13">
        <v>96</v>
      </c>
      <c r="L5" s="2">
        <v>95</v>
      </c>
      <c r="M5" s="2">
        <v>90</v>
      </c>
      <c r="N5" s="2">
        <v>95</v>
      </c>
      <c r="R5">
        <v>1</v>
      </c>
      <c r="S5" s="16">
        <v>2</v>
      </c>
      <c r="T5" s="14">
        <v>1</v>
      </c>
      <c r="U5" s="2">
        <v>1</v>
      </c>
      <c r="V5" s="2">
        <f t="shared" si="0"/>
        <v>0.01</v>
      </c>
      <c r="W5" s="21">
        <v>14</v>
      </c>
    </row>
    <row r="6" spans="1:23" x14ac:dyDescent="0.25">
      <c r="A6" s="2" t="s">
        <v>11</v>
      </c>
      <c r="B6" s="14"/>
      <c r="C6" s="15" t="s">
        <v>12</v>
      </c>
      <c r="D6" s="16"/>
      <c r="E6" s="11" t="s">
        <v>13</v>
      </c>
      <c r="F6" s="16">
        <v>2</v>
      </c>
      <c r="G6" s="14">
        <v>1</v>
      </c>
      <c r="H6" s="11" t="s">
        <v>14</v>
      </c>
      <c r="I6" s="17">
        <v>99</v>
      </c>
      <c r="J6" s="11">
        <v>5</v>
      </c>
      <c r="K6" s="13">
        <v>100</v>
      </c>
      <c r="L6" s="2">
        <v>100</v>
      </c>
      <c r="M6" s="2">
        <v>100</v>
      </c>
      <c r="N6" s="2">
        <v>100</v>
      </c>
      <c r="R6">
        <v>1</v>
      </c>
      <c r="S6" s="16">
        <v>2</v>
      </c>
      <c r="T6" s="14">
        <v>2</v>
      </c>
      <c r="U6" s="2">
        <v>0.99</v>
      </c>
      <c r="V6" s="2">
        <f t="shared" si="0"/>
        <v>9.8999999999999991E-3</v>
      </c>
      <c r="W6" s="21">
        <v>13</v>
      </c>
    </row>
    <row r="7" spans="1:23" x14ac:dyDescent="0.25">
      <c r="A7" s="2" t="s">
        <v>11</v>
      </c>
      <c r="B7" s="14"/>
      <c r="C7" s="15" t="s">
        <v>12</v>
      </c>
      <c r="D7" s="16"/>
      <c r="E7" s="11" t="s">
        <v>13</v>
      </c>
      <c r="F7" s="16">
        <v>2</v>
      </c>
      <c r="G7" s="14">
        <v>2</v>
      </c>
      <c r="H7" s="11" t="s">
        <v>14</v>
      </c>
      <c r="I7" s="17">
        <v>99</v>
      </c>
      <c r="J7" s="11">
        <v>5</v>
      </c>
      <c r="K7" s="13">
        <v>99</v>
      </c>
      <c r="L7" s="2">
        <v>99</v>
      </c>
      <c r="M7" s="2">
        <v>95</v>
      </c>
      <c r="N7" s="2">
        <v>97</v>
      </c>
      <c r="R7">
        <v>1</v>
      </c>
      <c r="S7" s="16">
        <v>2</v>
      </c>
      <c r="T7" s="14">
        <v>3</v>
      </c>
      <c r="U7" s="2">
        <v>0.97</v>
      </c>
      <c r="V7" s="2">
        <f t="shared" si="0"/>
        <v>9.7000000000000003E-3</v>
      </c>
      <c r="W7" s="21">
        <v>12</v>
      </c>
    </row>
    <row r="8" spans="1:23" x14ac:dyDescent="0.25">
      <c r="A8" s="2" t="s">
        <v>11</v>
      </c>
      <c r="B8" s="14"/>
      <c r="C8" s="15" t="s">
        <v>12</v>
      </c>
      <c r="D8" s="16"/>
      <c r="E8" s="11" t="s">
        <v>13</v>
      </c>
      <c r="F8" s="16">
        <v>2</v>
      </c>
      <c r="G8" s="14">
        <v>3</v>
      </c>
      <c r="H8" s="11" t="s">
        <v>14</v>
      </c>
      <c r="I8" s="17">
        <v>99</v>
      </c>
      <c r="J8" s="11">
        <v>10</v>
      </c>
      <c r="K8" s="13">
        <v>97</v>
      </c>
      <c r="L8" s="2">
        <v>97</v>
      </c>
      <c r="M8" s="2">
        <v>95</v>
      </c>
      <c r="N8" s="2">
        <v>99</v>
      </c>
      <c r="R8">
        <v>1</v>
      </c>
      <c r="S8" s="11">
        <v>3</v>
      </c>
      <c r="T8" s="10">
        <v>1</v>
      </c>
      <c r="U8" s="2">
        <v>0.95</v>
      </c>
      <c r="V8" s="2">
        <f t="shared" si="0"/>
        <v>9.4999999999999998E-3</v>
      </c>
      <c r="W8" s="21">
        <v>4</v>
      </c>
    </row>
    <row r="9" spans="1:23" x14ac:dyDescent="0.25">
      <c r="A9" s="2" t="s">
        <v>11</v>
      </c>
      <c r="B9" s="10"/>
      <c r="C9" s="10" t="s">
        <v>12</v>
      </c>
      <c r="D9" s="11"/>
      <c r="E9" s="11" t="s">
        <v>13</v>
      </c>
      <c r="F9" s="11">
        <v>3</v>
      </c>
      <c r="G9" s="10">
        <v>1</v>
      </c>
      <c r="H9" s="11" t="s">
        <v>14</v>
      </c>
      <c r="I9" s="12">
        <v>99</v>
      </c>
      <c r="J9" s="11">
        <v>10</v>
      </c>
      <c r="K9" s="13">
        <v>95</v>
      </c>
      <c r="L9" s="2">
        <v>95</v>
      </c>
      <c r="M9" s="2">
        <v>97</v>
      </c>
      <c r="N9" s="2">
        <v>95</v>
      </c>
      <c r="R9">
        <v>1</v>
      </c>
      <c r="S9" s="11">
        <v>3</v>
      </c>
      <c r="T9" s="10">
        <v>2</v>
      </c>
      <c r="U9" s="2">
        <v>0.9</v>
      </c>
      <c r="V9" s="2">
        <f t="shared" si="0"/>
        <v>9.0000000000000011E-3</v>
      </c>
      <c r="W9" s="21">
        <v>3</v>
      </c>
    </row>
    <row r="10" spans="1:23" x14ac:dyDescent="0.25">
      <c r="A10" s="2" t="s">
        <v>11</v>
      </c>
      <c r="B10" s="10"/>
      <c r="C10" s="10" t="s">
        <v>12</v>
      </c>
      <c r="D10" s="11"/>
      <c r="E10" s="11" t="s">
        <v>13</v>
      </c>
      <c r="F10" s="11">
        <v>3</v>
      </c>
      <c r="G10" s="10">
        <v>2</v>
      </c>
      <c r="H10" s="11" t="s">
        <v>14</v>
      </c>
      <c r="I10" s="12">
        <v>95</v>
      </c>
      <c r="J10" s="11">
        <v>10</v>
      </c>
      <c r="K10" s="13">
        <v>90</v>
      </c>
      <c r="L10" s="2">
        <v>90</v>
      </c>
      <c r="M10" s="2">
        <v>80</v>
      </c>
      <c r="N10" s="2">
        <v>85</v>
      </c>
      <c r="R10">
        <v>1</v>
      </c>
      <c r="S10" s="11">
        <v>3</v>
      </c>
      <c r="T10" s="10">
        <v>3</v>
      </c>
      <c r="U10" s="2">
        <v>0.95</v>
      </c>
      <c r="V10" s="2">
        <f t="shared" si="0"/>
        <v>9.4999999999999998E-3</v>
      </c>
      <c r="W10" s="21">
        <v>0</v>
      </c>
    </row>
    <row r="11" spans="1:23" x14ac:dyDescent="0.25">
      <c r="A11" s="2" t="s">
        <v>11</v>
      </c>
      <c r="B11" s="10"/>
      <c r="C11" s="10" t="s">
        <v>12</v>
      </c>
      <c r="D11" s="11"/>
      <c r="E11" s="11" t="s">
        <v>13</v>
      </c>
      <c r="F11" s="11">
        <v>3</v>
      </c>
      <c r="G11" s="10">
        <v>3</v>
      </c>
      <c r="H11" s="11" t="s">
        <v>14</v>
      </c>
      <c r="I11" s="12">
        <v>97</v>
      </c>
      <c r="J11" s="11">
        <v>10</v>
      </c>
      <c r="K11" s="13">
        <v>95</v>
      </c>
      <c r="L11" s="2">
        <v>95</v>
      </c>
      <c r="M11" s="2">
        <v>95</v>
      </c>
      <c r="N11" s="2">
        <v>95</v>
      </c>
      <c r="R11">
        <v>1</v>
      </c>
      <c r="S11" s="16">
        <v>4</v>
      </c>
      <c r="T11" s="15">
        <v>1</v>
      </c>
      <c r="U11" s="2">
        <v>0.5</v>
      </c>
      <c r="V11" s="2">
        <f t="shared" si="0"/>
        <v>5.0000000000000001E-3</v>
      </c>
      <c r="W11" s="21">
        <v>44</v>
      </c>
    </row>
    <row r="12" spans="1:23" x14ac:dyDescent="0.25">
      <c r="A12" s="2" t="s">
        <v>11</v>
      </c>
      <c r="B12" s="15"/>
      <c r="C12" s="15" t="s">
        <v>12</v>
      </c>
      <c r="D12" s="16"/>
      <c r="E12" s="11" t="s">
        <v>13</v>
      </c>
      <c r="F12" s="16">
        <v>4</v>
      </c>
      <c r="G12" s="15">
        <v>1</v>
      </c>
      <c r="H12" s="11" t="s">
        <v>14</v>
      </c>
      <c r="I12" s="17">
        <v>75</v>
      </c>
      <c r="J12" s="11">
        <v>5</v>
      </c>
      <c r="K12" s="18">
        <v>50</v>
      </c>
      <c r="L12" s="2">
        <v>50</v>
      </c>
      <c r="M12" s="2">
        <v>35</v>
      </c>
      <c r="N12" s="2">
        <v>50</v>
      </c>
      <c r="R12">
        <v>1</v>
      </c>
      <c r="S12" s="16">
        <v>4</v>
      </c>
      <c r="T12" s="15">
        <v>2</v>
      </c>
      <c r="U12" s="2">
        <v>0.6</v>
      </c>
      <c r="V12" s="2">
        <f t="shared" si="0"/>
        <v>6.0000000000000001E-3</v>
      </c>
      <c r="W12" s="21">
        <v>5</v>
      </c>
    </row>
    <row r="13" spans="1:23" x14ac:dyDescent="0.25">
      <c r="A13" s="2" t="s">
        <v>11</v>
      </c>
      <c r="B13" s="15"/>
      <c r="C13" s="15" t="s">
        <v>12</v>
      </c>
      <c r="D13" s="16"/>
      <c r="E13" s="11" t="s">
        <v>13</v>
      </c>
      <c r="F13" s="16">
        <v>4</v>
      </c>
      <c r="G13" s="15">
        <v>2</v>
      </c>
      <c r="H13" s="11" t="s">
        <v>14</v>
      </c>
      <c r="I13" s="17">
        <v>80</v>
      </c>
      <c r="J13" s="11">
        <v>5</v>
      </c>
      <c r="K13" s="18">
        <v>65</v>
      </c>
      <c r="L13" s="2">
        <v>60</v>
      </c>
      <c r="M13" s="2">
        <v>40</v>
      </c>
      <c r="N13" s="2">
        <v>50</v>
      </c>
      <c r="R13">
        <v>1</v>
      </c>
      <c r="S13" s="16">
        <v>4</v>
      </c>
      <c r="T13" s="15">
        <v>3</v>
      </c>
      <c r="U13" s="2">
        <v>0.5</v>
      </c>
      <c r="V13" s="2">
        <f t="shared" si="0"/>
        <v>5.0000000000000001E-3</v>
      </c>
      <c r="W13" s="21">
        <v>19</v>
      </c>
    </row>
    <row r="14" spans="1:23" x14ac:dyDescent="0.25">
      <c r="A14" s="2" t="s">
        <v>11</v>
      </c>
      <c r="B14" s="15"/>
      <c r="C14" s="15" t="s">
        <v>12</v>
      </c>
      <c r="D14" s="16"/>
      <c r="E14" s="11" t="s">
        <v>13</v>
      </c>
      <c r="F14" s="16">
        <v>4</v>
      </c>
      <c r="G14" s="15">
        <v>3</v>
      </c>
      <c r="H14" s="11" t="s">
        <v>14</v>
      </c>
      <c r="I14" s="17">
        <v>90</v>
      </c>
      <c r="J14" s="11">
        <v>5</v>
      </c>
      <c r="K14" s="13">
        <v>50</v>
      </c>
      <c r="L14" s="2">
        <v>50</v>
      </c>
      <c r="M14" s="2">
        <v>25</v>
      </c>
      <c r="N14" s="2">
        <v>25</v>
      </c>
      <c r="R14">
        <v>1</v>
      </c>
      <c r="S14" s="11">
        <v>5</v>
      </c>
      <c r="T14" s="10">
        <v>1</v>
      </c>
      <c r="U14" s="2">
        <v>0.95</v>
      </c>
      <c r="V14" s="2">
        <f t="shared" si="0"/>
        <v>9.4999999999999998E-3</v>
      </c>
      <c r="W14" s="21">
        <v>4</v>
      </c>
    </row>
    <row r="15" spans="1:23" x14ac:dyDescent="0.25">
      <c r="A15" s="2" t="s">
        <v>11</v>
      </c>
      <c r="B15" s="10"/>
      <c r="C15" s="10" t="s">
        <v>12</v>
      </c>
      <c r="D15" s="11"/>
      <c r="E15" s="11" t="s">
        <v>13</v>
      </c>
      <c r="F15" s="11">
        <v>5</v>
      </c>
      <c r="G15" s="10">
        <v>1</v>
      </c>
      <c r="H15" s="11" t="s">
        <v>14</v>
      </c>
      <c r="I15" s="12">
        <v>85</v>
      </c>
      <c r="J15" s="11">
        <v>5</v>
      </c>
      <c r="K15" s="13">
        <v>90</v>
      </c>
      <c r="L15" s="2">
        <v>95</v>
      </c>
      <c r="M15" s="2">
        <v>90</v>
      </c>
      <c r="N15" s="2">
        <v>90</v>
      </c>
      <c r="R15">
        <v>1</v>
      </c>
      <c r="S15" s="11">
        <v>5</v>
      </c>
      <c r="T15" s="10">
        <v>2</v>
      </c>
      <c r="U15" s="2">
        <v>0.95</v>
      </c>
      <c r="V15" s="2">
        <f t="shared" si="0"/>
        <v>9.4999999999999998E-3</v>
      </c>
      <c r="W15" s="21">
        <v>7</v>
      </c>
    </row>
    <row r="16" spans="1:23" x14ac:dyDescent="0.25">
      <c r="A16" s="2" t="s">
        <v>11</v>
      </c>
      <c r="B16" s="10"/>
      <c r="C16" s="10" t="s">
        <v>12</v>
      </c>
      <c r="D16" s="11"/>
      <c r="E16" s="11" t="s">
        <v>13</v>
      </c>
      <c r="F16" s="11">
        <v>5</v>
      </c>
      <c r="G16" s="10">
        <v>2</v>
      </c>
      <c r="H16" s="11" t="s">
        <v>14</v>
      </c>
      <c r="I16" s="12">
        <v>80</v>
      </c>
      <c r="J16" s="11">
        <v>10</v>
      </c>
      <c r="K16" s="18">
        <v>90</v>
      </c>
      <c r="L16" s="2">
        <v>95</v>
      </c>
      <c r="M16" s="2">
        <v>90</v>
      </c>
      <c r="N16" s="2">
        <v>95</v>
      </c>
      <c r="R16">
        <v>1</v>
      </c>
      <c r="S16" s="11">
        <v>5</v>
      </c>
      <c r="T16" s="10">
        <v>3</v>
      </c>
      <c r="U16" s="2">
        <v>0.95</v>
      </c>
      <c r="V16" s="2">
        <f t="shared" si="0"/>
        <v>9.4999999999999998E-3</v>
      </c>
      <c r="W16" s="21">
        <v>11</v>
      </c>
    </row>
    <row r="17" spans="1:22" x14ac:dyDescent="0.25">
      <c r="A17" s="2" t="s">
        <v>11</v>
      </c>
      <c r="B17" s="10"/>
      <c r="C17" s="10" t="s">
        <v>12</v>
      </c>
      <c r="D17" s="11"/>
      <c r="E17" s="11" t="s">
        <v>13</v>
      </c>
      <c r="F17" s="11">
        <v>5</v>
      </c>
      <c r="G17" s="10">
        <v>3</v>
      </c>
      <c r="H17" s="11" t="s">
        <v>14</v>
      </c>
      <c r="I17" s="12">
        <v>80</v>
      </c>
      <c r="J17" s="11">
        <v>10</v>
      </c>
      <c r="K17" s="18">
        <v>90</v>
      </c>
      <c r="L17" s="2">
        <v>95</v>
      </c>
      <c r="M17" s="2">
        <v>95</v>
      </c>
      <c r="N17" s="2">
        <v>95</v>
      </c>
      <c r="V17" s="2"/>
    </row>
    <row r="18" spans="1:22" x14ac:dyDescent="0.25">
      <c r="V18" s="2"/>
    </row>
    <row r="19" spans="1:22" x14ac:dyDescent="0.25">
      <c r="R19">
        <v>2</v>
      </c>
      <c r="S19" s="11">
        <v>1</v>
      </c>
      <c r="T19" s="10">
        <v>1</v>
      </c>
      <c r="U19" s="2">
        <v>0.99</v>
      </c>
      <c r="V19" s="2">
        <f t="shared" si="0"/>
        <v>9.8999999999999991E-3</v>
      </c>
    </row>
    <row r="20" spans="1:22" x14ac:dyDescent="0.25">
      <c r="A20" s="1" t="s">
        <v>0</v>
      </c>
      <c r="B20" s="20">
        <v>2014</v>
      </c>
      <c r="C20" s="2"/>
      <c r="D20" s="2"/>
      <c r="E20" s="2"/>
      <c r="F20" s="2"/>
      <c r="G20" s="2"/>
      <c r="H20" s="2"/>
      <c r="I20" s="24" t="s">
        <v>20</v>
      </c>
      <c r="J20" s="24"/>
      <c r="K20" s="24" t="s">
        <v>31</v>
      </c>
      <c r="L20" s="24"/>
      <c r="M20" s="24" t="s">
        <v>21</v>
      </c>
      <c r="N20" s="24"/>
      <c r="O20" s="24" t="s">
        <v>22</v>
      </c>
      <c r="P20" s="24"/>
      <c r="R20">
        <v>2</v>
      </c>
      <c r="S20" s="11">
        <v>1</v>
      </c>
      <c r="T20" s="10">
        <v>2</v>
      </c>
      <c r="U20" s="2">
        <v>0.95</v>
      </c>
      <c r="V20" s="2">
        <f t="shared" si="0"/>
        <v>9.4999999999999998E-3</v>
      </c>
    </row>
    <row r="21" spans="1:22" x14ac:dyDescent="0.25">
      <c r="A21" s="3" t="s">
        <v>1</v>
      </c>
      <c r="B21" s="4" t="s">
        <v>2</v>
      </c>
      <c r="C21" s="5" t="s">
        <v>3</v>
      </c>
      <c r="D21" s="6" t="s">
        <v>4</v>
      </c>
      <c r="E21" s="7" t="s">
        <v>5</v>
      </c>
      <c r="F21" s="8" t="s">
        <v>6</v>
      </c>
      <c r="G21" s="3" t="s">
        <v>7</v>
      </c>
      <c r="H21" s="9" t="s">
        <v>8</v>
      </c>
      <c r="I21" s="7" t="s">
        <v>9</v>
      </c>
      <c r="J21" s="2" t="s">
        <v>10</v>
      </c>
      <c r="K21" s="7" t="s">
        <v>9</v>
      </c>
      <c r="L21" s="2" t="s">
        <v>10</v>
      </c>
      <c r="M21" s="7" t="s">
        <v>9</v>
      </c>
      <c r="N21" s="2" t="s">
        <v>10</v>
      </c>
      <c r="O21" s="7" t="s">
        <v>9</v>
      </c>
      <c r="P21" s="2" t="s">
        <v>10</v>
      </c>
      <c r="R21">
        <v>2</v>
      </c>
      <c r="S21" s="11">
        <v>1</v>
      </c>
      <c r="T21" s="10">
        <v>3</v>
      </c>
      <c r="U21" s="2">
        <v>0.95</v>
      </c>
      <c r="V21" s="2">
        <f t="shared" si="0"/>
        <v>9.4999999999999998E-3</v>
      </c>
    </row>
    <row r="22" spans="1:22" x14ac:dyDescent="0.25">
      <c r="A22" s="2" t="s">
        <v>11</v>
      </c>
      <c r="B22" s="10"/>
      <c r="C22" s="10" t="s">
        <v>12</v>
      </c>
      <c r="D22" s="10"/>
      <c r="E22" s="11" t="s">
        <v>13</v>
      </c>
      <c r="F22" s="11">
        <v>1</v>
      </c>
      <c r="G22" s="10">
        <v>1</v>
      </c>
      <c r="H22" s="11" t="s">
        <v>14</v>
      </c>
      <c r="I22" s="12">
        <v>100</v>
      </c>
      <c r="J22" s="11">
        <v>0</v>
      </c>
      <c r="K22" s="13">
        <v>100</v>
      </c>
      <c r="L22" s="13">
        <v>0</v>
      </c>
      <c r="M22" s="2">
        <v>100</v>
      </c>
      <c r="N22" s="2">
        <v>0</v>
      </c>
      <c r="O22" s="2">
        <v>100</v>
      </c>
      <c r="P22" s="2">
        <v>0</v>
      </c>
      <c r="R22">
        <v>2</v>
      </c>
      <c r="S22" s="16">
        <v>2</v>
      </c>
      <c r="T22" s="14">
        <v>1</v>
      </c>
      <c r="U22" s="2">
        <v>0.85</v>
      </c>
      <c r="V22" s="2">
        <f t="shared" si="0"/>
        <v>8.5000000000000006E-3</v>
      </c>
    </row>
    <row r="23" spans="1:22" x14ac:dyDescent="0.25">
      <c r="A23" s="2" t="s">
        <v>11</v>
      </c>
      <c r="B23" s="10"/>
      <c r="C23" s="10" t="s">
        <v>12</v>
      </c>
      <c r="D23" s="10"/>
      <c r="E23" s="11" t="s">
        <v>13</v>
      </c>
      <c r="F23" s="11">
        <v>1</v>
      </c>
      <c r="G23" s="10">
        <v>2</v>
      </c>
      <c r="H23" s="11" t="s">
        <v>14</v>
      </c>
      <c r="I23" s="12">
        <v>100</v>
      </c>
      <c r="J23" s="11">
        <v>0</v>
      </c>
      <c r="K23" s="13">
        <v>100</v>
      </c>
      <c r="L23" s="13">
        <v>0</v>
      </c>
      <c r="M23" s="2">
        <v>95</v>
      </c>
      <c r="N23" s="2">
        <v>0</v>
      </c>
      <c r="O23" s="2">
        <v>80</v>
      </c>
      <c r="P23" s="2">
        <v>0</v>
      </c>
      <c r="R23">
        <v>2</v>
      </c>
      <c r="S23" s="16">
        <v>2</v>
      </c>
      <c r="T23" s="14">
        <v>2</v>
      </c>
      <c r="U23" s="2">
        <v>0.9</v>
      </c>
      <c r="V23" s="2">
        <f t="shared" si="0"/>
        <v>9.0000000000000011E-3</v>
      </c>
    </row>
    <row r="24" spans="1:22" x14ac:dyDescent="0.25">
      <c r="A24" s="2" t="s">
        <v>11</v>
      </c>
      <c r="B24" s="10"/>
      <c r="C24" s="10" t="s">
        <v>12</v>
      </c>
      <c r="D24" s="10"/>
      <c r="E24" s="11" t="s">
        <v>13</v>
      </c>
      <c r="F24" s="11">
        <v>1</v>
      </c>
      <c r="G24" s="10">
        <v>3</v>
      </c>
      <c r="H24" s="11" t="s">
        <v>14</v>
      </c>
      <c r="I24" s="12">
        <v>100</v>
      </c>
      <c r="J24" s="11">
        <v>0</v>
      </c>
      <c r="K24" s="13">
        <v>100</v>
      </c>
      <c r="L24" s="13">
        <v>0</v>
      </c>
      <c r="M24" s="2">
        <v>85</v>
      </c>
      <c r="N24" s="2">
        <v>0</v>
      </c>
      <c r="O24" s="2">
        <v>75</v>
      </c>
      <c r="P24" s="2">
        <v>0</v>
      </c>
      <c r="R24">
        <v>2</v>
      </c>
      <c r="S24" s="16">
        <v>2</v>
      </c>
      <c r="T24" s="14">
        <v>3</v>
      </c>
      <c r="U24" s="2">
        <v>0.55000000000000004</v>
      </c>
      <c r="V24" s="2">
        <f t="shared" si="0"/>
        <v>5.5000000000000005E-3</v>
      </c>
    </row>
    <row r="25" spans="1:22" x14ac:dyDescent="0.25">
      <c r="A25" s="2" t="s">
        <v>11</v>
      </c>
      <c r="B25" s="14"/>
      <c r="C25" s="15" t="s">
        <v>12</v>
      </c>
      <c r="D25" s="16"/>
      <c r="E25" s="11" t="s">
        <v>13</v>
      </c>
      <c r="F25" s="16">
        <v>2</v>
      </c>
      <c r="G25" s="14">
        <v>1</v>
      </c>
      <c r="H25" s="11" t="s">
        <v>14</v>
      </c>
      <c r="I25" s="17">
        <v>95</v>
      </c>
      <c r="J25" s="11">
        <v>0</v>
      </c>
      <c r="K25" s="13">
        <v>95</v>
      </c>
      <c r="L25" s="13">
        <v>0</v>
      </c>
      <c r="M25" s="2">
        <v>85</v>
      </c>
      <c r="N25" s="2">
        <v>0</v>
      </c>
      <c r="O25" s="2">
        <v>80</v>
      </c>
      <c r="P25" s="2">
        <v>0</v>
      </c>
      <c r="R25">
        <v>2</v>
      </c>
      <c r="S25" s="11">
        <v>3</v>
      </c>
      <c r="T25" s="10">
        <v>1</v>
      </c>
      <c r="U25" s="2">
        <v>0.95</v>
      </c>
      <c r="V25" s="2">
        <f t="shared" si="0"/>
        <v>9.4999999999999998E-3</v>
      </c>
    </row>
    <row r="26" spans="1:22" x14ac:dyDescent="0.25">
      <c r="A26" s="2" t="s">
        <v>11</v>
      </c>
      <c r="B26" s="14"/>
      <c r="C26" s="15" t="s">
        <v>12</v>
      </c>
      <c r="D26" s="16"/>
      <c r="E26" s="11" t="s">
        <v>13</v>
      </c>
      <c r="F26" s="16">
        <v>2</v>
      </c>
      <c r="G26" s="14">
        <v>2</v>
      </c>
      <c r="H26" s="11" t="s">
        <v>14</v>
      </c>
      <c r="I26" s="17">
        <v>100</v>
      </c>
      <c r="J26" s="11">
        <v>0</v>
      </c>
      <c r="K26" s="13">
        <v>100</v>
      </c>
      <c r="L26" s="13">
        <v>0</v>
      </c>
      <c r="M26" s="2">
        <v>95</v>
      </c>
      <c r="N26" s="2">
        <v>0</v>
      </c>
      <c r="O26" s="2">
        <v>95</v>
      </c>
      <c r="P26" s="2">
        <v>0</v>
      </c>
      <c r="R26">
        <v>2</v>
      </c>
      <c r="S26" s="11">
        <v>3</v>
      </c>
      <c r="T26" s="10">
        <v>2</v>
      </c>
      <c r="U26" s="2">
        <v>0.9</v>
      </c>
      <c r="V26" s="2">
        <f t="shared" si="0"/>
        <v>9.0000000000000011E-3</v>
      </c>
    </row>
    <row r="27" spans="1:22" x14ac:dyDescent="0.25">
      <c r="A27" s="2" t="s">
        <v>11</v>
      </c>
      <c r="B27" s="14"/>
      <c r="C27" s="15" t="s">
        <v>12</v>
      </c>
      <c r="D27" s="16"/>
      <c r="E27" s="11" t="s">
        <v>13</v>
      </c>
      <c r="F27" s="16">
        <v>2</v>
      </c>
      <c r="G27" s="14">
        <v>3</v>
      </c>
      <c r="H27" s="11" t="s">
        <v>14</v>
      </c>
      <c r="I27" s="17">
        <v>95</v>
      </c>
      <c r="J27" s="11">
        <v>0</v>
      </c>
      <c r="K27" s="13">
        <v>80</v>
      </c>
      <c r="L27" s="13">
        <v>0</v>
      </c>
      <c r="M27" s="2">
        <v>55</v>
      </c>
      <c r="N27" s="2">
        <v>0</v>
      </c>
      <c r="O27" s="2">
        <v>50</v>
      </c>
      <c r="P27" s="2">
        <v>0</v>
      </c>
      <c r="R27">
        <v>2</v>
      </c>
      <c r="S27" s="11">
        <v>3</v>
      </c>
      <c r="T27" s="10">
        <v>3</v>
      </c>
      <c r="U27" s="2">
        <v>0.95</v>
      </c>
      <c r="V27" s="2">
        <f t="shared" si="0"/>
        <v>9.4999999999999998E-3</v>
      </c>
    </row>
    <row r="28" spans="1:22" x14ac:dyDescent="0.25">
      <c r="A28" s="2" t="s">
        <v>11</v>
      </c>
      <c r="B28" s="10"/>
      <c r="C28" s="10" t="s">
        <v>12</v>
      </c>
      <c r="D28" s="11"/>
      <c r="E28" s="11" t="s">
        <v>13</v>
      </c>
      <c r="F28" s="11">
        <v>3</v>
      </c>
      <c r="G28" s="10">
        <v>1</v>
      </c>
      <c r="H28" s="11" t="s">
        <v>14</v>
      </c>
      <c r="I28" s="12">
        <v>90</v>
      </c>
      <c r="J28" s="11">
        <v>0</v>
      </c>
      <c r="K28" s="13">
        <v>95</v>
      </c>
      <c r="L28" s="11">
        <v>20</v>
      </c>
      <c r="M28" s="2">
        <v>80</v>
      </c>
      <c r="N28" s="2">
        <v>18</v>
      </c>
      <c r="O28" s="2">
        <v>80</v>
      </c>
      <c r="P28" s="2">
        <v>10</v>
      </c>
      <c r="R28">
        <v>2</v>
      </c>
      <c r="S28" s="16">
        <v>4</v>
      </c>
      <c r="T28" s="15">
        <v>1</v>
      </c>
      <c r="U28" s="2">
        <v>0.5</v>
      </c>
      <c r="V28" s="2">
        <f t="shared" si="0"/>
        <v>5.0000000000000001E-3</v>
      </c>
    </row>
    <row r="29" spans="1:22" x14ac:dyDescent="0.25">
      <c r="A29" s="2" t="s">
        <v>11</v>
      </c>
      <c r="B29" s="10"/>
      <c r="C29" s="10" t="s">
        <v>12</v>
      </c>
      <c r="D29" s="11"/>
      <c r="E29" s="11" t="s">
        <v>13</v>
      </c>
      <c r="F29" s="11">
        <v>3</v>
      </c>
      <c r="G29" s="10">
        <v>2</v>
      </c>
      <c r="H29" s="11" t="s">
        <v>14</v>
      </c>
      <c r="I29" s="12">
        <v>90</v>
      </c>
      <c r="J29" s="11">
        <v>0</v>
      </c>
      <c r="K29" s="13">
        <v>85</v>
      </c>
      <c r="L29" s="11">
        <v>20</v>
      </c>
      <c r="M29" s="2">
        <v>85</v>
      </c>
      <c r="N29" s="2">
        <v>15</v>
      </c>
      <c r="O29" s="2">
        <v>80</v>
      </c>
      <c r="P29" s="2">
        <v>10</v>
      </c>
      <c r="R29">
        <v>2</v>
      </c>
      <c r="S29" s="16">
        <v>4</v>
      </c>
      <c r="T29" s="15">
        <v>2</v>
      </c>
      <c r="U29" s="2">
        <v>0.6</v>
      </c>
      <c r="V29" s="2">
        <f t="shared" si="0"/>
        <v>6.0000000000000001E-3</v>
      </c>
    </row>
    <row r="30" spans="1:22" x14ac:dyDescent="0.25">
      <c r="A30" s="2" t="s">
        <v>11</v>
      </c>
      <c r="B30" s="10"/>
      <c r="C30" s="10" t="s">
        <v>12</v>
      </c>
      <c r="D30" s="11"/>
      <c r="E30" s="11" t="s">
        <v>13</v>
      </c>
      <c r="F30" s="11">
        <v>3</v>
      </c>
      <c r="G30" s="10">
        <v>3</v>
      </c>
      <c r="H30" s="11" t="s">
        <v>14</v>
      </c>
      <c r="I30" s="12">
        <v>90</v>
      </c>
      <c r="J30" s="11">
        <v>0</v>
      </c>
      <c r="K30" s="13">
        <v>90</v>
      </c>
      <c r="L30" s="11">
        <v>20</v>
      </c>
      <c r="M30" s="2">
        <v>95</v>
      </c>
      <c r="N30" s="2">
        <v>15</v>
      </c>
      <c r="O30" s="2">
        <v>100</v>
      </c>
      <c r="P30" s="2">
        <v>10</v>
      </c>
      <c r="R30">
        <v>2</v>
      </c>
      <c r="S30" s="16">
        <v>4</v>
      </c>
      <c r="T30" s="15">
        <v>3</v>
      </c>
      <c r="U30" s="2">
        <v>0.5</v>
      </c>
      <c r="V30" s="2">
        <f t="shared" si="0"/>
        <v>5.0000000000000001E-3</v>
      </c>
    </row>
    <row r="31" spans="1:22" x14ac:dyDescent="0.25">
      <c r="A31" s="2" t="s">
        <v>11</v>
      </c>
      <c r="B31" s="15"/>
      <c r="C31" s="15" t="s">
        <v>12</v>
      </c>
      <c r="D31" s="16"/>
      <c r="E31" s="11" t="s">
        <v>13</v>
      </c>
      <c r="F31" s="16">
        <v>4</v>
      </c>
      <c r="G31" s="15">
        <v>1</v>
      </c>
      <c r="H31" s="11" t="s">
        <v>14</v>
      </c>
      <c r="I31" s="17">
        <v>85</v>
      </c>
      <c r="J31" s="11">
        <v>0</v>
      </c>
      <c r="K31" s="18">
        <v>50</v>
      </c>
      <c r="L31" s="18">
        <v>0</v>
      </c>
      <c r="M31" s="2">
        <v>30</v>
      </c>
      <c r="N31" s="2">
        <v>0</v>
      </c>
      <c r="O31" s="2">
        <v>25</v>
      </c>
      <c r="P31" s="2">
        <v>0</v>
      </c>
      <c r="R31">
        <v>2</v>
      </c>
      <c r="S31" s="11">
        <v>5</v>
      </c>
      <c r="T31" s="10">
        <v>1</v>
      </c>
      <c r="U31" s="2">
        <v>0.95</v>
      </c>
      <c r="V31" s="2">
        <f t="shared" si="0"/>
        <v>9.4999999999999998E-3</v>
      </c>
    </row>
    <row r="32" spans="1:22" x14ac:dyDescent="0.25">
      <c r="A32" s="2" t="s">
        <v>11</v>
      </c>
      <c r="B32" s="15"/>
      <c r="C32" s="15" t="s">
        <v>12</v>
      </c>
      <c r="D32" s="16"/>
      <c r="E32" s="11" t="s">
        <v>13</v>
      </c>
      <c r="F32" s="16">
        <v>4</v>
      </c>
      <c r="G32" s="15">
        <v>2</v>
      </c>
      <c r="H32" s="11" t="s">
        <v>14</v>
      </c>
      <c r="I32" s="17">
        <v>80</v>
      </c>
      <c r="J32" s="11">
        <v>0</v>
      </c>
      <c r="K32" s="18">
        <v>60</v>
      </c>
      <c r="L32" s="18">
        <v>0</v>
      </c>
      <c r="M32" s="2">
        <v>35</v>
      </c>
      <c r="N32" s="2">
        <v>0</v>
      </c>
      <c r="O32" s="2">
        <v>30</v>
      </c>
      <c r="P32" s="2">
        <v>0</v>
      </c>
      <c r="R32">
        <v>2</v>
      </c>
      <c r="S32" s="11">
        <v>5</v>
      </c>
      <c r="T32" s="10">
        <v>2</v>
      </c>
      <c r="U32" s="2">
        <v>0.9</v>
      </c>
      <c r="V32" s="2">
        <f t="shared" si="0"/>
        <v>9.0000000000000011E-3</v>
      </c>
    </row>
    <row r="33" spans="1:26" x14ac:dyDescent="0.25">
      <c r="A33" s="2" t="s">
        <v>11</v>
      </c>
      <c r="B33" s="15"/>
      <c r="C33" s="15" t="s">
        <v>12</v>
      </c>
      <c r="D33" s="16"/>
      <c r="E33" s="11" t="s">
        <v>13</v>
      </c>
      <c r="F33" s="16">
        <v>4</v>
      </c>
      <c r="G33" s="15">
        <v>3</v>
      </c>
      <c r="H33" s="11" t="s">
        <v>14</v>
      </c>
      <c r="I33" s="17">
        <v>80</v>
      </c>
      <c r="J33" s="11">
        <v>0</v>
      </c>
      <c r="K33" s="13">
        <v>50</v>
      </c>
      <c r="L33" s="18">
        <v>0</v>
      </c>
      <c r="M33" s="2">
        <v>30</v>
      </c>
      <c r="N33" s="2">
        <v>0</v>
      </c>
      <c r="O33" s="2">
        <v>30</v>
      </c>
      <c r="P33" s="2">
        <v>0</v>
      </c>
      <c r="R33">
        <v>2</v>
      </c>
      <c r="S33" s="11">
        <v>5</v>
      </c>
      <c r="T33" s="10">
        <v>3</v>
      </c>
      <c r="U33" s="2">
        <v>0.9</v>
      </c>
      <c r="V33" s="2">
        <f t="shared" si="0"/>
        <v>9.0000000000000011E-3</v>
      </c>
    </row>
    <row r="34" spans="1:26" x14ac:dyDescent="0.25">
      <c r="A34" s="2" t="s">
        <v>11</v>
      </c>
      <c r="B34" s="10"/>
      <c r="C34" s="10" t="s">
        <v>12</v>
      </c>
      <c r="D34" s="11"/>
      <c r="E34" s="11" t="s">
        <v>13</v>
      </c>
      <c r="F34" s="11">
        <v>5</v>
      </c>
      <c r="G34" s="10">
        <v>1</v>
      </c>
      <c r="H34" s="11" t="s">
        <v>14</v>
      </c>
      <c r="I34" s="12">
        <v>80</v>
      </c>
      <c r="J34" s="11">
        <v>0</v>
      </c>
      <c r="K34" s="13">
        <v>90</v>
      </c>
      <c r="L34" s="18">
        <v>0</v>
      </c>
      <c r="M34" s="2">
        <v>85</v>
      </c>
      <c r="N34" s="2">
        <v>0</v>
      </c>
      <c r="O34" s="2">
        <v>85</v>
      </c>
      <c r="P34" s="2">
        <v>0</v>
      </c>
    </row>
    <row r="35" spans="1:26" x14ac:dyDescent="0.25">
      <c r="A35" s="2" t="s">
        <v>11</v>
      </c>
      <c r="B35" s="10"/>
      <c r="C35" s="10" t="s">
        <v>12</v>
      </c>
      <c r="D35" s="11"/>
      <c r="E35" s="11" t="s">
        <v>13</v>
      </c>
      <c r="F35" s="11">
        <v>5</v>
      </c>
      <c r="G35" s="10">
        <v>2</v>
      </c>
      <c r="H35" s="11" t="s">
        <v>14</v>
      </c>
      <c r="I35" s="12">
        <v>80</v>
      </c>
      <c r="J35" s="11">
        <v>0</v>
      </c>
      <c r="K35" s="18">
        <v>85</v>
      </c>
      <c r="L35" s="18">
        <v>0</v>
      </c>
      <c r="M35" s="2">
        <v>90</v>
      </c>
      <c r="N35" s="2">
        <v>0</v>
      </c>
      <c r="O35" s="2">
        <v>80</v>
      </c>
      <c r="P35" s="2">
        <v>0</v>
      </c>
    </row>
    <row r="36" spans="1:26" x14ac:dyDescent="0.25">
      <c r="A36" s="2" t="s">
        <v>11</v>
      </c>
      <c r="B36" s="10"/>
      <c r="C36" s="10" t="s">
        <v>12</v>
      </c>
      <c r="D36" s="11"/>
      <c r="E36" s="11" t="s">
        <v>13</v>
      </c>
      <c r="F36" s="11">
        <v>5</v>
      </c>
      <c r="G36" s="10">
        <v>3</v>
      </c>
      <c r="H36" s="11" t="s">
        <v>14</v>
      </c>
      <c r="I36" s="12">
        <v>80</v>
      </c>
      <c r="J36" s="11">
        <v>0</v>
      </c>
      <c r="K36" s="18">
        <v>80</v>
      </c>
      <c r="L36" s="18">
        <v>0</v>
      </c>
      <c r="M36" s="2">
        <v>75</v>
      </c>
      <c r="N36" s="2">
        <v>0</v>
      </c>
      <c r="O36" s="2">
        <v>80</v>
      </c>
      <c r="P36" s="2">
        <v>0</v>
      </c>
    </row>
    <row r="41" spans="1:26" x14ac:dyDescent="0.25">
      <c r="E41">
        <v>2013</v>
      </c>
      <c r="F41" s="11">
        <v>1</v>
      </c>
      <c r="G41" s="10">
        <v>1</v>
      </c>
      <c r="H41" s="13">
        <v>0.99</v>
      </c>
      <c r="I41">
        <f>H41/100</f>
        <v>9.8999999999999991E-3</v>
      </c>
      <c r="R41">
        <v>115</v>
      </c>
    </row>
    <row r="42" spans="1:26" x14ac:dyDescent="0.25">
      <c r="E42">
        <v>2013</v>
      </c>
      <c r="F42" s="11">
        <v>1</v>
      </c>
      <c r="G42" s="10">
        <v>2</v>
      </c>
      <c r="H42" s="13">
        <v>0.97</v>
      </c>
      <c r="I42">
        <f t="shared" ref="I42:I70" si="1">H42/100</f>
        <v>9.7000000000000003E-3</v>
      </c>
      <c r="R42">
        <v>67</v>
      </c>
    </row>
    <row r="43" spans="1:26" x14ac:dyDescent="0.25">
      <c r="E43">
        <v>2013</v>
      </c>
      <c r="F43" s="11">
        <v>1</v>
      </c>
      <c r="G43" s="10">
        <v>3</v>
      </c>
      <c r="H43" s="13">
        <v>0.96</v>
      </c>
      <c r="I43">
        <f t="shared" si="1"/>
        <v>9.5999999999999992E-3</v>
      </c>
      <c r="R43">
        <v>76</v>
      </c>
    </row>
    <row r="44" spans="1:26" x14ac:dyDescent="0.25">
      <c r="E44">
        <v>2013</v>
      </c>
      <c r="F44" s="16">
        <v>2</v>
      </c>
      <c r="G44" s="14">
        <v>1</v>
      </c>
      <c r="H44" s="13">
        <v>0.99</v>
      </c>
      <c r="I44">
        <f t="shared" si="1"/>
        <v>9.8999999999999991E-3</v>
      </c>
      <c r="Q44" s="11">
        <v>1</v>
      </c>
      <c r="R44" s="10">
        <v>1</v>
      </c>
      <c r="S44" s="21">
        <v>3</v>
      </c>
      <c r="T44" s="22">
        <f>(86-S44)/86</f>
        <v>0.96511627906976749</v>
      </c>
      <c r="X44" s="11">
        <v>1</v>
      </c>
      <c r="Y44" s="10">
        <v>1</v>
      </c>
      <c r="Z44" s="23">
        <v>0.96511627906976749</v>
      </c>
    </row>
    <row r="45" spans="1:26" x14ac:dyDescent="0.25">
      <c r="E45">
        <v>2013</v>
      </c>
      <c r="F45" s="16">
        <v>2</v>
      </c>
      <c r="G45" s="14">
        <v>2</v>
      </c>
      <c r="H45" s="13">
        <v>0.99</v>
      </c>
      <c r="I45">
        <f t="shared" si="1"/>
        <v>9.8999999999999991E-3</v>
      </c>
      <c r="Q45" s="11">
        <v>1</v>
      </c>
      <c r="R45" s="10">
        <v>2</v>
      </c>
      <c r="S45" s="21">
        <v>7</v>
      </c>
      <c r="T45" s="22">
        <f t="shared" ref="T45:T58" si="2">(86-S45)/86</f>
        <v>0.91860465116279066</v>
      </c>
      <c r="X45" s="11">
        <v>1</v>
      </c>
      <c r="Y45" s="10">
        <v>2</v>
      </c>
      <c r="Z45" s="23">
        <v>0.91860465116279066</v>
      </c>
    </row>
    <row r="46" spans="1:26" x14ac:dyDescent="0.25">
      <c r="E46">
        <v>2013</v>
      </c>
      <c r="F46" s="16">
        <v>2</v>
      </c>
      <c r="G46" s="14">
        <v>3</v>
      </c>
      <c r="H46" s="13">
        <v>0.97</v>
      </c>
      <c r="I46">
        <f t="shared" si="1"/>
        <v>9.7000000000000003E-3</v>
      </c>
      <c r="Q46" s="11">
        <v>1</v>
      </c>
      <c r="R46" s="10">
        <v>3</v>
      </c>
      <c r="S46" s="21">
        <v>5</v>
      </c>
      <c r="T46" s="22">
        <f t="shared" si="2"/>
        <v>0.94186046511627908</v>
      </c>
      <c r="X46" s="11">
        <v>1</v>
      </c>
      <c r="Y46" s="10">
        <v>3</v>
      </c>
      <c r="Z46" s="23">
        <v>0.94186046511627908</v>
      </c>
    </row>
    <row r="47" spans="1:26" x14ac:dyDescent="0.25">
      <c r="E47">
        <v>2013</v>
      </c>
      <c r="F47" s="11">
        <v>3</v>
      </c>
      <c r="G47" s="10">
        <v>1</v>
      </c>
      <c r="H47" s="13">
        <v>0.95</v>
      </c>
      <c r="I47">
        <f t="shared" si="1"/>
        <v>9.4999999999999998E-3</v>
      </c>
      <c r="Q47" s="16">
        <v>2</v>
      </c>
      <c r="R47" s="14">
        <v>1</v>
      </c>
      <c r="S47" s="21">
        <v>14</v>
      </c>
      <c r="T47" s="22">
        <f t="shared" si="2"/>
        <v>0.83720930232558144</v>
      </c>
      <c r="X47" s="16">
        <v>2</v>
      </c>
      <c r="Y47" s="14">
        <v>1</v>
      </c>
      <c r="Z47" s="23">
        <v>0.83720930232558144</v>
      </c>
    </row>
    <row r="48" spans="1:26" x14ac:dyDescent="0.25">
      <c r="E48">
        <v>2013</v>
      </c>
      <c r="F48" s="11">
        <v>3</v>
      </c>
      <c r="G48" s="10">
        <v>2</v>
      </c>
      <c r="H48" s="13">
        <v>0.9</v>
      </c>
      <c r="I48">
        <f t="shared" si="1"/>
        <v>9.0000000000000011E-3</v>
      </c>
      <c r="Q48" s="16">
        <v>2</v>
      </c>
      <c r="R48" s="14">
        <v>2</v>
      </c>
      <c r="S48" s="21">
        <v>13</v>
      </c>
      <c r="T48" s="22">
        <f t="shared" si="2"/>
        <v>0.84883720930232553</v>
      </c>
      <c r="X48" s="16">
        <v>2</v>
      </c>
      <c r="Y48" s="14">
        <v>2</v>
      </c>
      <c r="Z48" s="23">
        <v>0.84883720930232553</v>
      </c>
    </row>
    <row r="49" spans="5:26" x14ac:dyDescent="0.25">
      <c r="E49">
        <v>2013</v>
      </c>
      <c r="F49" s="11">
        <v>3</v>
      </c>
      <c r="G49" s="10">
        <v>3</v>
      </c>
      <c r="H49" s="13">
        <v>0.95</v>
      </c>
      <c r="I49">
        <f t="shared" si="1"/>
        <v>9.4999999999999998E-3</v>
      </c>
      <c r="Q49" s="16">
        <v>2</v>
      </c>
      <c r="R49" s="14">
        <v>3</v>
      </c>
      <c r="S49" s="21">
        <v>12</v>
      </c>
      <c r="T49" s="22">
        <f t="shared" si="2"/>
        <v>0.86046511627906974</v>
      </c>
      <c r="X49" s="16">
        <v>2</v>
      </c>
      <c r="Y49" s="14">
        <v>3</v>
      </c>
      <c r="Z49" s="23">
        <v>0.86046511627906974</v>
      </c>
    </row>
    <row r="50" spans="5:26" x14ac:dyDescent="0.25">
      <c r="E50">
        <v>2013</v>
      </c>
      <c r="F50" s="16">
        <v>4</v>
      </c>
      <c r="G50" s="15">
        <v>1</v>
      </c>
      <c r="H50" s="18">
        <v>0.5</v>
      </c>
      <c r="I50">
        <f t="shared" si="1"/>
        <v>5.0000000000000001E-3</v>
      </c>
      <c r="Q50" s="11">
        <v>3</v>
      </c>
      <c r="R50" s="10">
        <v>1</v>
      </c>
      <c r="S50" s="21">
        <v>4</v>
      </c>
      <c r="T50" s="22">
        <f t="shared" si="2"/>
        <v>0.95348837209302328</v>
      </c>
      <c r="X50" s="11">
        <v>3</v>
      </c>
      <c r="Y50" s="10">
        <v>1</v>
      </c>
      <c r="Z50" s="23">
        <v>0.95348837209302328</v>
      </c>
    </row>
    <row r="51" spans="5:26" x14ac:dyDescent="0.25">
      <c r="E51">
        <v>2013</v>
      </c>
      <c r="F51" s="16">
        <v>4</v>
      </c>
      <c r="G51" s="15">
        <v>2</v>
      </c>
      <c r="H51" s="18">
        <v>0.65</v>
      </c>
      <c r="I51">
        <f t="shared" si="1"/>
        <v>6.5000000000000006E-3</v>
      </c>
      <c r="Q51" s="11">
        <v>3</v>
      </c>
      <c r="R51" s="10">
        <v>2</v>
      </c>
      <c r="S51" s="21">
        <v>3</v>
      </c>
      <c r="T51" s="22">
        <f t="shared" si="2"/>
        <v>0.96511627906976749</v>
      </c>
      <c r="X51" s="11">
        <v>3</v>
      </c>
      <c r="Y51" s="10">
        <v>2</v>
      </c>
      <c r="Z51" s="23">
        <v>0.96511627906976749</v>
      </c>
    </row>
    <row r="52" spans="5:26" x14ac:dyDescent="0.25">
      <c r="E52">
        <v>2013</v>
      </c>
      <c r="F52" s="16">
        <v>4</v>
      </c>
      <c r="G52" s="15">
        <v>3</v>
      </c>
      <c r="H52" s="13">
        <v>0.5</v>
      </c>
      <c r="I52">
        <f t="shared" si="1"/>
        <v>5.0000000000000001E-3</v>
      </c>
      <c r="Q52" s="11">
        <v>3</v>
      </c>
      <c r="R52" s="10">
        <v>3</v>
      </c>
      <c r="S52" s="21">
        <v>1</v>
      </c>
      <c r="T52" s="22">
        <f t="shared" si="2"/>
        <v>0.98837209302325579</v>
      </c>
      <c r="X52" s="11">
        <v>3</v>
      </c>
      <c r="Y52" s="10">
        <v>3</v>
      </c>
      <c r="Z52" s="23">
        <v>0.98837209302325579</v>
      </c>
    </row>
    <row r="53" spans="5:26" x14ac:dyDescent="0.25">
      <c r="E53">
        <v>2013</v>
      </c>
      <c r="F53" s="11">
        <v>5</v>
      </c>
      <c r="G53" s="10">
        <v>1</v>
      </c>
      <c r="H53" s="13">
        <v>0.9</v>
      </c>
      <c r="I53">
        <f t="shared" si="1"/>
        <v>9.0000000000000011E-3</v>
      </c>
      <c r="Q53" s="16">
        <v>4</v>
      </c>
      <c r="R53" s="15">
        <v>1</v>
      </c>
      <c r="S53" s="21">
        <v>44</v>
      </c>
      <c r="T53" s="22">
        <f t="shared" si="2"/>
        <v>0.48837209302325579</v>
      </c>
      <c r="X53" s="16">
        <v>4</v>
      </c>
      <c r="Y53" s="15">
        <v>1</v>
      </c>
      <c r="Z53" s="23">
        <v>0.48837209302325579</v>
      </c>
    </row>
    <row r="54" spans="5:26" x14ac:dyDescent="0.25">
      <c r="E54">
        <v>2013</v>
      </c>
      <c r="F54" s="11">
        <v>5</v>
      </c>
      <c r="G54" s="10">
        <v>2</v>
      </c>
      <c r="H54" s="18">
        <v>0.9</v>
      </c>
      <c r="I54">
        <f t="shared" si="1"/>
        <v>9.0000000000000011E-3</v>
      </c>
      <c r="Q54" s="16">
        <v>4</v>
      </c>
      <c r="R54" s="15">
        <v>2</v>
      </c>
      <c r="S54" s="21">
        <v>15</v>
      </c>
      <c r="T54" s="22">
        <f t="shared" si="2"/>
        <v>0.82558139534883723</v>
      </c>
      <c r="X54" s="16">
        <v>4</v>
      </c>
      <c r="Y54" s="15">
        <v>2</v>
      </c>
      <c r="Z54" s="23">
        <v>0.83</v>
      </c>
    </row>
    <row r="55" spans="5:26" x14ac:dyDescent="0.25">
      <c r="E55">
        <v>2013</v>
      </c>
      <c r="F55" s="11">
        <v>5</v>
      </c>
      <c r="G55" s="10">
        <v>3</v>
      </c>
      <c r="H55" s="18">
        <v>0.9</v>
      </c>
      <c r="I55">
        <f t="shared" si="1"/>
        <v>9.0000000000000011E-3</v>
      </c>
      <c r="Q55" s="16">
        <v>4</v>
      </c>
      <c r="R55" s="15">
        <v>3</v>
      </c>
      <c r="S55" s="21">
        <v>19</v>
      </c>
      <c r="T55" s="22">
        <f t="shared" si="2"/>
        <v>0.77906976744186052</v>
      </c>
      <c r="X55" s="16">
        <v>4</v>
      </c>
      <c r="Y55" s="15">
        <v>3</v>
      </c>
      <c r="Z55" s="23">
        <v>0.77906976744186052</v>
      </c>
    </row>
    <row r="56" spans="5:26" x14ac:dyDescent="0.25">
      <c r="E56">
        <v>2014</v>
      </c>
      <c r="F56" s="11">
        <v>1</v>
      </c>
      <c r="G56" s="10">
        <v>1</v>
      </c>
      <c r="H56" s="13">
        <v>0.99</v>
      </c>
      <c r="I56">
        <f t="shared" si="1"/>
        <v>9.8999999999999991E-3</v>
      </c>
      <c r="Q56" s="11">
        <v>5</v>
      </c>
      <c r="R56" s="10">
        <v>1</v>
      </c>
      <c r="S56" s="21">
        <v>4</v>
      </c>
      <c r="T56" s="22">
        <f t="shared" si="2"/>
        <v>0.95348837209302328</v>
      </c>
      <c r="X56" s="11">
        <v>5</v>
      </c>
      <c r="Y56" s="10">
        <v>1</v>
      </c>
      <c r="Z56" s="23">
        <v>0.95348837209302328</v>
      </c>
    </row>
    <row r="57" spans="5:26" x14ac:dyDescent="0.25">
      <c r="E57">
        <v>2014</v>
      </c>
      <c r="F57" s="11">
        <v>1</v>
      </c>
      <c r="G57" s="10">
        <v>2</v>
      </c>
      <c r="H57" s="13">
        <v>0.99</v>
      </c>
      <c r="I57">
        <f t="shared" si="1"/>
        <v>9.8999999999999991E-3</v>
      </c>
      <c r="Q57" s="11">
        <v>5</v>
      </c>
      <c r="R57" s="10">
        <v>2</v>
      </c>
      <c r="S57" s="21">
        <v>7</v>
      </c>
      <c r="T57" s="22">
        <f t="shared" si="2"/>
        <v>0.91860465116279066</v>
      </c>
      <c r="X57" s="11">
        <v>5</v>
      </c>
      <c r="Y57" s="10">
        <v>2</v>
      </c>
      <c r="Z57" s="23">
        <v>0.91860465116279066</v>
      </c>
    </row>
    <row r="58" spans="5:26" x14ac:dyDescent="0.25">
      <c r="E58">
        <v>2014</v>
      </c>
      <c r="F58" s="11">
        <v>1</v>
      </c>
      <c r="G58" s="10">
        <v>3</v>
      </c>
      <c r="H58" s="13">
        <v>0.99</v>
      </c>
      <c r="I58">
        <f t="shared" si="1"/>
        <v>9.8999999999999991E-3</v>
      </c>
      <c r="Q58" s="11">
        <v>5</v>
      </c>
      <c r="R58" s="10">
        <v>3</v>
      </c>
      <c r="S58" s="21">
        <v>11</v>
      </c>
      <c r="T58" s="22">
        <f t="shared" si="2"/>
        <v>0.87209302325581395</v>
      </c>
      <c r="X58" s="11">
        <v>5</v>
      </c>
      <c r="Y58" s="10">
        <v>3</v>
      </c>
      <c r="Z58" s="23">
        <v>0.87209302325581395</v>
      </c>
    </row>
    <row r="59" spans="5:26" x14ac:dyDescent="0.25">
      <c r="E59">
        <v>2014</v>
      </c>
      <c r="F59" s="16">
        <v>2</v>
      </c>
      <c r="G59" s="14">
        <v>1</v>
      </c>
      <c r="H59" s="13">
        <v>0.95</v>
      </c>
      <c r="I59">
        <f t="shared" si="1"/>
        <v>9.4999999999999998E-3</v>
      </c>
    </row>
    <row r="60" spans="5:26" x14ac:dyDescent="0.25">
      <c r="E60">
        <v>2014</v>
      </c>
      <c r="F60" s="16">
        <v>2</v>
      </c>
      <c r="G60" s="14">
        <v>2</v>
      </c>
      <c r="H60" s="13">
        <v>0.99</v>
      </c>
      <c r="I60">
        <f t="shared" si="1"/>
        <v>9.8999999999999991E-3</v>
      </c>
    </row>
    <row r="61" spans="5:26" x14ac:dyDescent="0.25">
      <c r="E61">
        <v>2014</v>
      </c>
      <c r="F61" s="16">
        <v>2</v>
      </c>
      <c r="G61" s="14">
        <v>3</v>
      </c>
      <c r="H61" s="13">
        <v>0.8</v>
      </c>
      <c r="I61">
        <f t="shared" si="1"/>
        <v>8.0000000000000002E-3</v>
      </c>
    </row>
    <row r="62" spans="5:26" x14ac:dyDescent="0.25">
      <c r="E62">
        <v>2014</v>
      </c>
      <c r="F62" s="11">
        <v>3</v>
      </c>
      <c r="G62" s="10">
        <v>1</v>
      </c>
      <c r="H62" s="13">
        <v>0.95</v>
      </c>
      <c r="I62">
        <f t="shared" si="1"/>
        <v>9.4999999999999998E-3</v>
      </c>
    </row>
    <row r="63" spans="5:26" x14ac:dyDescent="0.25">
      <c r="E63">
        <v>2014</v>
      </c>
      <c r="F63" s="11">
        <v>3</v>
      </c>
      <c r="G63" s="10">
        <v>2</v>
      </c>
      <c r="H63" s="13">
        <v>0.85</v>
      </c>
      <c r="I63">
        <f t="shared" si="1"/>
        <v>8.5000000000000006E-3</v>
      </c>
    </row>
    <row r="64" spans="5:26" x14ac:dyDescent="0.25">
      <c r="E64">
        <v>2014</v>
      </c>
      <c r="F64" s="11">
        <v>3</v>
      </c>
      <c r="G64" s="10">
        <v>3</v>
      </c>
      <c r="H64" s="13">
        <v>0.9</v>
      </c>
      <c r="I64">
        <f t="shared" si="1"/>
        <v>9.0000000000000011E-3</v>
      </c>
    </row>
    <row r="65" spans="5:9" x14ac:dyDescent="0.25">
      <c r="E65">
        <v>2014</v>
      </c>
      <c r="F65" s="16">
        <v>4</v>
      </c>
      <c r="G65" s="15">
        <v>1</v>
      </c>
      <c r="H65" s="18">
        <v>0.5</v>
      </c>
      <c r="I65">
        <f t="shared" si="1"/>
        <v>5.0000000000000001E-3</v>
      </c>
    </row>
    <row r="66" spans="5:9" x14ac:dyDescent="0.25">
      <c r="E66">
        <v>2014</v>
      </c>
      <c r="F66" s="16">
        <v>4</v>
      </c>
      <c r="G66" s="15">
        <v>2</v>
      </c>
      <c r="H66" s="18">
        <v>0.6</v>
      </c>
      <c r="I66">
        <f t="shared" si="1"/>
        <v>6.0000000000000001E-3</v>
      </c>
    </row>
    <row r="67" spans="5:9" x14ac:dyDescent="0.25">
      <c r="E67">
        <v>2014</v>
      </c>
      <c r="F67" s="16">
        <v>4</v>
      </c>
      <c r="G67" s="15">
        <v>3</v>
      </c>
      <c r="H67" s="13">
        <v>0.5</v>
      </c>
      <c r="I67">
        <f t="shared" si="1"/>
        <v>5.0000000000000001E-3</v>
      </c>
    </row>
    <row r="68" spans="5:9" x14ac:dyDescent="0.25">
      <c r="E68">
        <v>2014</v>
      </c>
      <c r="F68" s="11">
        <v>5</v>
      </c>
      <c r="G68" s="10">
        <v>1</v>
      </c>
      <c r="H68" s="13">
        <v>0.9</v>
      </c>
      <c r="I68">
        <f t="shared" si="1"/>
        <v>9.0000000000000011E-3</v>
      </c>
    </row>
    <row r="69" spans="5:9" x14ac:dyDescent="0.25">
      <c r="E69">
        <v>2014</v>
      </c>
      <c r="F69" s="11">
        <v>5</v>
      </c>
      <c r="G69" s="10">
        <v>2</v>
      </c>
      <c r="H69" s="18">
        <v>0.85</v>
      </c>
      <c r="I69">
        <f t="shared" si="1"/>
        <v>8.5000000000000006E-3</v>
      </c>
    </row>
    <row r="70" spans="5:9" x14ac:dyDescent="0.25">
      <c r="E70">
        <v>2014</v>
      </c>
      <c r="F70" s="11">
        <v>5</v>
      </c>
      <c r="G70" s="10">
        <v>3</v>
      </c>
      <c r="H70" s="18">
        <v>0.8</v>
      </c>
      <c r="I70">
        <f t="shared" si="1"/>
        <v>8.0000000000000002E-3</v>
      </c>
    </row>
  </sheetData>
  <mergeCells count="5">
    <mergeCell ref="M20:N20"/>
    <mergeCell ref="O20:P20"/>
    <mergeCell ref="I1:J1"/>
    <mergeCell ref="I20:J20"/>
    <mergeCell ref="K20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25" sqref="F25"/>
    </sheetView>
  </sheetViews>
  <sheetFormatPr defaultRowHeight="15" x14ac:dyDescent="0.25"/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s="11" t="s">
        <v>26</v>
      </c>
      <c r="B2" s="10">
        <v>1</v>
      </c>
      <c r="C2" s="2">
        <v>90</v>
      </c>
    </row>
    <row r="3" spans="1:3" x14ac:dyDescent="0.25">
      <c r="A3" s="11" t="s">
        <v>26</v>
      </c>
      <c r="B3" s="10">
        <v>2</v>
      </c>
      <c r="C3" s="2">
        <v>97</v>
      </c>
    </row>
    <row r="4" spans="1:3" x14ac:dyDescent="0.25">
      <c r="A4" s="11" t="s">
        <v>26</v>
      </c>
      <c r="B4" s="10">
        <v>3</v>
      </c>
      <c r="C4" s="2">
        <v>95</v>
      </c>
    </row>
    <row r="5" spans="1:3" x14ac:dyDescent="0.25">
      <c r="A5" s="11" t="s">
        <v>26</v>
      </c>
      <c r="B5" s="10">
        <v>4</v>
      </c>
      <c r="C5" s="2">
        <v>100</v>
      </c>
    </row>
    <row r="6" spans="1:3" x14ac:dyDescent="0.25">
      <c r="A6" s="11" t="s">
        <v>26</v>
      </c>
      <c r="B6" s="10">
        <v>5</v>
      </c>
      <c r="C6" s="2">
        <v>95</v>
      </c>
    </row>
    <row r="7" spans="1:3" ht="13.5" customHeight="1" x14ac:dyDescent="0.25">
      <c r="A7" s="11" t="s">
        <v>26</v>
      </c>
      <c r="B7" s="10">
        <v>6</v>
      </c>
      <c r="C7" s="2">
        <v>85</v>
      </c>
    </row>
    <row r="8" spans="1:3" x14ac:dyDescent="0.25">
      <c r="A8" s="16" t="s">
        <v>27</v>
      </c>
      <c r="B8" s="10">
        <v>1</v>
      </c>
      <c r="C8" s="2">
        <v>100</v>
      </c>
    </row>
    <row r="9" spans="1:3" x14ac:dyDescent="0.25">
      <c r="A9" s="16" t="s">
        <v>27</v>
      </c>
      <c r="B9" s="10">
        <v>2</v>
      </c>
      <c r="C9" s="2">
        <v>99</v>
      </c>
    </row>
    <row r="10" spans="1:3" x14ac:dyDescent="0.25">
      <c r="A10" s="16" t="s">
        <v>27</v>
      </c>
      <c r="B10" s="10">
        <v>3</v>
      </c>
      <c r="C10" s="2">
        <v>97</v>
      </c>
    </row>
    <row r="11" spans="1:3" x14ac:dyDescent="0.25">
      <c r="A11" s="16" t="s">
        <v>27</v>
      </c>
      <c r="B11" s="10">
        <v>4</v>
      </c>
      <c r="C11" s="2">
        <v>85</v>
      </c>
    </row>
    <row r="12" spans="1:3" x14ac:dyDescent="0.25">
      <c r="A12" s="16" t="s">
        <v>27</v>
      </c>
      <c r="B12" s="10">
        <v>5</v>
      </c>
      <c r="C12" s="2">
        <v>95</v>
      </c>
    </row>
    <row r="13" spans="1:3" x14ac:dyDescent="0.25">
      <c r="A13" s="16" t="s">
        <v>27</v>
      </c>
      <c r="B13" s="10">
        <v>6</v>
      </c>
      <c r="C13" s="2">
        <v>55</v>
      </c>
    </row>
    <row r="14" spans="1:3" x14ac:dyDescent="0.25">
      <c r="A14" s="11" t="s">
        <v>28</v>
      </c>
      <c r="B14" s="10">
        <v>1</v>
      </c>
      <c r="C14" s="2">
        <v>95</v>
      </c>
    </row>
    <row r="15" spans="1:3" x14ac:dyDescent="0.25">
      <c r="A15" s="11" t="s">
        <v>28</v>
      </c>
      <c r="B15" s="10">
        <v>2</v>
      </c>
      <c r="C15" s="2">
        <v>90</v>
      </c>
    </row>
    <row r="16" spans="1:3" x14ac:dyDescent="0.25">
      <c r="A16" s="11" t="s">
        <v>28</v>
      </c>
      <c r="B16" s="10">
        <v>3</v>
      </c>
      <c r="C16" s="2">
        <v>95</v>
      </c>
    </row>
    <row r="17" spans="1:3" x14ac:dyDescent="0.25">
      <c r="A17" s="11" t="s">
        <v>28</v>
      </c>
      <c r="B17" s="10">
        <v>4</v>
      </c>
      <c r="C17" s="2">
        <v>80</v>
      </c>
    </row>
    <row r="18" spans="1:3" x14ac:dyDescent="0.25">
      <c r="A18" s="11" t="s">
        <v>28</v>
      </c>
      <c r="B18" s="10">
        <v>5</v>
      </c>
      <c r="C18" s="2">
        <v>85</v>
      </c>
    </row>
    <row r="19" spans="1:3" x14ac:dyDescent="0.25">
      <c r="A19" s="11" t="s">
        <v>28</v>
      </c>
      <c r="B19" s="10">
        <v>6</v>
      </c>
      <c r="C19" s="2">
        <v>95</v>
      </c>
    </row>
    <row r="20" spans="1:3" x14ac:dyDescent="0.25">
      <c r="A20" s="16" t="s">
        <v>29</v>
      </c>
      <c r="B20" s="10">
        <v>1</v>
      </c>
      <c r="C20" s="2">
        <v>50</v>
      </c>
    </row>
    <row r="21" spans="1:3" x14ac:dyDescent="0.25">
      <c r="A21" s="16" t="s">
        <v>29</v>
      </c>
      <c r="B21" s="10">
        <v>2</v>
      </c>
      <c r="C21" s="2">
        <v>60</v>
      </c>
    </row>
    <row r="22" spans="1:3" x14ac:dyDescent="0.25">
      <c r="A22" s="16" t="s">
        <v>29</v>
      </c>
      <c r="B22" s="10">
        <v>3</v>
      </c>
      <c r="C22" s="2">
        <v>50</v>
      </c>
    </row>
    <row r="23" spans="1:3" x14ac:dyDescent="0.25">
      <c r="A23" s="16" t="s">
        <v>29</v>
      </c>
      <c r="B23" s="10">
        <v>4</v>
      </c>
      <c r="C23" s="2">
        <v>30</v>
      </c>
    </row>
    <row r="24" spans="1:3" x14ac:dyDescent="0.25">
      <c r="A24" s="16" t="s">
        <v>29</v>
      </c>
      <c r="B24" s="10">
        <v>5</v>
      </c>
      <c r="C24" s="2">
        <v>35</v>
      </c>
    </row>
    <row r="25" spans="1:3" x14ac:dyDescent="0.25">
      <c r="A25" s="16" t="s">
        <v>29</v>
      </c>
      <c r="B25" s="10">
        <v>6</v>
      </c>
      <c r="C25" s="2">
        <v>30</v>
      </c>
    </row>
    <row r="26" spans="1:3" x14ac:dyDescent="0.25">
      <c r="A26" s="11" t="s">
        <v>30</v>
      </c>
      <c r="B26" s="10">
        <v>1</v>
      </c>
      <c r="C26" s="2">
        <v>95</v>
      </c>
    </row>
    <row r="27" spans="1:3" x14ac:dyDescent="0.25">
      <c r="A27" s="11" t="s">
        <v>30</v>
      </c>
      <c r="B27" s="10">
        <v>2</v>
      </c>
      <c r="C27" s="2">
        <v>95</v>
      </c>
    </row>
    <row r="28" spans="1:3" x14ac:dyDescent="0.25">
      <c r="A28" s="11" t="s">
        <v>30</v>
      </c>
      <c r="B28" s="10">
        <v>3</v>
      </c>
      <c r="C28" s="2">
        <v>95</v>
      </c>
    </row>
    <row r="29" spans="1:3" x14ac:dyDescent="0.25">
      <c r="A29" s="11" t="s">
        <v>30</v>
      </c>
      <c r="B29" s="10">
        <v>4</v>
      </c>
      <c r="C29" s="2">
        <v>85</v>
      </c>
    </row>
    <row r="30" spans="1:3" x14ac:dyDescent="0.25">
      <c r="A30" s="11" t="s">
        <v>30</v>
      </c>
      <c r="B30" s="10">
        <v>5</v>
      </c>
      <c r="C30" s="2">
        <v>90</v>
      </c>
    </row>
    <row r="31" spans="1:3" x14ac:dyDescent="0.25">
      <c r="A31" s="11" t="s">
        <v>30</v>
      </c>
      <c r="B31" s="10">
        <v>6</v>
      </c>
      <c r="C31" s="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MO_PC</cp:lastModifiedBy>
  <dcterms:created xsi:type="dcterms:W3CDTF">2015-02-09T21:58:57Z</dcterms:created>
  <dcterms:modified xsi:type="dcterms:W3CDTF">2016-05-06T16:49:41Z</dcterms:modified>
</cp:coreProperties>
</file>