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empreboni\Downloads\arquivos-aula-3\Arquivos - Aula 3\"/>
    </mc:Choice>
  </mc:AlternateContent>
  <xr:revisionPtr revIDLastSave="0" documentId="13_ncr:1_{10E86986-4A74-4250-A748-DB9D650F664E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<sst xmlns="http://schemas.openxmlformats.org/spreadsheetml/2006/main" count="326" uniqueCount="73">
  <si>
    <t>Sabor da Montanha - 700 ml - Uva</t>
  </si>
  <si>
    <t>Sabor da Montanha - 700 ml - Morango</t>
  </si>
  <si>
    <t>Videira do Campo - 1,5 Litros - Melância</t>
  </si>
  <si>
    <t>Linha Refrescante - 700 ml - Morango/Limão</t>
  </si>
  <si>
    <t>Frescor do Verão - 470 ml - Limão</t>
  </si>
  <si>
    <t>Sabor da Montanha - 700 ml - Cereja</t>
  </si>
  <si>
    <t>Linha Citros - 700 ml - Lima/Limão</t>
  </si>
  <si>
    <t>Videira do Campo - 700 ml - Cereja/Maça</t>
  </si>
  <si>
    <t>Pedaços de Frutas - 350 ml - Maça</t>
  </si>
  <si>
    <t>Clean - 1,5 Litros - Laranja</t>
  </si>
  <si>
    <t>Frescor do Verão - 350 ml - Manga</t>
  </si>
  <si>
    <t>Videira do Campo - 2 Litros - Cereja/Maça</t>
  </si>
  <si>
    <t>Clean - 2 Litros - Laranja</t>
  </si>
  <si>
    <t>Light - 1,5 Litros - Melância</t>
  </si>
  <si>
    <t>Festival de Sabores - 1,5 Litros - Açai</t>
  </si>
  <si>
    <t>Linha Citros - 1 Litro - Lima/Limão</t>
  </si>
  <si>
    <t>Clean - 350 ml - Laranja</t>
  </si>
  <si>
    <t>Linha Citros - 1 Litro - Limão</t>
  </si>
  <si>
    <t>Clean - 1 Litro - Laranja</t>
  </si>
  <si>
    <t>Linha Refrescante - 1,5 Litros - Manga</t>
  </si>
  <si>
    <t>Linha Refrescante - 700 ml - Manga</t>
  </si>
  <si>
    <t>Light - 350 ml - Melância</t>
  </si>
  <si>
    <t>Frescor do Verão - 470 ml - Manga</t>
  </si>
  <si>
    <t>Linha Refrescante - 1 Litro - Morango/Limão</t>
  </si>
  <si>
    <t>Linha Refrescante - 1 Litro - Manga</t>
  </si>
  <si>
    <t>Festival de Sabores - 2 Litros - Açai</t>
  </si>
  <si>
    <t>Frescor do Verão - 350 ml - Limão</t>
  </si>
  <si>
    <t>Clean - 470 ml - Laranja</t>
  </si>
  <si>
    <t>Linha Citros - 700 ml - Limão</t>
  </si>
  <si>
    <t>Festival de Sabores - 700 ml - Maracujá</t>
  </si>
  <si>
    <t>Videira do Campo - 350 ml - Melância</t>
  </si>
  <si>
    <t>Pedaços de Frutas - 1 Litro - Maça</t>
  </si>
  <si>
    <t>Pedaços de Frutas - 1,5 Litros - Maça</t>
  </si>
  <si>
    <t>Festival de Sabores - 1,5 Litros - Maracujá</t>
  </si>
  <si>
    <t>SKU</t>
  </si>
  <si>
    <t>Festival de Sabores - 700 ml - Açai</t>
  </si>
  <si>
    <t>DESCRITOR</t>
  </si>
  <si>
    <t>PREÇO</t>
  </si>
  <si>
    <t>EMBALAGEM</t>
  </si>
  <si>
    <t>Lata</t>
  </si>
  <si>
    <t>PET</t>
  </si>
  <si>
    <t>Garrafa</t>
  </si>
  <si>
    <t>INSERT INTO TBL_PRODUTOS (PRODUTO, NOME, EMBALAGEM, TAMANHO, SABOR, PRECO_LISTA) VALUES (</t>
  </si>
  <si>
    <t>Instrução inicial SQL</t>
  </si>
  <si>
    <t>'</t>
  </si>
  <si>
    <t>Vírgula</t>
  </si>
  <si>
    <t>,</t>
  </si>
  <si>
    <t>Parenteses</t>
  </si>
  <si>
    <t>)</t>
  </si>
  <si>
    <t>Ponto e Vírgula</t>
  </si>
  <si>
    <t>;</t>
  </si>
  <si>
    <t>Aspas simples</t>
  </si>
  <si>
    <t>TAMANHO</t>
  </si>
  <si>
    <t>SABOR</t>
  </si>
  <si>
    <t>350 ml</t>
  </si>
  <si>
    <t>2 Litros</t>
  </si>
  <si>
    <t>700 ml</t>
  </si>
  <si>
    <t>1,5 Litros</t>
  </si>
  <si>
    <t>1 Litro</t>
  </si>
  <si>
    <t>470 ml</t>
  </si>
  <si>
    <t>Melância</t>
  </si>
  <si>
    <t>Laranja</t>
  </si>
  <si>
    <t>Uva</t>
  </si>
  <si>
    <t>Limão</t>
  </si>
  <si>
    <t>Manga</t>
  </si>
  <si>
    <t>Maça</t>
  </si>
  <si>
    <t>Cereja/Maça</t>
  </si>
  <si>
    <t>Açai</t>
  </si>
  <si>
    <t>Morango/Limão</t>
  </si>
  <si>
    <t>Lima/Limão</t>
  </si>
  <si>
    <t>Maracujá</t>
  </si>
  <si>
    <t>Cereja</t>
  </si>
  <si>
    <t>Morango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</si>
</sst>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showGridLines="0" tabSelected="1" zoomScale="90" zoomScaleNormal="90" workbookViewId="0"/>
  </sheetViews>
  <sheetFormatPr defaultRowHeight="13" x14ac:dyDescent="0.3"/>
  <cols>
    <col min="1" max="1" width="7.36328125" style="1" bestFit="1" customWidth="1"/>
    <col min="2" max="2" width="38.1796875" style="1" bestFit="1" customWidth="1"/>
    <col min="3" max="3" width="11" style="1" bestFit="1" customWidth="1"/>
    <col min="4" max="4" width="9.26953125" style="1" bestFit="1" customWidth="1"/>
    <col min="5" max="5" width="14.1796875" style="1" bestFit="1" customWidth="1"/>
    <col min="6" max="6" width="6" style="1" bestFit="1" customWidth="1"/>
    <col min="7" max="7" width="86.1796875" style="1" bestFit="1" customWidth="1"/>
    <col min="8" max="8" width="13.1796875" style="1" bestFit="1" customWidth="1"/>
    <col min="9" max="9" width="6.81640625" style="1" bestFit="1" customWidth="1"/>
    <col min="10" max="10" width="10.1796875" style="1" bestFit="1" customWidth="1"/>
    <col min="11" max="11" width="13.453125" style="1" bestFit="1" customWidth="1"/>
    <col min="12" max="12" width="169.08984375" style="1" bestFit="1" customWidth="1"/>
    <col min="13" max="16384" width="8.7265625" style="1"/>
  </cols>
  <sheetData>
    <row r="1" spans="1:12" x14ac:dyDescent="0.3">
      <c r="A1" s="2" t="s">
        <v>34</v>
      </c>
      <c r="B1" s="2" t="s">
        <v>36</v>
      </c>
      <c r="C1" s="2" t="s">
        <v>38</v>
      </c>
      <c r="D1" s="2" t="s">
        <v>52</v>
      </c>
      <c r="E1" s="2" t="s">
        <v>53</v>
      </c>
      <c r="F1" s="2" t="s">
        <v>37</v>
      </c>
      <c r="G1" s="2" t="s">
        <v>43</v>
      </c>
      <c r="H1" s="4" t="s">
        <v>51</v>
      </c>
      <c r="I1" s="2" t="s">
        <v>45</v>
      </c>
      <c r="J1" s="2" t="s">
        <v>47</v>
      </c>
      <c r="K1" s="2" t="s">
        <v>49</v>
      </c>
      <c r="L1" s="2"/>
    </row>
    <row r="2" spans="1:12" x14ac:dyDescent="0.3">
      <c r="A2" s="2">
        <v>1040107</v>
      </c>
      <c r="B2" s="2" t="s">
        <v>21</v>
      </c>
      <c r="C2" s="2" t="s">
        <v>39</v>
      </c>
      <c r="D2" s="2" t="s">
        <v>54</v>
      </c>
      <c r="E2" s="2" t="s">
        <v>60</v>
      </c>
      <c r="F2" s="3">
        <v>4.5549999999999997</v>
      </c>
      <c r="G2" s="2" t="s">
        <v>42</v>
      </c>
      <c r="H2" s="4" t="s">
        <v>44</v>
      </c>
      <c r="I2" s="2" t="s">
        <v>46</v>
      </c>
      <c r="J2" s="3" t="s">
        <v>48</v>
      </c>
      <c r="K2" s="3" t="s">
        <v>50</v>
      </c>
      <c r="L2" s="2" t="str">
        <f>_xlfn.CONCAT(G2,H2,A2,H2,I2,H2,B2,H2,I2,H2,C2,H2,I2,H2,D2,H2,I2,H2,E2,H2,I2,H2,F2,H2,J2,K2)</f>
        <v>INSERT INTO TBL_PRODUTOS (PRODUTO, NOME, EMBALAGEM, TAMANHO, SABOR, PRECO_LISTA) VALUES ('1040107','Light - 350 ml - Melância','Lata','350 ml','Melância','4,555');</v>
      </c>
    </row>
    <row r="3" spans="1:12" x14ac:dyDescent="0.3">
      <c r="A3" s="2">
        <v>1037797</v>
      </c>
      <c r="B3" s="2" t="s">
        <v>12</v>
      </c>
      <c r="C3" s="2" t="s">
        <v>40</v>
      </c>
      <c r="D3" s="2" t="s">
        <v>55</v>
      </c>
      <c r="E3" s="2" t="s">
        <v>61</v>
      </c>
      <c r="F3" s="3">
        <v>16.007999999999999</v>
      </c>
      <c r="G3" s="2" t="s">
        <v>42</v>
      </c>
      <c r="H3" s="4" t="s">
        <v>44</v>
      </c>
      <c r="I3" s="2" t="s">
        <v>46</v>
      </c>
      <c r="J3" s="3" t="s">
        <v>48</v>
      </c>
      <c r="K3" s="3" t="s">
        <v>50</v>
      </c>
      <c r="L3" s="2" t="str">
        <f t="shared" ref="L3:L36" si="0">_xlfn.CONCAT(G3,H3,A3,H3,I3,H3,B3,H3,I3,H3,C3,H3,I3,H3,D3,H3,I3,H3,E3,H3,I3,H3,F3,H3,J3,K3)</f>
        <v>INSERT INTO TBL_PRODUTOS (PRODUTO, NOME, EMBALAGEM, TAMANHO, SABOR, PRECO_LISTA) VALUES ('1037797','Clean - 2 Litros - Laranja','PET','2 Litros','Laranja','16,008');</v>
      </c>
    </row>
    <row r="4" spans="1:12" x14ac:dyDescent="0.3">
      <c r="A4" s="2">
        <v>1000889</v>
      </c>
      <c r="B4" s="2" t="s">
        <v>0</v>
      </c>
      <c r="C4" s="2" t="s">
        <v>41</v>
      </c>
      <c r="D4" s="2" t="s">
        <v>56</v>
      </c>
      <c r="E4" s="2" t="s">
        <v>62</v>
      </c>
      <c r="F4" s="3">
        <v>6.3090000000000002</v>
      </c>
      <c r="G4" s="2" t="s">
        <v>42</v>
      </c>
      <c r="H4" s="4" t="s">
        <v>44</v>
      </c>
      <c r="I4" s="2" t="s">
        <v>46</v>
      </c>
      <c r="J4" s="3" t="s">
        <v>48</v>
      </c>
      <c r="K4" s="3" t="s">
        <v>50</v>
      </c>
      <c r="L4" s="2" t="str">
        <f t="shared" si="0"/>
        <v>INSERT INTO TBL_PRODUTOS (PRODUTO, NOME, EMBALAGEM, TAMANHO, SABOR, PRECO_LISTA) VALUES ('1000889','Sabor da Montanha - 700 ml - Uva','Garrafa','700 ml','Uva','6,309');</v>
      </c>
    </row>
    <row r="5" spans="1:12" x14ac:dyDescent="0.3">
      <c r="A5" s="2">
        <v>1004327</v>
      </c>
      <c r="B5" s="2" t="s">
        <v>2</v>
      </c>
      <c r="C5" s="2" t="s">
        <v>40</v>
      </c>
      <c r="D5" s="2" t="s">
        <v>57</v>
      </c>
      <c r="E5" s="2" t="s">
        <v>60</v>
      </c>
      <c r="F5" s="3">
        <v>19.510000000000002</v>
      </c>
      <c r="G5" s="2" t="s">
        <v>42</v>
      </c>
      <c r="H5" s="4" t="s">
        <v>44</v>
      </c>
      <c r="I5" s="2" t="s">
        <v>46</v>
      </c>
      <c r="J5" s="3" t="s">
        <v>48</v>
      </c>
      <c r="K5" s="3" t="s">
        <v>50</v>
      </c>
      <c r="L5" s="2" t="str">
        <f t="shared" si="0"/>
        <v>INSERT INTO TBL_PRODUTOS (PRODUTO, NOME, EMBALAGEM, TAMANHO, SABOR, PRECO_LISTA) VALUES ('1004327','Videira do Campo - 1,5 Litros - Melância','PET','1,5 Litros','Melância','19,51');</v>
      </c>
    </row>
    <row r="6" spans="1:12" x14ac:dyDescent="0.3">
      <c r="A6" s="2">
        <v>1088126</v>
      </c>
      <c r="B6" s="2" t="s">
        <v>17</v>
      </c>
      <c r="C6" s="2" t="s">
        <v>40</v>
      </c>
      <c r="D6" s="2" t="s">
        <v>58</v>
      </c>
      <c r="E6" s="2" t="s">
        <v>63</v>
      </c>
      <c r="F6" s="3">
        <v>7.0039999999999996</v>
      </c>
      <c r="G6" s="2" t="s">
        <v>42</v>
      </c>
      <c r="H6" s="4" t="s">
        <v>44</v>
      </c>
      <c r="I6" s="2" t="s">
        <v>46</v>
      </c>
      <c r="J6" s="3" t="s">
        <v>48</v>
      </c>
      <c r="K6" s="3" t="s">
        <v>50</v>
      </c>
      <c r="L6" s="2" t="str">
        <f t="shared" si="0"/>
        <v>INSERT INTO TBL_PRODUTOS (PRODUTO, NOME, EMBALAGEM, TAMANHO, SABOR, PRECO_LISTA) VALUES ('1088126','Linha Citros - 1 Litro - Limão','PET','1 Litro','Limão','7,004');</v>
      </c>
    </row>
    <row r="7" spans="1:12" x14ac:dyDescent="0.3">
      <c r="A7" s="2">
        <v>544931</v>
      </c>
      <c r="B7" s="2" t="s">
        <v>26</v>
      </c>
      <c r="C7" s="2" t="s">
        <v>39</v>
      </c>
      <c r="D7" s="2" t="s">
        <v>54</v>
      </c>
      <c r="E7" s="2" t="s">
        <v>63</v>
      </c>
      <c r="F7" s="3">
        <v>2.4594999999999998</v>
      </c>
      <c r="G7" s="2" t="s">
        <v>42</v>
      </c>
      <c r="H7" s="4" t="s">
        <v>44</v>
      </c>
      <c r="I7" s="2" t="s">
        <v>46</v>
      </c>
      <c r="J7" s="3" t="s">
        <v>48</v>
      </c>
      <c r="K7" s="3" t="s">
        <v>50</v>
      </c>
      <c r="L7" s="2" t="str">
        <f t="shared" si="0"/>
        <v>INSERT INTO TBL_PRODUTOS (PRODUTO, NOME, EMBALAGEM, TAMANHO, SABOR, PRECO_LISTA) VALUES ('544931','Frescor do Verão - 350 ml - Limão','Lata','350 ml','Limão','2,4595');</v>
      </c>
    </row>
    <row r="8" spans="1:12" x14ac:dyDescent="0.3">
      <c r="A8" s="2">
        <v>1078680</v>
      </c>
      <c r="B8" s="2" t="s">
        <v>22</v>
      </c>
      <c r="C8" s="2" t="s">
        <v>41</v>
      </c>
      <c r="D8" s="2" t="s">
        <v>59</v>
      </c>
      <c r="E8" s="2" t="s">
        <v>64</v>
      </c>
      <c r="F8" s="3">
        <v>5.1795000000000009</v>
      </c>
      <c r="G8" s="2" t="s">
        <v>42</v>
      </c>
      <c r="H8" s="4" t="s">
        <v>44</v>
      </c>
      <c r="I8" s="2" t="s">
        <v>46</v>
      </c>
      <c r="J8" s="3" t="s">
        <v>48</v>
      </c>
      <c r="K8" s="3" t="s">
        <v>50</v>
      </c>
      <c r="L8" s="2" t="str">
        <f t="shared" si="0"/>
        <v>INSERT INTO TBL_PRODUTOS (PRODUTO, NOME, EMBALAGEM, TAMANHO, SABOR, PRECO_LISTA) VALUES ('1078680','Frescor do Verão - 470 ml - Manga','Garrafa','470 ml','Manga','5,1795');</v>
      </c>
    </row>
    <row r="9" spans="1:12" x14ac:dyDescent="0.3">
      <c r="A9" s="2">
        <v>1042712</v>
      </c>
      <c r="B9" s="2" t="s">
        <v>28</v>
      </c>
      <c r="C9" s="2" t="s">
        <v>41</v>
      </c>
      <c r="D9" s="2" t="s">
        <v>56</v>
      </c>
      <c r="E9" s="2" t="s">
        <v>63</v>
      </c>
      <c r="F9" s="3">
        <v>4.903999999999999</v>
      </c>
      <c r="G9" s="2" t="s">
        <v>42</v>
      </c>
      <c r="H9" s="4" t="s">
        <v>44</v>
      </c>
      <c r="I9" s="2" t="s">
        <v>46</v>
      </c>
      <c r="J9" s="3" t="s">
        <v>48</v>
      </c>
      <c r="K9" s="3" t="s">
        <v>50</v>
      </c>
      <c r="L9" s="2" t="str">
        <f t="shared" si="0"/>
        <v>INSERT INTO TBL_PRODUTOS (PRODUTO, NOME, EMBALAGEM, TAMANHO, SABOR, PRECO_LISTA) VALUES ('1042712','Linha Citros - 700 ml - Limão','Garrafa','700 ml','Limão','4,904');</v>
      </c>
    </row>
    <row r="10" spans="1:12" x14ac:dyDescent="0.3">
      <c r="A10" s="2">
        <v>788975</v>
      </c>
      <c r="B10" s="2" t="s">
        <v>32</v>
      </c>
      <c r="C10" s="2" t="s">
        <v>40</v>
      </c>
      <c r="D10" s="2" t="s">
        <v>57</v>
      </c>
      <c r="E10" s="2" t="s">
        <v>65</v>
      </c>
      <c r="F10" s="3">
        <v>18.010999999999999</v>
      </c>
      <c r="G10" s="2" t="s">
        <v>42</v>
      </c>
      <c r="H10" s="4" t="s">
        <v>44</v>
      </c>
      <c r="I10" s="2" t="s">
        <v>46</v>
      </c>
      <c r="J10" s="3" t="s">
        <v>48</v>
      </c>
      <c r="K10" s="3" t="s">
        <v>50</v>
      </c>
      <c r="L10" s="2" t="str">
        <f t="shared" si="0"/>
        <v>INSERT INTO TBL_PRODUTOS (PRODUTO, NOME, EMBALAGEM, TAMANHO, SABOR, PRECO_LISTA) VALUES ('788975','Pedaços de Frutas - 1,5 Litros - Maça','PET','1,5 Litros','Maça','18,011');</v>
      </c>
    </row>
    <row r="11" spans="1:12" x14ac:dyDescent="0.3">
      <c r="A11" s="2">
        <v>1002767</v>
      </c>
      <c r="B11" s="2" t="s">
        <v>7</v>
      </c>
      <c r="C11" s="2" t="s">
        <v>41</v>
      </c>
      <c r="D11" s="2" t="s">
        <v>56</v>
      </c>
      <c r="E11" s="2" t="s">
        <v>66</v>
      </c>
      <c r="F11" s="3">
        <v>8.41</v>
      </c>
      <c r="G11" s="2" t="s">
        <v>42</v>
      </c>
      <c r="H11" s="4" t="s">
        <v>44</v>
      </c>
      <c r="I11" s="2" t="s">
        <v>46</v>
      </c>
      <c r="J11" s="3" t="s">
        <v>48</v>
      </c>
      <c r="K11" s="3" t="s">
        <v>50</v>
      </c>
      <c r="L11" s="2" t="str">
        <f t="shared" si="0"/>
        <v>INSERT INTO TBL_PRODUTOS (PRODUTO, NOME, EMBALAGEM, TAMANHO, SABOR, PRECO_LISTA) VALUES ('1002767','Videira do Campo - 700 ml - Cereja/Maça','Garrafa','700 ml','Cereja/Maça','8,41');</v>
      </c>
    </row>
    <row r="12" spans="1:12" x14ac:dyDescent="0.3">
      <c r="A12" s="2">
        <v>231776</v>
      </c>
      <c r="B12" s="2" t="s">
        <v>35</v>
      </c>
      <c r="C12" s="2" t="s">
        <v>41</v>
      </c>
      <c r="D12" s="2" t="s">
        <v>56</v>
      </c>
      <c r="E12" s="2" t="s">
        <v>67</v>
      </c>
      <c r="F12" s="3">
        <v>13.312000000000001</v>
      </c>
      <c r="G12" s="2" t="s">
        <v>42</v>
      </c>
      <c r="H12" s="4" t="s">
        <v>44</v>
      </c>
      <c r="I12" s="2" t="s">
        <v>46</v>
      </c>
      <c r="J12" s="3" t="s">
        <v>48</v>
      </c>
      <c r="K12" s="3" t="s">
        <v>50</v>
      </c>
      <c r="L12" s="2" t="str">
        <f t="shared" si="0"/>
        <v>INSERT INTO TBL_PRODUTOS (PRODUTO, NOME, EMBALAGEM, TAMANHO, SABOR, PRECO_LISTA) VALUES ('231776','Festival de Sabores - 700 ml - Açai','Garrafa','700 ml','Açai','13,312');</v>
      </c>
    </row>
    <row r="13" spans="1:12" x14ac:dyDescent="0.3">
      <c r="A13" s="2">
        <v>479745</v>
      </c>
      <c r="B13" s="2" t="s">
        <v>27</v>
      </c>
      <c r="C13" s="2" t="s">
        <v>41</v>
      </c>
      <c r="D13" s="2" t="s">
        <v>59</v>
      </c>
      <c r="E13" s="2" t="s">
        <v>61</v>
      </c>
      <c r="F13" s="3">
        <v>3.7680000000000002</v>
      </c>
      <c r="G13" s="2" t="s">
        <v>42</v>
      </c>
      <c r="H13" s="4" t="s">
        <v>44</v>
      </c>
      <c r="I13" s="2" t="s">
        <v>46</v>
      </c>
      <c r="J13" s="3" t="s">
        <v>48</v>
      </c>
      <c r="K13" s="3" t="s">
        <v>50</v>
      </c>
      <c r="L13" s="2" t="str">
        <f t="shared" si="0"/>
        <v>INSERT INTO TBL_PRODUTOS (PRODUTO, NOME, EMBALAGEM, TAMANHO, SABOR, PRECO_LISTA) VALUES ('479745','Clean - 470 ml - Laranja','Garrafa','470 ml','Laranja','3,768');</v>
      </c>
    </row>
    <row r="14" spans="1:12" x14ac:dyDescent="0.3">
      <c r="A14" s="2">
        <v>1051518</v>
      </c>
      <c r="B14" s="2" t="s">
        <v>4</v>
      </c>
      <c r="C14" s="2" t="s">
        <v>41</v>
      </c>
      <c r="D14" s="2" t="s">
        <v>59</v>
      </c>
      <c r="E14" s="2" t="s">
        <v>63</v>
      </c>
      <c r="F14" s="3">
        <v>3.2995000000000001</v>
      </c>
      <c r="G14" s="2" t="s">
        <v>42</v>
      </c>
      <c r="H14" s="4" t="s">
        <v>44</v>
      </c>
      <c r="I14" s="2" t="s">
        <v>46</v>
      </c>
      <c r="J14" s="3" t="s">
        <v>48</v>
      </c>
      <c r="K14" s="3" t="s">
        <v>50</v>
      </c>
      <c r="L14" s="2" t="str">
        <f t="shared" si="0"/>
        <v>INSERT INTO TBL_PRODUTOS (PRODUTO, NOME, EMBALAGEM, TAMANHO, SABOR, PRECO_LISTA) VALUES ('1051518','Frescor do Verão - 470 ml - Limão','Garrafa','470 ml','Limão','3,2995');</v>
      </c>
    </row>
    <row r="15" spans="1:12" x14ac:dyDescent="0.3">
      <c r="A15" s="2">
        <v>1101035</v>
      </c>
      <c r="B15" s="2" t="s">
        <v>23</v>
      </c>
      <c r="C15" s="2" t="s">
        <v>40</v>
      </c>
      <c r="D15" s="2" t="s">
        <v>58</v>
      </c>
      <c r="E15" s="2" t="s">
        <v>68</v>
      </c>
      <c r="F15" s="3">
        <v>9.0105000000000004</v>
      </c>
      <c r="G15" s="2" t="s">
        <v>42</v>
      </c>
      <c r="H15" s="4" t="s">
        <v>44</v>
      </c>
      <c r="I15" s="2" t="s">
        <v>46</v>
      </c>
      <c r="J15" s="3" t="s">
        <v>48</v>
      </c>
      <c r="K15" s="3" t="s">
        <v>50</v>
      </c>
      <c r="L15" s="2" t="str">
        <f t="shared" si="0"/>
        <v>INSERT INTO TBL_PRODUTOS (PRODUTO, NOME, EMBALAGEM, TAMANHO, SABOR, PRECO_LISTA) VALUES ('1101035','Linha Refrescante - 1 Litro - Morango/Limão','PET','1 Litro','Morango/Limão','9,0105');</v>
      </c>
    </row>
    <row r="16" spans="1:12" x14ac:dyDescent="0.3">
      <c r="A16" s="2">
        <v>229900</v>
      </c>
      <c r="B16" s="2" t="s">
        <v>8</v>
      </c>
      <c r="C16" s="2" t="s">
        <v>39</v>
      </c>
      <c r="D16" s="2" t="s">
        <v>54</v>
      </c>
      <c r="E16" s="2" t="s">
        <v>65</v>
      </c>
      <c r="F16" s="3">
        <v>4.2110000000000003</v>
      </c>
      <c r="G16" s="2" t="s">
        <v>42</v>
      </c>
      <c r="H16" s="4" t="s">
        <v>44</v>
      </c>
      <c r="I16" s="2" t="s">
        <v>46</v>
      </c>
      <c r="J16" s="3" t="s">
        <v>48</v>
      </c>
      <c r="K16" s="3" t="s">
        <v>50</v>
      </c>
      <c r="L16" s="2" t="str">
        <f t="shared" si="0"/>
        <v>INSERT INTO TBL_PRODUTOS (PRODUTO, NOME, EMBALAGEM, TAMANHO, SABOR, PRECO_LISTA) VALUES ('229900','Pedaços de Frutas - 350 ml - Maça','Lata','350 ml','Maça','4,211');</v>
      </c>
    </row>
    <row r="17" spans="1:12" x14ac:dyDescent="0.3">
      <c r="A17" s="2">
        <v>1086543</v>
      </c>
      <c r="B17" s="2" t="s">
        <v>24</v>
      </c>
      <c r="C17" s="2" t="s">
        <v>40</v>
      </c>
      <c r="D17" s="2" t="s">
        <v>58</v>
      </c>
      <c r="E17" s="2" t="s">
        <v>64</v>
      </c>
      <c r="F17" s="3">
        <v>11.0105</v>
      </c>
      <c r="G17" s="2" t="s">
        <v>42</v>
      </c>
      <c r="H17" s="4" t="s">
        <v>44</v>
      </c>
      <c r="I17" s="2" t="s">
        <v>46</v>
      </c>
      <c r="J17" s="3" t="s">
        <v>48</v>
      </c>
      <c r="K17" s="3" t="s">
        <v>50</v>
      </c>
      <c r="L17" s="2" t="str">
        <f t="shared" si="0"/>
        <v>INSERT INTO TBL_PRODUTOS (PRODUTO, NOME, EMBALAGEM, TAMANHO, SABOR, PRECO_LISTA) VALUES ('1086543','Linha Refrescante - 1 Litro - Manga','PET','1 Litro','Manga','11,0105');</v>
      </c>
    </row>
    <row r="18" spans="1:12" x14ac:dyDescent="0.3">
      <c r="A18" s="2">
        <v>695594</v>
      </c>
      <c r="B18" s="2" t="s">
        <v>14</v>
      </c>
      <c r="C18" s="2" t="s">
        <v>40</v>
      </c>
      <c r="D18" s="2" t="s">
        <v>57</v>
      </c>
      <c r="E18" s="2" t="s">
        <v>67</v>
      </c>
      <c r="F18" s="3">
        <v>28.511999999999997</v>
      </c>
      <c r="G18" s="2" t="s">
        <v>42</v>
      </c>
      <c r="H18" s="4" t="s">
        <v>44</v>
      </c>
      <c r="I18" s="2" t="s">
        <v>46</v>
      </c>
      <c r="J18" s="3" t="s">
        <v>48</v>
      </c>
      <c r="K18" s="3" t="s">
        <v>50</v>
      </c>
      <c r="L18" s="2" t="str">
        <f t="shared" si="0"/>
        <v>INSERT INTO TBL_PRODUTOS (PRODUTO, NOME, EMBALAGEM, TAMANHO, SABOR, PRECO_LISTA) VALUES ('695594','Festival de Sabores - 1,5 Litros - Açai','PET','1,5 Litros','Açai','28,512');</v>
      </c>
    </row>
    <row r="19" spans="1:12" x14ac:dyDescent="0.3">
      <c r="A19" s="2">
        <v>838819</v>
      </c>
      <c r="B19" s="2" t="s">
        <v>9</v>
      </c>
      <c r="C19" s="2" t="s">
        <v>40</v>
      </c>
      <c r="D19" s="2" t="s">
        <v>57</v>
      </c>
      <c r="E19" s="2" t="s">
        <v>61</v>
      </c>
      <c r="F19" s="3">
        <v>12.007999999999999</v>
      </c>
      <c r="G19" s="2" t="s">
        <v>42</v>
      </c>
      <c r="H19" s="4" t="s">
        <v>44</v>
      </c>
      <c r="I19" s="2" t="s">
        <v>46</v>
      </c>
      <c r="J19" s="3" t="s">
        <v>48</v>
      </c>
      <c r="K19" s="3" t="s">
        <v>50</v>
      </c>
      <c r="L19" s="2" t="str">
        <f t="shared" si="0"/>
        <v>INSERT INTO TBL_PRODUTOS (PRODUTO, NOME, EMBALAGEM, TAMANHO, SABOR, PRECO_LISTA) VALUES ('838819','Clean - 1,5 Litros - Laranja','PET','1,5 Litros','Laranja','12,008');</v>
      </c>
    </row>
    <row r="20" spans="1:12" x14ac:dyDescent="0.3">
      <c r="A20" s="2">
        <v>326779</v>
      </c>
      <c r="B20" s="2" t="s">
        <v>19</v>
      </c>
      <c r="C20" s="2" t="s">
        <v>40</v>
      </c>
      <c r="D20" s="2" t="s">
        <v>57</v>
      </c>
      <c r="E20" s="2" t="s">
        <v>64</v>
      </c>
      <c r="F20" s="3">
        <v>16.5105</v>
      </c>
      <c r="G20" s="2" t="s">
        <v>42</v>
      </c>
      <c r="H20" s="4" t="s">
        <v>44</v>
      </c>
      <c r="I20" s="2" t="s">
        <v>46</v>
      </c>
      <c r="J20" s="3" t="s">
        <v>48</v>
      </c>
      <c r="K20" s="3" t="s">
        <v>50</v>
      </c>
      <c r="L20" s="2" t="str">
        <f t="shared" si="0"/>
        <v>INSERT INTO TBL_PRODUTOS (PRODUTO, NOME, EMBALAGEM, TAMANHO, SABOR, PRECO_LISTA) VALUES ('326779','Linha Refrescante - 1,5 Litros - Manga','PET','1,5 Litros','Manga','16,5105');</v>
      </c>
    </row>
    <row r="21" spans="1:12" x14ac:dyDescent="0.3">
      <c r="A21" s="2">
        <v>520380</v>
      </c>
      <c r="B21" s="2" t="s">
        <v>31</v>
      </c>
      <c r="C21" s="2" t="s">
        <v>40</v>
      </c>
      <c r="D21" s="2" t="s">
        <v>58</v>
      </c>
      <c r="E21" s="2" t="s">
        <v>65</v>
      </c>
      <c r="F21" s="3">
        <v>12.010999999999999</v>
      </c>
      <c r="G21" s="2" t="s">
        <v>42</v>
      </c>
      <c r="H21" s="4" t="s">
        <v>44</v>
      </c>
      <c r="I21" s="2" t="s">
        <v>46</v>
      </c>
      <c r="J21" s="3" t="s">
        <v>48</v>
      </c>
      <c r="K21" s="3" t="s">
        <v>50</v>
      </c>
      <c r="L21" s="2" t="str">
        <f t="shared" si="0"/>
        <v>INSERT INTO TBL_PRODUTOS (PRODUTO, NOME, EMBALAGEM, TAMANHO, SABOR, PRECO_LISTA) VALUES ('520380','Pedaços de Frutas - 1 Litro - Maça','PET','1 Litro','Maça','12,011');</v>
      </c>
    </row>
    <row r="22" spans="1:12" x14ac:dyDescent="0.3">
      <c r="A22" s="2">
        <v>1041119</v>
      </c>
      <c r="B22" s="2" t="s">
        <v>6</v>
      </c>
      <c r="C22" s="2" t="s">
        <v>41</v>
      </c>
      <c r="D22" s="2" t="s">
        <v>56</v>
      </c>
      <c r="E22" s="2" t="s">
        <v>69</v>
      </c>
      <c r="F22" s="3">
        <v>4.903999999999999</v>
      </c>
      <c r="G22" s="2" t="s">
        <v>42</v>
      </c>
      <c r="H22" s="4" t="s">
        <v>44</v>
      </c>
      <c r="I22" s="2" t="s">
        <v>46</v>
      </c>
      <c r="J22" s="3" t="s">
        <v>48</v>
      </c>
      <c r="K22" s="3" t="s">
        <v>50</v>
      </c>
      <c r="L22" s="2" t="str">
        <f t="shared" si="0"/>
        <v>INSERT INTO TBL_PRODUTOS (PRODUTO, NOME, EMBALAGEM, TAMANHO, SABOR, PRECO_LISTA) VALUES ('1041119','Linha Citros - 700 ml - Lima/Limão','Garrafa','700 ml','Lima/Limão','4,904');</v>
      </c>
    </row>
    <row r="23" spans="1:12" x14ac:dyDescent="0.3">
      <c r="A23" s="2">
        <v>243083</v>
      </c>
      <c r="B23" s="2" t="s">
        <v>33</v>
      </c>
      <c r="C23" s="2" t="s">
        <v>40</v>
      </c>
      <c r="D23" s="2" t="s">
        <v>57</v>
      </c>
      <c r="E23" s="2" t="s">
        <v>70</v>
      </c>
      <c r="F23" s="3">
        <v>10.512</v>
      </c>
      <c r="G23" s="2" t="s">
        <v>42</v>
      </c>
      <c r="H23" s="4" t="s">
        <v>44</v>
      </c>
      <c r="I23" s="2" t="s">
        <v>46</v>
      </c>
      <c r="J23" s="3" t="s">
        <v>48</v>
      </c>
      <c r="K23" s="3" t="s">
        <v>50</v>
      </c>
      <c r="L23" s="2" t="str">
        <f t="shared" si="0"/>
        <v>INSERT INTO TBL_PRODUTOS (PRODUTO, NOME, EMBALAGEM, TAMANHO, SABOR, PRECO_LISTA) VALUES ('243083','Festival de Sabores - 1,5 Litros - Maracujá','PET','1,5 Litros','Maracujá','10,512');</v>
      </c>
    </row>
    <row r="24" spans="1:12" x14ac:dyDescent="0.3">
      <c r="A24" s="2">
        <v>394479</v>
      </c>
      <c r="B24" s="2" t="s">
        <v>5</v>
      </c>
      <c r="C24" s="2" t="s">
        <v>41</v>
      </c>
      <c r="D24" s="2" t="s">
        <v>56</v>
      </c>
      <c r="E24" s="2" t="s">
        <v>71</v>
      </c>
      <c r="F24" s="3">
        <v>8.4089999999999989</v>
      </c>
      <c r="G24" s="2" t="s">
        <v>42</v>
      </c>
      <c r="H24" s="4" t="s">
        <v>44</v>
      </c>
      <c r="I24" s="2" t="s">
        <v>46</v>
      </c>
      <c r="J24" s="3" t="s">
        <v>48</v>
      </c>
      <c r="K24" s="3" t="s">
        <v>50</v>
      </c>
      <c r="L24" s="2" t="str">
        <f t="shared" si="0"/>
        <v>INSERT INTO TBL_PRODUTOS (PRODUTO, NOME, EMBALAGEM, TAMANHO, SABOR, PRECO_LISTA) VALUES ('394479','Sabor da Montanha - 700 ml - Cereja','Garrafa','700 ml','Cereja','8,409');</v>
      </c>
    </row>
    <row r="25" spans="1:12" x14ac:dyDescent="0.3">
      <c r="A25" s="2">
        <v>746596</v>
      </c>
      <c r="B25" s="2" t="s">
        <v>13</v>
      </c>
      <c r="C25" s="2" t="s">
        <v>40</v>
      </c>
      <c r="D25" s="2" t="s">
        <v>57</v>
      </c>
      <c r="E25" s="2" t="s">
        <v>60</v>
      </c>
      <c r="F25" s="3">
        <v>19.504999999999999</v>
      </c>
      <c r="G25" s="2" t="s">
        <v>42</v>
      </c>
      <c r="H25" s="4" t="s">
        <v>44</v>
      </c>
      <c r="I25" s="2" t="s">
        <v>46</v>
      </c>
      <c r="J25" s="3" t="s">
        <v>48</v>
      </c>
      <c r="K25" s="3" t="s">
        <v>50</v>
      </c>
      <c r="L25" s="2" t="str">
        <f t="shared" si="0"/>
        <v>INSERT INTO TBL_PRODUTOS (PRODUTO, NOME, EMBALAGEM, TAMANHO, SABOR, PRECO_LISTA) VALUES ('746596','Light - 1,5 Litros - Melância','PET','1,5 Litros','Melância','19,505');</v>
      </c>
    </row>
    <row r="26" spans="1:12" x14ac:dyDescent="0.3">
      <c r="A26" s="2">
        <v>773912</v>
      </c>
      <c r="B26" s="2" t="s">
        <v>18</v>
      </c>
      <c r="C26" s="2" t="s">
        <v>40</v>
      </c>
      <c r="D26" s="2" t="s">
        <v>58</v>
      </c>
      <c r="E26" s="2" t="s">
        <v>61</v>
      </c>
      <c r="F26" s="3">
        <v>8.0079999999999991</v>
      </c>
      <c r="G26" s="2" t="s">
        <v>42</v>
      </c>
      <c r="H26" s="4" t="s">
        <v>44</v>
      </c>
      <c r="I26" s="2" t="s">
        <v>46</v>
      </c>
      <c r="J26" s="3" t="s">
        <v>48</v>
      </c>
      <c r="K26" s="3" t="s">
        <v>50</v>
      </c>
      <c r="L26" s="2" t="str">
        <f t="shared" si="0"/>
        <v>INSERT INTO TBL_PRODUTOS (PRODUTO, NOME, EMBALAGEM, TAMANHO, SABOR, PRECO_LISTA) VALUES ('773912','Clean - 1 Litro - Laranja','PET','1 Litro','Laranja','8,008');</v>
      </c>
    </row>
    <row r="27" spans="1:12" x14ac:dyDescent="0.3">
      <c r="A27" s="2">
        <v>826490</v>
      </c>
      <c r="B27" s="2" t="s">
        <v>3</v>
      </c>
      <c r="C27" s="2" t="s">
        <v>41</v>
      </c>
      <c r="D27" s="2" t="s">
        <v>56</v>
      </c>
      <c r="E27" s="2" t="s">
        <v>68</v>
      </c>
      <c r="F27" s="3">
        <v>6.3104999999999993</v>
      </c>
      <c r="G27" s="2" t="s">
        <v>42</v>
      </c>
      <c r="H27" s="4" t="s">
        <v>44</v>
      </c>
      <c r="I27" s="2" t="s">
        <v>46</v>
      </c>
      <c r="J27" s="3" t="s">
        <v>48</v>
      </c>
      <c r="K27" s="3" t="s">
        <v>50</v>
      </c>
      <c r="L27" s="2" t="str">
        <f t="shared" si="0"/>
        <v>INSERT INTO TBL_PRODUTOS (PRODUTO, NOME, EMBALAGEM, TAMANHO, SABOR, PRECO_LISTA) VALUES ('826490','Linha Refrescante - 700 ml - Morango/Limão','Garrafa','700 ml','Morango/Limão','6,3105');</v>
      </c>
    </row>
    <row r="28" spans="1:12" x14ac:dyDescent="0.3">
      <c r="A28" s="2">
        <v>723457</v>
      </c>
      <c r="B28" s="2" t="s">
        <v>29</v>
      </c>
      <c r="C28" s="2" t="s">
        <v>41</v>
      </c>
      <c r="D28" s="2" t="s">
        <v>56</v>
      </c>
      <c r="E28" s="2" t="s">
        <v>70</v>
      </c>
      <c r="F28" s="3">
        <v>4.911999999999999</v>
      </c>
      <c r="G28" s="2" t="s">
        <v>42</v>
      </c>
      <c r="H28" s="4" t="s">
        <v>44</v>
      </c>
      <c r="I28" s="2" t="s">
        <v>46</v>
      </c>
      <c r="J28" s="3" t="s">
        <v>48</v>
      </c>
      <c r="K28" s="3" t="s">
        <v>50</v>
      </c>
      <c r="L28" s="2" t="str">
        <f t="shared" si="0"/>
        <v>INSERT INTO TBL_PRODUTOS (PRODUTO, NOME, EMBALAGEM, TAMANHO, SABOR, PRECO_LISTA) VALUES ('723457','Festival de Sabores - 700 ml - Maracujá','Garrafa','700 ml','Maracujá','4,912');</v>
      </c>
    </row>
    <row r="29" spans="1:12" x14ac:dyDescent="0.3">
      <c r="A29" s="2">
        <v>812829</v>
      </c>
      <c r="B29" s="2" t="s">
        <v>16</v>
      </c>
      <c r="C29" s="2" t="s">
        <v>39</v>
      </c>
      <c r="D29" s="2" t="s">
        <v>54</v>
      </c>
      <c r="E29" s="2" t="s">
        <v>61</v>
      </c>
      <c r="F29" s="3">
        <v>2.8080000000000003</v>
      </c>
      <c r="G29" s="2" t="s">
        <v>42</v>
      </c>
      <c r="H29" s="4" t="s">
        <v>44</v>
      </c>
      <c r="I29" s="2" t="s">
        <v>46</v>
      </c>
      <c r="J29" s="3" t="s">
        <v>48</v>
      </c>
      <c r="K29" s="3" t="s">
        <v>50</v>
      </c>
      <c r="L29" s="2" t="str">
        <f t="shared" si="0"/>
        <v>INSERT INTO TBL_PRODUTOS (PRODUTO, NOME, EMBALAGEM, TAMANHO, SABOR, PRECO_LISTA) VALUES ('812829','Clean - 350 ml - Laranja','Lata','350 ml','Laranja','2,808');</v>
      </c>
    </row>
    <row r="30" spans="1:12" x14ac:dyDescent="0.3">
      <c r="A30" s="2">
        <v>290478</v>
      </c>
      <c r="B30" s="2" t="s">
        <v>30</v>
      </c>
      <c r="C30" s="2" t="s">
        <v>39</v>
      </c>
      <c r="D30" s="2" t="s">
        <v>54</v>
      </c>
      <c r="E30" s="2" t="s">
        <v>60</v>
      </c>
      <c r="F30" s="3">
        <v>4.5599999999999996</v>
      </c>
      <c r="G30" s="2" t="s">
        <v>42</v>
      </c>
      <c r="H30" s="4" t="s">
        <v>44</v>
      </c>
      <c r="I30" s="2" t="s">
        <v>46</v>
      </c>
      <c r="J30" s="3" t="s">
        <v>48</v>
      </c>
      <c r="K30" s="3" t="s">
        <v>50</v>
      </c>
      <c r="L30" s="2" t="str">
        <f t="shared" si="0"/>
        <v>INSERT INTO TBL_PRODUTOS (PRODUTO, NOME, EMBALAGEM, TAMANHO, SABOR, PRECO_LISTA) VALUES ('290478','Videira do Campo - 350 ml - Melância','Lata','350 ml','Melância','4,56');</v>
      </c>
    </row>
    <row r="31" spans="1:12" x14ac:dyDescent="0.3">
      <c r="A31" s="2">
        <v>783663</v>
      </c>
      <c r="B31" s="2" t="s">
        <v>1</v>
      </c>
      <c r="C31" s="2" t="s">
        <v>41</v>
      </c>
      <c r="D31" s="2" t="s">
        <v>56</v>
      </c>
      <c r="E31" s="2" t="s">
        <v>72</v>
      </c>
      <c r="F31" s="3">
        <v>7.7090000000000005</v>
      </c>
      <c r="G31" s="2" t="s">
        <v>42</v>
      </c>
      <c r="H31" s="4" t="s">
        <v>44</v>
      </c>
      <c r="I31" s="2" t="s">
        <v>46</v>
      </c>
      <c r="J31" s="3" t="s">
        <v>48</v>
      </c>
      <c r="K31" s="3" t="s">
        <v>50</v>
      </c>
      <c r="L31" s="2" t="str">
        <f t="shared" si="0"/>
        <v>INSERT INTO TBL_PRODUTOS (PRODUTO, NOME, EMBALAGEM, TAMANHO, SABOR, PRECO_LISTA) VALUES ('783663','Sabor da Montanha - 700 ml - Morango','Garrafa','700 ml','Morango','7,709');</v>
      </c>
    </row>
    <row r="32" spans="1:12" x14ac:dyDescent="0.3">
      <c r="A32" s="2">
        <v>235653</v>
      </c>
      <c r="B32" s="2" t="s">
        <v>10</v>
      </c>
      <c r="C32" s="2" t="s">
        <v>39</v>
      </c>
      <c r="D32" s="2" t="s">
        <v>54</v>
      </c>
      <c r="E32" s="2" t="s">
        <v>64</v>
      </c>
      <c r="F32" s="3">
        <v>3.8595000000000006</v>
      </c>
      <c r="G32" s="2" t="s">
        <v>42</v>
      </c>
      <c r="H32" s="4" t="s">
        <v>44</v>
      </c>
      <c r="I32" s="2" t="s">
        <v>46</v>
      </c>
      <c r="J32" s="3" t="s">
        <v>48</v>
      </c>
      <c r="K32" s="3" t="s">
        <v>50</v>
      </c>
      <c r="L32" s="2" t="str">
        <f t="shared" si="0"/>
        <v>INSERT INTO TBL_PRODUTOS (PRODUTO, NOME, EMBALAGEM, TAMANHO, SABOR, PRECO_LISTA) VALUES ('235653','Frescor do Verão - 350 ml - Manga','Lata','350 ml','Manga','3,8595');</v>
      </c>
    </row>
    <row r="33" spans="1:12" x14ac:dyDescent="0.3">
      <c r="A33" s="2">
        <v>1002334</v>
      </c>
      <c r="B33" s="2" t="s">
        <v>15</v>
      </c>
      <c r="C33" s="2" t="s">
        <v>40</v>
      </c>
      <c r="D33" s="2" t="s">
        <v>58</v>
      </c>
      <c r="E33" s="2" t="s">
        <v>69</v>
      </c>
      <c r="F33" s="3">
        <v>7.0039999999999996</v>
      </c>
      <c r="G33" s="2" t="s">
        <v>42</v>
      </c>
      <c r="H33" s="4" t="s">
        <v>44</v>
      </c>
      <c r="I33" s="2" t="s">
        <v>46</v>
      </c>
      <c r="J33" s="3" t="s">
        <v>48</v>
      </c>
      <c r="K33" s="3" t="s">
        <v>50</v>
      </c>
      <c r="L33" s="2" t="str">
        <f t="shared" si="0"/>
        <v>INSERT INTO TBL_PRODUTOS (PRODUTO, NOME, EMBALAGEM, TAMANHO, SABOR, PRECO_LISTA) VALUES ('1002334','Linha Citros - 1 Litro - Lima/Limão','PET','1 Litro','Lima/Limão','7,004');</v>
      </c>
    </row>
    <row r="34" spans="1:12" x14ac:dyDescent="0.3">
      <c r="A34" s="2">
        <v>1013793</v>
      </c>
      <c r="B34" s="2" t="s">
        <v>11</v>
      </c>
      <c r="C34" s="2" t="s">
        <v>40</v>
      </c>
      <c r="D34" s="2" t="s">
        <v>55</v>
      </c>
      <c r="E34" s="2" t="s">
        <v>66</v>
      </c>
      <c r="F34" s="3">
        <v>24.01</v>
      </c>
      <c r="G34" s="2" t="s">
        <v>42</v>
      </c>
      <c r="H34" s="4" t="s">
        <v>44</v>
      </c>
      <c r="I34" s="2" t="s">
        <v>46</v>
      </c>
      <c r="J34" s="3" t="s">
        <v>48</v>
      </c>
      <c r="K34" s="3" t="s">
        <v>50</v>
      </c>
      <c r="L34" s="2" t="str">
        <f t="shared" si="0"/>
        <v>INSERT INTO TBL_PRODUTOS (PRODUTO, NOME, EMBALAGEM, TAMANHO, SABOR, PRECO_LISTA) VALUES ('1013793','Videira do Campo - 2 Litros - Cereja/Maça','PET','2 Litros','Cereja/Maça','24,01');</v>
      </c>
    </row>
    <row r="35" spans="1:12" x14ac:dyDescent="0.3">
      <c r="A35" s="2">
        <v>1096818</v>
      </c>
      <c r="B35" s="2" t="s">
        <v>20</v>
      </c>
      <c r="C35" s="2" t="s">
        <v>41</v>
      </c>
      <c r="D35" s="2" t="s">
        <v>56</v>
      </c>
      <c r="E35" s="2" t="s">
        <v>64</v>
      </c>
      <c r="F35" s="3">
        <v>7.7105000000000006</v>
      </c>
      <c r="G35" s="2" t="s">
        <v>42</v>
      </c>
      <c r="H35" s="4" t="s">
        <v>44</v>
      </c>
      <c r="I35" s="2" t="s">
        <v>46</v>
      </c>
      <c r="J35" s="3" t="s">
        <v>48</v>
      </c>
      <c r="K35" s="3" t="s">
        <v>50</v>
      </c>
      <c r="L35" s="2" t="str">
        <f t="shared" si="0"/>
        <v>INSERT INTO TBL_PRODUTOS (PRODUTO, NOME, EMBALAGEM, TAMANHO, SABOR, PRECO_LISTA) VALUES ('1096818','Linha Refrescante - 700 ml - Manga','Garrafa','700 ml','Manga','7,7105');</v>
      </c>
    </row>
    <row r="36" spans="1:12" x14ac:dyDescent="0.3">
      <c r="A36" s="2">
        <v>1022450</v>
      </c>
      <c r="B36" s="2" t="s">
        <v>25</v>
      </c>
      <c r="C36" s="2" t="s">
        <v>40</v>
      </c>
      <c r="D36" s="2" t="s">
        <v>55</v>
      </c>
      <c r="E36" s="2" t="s">
        <v>67</v>
      </c>
      <c r="F36" s="3">
        <v>38.012</v>
      </c>
      <c r="G36" s="2" t="s">
        <v>42</v>
      </c>
      <c r="H36" s="4" t="s">
        <v>44</v>
      </c>
      <c r="I36" s="2" t="s">
        <v>46</v>
      </c>
      <c r="J36" s="3" t="s">
        <v>48</v>
      </c>
      <c r="K36" s="3" t="s">
        <v>50</v>
      </c>
      <c r="L36" s="2" t="str">
        <f t="shared" si="0"/>
        <v>INSERT INTO TBL_PRODUTOS (PRODUTO, NOME, EMBALAGEM, TAMANHO, SABOR, PRECO_LISTA) VALUES ('1022450','Festival de Sabores - 2 Litros - Açai','PET','2 Litros','Açai','38,012');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Luiz Phelipe Utiama Sempreboni</cp:lastModifiedBy>
  <dcterms:created xsi:type="dcterms:W3CDTF">2018-01-03T22:02:07Z</dcterms:created>
  <dcterms:modified xsi:type="dcterms:W3CDTF">2021-03-29T17:11:56Z</dcterms:modified>
</cp:coreProperties>
</file>