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l\OneDrive\Documents\"/>
    </mc:Choice>
  </mc:AlternateContent>
  <xr:revisionPtr revIDLastSave="0" documentId="8_{54F67F0C-EEDB-4C13-BC63-45D30847DDF2}" xr6:coauthVersionLast="47" xr6:coauthVersionMax="47" xr10:uidLastSave="{00000000-0000-0000-0000-000000000000}"/>
  <bookViews>
    <workbookView xWindow="-108" yWindow="-108" windowWidth="23256" windowHeight="13176" xr2:uid="{A6B0594D-6281-4129-B70B-7021E2941DF1}"/>
  </bookViews>
  <sheets>
    <sheet name="ACTIVIT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3" i="1"/>
  <c r="O4" i="1"/>
  <c r="O5" i="1"/>
  <c r="O6" i="1"/>
  <c r="O7" i="1"/>
  <c r="O8" i="1"/>
  <c r="O9" i="1"/>
  <c r="O10" i="1"/>
  <c r="O11" i="1"/>
  <c r="O12" i="1"/>
  <c r="O13" i="1"/>
  <c r="O14" i="1"/>
  <c r="O3" i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3" i="1"/>
  <c r="N3" i="1" s="1"/>
</calcChain>
</file>

<file path=xl/sharedStrings.xml><?xml version="1.0" encoding="utf-8"?>
<sst xmlns="http://schemas.openxmlformats.org/spreadsheetml/2006/main" count="73" uniqueCount="38">
  <si>
    <t>Rating Table</t>
  </si>
  <si>
    <t>Level</t>
  </si>
  <si>
    <t>Senior</t>
  </si>
  <si>
    <t>0-25000</t>
  </si>
  <si>
    <t>25001-50000</t>
  </si>
  <si>
    <t>50001-75000</t>
  </si>
  <si>
    <t>&gt;75000</t>
  </si>
  <si>
    <t>Level 1</t>
  </si>
  <si>
    <t>Level 2</t>
  </si>
  <si>
    <t>Level 3</t>
  </si>
  <si>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</si>
  <si>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</si>
  <si>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</si>
  <si>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</si>
  <si>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</si>
  <si>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</si>
  <si>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</si>
  <si>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</si>
  <si>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M</t>
  </si>
  <si>
    <t>F</t>
  </si>
  <si>
    <t xml:space="preserve">Bachelors </t>
  </si>
  <si>
    <t>Professional</t>
  </si>
  <si>
    <t>S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</si>
  <si>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</si>
  <si>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</si>
  <si>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</si>
  <si>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</si>
  <si>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</si>
  <si>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</si>
  <si>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</si>
  <si>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</si>
  <si>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Allowance</t>
  </si>
  <si>
    <t>Training</t>
  </si>
  <si>
    <t xml:space="preserve">Check Data </t>
  </si>
  <si>
    <t>BETAIZAR, JAY M.</t>
  </si>
  <si>
    <t>BAET, JAMES STEPHEN C.</t>
  </si>
  <si>
    <t>LAMIGO, JENICA MAE M.</t>
  </si>
  <si>
    <t>GROUP 4 - MEXE 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</si>
</sst>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CCFFCC"/>
      <color rgb="FFCCFFFF"/>
      <color rgb="FF99FFCC"/>
      <color rgb="FF99FF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8C18-1E20-4AAA-85D4-AB97AAEFC2DC}">
  <dimension ref="A2:R14"/>
  <sheetViews>
    <sheetView tabSelected="1" workbookViewId="0">
      <selection activeCell="L25" sqref="L25"/>
    </sheetView>
  </sheetViews>
  <sheetFormatPr defaultRowHeight="14.4" x14ac:dyDescent="0.3"/>
  <cols>
    <col min="1" max="1" width="11.33203125" style="7" customWidth="1"/>
    <col min="2" max="2" width="11.44140625" style="7" customWidth="1"/>
    <col min="3" max="3" width="8.88671875" style="7"/>
    <col min="4" max="4" width="14.88671875" style="7" bestFit="1" customWidth="1"/>
    <col min="5" max="5" width="8.88671875" style="7" bestFit="1" customWidth="1"/>
    <col min="6" max="6" width="12.21875" style="7" bestFit="1" customWidth="1"/>
    <col min="7" max="7" width="12.44140625" style="7" bestFit="1" customWidth="1"/>
    <col min="8" max="8" width="7.109375" style="7" bestFit="1" customWidth="1"/>
    <col min="9" max="9" width="16.21875" style="7" bestFit="1" customWidth="1"/>
    <col min="10" max="10" width="12.6640625" style="7" bestFit="1" customWidth="1"/>
    <col min="11" max="11" width="10.109375" style="7" bestFit="1" customWidth="1"/>
    <col min="12" max="12" width="10.109375" style="7" customWidth="1"/>
    <col min="13" max="13" width="6.6640625" style="7" bestFit="1" customWidth="1"/>
    <col min="14" max="14" width="9.44140625" style="7" bestFit="1" customWidth="1"/>
    <col min="15" max="15" width="7.44140625" style="7" bestFit="1" customWidth="1"/>
    <col min="16" max="16" width="11.44140625" style="7" bestFit="1" customWidth="1"/>
    <col min="17" max="17" width="8.88671875" style="7"/>
    <col min="18" max="18" width="21.77734375" style="7" bestFit="1" customWidth="1"/>
    <col min="19" max="16384" width="8.88671875" style="7"/>
  </cols>
  <sheetData>
    <row r="2" spans="1:18" x14ac:dyDescent="0.3">
      <c r="A2" s="2" t="s">
        <v>0</v>
      </c>
      <c r="B2" s="3"/>
      <c r="D2" s="8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M2" s="4" t="s">
        <v>1</v>
      </c>
      <c r="N2" s="5" t="s">
        <v>31</v>
      </c>
      <c r="O2" s="5" t="s">
        <v>32</v>
      </c>
      <c r="P2" s="5" t="s">
        <v>33</v>
      </c>
    </row>
    <row r="3" spans="1:18" x14ac:dyDescent="0.3">
      <c r="A3" s="10" t="s">
        <v>3</v>
      </c>
      <c r="B3" s="1" t="s">
        <v>7</v>
      </c>
      <c r="D3" s="11">
        <v>20777</v>
      </c>
      <c r="E3" s="12">
        <v>26058</v>
      </c>
      <c r="F3" s="11" t="s">
        <v>18</v>
      </c>
      <c r="G3" s="11">
        <v>70000</v>
      </c>
      <c r="H3" s="11" t="s">
        <v>19</v>
      </c>
      <c r="I3" s="11" t="s">
        <v>20</v>
      </c>
      <c r="J3" s="11" t="s">
        <v>21</v>
      </c>
      <c r="K3" s="11">
        <v>5</v>
      </c>
      <c r="M3" s="6" t="str">
        <f>IF(G3&lt;=25000, "Level 1", IF(G3&lt;=50000, "Level 2", IF(G3&lt;=75000, "Level 3", "Senior")))</f>
        <v>Level 3</v>
      </c>
      <c r="N3" s="6" t="str">
        <f>IF(M3="Level 1", "YES", "NO")</f>
        <v>NO</v>
      </c>
      <c r="O3" s="6" t="str">
        <f>IF( OR(K3&lt;=2, J3="Professional"), "YES", "NO")</f>
        <v>YES</v>
      </c>
      <c r="P3" s="6" t="str">
        <f>IF( I3="", "Missing Data", "Data Present")</f>
        <v>Data Present</v>
      </c>
    </row>
    <row r="4" spans="1:18" x14ac:dyDescent="0.3">
      <c r="A4" s="10" t="s">
        <v>4</v>
      </c>
      <c r="B4" s="1" t="s">
        <v>8</v>
      </c>
      <c r="D4" s="13">
        <v>20776</v>
      </c>
      <c r="E4" s="14">
        <v>27600</v>
      </c>
      <c r="F4" s="13" t="s">
        <v>22</v>
      </c>
      <c r="G4" s="13">
        <v>45000</v>
      </c>
      <c r="H4" s="13" t="s">
        <v>19</v>
      </c>
      <c r="I4" s="13" t="s">
        <v>23</v>
      </c>
      <c r="J4" s="13" t="s">
        <v>24</v>
      </c>
      <c r="K4" s="13">
        <v>4</v>
      </c>
      <c r="M4" s="6" t="str">
        <f>IF(G4&lt;=25000, "Level 1", IF(G4&lt;=50000, "Level 2", IF(G4&lt;=75000, "Level 3", "Senior")))</f>
        <v>Level 2</v>
      </c>
      <c r="N4" s="6" t="str">
        <f>IF(M4="Level 1", "YES", "NO")</f>
        <v>NO</v>
      </c>
      <c r="O4" s="6" t="str">
        <f>IF( OR(K4&lt;=2, J4="Professional"), "YES", "NO")</f>
        <v>NO</v>
      </c>
      <c r="P4" s="6" t="str">
        <f>IF( I4="", "Missing Data", "Data Present")</f>
        <v>Data Present</v>
      </c>
    </row>
    <row r="5" spans="1:18" x14ac:dyDescent="0.3">
      <c r="A5" s="10" t="s">
        <v>5</v>
      </c>
      <c r="B5" s="1" t="s">
        <v>9</v>
      </c>
      <c r="D5" s="11">
        <v>20775</v>
      </c>
      <c r="E5" s="12">
        <v>14706</v>
      </c>
      <c r="F5" s="11" t="s">
        <v>18</v>
      </c>
      <c r="G5" s="11">
        <v>30000</v>
      </c>
      <c r="H5" s="11" t="s">
        <v>19</v>
      </c>
      <c r="I5" s="11" t="s">
        <v>20</v>
      </c>
      <c r="J5" s="11" t="s">
        <v>25</v>
      </c>
      <c r="K5" s="11">
        <v>10</v>
      </c>
      <c r="M5" s="6" t="str">
        <f>IF(G5&lt;=25000, "Level 1", IF(G5&lt;=50000, "Level 2", IF(G5&lt;=75000, "Level 3", "Senior")))</f>
        <v>Level 2</v>
      </c>
      <c r="N5" s="6" t="str">
        <f>IF(M5="Level 1", "YES", "NO")</f>
        <v>NO</v>
      </c>
      <c r="O5" s="6" t="str">
        <f>IF( OR(K5&lt;=2, J5="Professional"), "YES", "NO")</f>
        <v>NO</v>
      </c>
      <c r="P5" s="6" t="str">
        <f>IF( I5="", "Missing Data", "Data Present")</f>
        <v>Data Present</v>
      </c>
      <c r="R5" s="15" t="s">
        <v>37</v>
      </c>
    </row>
    <row r="6" spans="1:18" x14ac:dyDescent="0.3">
      <c r="A6" s="10" t="s">
        <v>6</v>
      </c>
      <c r="B6" s="1" t="s">
        <v>2</v>
      </c>
      <c r="D6" s="13">
        <v>20774</v>
      </c>
      <c r="E6" s="14">
        <v>22444</v>
      </c>
      <c r="F6" s="13" t="s">
        <v>18</v>
      </c>
      <c r="G6" s="13">
        <v>8000</v>
      </c>
      <c r="H6" s="13" t="s">
        <v>19</v>
      </c>
      <c r="I6" s="13" t="s">
        <v>23</v>
      </c>
      <c r="J6" s="13" t="s">
        <v>26</v>
      </c>
      <c r="K6" s="13">
        <v>7</v>
      </c>
      <c r="M6" s="6" t="str">
        <f>IF(G6&lt;=25000, "Level 1", IF(G6&lt;=50000, "Level 2", IF(G6&lt;=75000, "Level 3", "Senior")))</f>
        <v>Level 1</v>
      </c>
      <c r="N6" s="6" t="str">
        <f>IF(M6="Level 1", "YES", "NO")</f>
        <v>YES</v>
      </c>
      <c r="O6" s="6" t="str">
        <f>IF( OR(K6&lt;=2, J6="Professional"), "YES", "NO")</f>
        <v>NO</v>
      </c>
      <c r="P6" s="6" t="str">
        <f>IF( I6="", "Missing Data", "Data Present")</f>
        <v>Data Present</v>
      </c>
      <c r="R6" s="16" t="s">
        <v>35</v>
      </c>
    </row>
    <row r="7" spans="1:18" x14ac:dyDescent="0.3">
      <c r="D7" s="11">
        <v>20773</v>
      </c>
      <c r="E7" s="12">
        <v>27356</v>
      </c>
      <c r="F7" s="11" t="s">
        <v>22</v>
      </c>
      <c r="G7" s="11">
        <v>1000</v>
      </c>
      <c r="H7" s="11" t="s">
        <v>19</v>
      </c>
      <c r="I7" s="11" t="s">
        <v>27</v>
      </c>
      <c r="J7" s="11" t="s">
        <v>28</v>
      </c>
      <c r="K7" s="11">
        <v>2</v>
      </c>
      <c r="M7" s="6" t="str">
        <f>IF(G7&lt;=25000, "Level 1", IF(G7&lt;=50000, "Level 2", IF(G7&lt;=75000, "Level 3", "Senior")))</f>
        <v>Level 1</v>
      </c>
      <c r="N7" s="6" t="str">
        <f>IF(M7="Level 1", "YES", "NO")</f>
        <v>YES</v>
      </c>
      <c r="O7" s="6" t="str">
        <f>IF( OR(K7&lt;=2, J7="Professional"), "YES", "NO")</f>
        <v>YES</v>
      </c>
      <c r="P7" s="6" t="str">
        <f>IF( I7="", "Missing Data", "Data Present")</f>
        <v>Data Present</v>
      </c>
      <c r="R7" s="16" t="s">
        <v>34</v>
      </c>
    </row>
    <row r="8" spans="1:18" x14ac:dyDescent="0.3">
      <c r="D8" s="13">
        <v>20772</v>
      </c>
      <c r="E8" s="14">
        <v>25087</v>
      </c>
      <c r="F8" s="13" t="s">
        <v>18</v>
      </c>
      <c r="G8" s="13">
        <v>60000</v>
      </c>
      <c r="H8" s="13" t="s">
        <v>19</v>
      </c>
      <c r="I8" s="13" t="s">
        <v>20</v>
      </c>
      <c r="J8" s="13" t="s">
        <v>24</v>
      </c>
      <c r="K8" s="13">
        <v>12</v>
      </c>
      <c r="M8" s="6" t="str">
        <f>IF(G8&lt;=25000, "Level 1", IF(G8&lt;=50000, "Level 2", IF(G8&lt;=75000, "Level 3", "Senior")))</f>
        <v>Level 3</v>
      </c>
      <c r="N8" s="6" t="str">
        <f>IF(M8="Level 1", "YES", "NO")</f>
        <v>NO</v>
      </c>
      <c r="O8" s="6" t="str">
        <f>IF( OR(K8&lt;=2, J8="Professional"), "YES", "NO")</f>
        <v>NO</v>
      </c>
      <c r="P8" s="6" t="str">
        <f>IF( I8="", "Missing Data", "Data Present")</f>
        <v>Data Present</v>
      </c>
      <c r="R8" s="16" t="s">
        <v>36</v>
      </c>
    </row>
    <row r="9" spans="1:18" x14ac:dyDescent="0.3">
      <c r="D9" s="11">
        <v>20771</v>
      </c>
      <c r="E9" s="12">
        <v>13608</v>
      </c>
      <c r="F9" s="11" t="s">
        <v>22</v>
      </c>
      <c r="G9" s="11">
        <v>3000</v>
      </c>
      <c r="H9" s="11" t="s">
        <v>19</v>
      </c>
      <c r="I9" s="11" t="s">
        <v>29</v>
      </c>
      <c r="J9" s="11" t="s">
        <v>25</v>
      </c>
      <c r="K9" s="11">
        <v>3</v>
      </c>
      <c r="M9" s="6" t="str">
        <f>IF(G9&lt;=25000, "Level 1", IF(G9&lt;=50000, "Level 2", IF(G9&lt;=75000, "Level 3", "Senior")))</f>
        <v>Level 1</v>
      </c>
      <c r="N9" s="6" t="str">
        <f>IF(M9="Level 1", "YES", "NO")</f>
        <v>YES</v>
      </c>
      <c r="O9" s="6" t="str">
        <f>IF( OR(K9&lt;=2, J9="Professional"), "YES", "NO")</f>
        <v>NO</v>
      </c>
      <c r="P9" s="6" t="str">
        <f>IF( I9="", "Missing Data", "Data Present")</f>
        <v>Data Present</v>
      </c>
    </row>
    <row r="10" spans="1:18" x14ac:dyDescent="0.3">
      <c r="D10" s="13">
        <v>20770</v>
      </c>
      <c r="E10" s="14">
        <v>24172</v>
      </c>
      <c r="F10" s="13" t="s">
        <v>18</v>
      </c>
      <c r="G10" s="13">
        <v>40000</v>
      </c>
      <c r="H10" s="13" t="s">
        <v>19</v>
      </c>
      <c r="I10" s="13" t="s">
        <v>20</v>
      </c>
      <c r="J10" s="13" t="s">
        <v>26</v>
      </c>
      <c r="K10" s="13">
        <v>6</v>
      </c>
      <c r="M10" s="6" t="str">
        <f>IF(G10&lt;=25000, "Level 1", IF(G10&lt;=50000, "Level 2", IF(G10&lt;=75000, "Level 3", "Senior")))</f>
        <v>Level 2</v>
      </c>
      <c r="N10" s="6" t="str">
        <f>IF(M10="Level 1", "YES", "NO")</f>
        <v>NO</v>
      </c>
      <c r="O10" s="6" t="str">
        <f>IF( OR(K10&lt;=2, J10="Professional"), "YES", "NO")</f>
        <v>NO</v>
      </c>
      <c r="P10" s="6" t="str">
        <f>IF( I10="", "Missing Data", "Data Present")</f>
        <v>Data Present</v>
      </c>
    </row>
    <row r="11" spans="1:18" x14ac:dyDescent="0.3">
      <c r="D11" s="11">
        <v>20769</v>
      </c>
      <c r="E11" s="12">
        <v>26606</v>
      </c>
      <c r="F11" s="11" t="s">
        <v>18</v>
      </c>
      <c r="G11" s="11">
        <v>35000</v>
      </c>
      <c r="H11" s="11" t="s">
        <v>19</v>
      </c>
      <c r="I11" s="11" t="s">
        <v>27</v>
      </c>
      <c r="J11" s="11" t="s">
        <v>28</v>
      </c>
      <c r="K11" s="11">
        <v>8</v>
      </c>
      <c r="M11" s="6" t="str">
        <f>IF(G11&lt;=25000, "Level 1", IF(G11&lt;=50000, "Level 2", IF(G11&lt;=75000, "Level 3", "Senior")))</f>
        <v>Level 2</v>
      </c>
      <c r="N11" s="6" t="str">
        <f>IF(M11="Level 1", "YES", "NO")</f>
        <v>NO</v>
      </c>
      <c r="O11" s="6" t="str">
        <f>IF( OR(K11&lt;=2, J11="Professional"), "YES", "NO")</f>
        <v>NO</v>
      </c>
      <c r="P11" s="6" t="str">
        <f>IF( I11="", "Missing Data", "Data Present")</f>
        <v>Data Present</v>
      </c>
    </row>
    <row r="12" spans="1:18" x14ac:dyDescent="0.3">
      <c r="D12" s="13">
        <v>20768</v>
      </c>
      <c r="E12" s="14">
        <v>24511</v>
      </c>
      <c r="F12" s="13" t="s">
        <v>22</v>
      </c>
      <c r="G12" s="13">
        <v>3200</v>
      </c>
      <c r="H12" s="13" t="s">
        <v>19</v>
      </c>
      <c r="I12" s="13" t="s">
        <v>20</v>
      </c>
      <c r="J12" s="13" t="s">
        <v>24</v>
      </c>
      <c r="K12" s="13">
        <v>9</v>
      </c>
      <c r="M12" s="6" t="str">
        <f>IF(G12&lt;=25000, "Level 1", IF(G12&lt;=50000, "Level 2", IF(G12&lt;=75000, "Level 3", "Senior")))</f>
        <v>Level 1</v>
      </c>
      <c r="N12" s="6" t="str">
        <f>IF(M12="Level 1", "YES", "NO")</f>
        <v>YES</v>
      </c>
      <c r="O12" s="6" t="str">
        <f>IF( OR(K12&lt;=2, J12="Professional"), "YES", "NO")</f>
        <v>NO</v>
      </c>
      <c r="P12" s="6" t="str">
        <f>IF( I12="", "Missing Data", "Data Present")</f>
        <v>Data Present</v>
      </c>
    </row>
    <row r="13" spans="1:18" x14ac:dyDescent="0.3">
      <c r="D13" s="11">
        <v>20767</v>
      </c>
      <c r="E13" s="12">
        <v>16188</v>
      </c>
      <c r="F13" s="11" t="s">
        <v>18</v>
      </c>
      <c r="G13" s="11">
        <v>50000</v>
      </c>
      <c r="H13" s="11" t="s">
        <v>19</v>
      </c>
      <c r="I13" s="11" t="s">
        <v>23</v>
      </c>
      <c r="J13" s="11" t="s">
        <v>21</v>
      </c>
      <c r="K13" s="11">
        <v>11</v>
      </c>
      <c r="M13" s="6" t="str">
        <f>IF(G13&lt;=25000, "Level 1", IF(G13&lt;=50000, "Level 2", IF(G13&lt;=75000, "Level 3", "Senior")))</f>
        <v>Level 2</v>
      </c>
      <c r="N13" s="6" t="str">
        <f>IF(M13="Level 1", "YES", "NO")</f>
        <v>NO</v>
      </c>
      <c r="O13" s="6" t="str">
        <f>IF( OR(K13&lt;=2, J13="Professional"), "YES", "NO")</f>
        <v>YES</v>
      </c>
      <c r="P13" s="6" t="str">
        <f>IF( I13="", "Missing Data", "Data Present")</f>
        <v>Data Present</v>
      </c>
    </row>
    <row r="14" spans="1:18" x14ac:dyDescent="0.3">
      <c r="D14" s="13">
        <v>20766</v>
      </c>
      <c r="E14" s="14">
        <v>20629</v>
      </c>
      <c r="F14" s="13" t="s">
        <v>22</v>
      </c>
      <c r="G14" s="13">
        <v>75000</v>
      </c>
      <c r="H14" s="13" t="s">
        <v>19</v>
      </c>
      <c r="I14" s="13" t="s">
        <v>30</v>
      </c>
      <c r="J14" s="13" t="s">
        <v>26</v>
      </c>
      <c r="K14" s="13">
        <v>5</v>
      </c>
      <c r="M14" s="6" t="str">
        <f>IF(G14&lt;=25000, "Level 1", IF(G14&lt;=50000, "Level 2", IF(G14&lt;=75000, "Level 3", "Senior")))</f>
        <v>Level 3</v>
      </c>
      <c r="N14" s="6" t="str">
        <f>IF(M14="Level 1", "YES", "NO")</f>
        <v>NO</v>
      </c>
      <c r="O14" s="6" t="str">
        <f>IF( OR(K14&lt;=2, J14="Professional"), "YES", "NO")</f>
        <v>NO</v>
      </c>
      <c r="P14" s="6" t="str">
        <f>IF( I14="", "Missing Data", "Data Present")</f>
        <v>Data Present</v>
      </c>
    </row>
  </sheetData>
  <mergeCells count="1">
    <mergeCell ref="A2:B2"/>
  </mergeCells>
  <conditionalFormatting sqref="M2:P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 Mae Lamigo</dc:creator>
  <cp:lastModifiedBy>Jenica Mae Lamigo</cp:lastModifiedBy>
  <dcterms:created xsi:type="dcterms:W3CDTF">2023-09-07T07:10:43Z</dcterms:created>
  <dcterms:modified xsi:type="dcterms:W3CDTF">2023-09-07T09:35:38Z</dcterms:modified>
</cp:coreProperties>
</file>