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1" l="1"/>
  <c r="AN9" i="1"/>
  <c r="AO9" i="1"/>
  <c r="AL9" i="1"/>
  <c r="L9" i="1" l="1"/>
  <c r="AK9" i="1" l="1"/>
  <c r="AJ2" i="1" l="1"/>
  <c r="AJ3" i="1"/>
  <c r="AJ4" i="1"/>
  <c r="AJ5" i="1"/>
  <c r="AJ6" i="1"/>
  <c r="AJ7" i="1"/>
  <c r="AJ8" i="1"/>
  <c r="AJ9" i="1" l="1"/>
  <c r="X2" i="1"/>
  <c r="X3" i="1"/>
  <c r="X4" i="1"/>
  <c r="X5" i="1"/>
  <c r="X6" i="1"/>
  <c r="X7" i="1"/>
  <c r="X8" i="1"/>
  <c r="W9" i="1"/>
  <c r="X9" i="1" s="1"/>
  <c r="AI9" i="1"/>
  <c r="V9" i="1"/>
  <c r="AG2" i="1"/>
  <c r="B2" i="1" s="1"/>
  <c r="AG3" i="1"/>
  <c r="B3" i="1" s="1"/>
  <c r="AG4" i="1"/>
  <c r="AG5" i="1"/>
  <c r="AG6" i="1"/>
  <c r="B6" i="1" s="1"/>
  <c r="AG7" i="1"/>
  <c r="B7" i="1" s="1"/>
  <c r="AG8" i="1"/>
  <c r="U9" i="1"/>
  <c r="B4" i="1" l="1"/>
  <c r="B8" i="1"/>
  <c r="B5" i="1"/>
  <c r="D9" i="1"/>
  <c r="E9" i="1"/>
  <c r="F9" i="1"/>
  <c r="G9" i="1"/>
  <c r="H9" i="1"/>
  <c r="I9" i="1"/>
  <c r="J9" i="1"/>
  <c r="K9" i="1"/>
  <c r="M9" i="1"/>
  <c r="N9" i="1"/>
  <c r="O9" i="1"/>
  <c r="P9" i="1"/>
  <c r="Q9" i="1"/>
  <c r="R9" i="1"/>
  <c r="S9" i="1"/>
  <c r="T9" i="1"/>
  <c r="Y9" i="1"/>
  <c r="Z9" i="1"/>
  <c r="AA9" i="1"/>
  <c r="AB9" i="1"/>
  <c r="AC9" i="1"/>
  <c r="AD9" i="1"/>
  <c r="AE9" i="1"/>
  <c r="AF9" i="1"/>
  <c r="AG9" i="1" s="1"/>
  <c r="AH9" i="1"/>
  <c r="C9" i="1"/>
  <c r="B9" i="1" l="1"/>
</calcChain>
</file>

<file path=xl/sharedStrings.xml><?xml version="1.0" encoding="utf-8"?>
<sst xmlns="http://schemas.openxmlformats.org/spreadsheetml/2006/main" count="52" uniqueCount="52">
  <si>
    <t>Date</t>
  </si>
  <si>
    <t>Total</t>
  </si>
  <si>
    <t>Levé à 6h10</t>
  </si>
  <si>
    <t>Levé à 6h10 - 2</t>
  </si>
  <si>
    <t>Verre d'eau bu</t>
  </si>
  <si>
    <t>Salutation au soleil</t>
  </si>
  <si>
    <t>Méditation</t>
  </si>
  <si>
    <t>Affirmations matinales</t>
  </si>
  <si>
    <t>Niveau de lecture atteint</t>
  </si>
  <si>
    <t>Permanotation</t>
  </si>
  <si>
    <t>Duolingo</t>
  </si>
  <si>
    <t>2 heures de travail</t>
  </si>
  <si>
    <t>Day highlight</t>
  </si>
  <si>
    <t>Objectif atteint - 1</t>
  </si>
  <si>
    <t>Objectif atteint - 2</t>
  </si>
  <si>
    <t>Objectif atteint - 3</t>
  </si>
  <si>
    <t>Courir</t>
  </si>
  <si>
    <t>Réviser cartes Anki</t>
  </si>
  <si>
    <t>Réviser morse</t>
  </si>
  <si>
    <t>Eau précieuse</t>
  </si>
  <si>
    <t>Brossage de dents</t>
  </si>
  <si>
    <t>Affirmations du soir</t>
  </si>
  <si>
    <t>Journal</t>
  </si>
  <si>
    <t>3 good things</t>
  </si>
  <si>
    <t>Couché à 22h30</t>
  </si>
  <si>
    <t>1 chose que j'aime chez Ambre</t>
  </si>
  <si>
    <t>Activité supplémentaire - 1</t>
  </si>
  <si>
    <t>Activité supplémentaire - 2</t>
  </si>
  <si>
    <t>Activité supplémentaire - 3</t>
  </si>
  <si>
    <t>Activité supplémentaire - 4</t>
  </si>
  <si>
    <t>Activité supplémentaire - 5</t>
  </si>
  <si>
    <t>Activité supplémentaire - 6</t>
  </si>
  <si>
    <t>Activité supplémentaire - 7</t>
  </si>
  <si>
    <t>Activité supplémentaire - 8</t>
  </si>
  <si>
    <t>Activité supplémentaire - 9</t>
  </si>
  <si>
    <t>Activité supplémentaire - 10</t>
  </si>
  <si>
    <t>2 heures de travail - 2</t>
  </si>
  <si>
    <t xml:space="preserve">Week </t>
  </si>
  <si>
    <t>Noter mes entrées/sorties d'argent</t>
  </si>
  <si>
    <t>Couché à 22h30 - 1</t>
  </si>
  <si>
    <t>Éviter une dépense inutile</t>
  </si>
  <si>
    <t>Respecter entièrement mon calendrier</t>
  </si>
  <si>
    <t>Mettre de l'argent de côté</t>
  </si>
  <si>
    <t>Mettre de l'argent de côté - 1</t>
  </si>
  <si>
    <t>Respecter entièrement mon calendrier - 1</t>
  </si>
  <si>
    <t>3 Objectifs du jour</t>
  </si>
  <si>
    <t>Remplir classeur d'efficacité</t>
  </si>
  <si>
    <t>Petit déjeuner constitué de fruit</t>
  </si>
  <si>
    <t>Fruit au goûter</t>
  </si>
  <si>
    <t>5 tests de 10FastFingers</t>
  </si>
  <si>
    <t>Copier la posture miroir de quelqu'un</t>
  </si>
  <si>
    <t>Séance de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</si>
</sst>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102"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erso" pivot="0" count="3">
      <tableStyleElement type="wholeTable" dxfId="101"/>
      <tableStyleElement type="headerRow" dxfId="100"/>
      <tableStyleElement type="firstRow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2" displayName="Tableau2" ref="A1:AY9" headerRowDxfId="98" dataDxfId="97">
  <autoFilter ref="A1:AY9"/>
  <tableColumns count="51">
    <tableColumn id="1" name="Date" totalsRowLabel="Total" dataDxfId="96"/>
    <tableColumn id="2" name="Total" dataDxfId="95">
      <calculatedColumnFormula>AVERAGE(C2:AAT2)*20</calculatedColumnFormula>
    </tableColumn>
    <tableColumn id="3" name="Levé à 6h10" dataDxfId="94"/>
    <tableColumn id="22" name="Levé à 6h10 - 2" dataDxfId="93">
      <calculatedColumnFormula>C2</calculatedColumnFormula>
    </tableColumn>
    <tableColumn id="24" name="Verre d'eau bu" dataDxfId="92"/>
    <tableColumn id="4" name="Salutation au soleil" dataDxfId="91" totalsRowDxfId="90"/>
    <tableColumn id="5" name="Méditation" dataDxfId="89" totalsRowDxfId="88"/>
    <tableColumn id="6" name="Affirmations matinales" dataDxfId="87" totalsRowDxfId="86"/>
    <tableColumn id="7" name="Niveau de lecture atteint" dataDxfId="85" totalsRowDxfId="84"/>
    <tableColumn id="8" name="Permanotation" dataDxfId="83" totalsRowDxfId="82"/>
    <tableColumn id="9" name="Duolingo" dataDxfId="81" totalsRowDxfId="80"/>
    <tableColumn id="30" name="Petit déjeuner constitué de fruit" dataDxfId="79" totalsRowDxfId="78"/>
    <tableColumn id="10" name="3 Objectifs du jour" dataDxfId="77" totalsRowDxfId="76"/>
    <tableColumn id="25" name="2 heures de travail" dataDxfId="75" totalsRowDxfId="74"/>
    <tableColumn id="26" name="2 heures de travail - 2" dataDxfId="73" totalsRowDxfId="72"/>
    <tableColumn id="11" name="Day highlight" dataDxfId="71" totalsRowDxfId="70"/>
    <tableColumn id="23" name="Objectif atteint - 1" dataDxfId="69" totalsRowDxfId="68"/>
    <tableColumn id="27" name="Objectif atteint - 2" dataDxfId="67" totalsRowDxfId="66"/>
    <tableColumn id="28" name="Objectif atteint - 3" dataDxfId="65" totalsRowDxfId="64"/>
    <tableColumn id="12" name="Courir" dataDxfId="63" totalsRowDxfId="62"/>
    <tableColumn id="31" name="Noter mes entrées/sorties d'argent" dataDxfId="61" totalsRowDxfId="60"/>
    <tableColumn id="33" name="Éviter une dépense inutile" dataDxfId="59" totalsRowDxfId="58"/>
    <tableColumn id="45" name="Mettre de l'argent de côté" dataDxfId="57" totalsRowDxfId="56"/>
    <tableColumn id="46" name="Mettre de l'argent de côté - 1" dataDxfId="55" totalsRowDxfId="54">
      <calculatedColumnFormula>W2</calculatedColumnFormula>
    </tableColumn>
    <tableColumn id="13" name="Réviser cartes Anki" dataDxfId="53" totalsRowDxfId="52"/>
    <tableColumn id="14" name="Réviser morse" dataDxfId="51" totalsRowDxfId="50"/>
    <tableColumn id="15" name="Eau précieuse" dataDxfId="49" totalsRowDxfId="48"/>
    <tableColumn id="16" name="Brossage de dents" dataDxfId="47" totalsRowDxfId="46"/>
    <tableColumn id="17" name="Affirmations du soir" dataDxfId="45" totalsRowDxfId="44"/>
    <tableColumn id="18" name="Journal" dataDxfId="43" totalsRowDxfId="42"/>
    <tableColumn id="19" name="3 good things" dataDxfId="41" totalsRowDxfId="40"/>
    <tableColumn id="20" name="Couché à 22h30" dataDxfId="39" totalsRowDxfId="38"/>
    <tableColumn id="32" name="Couché à 22h30 - 1" dataDxfId="37" totalsRowDxfId="36">
      <calculatedColumnFormula>AF2</calculatedColumnFormula>
    </tableColumn>
    <tableColumn id="21" name="1 chose que j'aime chez Ambre" dataDxfId="35" totalsRowDxfId="34"/>
    <tableColumn id="34" name="Respecter entièrement mon calendrier" dataDxfId="33" totalsRowDxfId="32"/>
    <tableColumn id="47" name="Respecter entièrement mon calendrier - 1" dataDxfId="31" totalsRowDxfId="30">
      <calculatedColumnFormula>AI2</calculatedColumnFormula>
    </tableColumn>
    <tableColumn id="29" name="Remplir classeur d'efficacité" dataDxfId="29" totalsRowDxfId="28"/>
    <tableColumn id="48" name="Fruit au goûter" dataDxfId="27" totalsRowDxfId="26"/>
    <tableColumn id="50" name="Copier la posture miroir de quelqu'un" dataDxfId="25" totalsRowDxfId="24"/>
    <tableColumn id="49" name="5 tests de 10FastFingers" dataDxfId="23" totalsRowDxfId="22"/>
    <tableColumn id="51" name="Séance de sport" dataDxfId="21" totalsRowDxfId="20"/>
    <tableColumn id="35" name="Activité supplémentaire - 1" dataDxfId="19" totalsRowDxfId="18"/>
    <tableColumn id="36" name="Activité supplémentaire - 2" dataDxfId="17" totalsRowDxfId="16"/>
    <tableColumn id="37" name="Activité supplémentaire - 3" dataDxfId="15" totalsRowDxfId="14"/>
    <tableColumn id="38" name="Activité supplémentaire - 4" dataDxfId="13" totalsRowDxfId="12"/>
    <tableColumn id="39" name="Activité supplémentaire - 5" dataDxfId="11" totalsRowDxfId="10"/>
    <tableColumn id="40" name="Activité supplémentaire - 6" dataDxfId="9" totalsRowDxfId="8"/>
    <tableColumn id="41" name="Activité supplémentaire - 7" dataDxfId="7" totalsRowDxfId="6"/>
    <tableColumn id="42" name="Activité supplémentaire - 8" dataDxfId="5" totalsRowDxfId="4"/>
    <tableColumn id="43" name="Activité supplémentaire - 9" dataDxfId="3" totalsRowDxfId="2"/>
    <tableColumn id="44" name="Activité supplémentaire - 10" totalsRowFunction="count" dataDxfId="1" totalsRowDxfId="0"/>
  </tableColumns>
  <tableStyleInfo name="Perso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topLeftCell="Y1" workbookViewId="0">
      <selection activeCell="AO2" sqref="AO2"/>
    </sheetView>
  </sheetViews>
  <sheetFormatPr baseColWidth="10" defaultColWidth="9.140625" defaultRowHeight="15" x14ac:dyDescent="0.25"/>
  <cols>
    <col min="1" max="1" width="10.7109375" bestFit="1" customWidth="1"/>
    <col min="2" max="2" width="10" bestFit="1" customWidth="1"/>
    <col min="3" max="3" width="11.140625" bestFit="1" customWidth="1"/>
    <col min="4" max="4" width="12.28515625" hidden="1" customWidth="1"/>
    <col min="5" max="5" width="13.140625" bestFit="1" customWidth="1"/>
    <col min="6" max="6" width="13.42578125" bestFit="1" customWidth="1"/>
    <col min="7" max="7" width="13.140625" bestFit="1" customWidth="1"/>
    <col min="8" max="8" width="13.5703125" bestFit="1" customWidth="1"/>
    <col min="9" max="9" width="11.85546875" bestFit="1" customWidth="1"/>
    <col min="10" max="10" width="17.7109375" bestFit="1" customWidth="1"/>
    <col min="11" max="11" width="13.5703125" bestFit="1" customWidth="1"/>
    <col min="12" max="12" width="16.140625" style="10" customWidth="1"/>
    <col min="13" max="13" width="13.28515625" bestFit="1" customWidth="1"/>
    <col min="14" max="15" width="13.140625" bestFit="1" customWidth="1"/>
    <col min="16" max="16" width="13.42578125" bestFit="1" customWidth="1"/>
    <col min="17" max="19" width="12.7109375" bestFit="1" customWidth="1"/>
    <col min="21" max="21" width="13.28515625" bestFit="1" customWidth="1"/>
    <col min="22" max="22" width="13.7109375" bestFit="1" customWidth="1"/>
    <col min="23" max="23" width="13.7109375" customWidth="1"/>
    <col min="24" max="24" width="13.7109375" hidden="1" customWidth="1"/>
    <col min="25" max="26" width="12.140625" bestFit="1" customWidth="1"/>
    <col min="27" max="27" width="13.140625" bestFit="1" customWidth="1"/>
    <col min="28" max="28" width="13.42578125" bestFit="1" customWidth="1"/>
    <col min="29" max="29" width="13.5703125" bestFit="1" customWidth="1"/>
    <col min="30" max="30" width="12" bestFit="1" customWidth="1"/>
    <col min="31" max="31" width="11.42578125" bestFit="1" customWidth="1"/>
    <col min="32" max="32" width="13.5703125" bestFit="1" customWidth="1"/>
    <col min="33" max="33" width="13.5703125" hidden="1" customWidth="1"/>
    <col min="34" max="34" width="12.140625" bestFit="1" customWidth="1"/>
    <col min="35" max="35" width="16.140625" bestFit="1" customWidth="1"/>
    <col min="36" max="36" width="16.140625" hidden="1" customWidth="1"/>
    <col min="37" max="41" width="16.140625" style="10" customWidth="1"/>
    <col min="42" max="42" width="17.85546875" bestFit="1" customWidth="1"/>
    <col min="43" max="52" width="17.85546875" customWidth="1"/>
  </cols>
  <sheetData>
    <row r="1" spans="1:51" ht="60" x14ac:dyDescent="0.25">
      <c r="A1" s="1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47</v>
      </c>
      <c r="M1" s="1" t="s">
        <v>45</v>
      </c>
      <c r="N1" s="1" t="s">
        <v>11</v>
      </c>
      <c r="O1" s="1" t="s">
        <v>36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38</v>
      </c>
      <c r="V1" s="1" t="s">
        <v>40</v>
      </c>
      <c r="W1" s="7" t="s">
        <v>42</v>
      </c>
      <c r="X1" s="1" t="s">
        <v>43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7" t="s">
        <v>24</v>
      </c>
      <c r="AG1" s="1" t="s">
        <v>39</v>
      </c>
      <c r="AH1" s="1" t="s">
        <v>25</v>
      </c>
      <c r="AI1" s="7" t="s">
        <v>41</v>
      </c>
      <c r="AJ1" s="7" t="s">
        <v>44</v>
      </c>
      <c r="AK1" s="8" t="s">
        <v>46</v>
      </c>
      <c r="AL1" s="8" t="s">
        <v>48</v>
      </c>
      <c r="AM1" s="8" t="s">
        <v>50</v>
      </c>
      <c r="AN1" s="8" t="s">
        <v>49</v>
      </c>
      <c r="AO1" s="8" t="s">
        <v>51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</row>
    <row r="2" spans="1:51" x14ac:dyDescent="0.25">
      <c r="A2" s="3">
        <v>44935</v>
      </c>
      <c r="B2" s="4">
        <f t="shared" ref="B2:B9" si="0">AVERAGE(C2:AY2)*20</f>
        <v>4.4594594594594597</v>
      </c>
      <c r="C2" s="4">
        <v>1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0</v>
      </c>
      <c r="J2" s="4">
        <v>1</v>
      </c>
      <c r="K2" s="4">
        <v>1</v>
      </c>
      <c r="L2" s="9"/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/>
      <c r="X2" s="4">
        <f t="shared" ref="X2:X8" si="1">W2</f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0.25</v>
      </c>
      <c r="AE2" s="4">
        <v>0</v>
      </c>
      <c r="AF2" s="4">
        <v>0</v>
      </c>
      <c r="AG2" s="4">
        <f t="shared" ref="AG2:AG9" si="2">AF2</f>
        <v>0</v>
      </c>
      <c r="AH2" s="4">
        <v>0</v>
      </c>
      <c r="AI2" s="4">
        <v>0</v>
      </c>
      <c r="AJ2" s="4">
        <f t="shared" ref="AJ2:AJ8" si="3">AI2</f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3">
        <v>44936</v>
      </c>
      <c r="B3" s="4">
        <f t="shared" si="0"/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9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/>
      <c r="X3" s="4">
        <f t="shared" si="1"/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f t="shared" si="2"/>
        <v>0</v>
      </c>
      <c r="AH3" s="4">
        <v>0</v>
      </c>
      <c r="AI3" s="4">
        <v>0</v>
      </c>
      <c r="AJ3" s="4">
        <f t="shared" si="3"/>
        <v>0</v>
      </c>
      <c r="AK3" s="9">
        <v>0</v>
      </c>
      <c r="AL3" s="9">
        <v>0</v>
      </c>
      <c r="AM3" s="9">
        <v>0</v>
      </c>
      <c r="AN3" s="9">
        <v>0</v>
      </c>
      <c r="AO3" s="9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3">
        <v>44937</v>
      </c>
      <c r="B4" s="4">
        <f t="shared" si="0"/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9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/>
      <c r="X4" s="4">
        <f t="shared" si="1"/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f t="shared" si="2"/>
        <v>0</v>
      </c>
      <c r="AH4" s="4">
        <v>0</v>
      </c>
      <c r="AI4" s="4">
        <v>0</v>
      </c>
      <c r="AJ4" s="4">
        <f t="shared" si="3"/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3">
        <v>44938</v>
      </c>
      <c r="B5" s="4">
        <f t="shared" si="0"/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9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/>
      <c r="X5" s="4">
        <f t="shared" si="1"/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f t="shared" si="2"/>
        <v>0</v>
      </c>
      <c r="AH5" s="4">
        <v>0</v>
      </c>
      <c r="AI5" s="4">
        <v>0</v>
      </c>
      <c r="AJ5" s="4">
        <f t="shared" si="3"/>
        <v>0</v>
      </c>
      <c r="AK5" s="9">
        <v>0</v>
      </c>
      <c r="AL5" s="9">
        <v>0</v>
      </c>
      <c r="AM5" s="9">
        <v>0</v>
      </c>
      <c r="AN5" s="9">
        <v>0</v>
      </c>
      <c r="AO5" s="9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3">
        <v>44939</v>
      </c>
      <c r="B6" s="4">
        <f t="shared" si="0"/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9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/>
      <c r="X6" s="4">
        <f t="shared" si="1"/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f t="shared" si="2"/>
        <v>0</v>
      </c>
      <c r="AH6" s="4">
        <v>0</v>
      </c>
      <c r="AI6" s="4">
        <v>0</v>
      </c>
      <c r="AJ6" s="4">
        <f t="shared" si="3"/>
        <v>0</v>
      </c>
      <c r="AK6" s="9">
        <v>0</v>
      </c>
      <c r="AL6" s="9">
        <v>0</v>
      </c>
      <c r="AM6" s="9">
        <v>0</v>
      </c>
      <c r="AN6" s="9">
        <v>0</v>
      </c>
      <c r="AO6" s="9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3">
        <v>44940</v>
      </c>
      <c r="B7" s="4">
        <f t="shared" si="0"/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9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/>
      <c r="X7" s="4">
        <f t="shared" si="1"/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f t="shared" si="2"/>
        <v>0</v>
      </c>
      <c r="AH7" s="4">
        <v>0</v>
      </c>
      <c r="AI7" s="4">
        <v>0</v>
      </c>
      <c r="AJ7" s="4">
        <f t="shared" si="3"/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3">
        <v>44941</v>
      </c>
      <c r="B8" s="4">
        <f t="shared" si="0"/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9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/>
      <c r="X8" s="4">
        <f t="shared" si="1"/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f t="shared" si="2"/>
        <v>0</v>
      </c>
      <c r="AH8" s="4">
        <v>0</v>
      </c>
      <c r="AI8" s="4">
        <v>0</v>
      </c>
      <c r="AJ8" s="4">
        <f t="shared" si="3"/>
        <v>0</v>
      </c>
      <c r="AK8" s="9">
        <v>0</v>
      </c>
      <c r="AL8" s="9">
        <v>0</v>
      </c>
      <c r="AM8" s="9">
        <v>0</v>
      </c>
      <c r="AN8" s="9">
        <v>0</v>
      </c>
      <c r="AO8" s="9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3" t="s">
        <v>37</v>
      </c>
      <c r="B9" s="4" t="e">
        <f t="shared" si="0"/>
        <v>#DIV/0!</v>
      </c>
      <c r="C9" s="4">
        <f t="shared" ref="C9:W9" si="4">AVERAGE(C2:C8)*20</f>
        <v>2.8571428571428568</v>
      </c>
      <c r="D9" s="4">
        <f t="shared" si="4"/>
        <v>0</v>
      </c>
      <c r="E9" s="4">
        <f t="shared" si="4"/>
        <v>2.8571428571428568</v>
      </c>
      <c r="F9" s="4">
        <f t="shared" si="4"/>
        <v>2.8571428571428568</v>
      </c>
      <c r="G9" s="4">
        <f t="shared" si="4"/>
        <v>2.8571428571428568</v>
      </c>
      <c r="H9" s="4">
        <f t="shared" si="4"/>
        <v>2.8571428571428568</v>
      </c>
      <c r="I9" s="4">
        <f t="shared" si="4"/>
        <v>0</v>
      </c>
      <c r="J9" s="4">
        <f t="shared" si="4"/>
        <v>2.8571428571428568</v>
      </c>
      <c r="K9" s="4">
        <f t="shared" si="4"/>
        <v>2.8571428571428568</v>
      </c>
      <c r="L9" s="4">
        <f>AVERAGE(L2:L8)*20</f>
        <v>0</v>
      </c>
      <c r="M9" s="4">
        <f t="shared" si="4"/>
        <v>2.8571428571428568</v>
      </c>
      <c r="N9" s="4">
        <f t="shared" si="4"/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 t="e">
        <f t="shared" si="4"/>
        <v>#DIV/0!</v>
      </c>
      <c r="X9" s="4" t="e">
        <f>W9</f>
        <v>#DIV/0!</v>
      </c>
      <c r="Y9" s="4">
        <f t="shared" ref="Y9:AF9" si="5">AVERAGE(Y2:Y8)*20</f>
        <v>0</v>
      </c>
      <c r="Z9" s="4">
        <f t="shared" si="5"/>
        <v>0</v>
      </c>
      <c r="AA9" s="4">
        <f t="shared" si="5"/>
        <v>0</v>
      </c>
      <c r="AB9" s="4">
        <f t="shared" si="5"/>
        <v>0</v>
      </c>
      <c r="AC9" s="4">
        <f t="shared" si="5"/>
        <v>0</v>
      </c>
      <c r="AD9" s="4">
        <f t="shared" si="5"/>
        <v>0.71428571428571419</v>
      </c>
      <c r="AE9" s="4">
        <f t="shared" si="5"/>
        <v>0</v>
      </c>
      <c r="AF9" s="4">
        <f t="shared" si="5"/>
        <v>0</v>
      </c>
      <c r="AG9" s="4">
        <f t="shared" si="2"/>
        <v>0</v>
      </c>
      <c r="AH9" s="4">
        <f>AVERAGE(AH2:AH8)*20</f>
        <v>0</v>
      </c>
      <c r="AI9" s="4">
        <f>AVERAGE(AI2:AI8)*20</f>
        <v>0</v>
      </c>
      <c r="AJ9" s="4">
        <f t="shared" ref="AJ9:AK9" si="6">AVERAGE(AJ2:AJ8)*20</f>
        <v>0</v>
      </c>
      <c r="AK9" s="4">
        <f t="shared" si="6"/>
        <v>0</v>
      </c>
      <c r="AL9" s="4">
        <f>AVERAGE(AL2:AL8)*20</f>
        <v>0</v>
      </c>
      <c r="AM9" s="4">
        <f t="shared" ref="AM9:AO9" si="7">AVERAGE(AM2:AM8)*20</f>
        <v>0</v>
      </c>
      <c r="AN9" s="4">
        <f t="shared" si="7"/>
        <v>0</v>
      </c>
      <c r="AO9" s="4">
        <f t="shared" si="7"/>
        <v>0</v>
      </c>
      <c r="AP9" s="4"/>
      <c r="AQ9" s="4"/>
      <c r="AR9" s="4"/>
      <c r="AS9" s="4"/>
      <c r="AT9" s="4"/>
      <c r="AU9" s="4"/>
      <c r="AV9" s="4"/>
      <c r="AW9" s="4"/>
      <c r="AX9" s="4"/>
      <c r="AY9" s="4"/>
    </row>
  </sheetData>
  <conditionalFormatting sqref="B2:B9 C9:AY9">
    <cfRule type="colorScale" priority="2">
      <colorScale>
        <cfvo type="num" val="0"/>
        <cfvo type="num" val="15"/>
        <cfvo type="num" val="20"/>
        <color rgb="FFC00000"/>
        <color theme="9"/>
        <color theme="8"/>
      </colorScale>
    </cfRule>
  </conditionalFormatting>
  <conditionalFormatting sqref="C2:AY8">
    <cfRule type="colorScale" priority="1">
      <colorScale>
        <cfvo type="num" val="0"/>
        <cfvo type="num" val="0.75"/>
        <cfvo type="num" val="1"/>
        <color rgb="FFFF0000"/>
        <color theme="9"/>
        <color theme="8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2023-01-09T05:40:21Z</dcterms:modified>
</cp:coreProperties>
</file>