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기획\가디언 테일즈\2. Excel\"/>
    </mc:Choice>
  </mc:AlternateContent>
  <xr:revisionPtr revIDLastSave="0" documentId="13_ncr:1_{B96047B4-AAEA-40ED-B7DC-2D79C14816B6}" xr6:coauthVersionLast="46" xr6:coauthVersionMax="46" xr10:uidLastSave="{00000000-0000-0000-0000-000000000000}"/>
  <bookViews>
    <workbookView xWindow="-120" yWindow="-120" windowWidth="29040" windowHeight="15840" activeTab="2" xr2:uid="{73F71BC0-4E63-4DA0-9B95-79CFD5D4EB56}"/>
  </bookViews>
  <sheets>
    <sheet name="미래공주3성" sheetId="1" r:id="rId1"/>
    <sheet name="4성" sheetId="2" r:id="rId2"/>
    <sheet name="5성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70" i="3" l="1"/>
  <c r="N68" i="3"/>
  <c r="M68" i="3"/>
  <c r="L68" i="3"/>
  <c r="N59" i="3"/>
  <c r="M59" i="3"/>
  <c r="L59" i="3"/>
  <c r="N59" i="2"/>
  <c r="M59" i="2"/>
  <c r="L59" i="2"/>
  <c r="N59" i="1"/>
  <c r="M59" i="1"/>
  <c r="L59" i="1"/>
  <c r="N63" i="3"/>
  <c r="M63" i="3"/>
  <c r="L63" i="3"/>
  <c r="N63" i="2"/>
  <c r="M63" i="2"/>
  <c r="L63" i="2"/>
  <c r="M63" i="1"/>
  <c r="N63" i="1"/>
  <c r="L63" i="1"/>
  <c r="F5" i="3"/>
  <c r="G5" i="3"/>
  <c r="H5" i="3"/>
  <c r="F6" i="3"/>
  <c r="G6" i="3"/>
  <c r="H6" i="3"/>
  <c r="F7" i="3"/>
  <c r="G7" i="3"/>
  <c r="H7" i="3"/>
  <c r="F8" i="3"/>
  <c r="G8" i="3"/>
  <c r="H8" i="3"/>
  <c r="F9" i="3"/>
  <c r="G9" i="3"/>
  <c r="H9" i="3"/>
  <c r="F10" i="3"/>
  <c r="G10" i="3"/>
  <c r="H10" i="3"/>
  <c r="F11" i="3"/>
  <c r="G11" i="3"/>
  <c r="H11" i="3"/>
  <c r="F12" i="3"/>
  <c r="G12" i="3"/>
  <c r="H12" i="3"/>
  <c r="F13" i="3"/>
  <c r="G13" i="3"/>
  <c r="H13" i="3"/>
  <c r="F14" i="3"/>
  <c r="G14" i="3"/>
  <c r="H14" i="3"/>
  <c r="F15" i="3"/>
  <c r="G15" i="3"/>
  <c r="H15" i="3"/>
  <c r="F16" i="3"/>
  <c r="G16" i="3"/>
  <c r="H16" i="3"/>
  <c r="F17" i="3"/>
  <c r="G17" i="3"/>
  <c r="H17" i="3"/>
  <c r="F18" i="3"/>
  <c r="G18" i="3"/>
  <c r="H18" i="3"/>
  <c r="F19" i="3"/>
  <c r="G19" i="3"/>
  <c r="H19" i="3"/>
  <c r="F20" i="3"/>
  <c r="G20" i="3"/>
  <c r="H20" i="3"/>
  <c r="F21" i="3"/>
  <c r="G21" i="3"/>
  <c r="H21" i="3"/>
  <c r="F22" i="3"/>
  <c r="G22" i="3"/>
  <c r="H22" i="3"/>
  <c r="F23" i="3"/>
  <c r="G23" i="3"/>
  <c r="H23" i="3"/>
  <c r="F24" i="3"/>
  <c r="G24" i="3"/>
  <c r="H24" i="3"/>
  <c r="F25" i="3"/>
  <c r="G25" i="3"/>
  <c r="H25" i="3"/>
  <c r="F26" i="3"/>
  <c r="G26" i="3"/>
  <c r="H26" i="3"/>
  <c r="F27" i="3"/>
  <c r="G27" i="3"/>
  <c r="H27" i="3"/>
  <c r="F28" i="3"/>
  <c r="G28" i="3"/>
  <c r="H28" i="3"/>
  <c r="F29" i="3"/>
  <c r="G29" i="3"/>
  <c r="H29" i="3"/>
  <c r="F30" i="3"/>
  <c r="G30" i="3"/>
  <c r="H30" i="3"/>
  <c r="F31" i="3"/>
  <c r="G31" i="3"/>
  <c r="H31" i="3"/>
  <c r="F32" i="3"/>
  <c r="G32" i="3"/>
  <c r="H32" i="3"/>
  <c r="F33" i="3"/>
  <c r="G33" i="3"/>
  <c r="H33" i="3"/>
  <c r="F34" i="3"/>
  <c r="G34" i="3"/>
  <c r="H34" i="3"/>
  <c r="F35" i="3"/>
  <c r="G35" i="3"/>
  <c r="H35" i="3"/>
  <c r="F36" i="3"/>
  <c r="G36" i="3"/>
  <c r="H36" i="3"/>
  <c r="F37" i="3"/>
  <c r="G37" i="3"/>
  <c r="H37" i="3"/>
  <c r="F38" i="3"/>
  <c r="G38" i="3"/>
  <c r="H38" i="3"/>
  <c r="F39" i="3"/>
  <c r="G39" i="3"/>
  <c r="H39" i="3"/>
  <c r="F40" i="3"/>
  <c r="G40" i="3"/>
  <c r="H40" i="3"/>
  <c r="F41" i="3"/>
  <c r="G41" i="3"/>
  <c r="H41" i="3"/>
  <c r="F42" i="3"/>
  <c r="G42" i="3"/>
  <c r="H42" i="3"/>
  <c r="F43" i="3"/>
  <c r="G43" i="3"/>
  <c r="H43" i="3"/>
  <c r="F44" i="3"/>
  <c r="G44" i="3"/>
  <c r="H44" i="3"/>
  <c r="F45" i="3"/>
  <c r="G45" i="3"/>
  <c r="H45" i="3"/>
  <c r="F46" i="3"/>
  <c r="G46" i="3"/>
  <c r="H46" i="3"/>
  <c r="F47" i="3"/>
  <c r="G47" i="3"/>
  <c r="H47" i="3"/>
  <c r="F48" i="3"/>
  <c r="G48" i="3"/>
  <c r="H48" i="3"/>
  <c r="F49" i="3"/>
  <c r="G49" i="3"/>
  <c r="H49" i="3"/>
  <c r="F50" i="3"/>
  <c r="G50" i="3"/>
  <c r="H50" i="3"/>
  <c r="F51" i="3"/>
  <c r="G51" i="3"/>
  <c r="H51" i="3"/>
  <c r="F52" i="3"/>
  <c r="G52" i="3"/>
  <c r="H52" i="3"/>
  <c r="F53" i="3"/>
  <c r="G53" i="3"/>
  <c r="H53" i="3"/>
  <c r="F54" i="3"/>
  <c r="G54" i="3"/>
  <c r="H54" i="3"/>
  <c r="F55" i="3"/>
  <c r="G55" i="3"/>
  <c r="H55" i="3"/>
  <c r="F56" i="3"/>
  <c r="G56" i="3"/>
  <c r="H56" i="3"/>
  <c r="F57" i="3"/>
  <c r="G57" i="3"/>
  <c r="H57" i="3"/>
  <c r="F58" i="3"/>
  <c r="G58" i="3"/>
  <c r="H58" i="3"/>
  <c r="F59" i="3"/>
  <c r="G59" i="3"/>
  <c r="H59" i="3"/>
  <c r="F60" i="3"/>
  <c r="G60" i="3"/>
  <c r="H60" i="3"/>
  <c r="F61" i="3"/>
  <c r="G61" i="3"/>
  <c r="H61" i="3"/>
  <c r="F62" i="3"/>
  <c r="G62" i="3"/>
  <c r="H62" i="3"/>
  <c r="F63" i="3"/>
  <c r="G63" i="3"/>
  <c r="H63" i="3"/>
  <c r="F64" i="3"/>
  <c r="G64" i="3"/>
  <c r="H64" i="3"/>
  <c r="F65" i="3"/>
  <c r="G65" i="3"/>
  <c r="H65" i="3"/>
  <c r="F66" i="3"/>
  <c r="G66" i="3"/>
  <c r="H66" i="3"/>
  <c r="F67" i="3"/>
  <c r="G67" i="3"/>
  <c r="H67" i="3"/>
  <c r="H4" i="3"/>
  <c r="G4" i="3"/>
  <c r="F4" i="3"/>
  <c r="F5" i="2"/>
  <c r="G5" i="2"/>
  <c r="H5" i="2"/>
  <c r="F6" i="2"/>
  <c r="G6" i="2"/>
  <c r="H6" i="2"/>
  <c r="F7" i="2"/>
  <c r="G7" i="2"/>
  <c r="H7" i="2"/>
  <c r="F8" i="2"/>
  <c r="G8" i="2"/>
  <c r="H8" i="2"/>
  <c r="F9" i="2"/>
  <c r="G9" i="2"/>
  <c r="H9" i="2"/>
  <c r="F10" i="2"/>
  <c r="G10" i="2"/>
  <c r="H10" i="2"/>
  <c r="F11" i="2"/>
  <c r="G11" i="2"/>
  <c r="H11" i="2"/>
  <c r="F12" i="2"/>
  <c r="G12" i="2"/>
  <c r="H12" i="2"/>
  <c r="F13" i="2"/>
  <c r="G13" i="2"/>
  <c r="H13" i="2"/>
  <c r="F14" i="2"/>
  <c r="G14" i="2"/>
  <c r="H14" i="2"/>
  <c r="F15" i="2"/>
  <c r="G15" i="2"/>
  <c r="H15" i="2"/>
  <c r="F16" i="2"/>
  <c r="G16" i="2"/>
  <c r="H16" i="2"/>
  <c r="F17" i="2"/>
  <c r="G17" i="2"/>
  <c r="H17" i="2"/>
  <c r="F18" i="2"/>
  <c r="G18" i="2"/>
  <c r="H18" i="2"/>
  <c r="F19" i="2"/>
  <c r="G19" i="2"/>
  <c r="H19" i="2"/>
  <c r="F20" i="2"/>
  <c r="G20" i="2"/>
  <c r="H20" i="2"/>
  <c r="F21" i="2"/>
  <c r="G21" i="2"/>
  <c r="H21" i="2"/>
  <c r="F22" i="2"/>
  <c r="G22" i="2"/>
  <c r="H22" i="2"/>
  <c r="F23" i="2"/>
  <c r="G23" i="2"/>
  <c r="H23" i="2"/>
  <c r="F24" i="2"/>
  <c r="G24" i="2"/>
  <c r="H24" i="2"/>
  <c r="F25" i="2"/>
  <c r="G25" i="2"/>
  <c r="H25" i="2"/>
  <c r="F26" i="2"/>
  <c r="G26" i="2"/>
  <c r="H26" i="2"/>
  <c r="F27" i="2"/>
  <c r="G27" i="2"/>
  <c r="H27" i="2"/>
  <c r="F28" i="2"/>
  <c r="G28" i="2"/>
  <c r="H28" i="2"/>
  <c r="F29" i="2"/>
  <c r="G29" i="2"/>
  <c r="H29" i="2"/>
  <c r="F30" i="2"/>
  <c r="G30" i="2"/>
  <c r="H30" i="2"/>
  <c r="F31" i="2"/>
  <c r="G31" i="2"/>
  <c r="H31" i="2"/>
  <c r="F32" i="2"/>
  <c r="G32" i="2"/>
  <c r="H32" i="2"/>
  <c r="F33" i="2"/>
  <c r="G33" i="2"/>
  <c r="H33" i="2"/>
  <c r="F34" i="2"/>
  <c r="G34" i="2"/>
  <c r="H34" i="2"/>
  <c r="F35" i="2"/>
  <c r="G35" i="2"/>
  <c r="H35" i="2"/>
  <c r="F36" i="2"/>
  <c r="G36" i="2"/>
  <c r="H36" i="2"/>
  <c r="F37" i="2"/>
  <c r="G37" i="2"/>
  <c r="H37" i="2"/>
  <c r="F38" i="2"/>
  <c r="G38" i="2"/>
  <c r="H38" i="2"/>
  <c r="F39" i="2"/>
  <c r="G39" i="2"/>
  <c r="H39" i="2"/>
  <c r="F40" i="2"/>
  <c r="G40" i="2"/>
  <c r="H40" i="2"/>
  <c r="F41" i="2"/>
  <c r="G41" i="2"/>
  <c r="H41" i="2"/>
  <c r="F42" i="2"/>
  <c r="G42" i="2"/>
  <c r="H42" i="2"/>
  <c r="F43" i="2"/>
  <c r="G43" i="2"/>
  <c r="H43" i="2"/>
  <c r="F44" i="2"/>
  <c r="G44" i="2"/>
  <c r="H44" i="2"/>
  <c r="F45" i="2"/>
  <c r="G45" i="2"/>
  <c r="H45" i="2"/>
  <c r="F46" i="2"/>
  <c r="G46" i="2"/>
  <c r="H46" i="2"/>
  <c r="F47" i="2"/>
  <c r="G47" i="2"/>
  <c r="H47" i="2"/>
  <c r="F48" i="2"/>
  <c r="G48" i="2"/>
  <c r="H48" i="2"/>
  <c r="F49" i="2"/>
  <c r="G49" i="2"/>
  <c r="H49" i="2"/>
  <c r="F50" i="2"/>
  <c r="G50" i="2"/>
  <c r="H50" i="2"/>
  <c r="F51" i="2"/>
  <c r="G51" i="2"/>
  <c r="H51" i="2"/>
  <c r="F52" i="2"/>
  <c r="G52" i="2"/>
  <c r="H52" i="2"/>
  <c r="F53" i="2"/>
  <c r="G53" i="2"/>
  <c r="H53" i="2"/>
  <c r="F54" i="2"/>
  <c r="G54" i="2"/>
  <c r="H54" i="2"/>
  <c r="F55" i="2"/>
  <c r="G55" i="2"/>
  <c r="H55" i="2"/>
  <c r="F56" i="2"/>
  <c r="G56" i="2"/>
  <c r="H56" i="2"/>
  <c r="F57" i="2"/>
  <c r="G57" i="2"/>
  <c r="H57" i="2"/>
  <c r="F58" i="2"/>
  <c r="G58" i="2"/>
  <c r="H58" i="2"/>
  <c r="F59" i="2"/>
  <c r="G59" i="2"/>
  <c r="H59" i="2"/>
  <c r="F60" i="2"/>
  <c r="G60" i="2"/>
  <c r="H60" i="2"/>
  <c r="F61" i="2"/>
  <c r="G61" i="2"/>
  <c r="H61" i="2"/>
  <c r="F62" i="2"/>
  <c r="G62" i="2"/>
  <c r="H62" i="2"/>
  <c r="F63" i="2"/>
  <c r="G63" i="2"/>
  <c r="H63" i="2"/>
  <c r="F64" i="2"/>
  <c r="G64" i="2"/>
  <c r="H64" i="2"/>
  <c r="F65" i="2"/>
  <c r="G65" i="2"/>
  <c r="H65" i="2"/>
  <c r="F66" i="2"/>
  <c r="G66" i="2"/>
  <c r="H66" i="2"/>
  <c r="F67" i="2"/>
  <c r="G67" i="2"/>
  <c r="H67" i="2"/>
  <c r="G4" i="2"/>
  <c r="H4" i="2"/>
  <c r="F4" i="2"/>
  <c r="F5" i="1"/>
  <c r="G5" i="1"/>
  <c r="H5" i="1"/>
  <c r="F6" i="1"/>
  <c r="G6" i="1"/>
  <c r="H6" i="1"/>
  <c r="F7" i="1"/>
  <c r="G7" i="1"/>
  <c r="H7" i="1"/>
  <c r="F8" i="1"/>
  <c r="G8" i="1"/>
  <c r="H8" i="1"/>
  <c r="F9" i="1"/>
  <c r="G9" i="1"/>
  <c r="H9" i="1"/>
  <c r="F10" i="1"/>
  <c r="G10" i="1"/>
  <c r="H10" i="1"/>
  <c r="F11" i="1"/>
  <c r="G11" i="1"/>
  <c r="H11" i="1"/>
  <c r="F12" i="1"/>
  <c r="G12" i="1"/>
  <c r="H12" i="1"/>
  <c r="F13" i="1"/>
  <c r="G13" i="1"/>
  <c r="H13" i="1"/>
  <c r="F14" i="1"/>
  <c r="G14" i="1"/>
  <c r="H14" i="1"/>
  <c r="F15" i="1"/>
  <c r="G15" i="1"/>
  <c r="H15" i="1"/>
  <c r="F16" i="1"/>
  <c r="G16" i="1"/>
  <c r="H16" i="1"/>
  <c r="F17" i="1"/>
  <c r="G17" i="1"/>
  <c r="H17" i="1"/>
  <c r="F18" i="1"/>
  <c r="G18" i="1"/>
  <c r="H18" i="1"/>
  <c r="F19" i="1"/>
  <c r="G19" i="1"/>
  <c r="H19" i="1"/>
  <c r="F20" i="1"/>
  <c r="G20" i="1"/>
  <c r="H20" i="1"/>
  <c r="F21" i="1"/>
  <c r="G21" i="1"/>
  <c r="H21" i="1"/>
  <c r="F22" i="1"/>
  <c r="G22" i="1"/>
  <c r="H22" i="1"/>
  <c r="F23" i="1"/>
  <c r="G23" i="1"/>
  <c r="H23" i="1"/>
  <c r="F24" i="1"/>
  <c r="G24" i="1"/>
  <c r="H24" i="1"/>
  <c r="F25" i="1"/>
  <c r="G25" i="1"/>
  <c r="H25" i="1"/>
  <c r="F26" i="1"/>
  <c r="G26" i="1"/>
  <c r="H26" i="1"/>
  <c r="F27" i="1"/>
  <c r="G27" i="1"/>
  <c r="H27" i="1"/>
  <c r="F28" i="1"/>
  <c r="G28" i="1"/>
  <c r="H28" i="1"/>
  <c r="F29" i="1"/>
  <c r="G29" i="1"/>
  <c r="H29" i="1"/>
  <c r="F30" i="1"/>
  <c r="G30" i="1"/>
  <c r="H30" i="1"/>
  <c r="F31" i="1"/>
  <c r="G31" i="1"/>
  <c r="H31" i="1"/>
  <c r="F32" i="1"/>
  <c r="G32" i="1"/>
  <c r="H32" i="1"/>
  <c r="F33" i="1"/>
  <c r="G33" i="1"/>
  <c r="H33" i="1"/>
  <c r="F34" i="1"/>
  <c r="G34" i="1"/>
  <c r="H34" i="1"/>
  <c r="F35" i="1"/>
  <c r="G35" i="1"/>
  <c r="H35" i="1"/>
  <c r="F36" i="1"/>
  <c r="G36" i="1"/>
  <c r="H36" i="1"/>
  <c r="F37" i="1"/>
  <c r="G37" i="1"/>
  <c r="H37" i="1"/>
  <c r="F38" i="1"/>
  <c r="G38" i="1"/>
  <c r="H38" i="1"/>
  <c r="F39" i="1"/>
  <c r="G39" i="1"/>
  <c r="H39" i="1"/>
  <c r="F40" i="1"/>
  <c r="G40" i="1"/>
  <c r="H40" i="1"/>
  <c r="F41" i="1"/>
  <c r="G41" i="1"/>
  <c r="H41" i="1"/>
  <c r="F42" i="1"/>
  <c r="G42" i="1"/>
  <c r="H42" i="1"/>
  <c r="F43" i="1"/>
  <c r="G43" i="1"/>
  <c r="H43" i="1"/>
  <c r="F44" i="1"/>
  <c r="G44" i="1"/>
  <c r="H44" i="1"/>
  <c r="F45" i="1"/>
  <c r="G45" i="1"/>
  <c r="H45" i="1"/>
  <c r="F46" i="1"/>
  <c r="G46" i="1"/>
  <c r="H46" i="1"/>
  <c r="F47" i="1"/>
  <c r="G47" i="1"/>
  <c r="H47" i="1"/>
  <c r="F48" i="1"/>
  <c r="G48" i="1"/>
  <c r="H48" i="1"/>
  <c r="F49" i="1"/>
  <c r="G49" i="1"/>
  <c r="H49" i="1"/>
  <c r="F50" i="1"/>
  <c r="G50" i="1"/>
  <c r="H50" i="1"/>
  <c r="F51" i="1"/>
  <c r="G51" i="1"/>
  <c r="H51" i="1"/>
  <c r="F52" i="1"/>
  <c r="G52" i="1"/>
  <c r="H52" i="1"/>
  <c r="F53" i="1"/>
  <c r="G53" i="1"/>
  <c r="H53" i="1"/>
  <c r="F54" i="1"/>
  <c r="G54" i="1"/>
  <c r="H54" i="1"/>
  <c r="F55" i="1"/>
  <c r="G55" i="1"/>
  <c r="H55" i="1"/>
  <c r="F56" i="1"/>
  <c r="G56" i="1"/>
  <c r="H56" i="1"/>
  <c r="F57" i="1"/>
  <c r="G57" i="1"/>
  <c r="H57" i="1"/>
  <c r="F58" i="1"/>
  <c r="G58" i="1"/>
  <c r="H58" i="1"/>
  <c r="F59" i="1"/>
  <c r="G59" i="1"/>
  <c r="H59" i="1"/>
  <c r="F60" i="1"/>
  <c r="G60" i="1"/>
  <c r="H60" i="1"/>
  <c r="F61" i="1"/>
  <c r="G61" i="1"/>
  <c r="H61" i="1"/>
  <c r="F62" i="1"/>
  <c r="G62" i="1"/>
  <c r="H62" i="1"/>
  <c r="F63" i="1"/>
  <c r="G63" i="1"/>
  <c r="H63" i="1"/>
  <c r="F64" i="1"/>
  <c r="G64" i="1"/>
  <c r="H64" i="1"/>
  <c r="F65" i="1"/>
  <c r="G65" i="1"/>
  <c r="H65" i="1"/>
  <c r="F66" i="1"/>
  <c r="G66" i="1"/>
  <c r="H66" i="1"/>
  <c r="F67" i="1"/>
  <c r="G67" i="1"/>
  <c r="H67" i="1"/>
  <c r="G4" i="1"/>
  <c r="H4" i="1"/>
  <c r="F4" i="1"/>
</calcChain>
</file>

<file path=xl/sharedStrings.xml><?xml version="1.0" encoding="utf-8"?>
<sst xmlns="http://schemas.openxmlformats.org/spreadsheetml/2006/main" count="32" uniqueCount="17">
  <si>
    <t>3성</t>
    <phoneticPr fontId="1" type="noConversion"/>
  </si>
  <si>
    <t>4성</t>
    <phoneticPr fontId="1" type="noConversion"/>
  </si>
  <si>
    <t>5성</t>
  </si>
  <si>
    <t>공격력</t>
    <phoneticPr fontId="1" type="noConversion"/>
  </si>
  <si>
    <t>강인함</t>
    <phoneticPr fontId="1" type="noConversion"/>
  </si>
  <si>
    <t>체력</t>
    <phoneticPr fontId="1" type="noConversion"/>
  </si>
  <si>
    <t>3성 1레벨</t>
    <phoneticPr fontId="1" type="noConversion"/>
  </si>
  <si>
    <t>프로그램 스태프</t>
    <phoneticPr fontId="1" type="noConversion"/>
  </si>
  <si>
    <t>기사의 방패</t>
    <phoneticPr fontId="1" type="noConversion"/>
  </si>
  <si>
    <t>노각성 기준</t>
    <phoneticPr fontId="1" type="noConversion"/>
  </si>
  <si>
    <t>공격차</t>
    <phoneticPr fontId="1" type="noConversion"/>
  </si>
  <si>
    <t>강인차</t>
    <phoneticPr fontId="1" type="noConversion"/>
  </si>
  <si>
    <t>체력차</t>
    <phoneticPr fontId="1" type="noConversion"/>
  </si>
  <si>
    <t>가디언 레벨 변동</t>
    <phoneticPr fontId="1" type="noConversion"/>
  </si>
  <si>
    <t>가디언본부 0.03%</t>
    <phoneticPr fontId="1" type="noConversion"/>
  </si>
  <si>
    <t>무기 0.1%</t>
    <phoneticPr fontId="1" type="noConversion"/>
  </si>
  <si>
    <t>가디언 신본부 레벨 변동으로 인한 오차 구간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</si>
</sst>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CD72C-965E-4B1D-A865-4AC42C6205C8}">
  <dimension ref="A1:N77"/>
  <sheetViews>
    <sheetView topLeftCell="A46" workbookViewId="0">
      <selection activeCell="L59" sqref="L59:N59"/>
    </sheetView>
  </sheetViews>
  <sheetFormatPr defaultRowHeight="16.5" x14ac:dyDescent="0.3"/>
  <sheetData>
    <row r="1" spans="1:14" x14ac:dyDescent="0.3">
      <c r="B1" s="3" t="s">
        <v>0</v>
      </c>
      <c r="C1" s="3"/>
      <c r="D1" s="3"/>
    </row>
    <row r="2" spans="1:14" x14ac:dyDescent="0.3">
      <c r="B2" t="s">
        <v>3</v>
      </c>
      <c r="C2" t="s">
        <v>4</v>
      </c>
      <c r="D2" t="s">
        <v>5</v>
      </c>
      <c r="F2" t="s">
        <v>10</v>
      </c>
      <c r="G2" t="s">
        <v>11</v>
      </c>
      <c r="H2" t="s">
        <v>12</v>
      </c>
    </row>
    <row r="3" spans="1:14" x14ac:dyDescent="0.3">
      <c r="A3">
        <v>1</v>
      </c>
      <c r="B3" s="2">
        <v>665</v>
      </c>
      <c r="C3" s="2">
        <v>2150</v>
      </c>
      <c r="D3" s="2">
        <v>1289</v>
      </c>
    </row>
    <row r="4" spans="1:14" x14ac:dyDescent="0.3">
      <c r="A4">
        <v>2</v>
      </c>
      <c r="B4" s="2">
        <v>678</v>
      </c>
      <c r="C4" s="2">
        <v>2238</v>
      </c>
      <c r="D4" s="2">
        <v>1341</v>
      </c>
      <c r="F4" s="2">
        <f>B4-B3</f>
        <v>13</v>
      </c>
      <c r="G4" s="2">
        <f t="shared" ref="G4:H4" si="0">C4-C3</f>
        <v>88</v>
      </c>
      <c r="H4" s="2">
        <f t="shared" si="0"/>
        <v>52</v>
      </c>
      <c r="L4" t="s">
        <v>9</v>
      </c>
    </row>
    <row r="5" spans="1:14" x14ac:dyDescent="0.3">
      <c r="A5">
        <v>3</v>
      </c>
      <c r="B5" s="2">
        <v>692</v>
      </c>
      <c r="C5" s="2">
        <v>2331</v>
      </c>
      <c r="D5" s="2">
        <v>1396</v>
      </c>
      <c r="F5" s="2">
        <f t="shared" ref="F5:F67" si="1">B5-B4</f>
        <v>14</v>
      </c>
      <c r="G5" s="2">
        <f t="shared" ref="G5:G67" si="2">C5-C4</f>
        <v>93</v>
      </c>
      <c r="H5" s="2">
        <f t="shared" ref="H5:H67" si="3">D5-D4</f>
        <v>55</v>
      </c>
      <c r="L5" t="s">
        <v>6</v>
      </c>
      <c r="M5" t="s">
        <v>7</v>
      </c>
    </row>
    <row r="6" spans="1:14" x14ac:dyDescent="0.3">
      <c r="A6">
        <v>4</v>
      </c>
      <c r="B6" s="2">
        <v>706</v>
      </c>
      <c r="C6" s="2">
        <v>2427</v>
      </c>
      <c r="D6" s="2">
        <v>1452</v>
      </c>
      <c r="F6" s="2">
        <f t="shared" si="1"/>
        <v>14</v>
      </c>
      <c r="G6" s="2">
        <f t="shared" si="2"/>
        <v>96</v>
      </c>
      <c r="H6" s="2">
        <f t="shared" si="3"/>
        <v>56</v>
      </c>
      <c r="L6" t="s">
        <v>6</v>
      </c>
      <c r="M6" s="1" t="s">
        <v>8</v>
      </c>
      <c r="N6" s="1"/>
    </row>
    <row r="7" spans="1:14" x14ac:dyDescent="0.3">
      <c r="A7">
        <v>5</v>
      </c>
      <c r="B7" s="2">
        <v>720</v>
      </c>
      <c r="C7" s="2">
        <v>2528</v>
      </c>
      <c r="D7" s="2">
        <v>1511</v>
      </c>
      <c r="F7" s="2">
        <f t="shared" si="1"/>
        <v>14</v>
      </c>
      <c r="G7" s="2">
        <f t="shared" si="2"/>
        <v>101</v>
      </c>
      <c r="H7" s="2">
        <f t="shared" si="3"/>
        <v>59</v>
      </c>
    </row>
    <row r="8" spans="1:14" x14ac:dyDescent="0.3">
      <c r="A8">
        <v>6</v>
      </c>
      <c r="B8" s="2">
        <v>734</v>
      </c>
      <c r="C8" s="2">
        <v>2634</v>
      </c>
      <c r="D8" s="2">
        <v>1572</v>
      </c>
      <c r="F8" s="2">
        <f t="shared" si="1"/>
        <v>14</v>
      </c>
      <c r="G8" s="2">
        <f t="shared" si="2"/>
        <v>106</v>
      </c>
      <c r="H8" s="2">
        <f t="shared" si="3"/>
        <v>61</v>
      </c>
    </row>
    <row r="9" spans="1:14" x14ac:dyDescent="0.3">
      <c r="A9">
        <v>7</v>
      </c>
      <c r="B9" s="2">
        <v>749</v>
      </c>
      <c r="C9" s="2">
        <v>2744</v>
      </c>
      <c r="D9" s="2">
        <v>1635</v>
      </c>
      <c r="F9" s="2">
        <f t="shared" si="1"/>
        <v>15</v>
      </c>
      <c r="G9" s="2">
        <f t="shared" si="2"/>
        <v>110</v>
      </c>
      <c r="H9" s="2">
        <f t="shared" si="3"/>
        <v>63</v>
      </c>
    </row>
    <row r="10" spans="1:14" x14ac:dyDescent="0.3">
      <c r="A10">
        <v>8</v>
      </c>
      <c r="B10" s="2">
        <v>764</v>
      </c>
      <c r="C10" s="2">
        <v>2859</v>
      </c>
      <c r="D10" s="2">
        <v>1701</v>
      </c>
      <c r="F10" s="2">
        <f t="shared" si="1"/>
        <v>15</v>
      </c>
      <c r="G10" s="2">
        <f t="shared" si="2"/>
        <v>115</v>
      </c>
      <c r="H10" s="2">
        <f t="shared" si="3"/>
        <v>66</v>
      </c>
    </row>
    <row r="11" spans="1:14" x14ac:dyDescent="0.3">
      <c r="A11">
        <v>9</v>
      </c>
      <c r="B11" s="2">
        <v>779</v>
      </c>
      <c r="C11" s="2">
        <v>2980</v>
      </c>
      <c r="D11" s="2">
        <v>1770</v>
      </c>
      <c r="F11" s="2">
        <f t="shared" si="1"/>
        <v>15</v>
      </c>
      <c r="G11" s="2">
        <f t="shared" si="2"/>
        <v>121</v>
      </c>
      <c r="H11" s="2">
        <f t="shared" si="3"/>
        <v>69</v>
      </c>
    </row>
    <row r="12" spans="1:14" x14ac:dyDescent="0.3">
      <c r="A12">
        <v>10</v>
      </c>
      <c r="B12" s="2">
        <v>795</v>
      </c>
      <c r="C12" s="2">
        <v>3106</v>
      </c>
      <c r="D12" s="2">
        <v>1841</v>
      </c>
      <c r="F12" s="2">
        <f t="shared" si="1"/>
        <v>16</v>
      </c>
      <c r="G12" s="2">
        <f t="shared" si="2"/>
        <v>126</v>
      </c>
      <c r="H12" s="2">
        <f t="shared" si="3"/>
        <v>71</v>
      </c>
    </row>
    <row r="13" spans="1:14" x14ac:dyDescent="0.3">
      <c r="A13">
        <v>11</v>
      </c>
      <c r="B13" s="2">
        <v>811</v>
      </c>
      <c r="C13" s="2">
        <v>3238</v>
      </c>
      <c r="D13" s="2">
        <v>1916</v>
      </c>
      <c r="F13" s="2">
        <f t="shared" si="1"/>
        <v>16</v>
      </c>
      <c r="G13" s="2">
        <f t="shared" si="2"/>
        <v>132</v>
      </c>
      <c r="H13" s="2">
        <f t="shared" si="3"/>
        <v>75</v>
      </c>
    </row>
    <row r="14" spans="1:14" x14ac:dyDescent="0.3">
      <c r="A14">
        <v>12</v>
      </c>
      <c r="B14" s="2">
        <v>827</v>
      </c>
      <c r="C14" s="2">
        <v>3376</v>
      </c>
      <c r="D14" s="2">
        <v>1993</v>
      </c>
      <c r="F14" s="2">
        <f t="shared" si="1"/>
        <v>16</v>
      </c>
      <c r="G14" s="2">
        <f t="shared" si="2"/>
        <v>138</v>
      </c>
      <c r="H14" s="2">
        <f t="shared" si="3"/>
        <v>77</v>
      </c>
    </row>
    <row r="15" spans="1:14" x14ac:dyDescent="0.3">
      <c r="A15">
        <v>13</v>
      </c>
      <c r="B15" s="2">
        <v>843</v>
      </c>
      <c r="C15" s="2">
        <v>3521</v>
      </c>
      <c r="D15" s="2">
        <v>2074</v>
      </c>
      <c r="F15" s="2">
        <f t="shared" si="1"/>
        <v>16</v>
      </c>
      <c r="G15" s="2">
        <f t="shared" si="2"/>
        <v>145</v>
      </c>
      <c r="H15" s="2">
        <f t="shared" si="3"/>
        <v>81</v>
      </c>
    </row>
    <row r="16" spans="1:14" x14ac:dyDescent="0.3">
      <c r="A16">
        <v>14</v>
      </c>
      <c r="B16" s="2">
        <v>860</v>
      </c>
      <c r="C16" s="2">
        <v>3672</v>
      </c>
      <c r="D16" s="2">
        <v>2158</v>
      </c>
      <c r="F16" s="2">
        <f t="shared" si="1"/>
        <v>17</v>
      </c>
      <c r="G16" s="2">
        <f t="shared" si="2"/>
        <v>151</v>
      </c>
      <c r="H16" s="2">
        <f t="shared" si="3"/>
        <v>84</v>
      </c>
    </row>
    <row r="17" spans="1:8" x14ac:dyDescent="0.3">
      <c r="A17">
        <v>15</v>
      </c>
      <c r="B17" s="2">
        <v>878</v>
      </c>
      <c r="C17" s="2">
        <v>3829</v>
      </c>
      <c r="D17" s="2">
        <v>2245</v>
      </c>
      <c r="F17" s="2">
        <f t="shared" si="1"/>
        <v>18</v>
      </c>
      <c r="G17" s="2">
        <f t="shared" si="2"/>
        <v>157</v>
      </c>
      <c r="H17" s="2">
        <f t="shared" si="3"/>
        <v>87</v>
      </c>
    </row>
    <row r="18" spans="1:8" x14ac:dyDescent="0.3">
      <c r="A18">
        <v>16</v>
      </c>
      <c r="B18" s="2">
        <v>895</v>
      </c>
      <c r="C18" s="2">
        <v>3995</v>
      </c>
      <c r="D18" s="2">
        <v>2335</v>
      </c>
      <c r="F18" s="2">
        <f t="shared" si="1"/>
        <v>17</v>
      </c>
      <c r="G18" s="2">
        <f t="shared" si="2"/>
        <v>166</v>
      </c>
      <c r="H18" s="2">
        <f t="shared" si="3"/>
        <v>90</v>
      </c>
    </row>
    <row r="19" spans="1:8" x14ac:dyDescent="0.3">
      <c r="A19">
        <v>17</v>
      </c>
      <c r="B19" s="2">
        <v>913</v>
      </c>
      <c r="C19" s="2">
        <v>4167</v>
      </c>
      <c r="D19" s="2">
        <v>2430</v>
      </c>
      <c r="F19" s="2">
        <f t="shared" si="1"/>
        <v>18</v>
      </c>
      <c r="G19" s="2">
        <f t="shared" si="2"/>
        <v>172</v>
      </c>
      <c r="H19" s="2">
        <f t="shared" si="3"/>
        <v>95</v>
      </c>
    </row>
    <row r="20" spans="1:8" x14ac:dyDescent="0.3">
      <c r="A20">
        <v>18</v>
      </c>
      <c r="B20" s="2">
        <v>931</v>
      </c>
      <c r="C20" s="2">
        <v>4348</v>
      </c>
      <c r="D20" s="2">
        <v>2528</v>
      </c>
      <c r="F20" s="2">
        <f t="shared" si="1"/>
        <v>18</v>
      </c>
      <c r="G20" s="2">
        <f t="shared" si="2"/>
        <v>181</v>
      </c>
      <c r="H20" s="2">
        <f t="shared" si="3"/>
        <v>98</v>
      </c>
    </row>
    <row r="21" spans="1:8" x14ac:dyDescent="0.3">
      <c r="A21">
        <v>19</v>
      </c>
      <c r="B21" s="2">
        <v>950</v>
      </c>
      <c r="C21" s="2">
        <v>4538</v>
      </c>
      <c r="D21" s="2">
        <v>2630</v>
      </c>
      <c r="F21" s="2">
        <f t="shared" si="1"/>
        <v>19</v>
      </c>
      <c r="G21" s="2">
        <f t="shared" si="2"/>
        <v>190</v>
      </c>
      <c r="H21" s="2">
        <f t="shared" si="3"/>
        <v>102</v>
      </c>
    </row>
    <row r="22" spans="1:8" x14ac:dyDescent="0.3">
      <c r="A22">
        <v>20</v>
      </c>
      <c r="B22" s="2">
        <v>969</v>
      </c>
      <c r="C22" s="2">
        <v>4736</v>
      </c>
      <c r="D22" s="2">
        <v>2736</v>
      </c>
      <c r="F22" s="2">
        <f t="shared" si="1"/>
        <v>19</v>
      </c>
      <c r="G22" s="2">
        <f t="shared" si="2"/>
        <v>198</v>
      </c>
      <c r="H22" s="2">
        <f t="shared" si="3"/>
        <v>106</v>
      </c>
    </row>
    <row r="23" spans="1:8" x14ac:dyDescent="0.3">
      <c r="A23">
        <v>21</v>
      </c>
      <c r="B23" s="2">
        <v>988</v>
      </c>
      <c r="C23" s="2">
        <v>4943</v>
      </c>
      <c r="D23" s="2">
        <v>2847</v>
      </c>
      <c r="F23" s="2">
        <f t="shared" si="1"/>
        <v>19</v>
      </c>
      <c r="G23" s="2">
        <f t="shared" si="2"/>
        <v>207</v>
      </c>
      <c r="H23" s="2">
        <f t="shared" si="3"/>
        <v>111</v>
      </c>
    </row>
    <row r="24" spans="1:8" x14ac:dyDescent="0.3">
      <c r="A24">
        <v>22</v>
      </c>
      <c r="B24" s="2">
        <v>1008</v>
      </c>
      <c r="C24" s="2">
        <v>5160</v>
      </c>
      <c r="D24" s="2">
        <v>2962</v>
      </c>
      <c r="F24" s="2">
        <f t="shared" si="1"/>
        <v>20</v>
      </c>
      <c r="G24" s="2">
        <f t="shared" si="2"/>
        <v>217</v>
      </c>
      <c r="H24" s="2">
        <f t="shared" si="3"/>
        <v>115</v>
      </c>
    </row>
    <row r="25" spans="1:8" x14ac:dyDescent="0.3">
      <c r="A25">
        <v>23</v>
      </c>
      <c r="B25" s="2">
        <v>1028</v>
      </c>
      <c r="C25" s="2">
        <v>5387</v>
      </c>
      <c r="D25" s="2">
        <v>3081</v>
      </c>
      <c r="F25" s="2">
        <f t="shared" si="1"/>
        <v>20</v>
      </c>
      <c r="G25" s="2">
        <f t="shared" si="2"/>
        <v>227</v>
      </c>
      <c r="H25" s="2">
        <f t="shared" si="3"/>
        <v>119</v>
      </c>
    </row>
    <row r="26" spans="1:8" x14ac:dyDescent="0.3">
      <c r="A26">
        <v>24</v>
      </c>
      <c r="B26" s="2">
        <v>1049</v>
      </c>
      <c r="C26" s="2">
        <v>5625</v>
      </c>
      <c r="D26" s="2">
        <v>3206</v>
      </c>
      <c r="F26" s="2">
        <f t="shared" si="1"/>
        <v>21</v>
      </c>
      <c r="G26" s="2">
        <f t="shared" si="2"/>
        <v>238</v>
      </c>
      <c r="H26" s="2">
        <f t="shared" si="3"/>
        <v>125</v>
      </c>
    </row>
    <row r="27" spans="1:8" x14ac:dyDescent="0.3">
      <c r="A27">
        <v>25</v>
      </c>
      <c r="B27" s="2">
        <v>1070</v>
      </c>
      <c r="C27" s="2">
        <v>5873</v>
      </c>
      <c r="D27" s="2">
        <v>3335</v>
      </c>
      <c r="F27" s="2">
        <f t="shared" si="1"/>
        <v>21</v>
      </c>
      <c r="G27" s="2">
        <f t="shared" si="2"/>
        <v>248</v>
      </c>
      <c r="H27" s="2">
        <f t="shared" si="3"/>
        <v>129</v>
      </c>
    </row>
    <row r="28" spans="1:8" x14ac:dyDescent="0.3">
      <c r="A28">
        <v>26</v>
      </c>
      <c r="B28" s="2">
        <v>1091</v>
      </c>
      <c r="C28" s="2">
        <v>6134</v>
      </c>
      <c r="D28" s="2">
        <v>3470</v>
      </c>
      <c r="F28" s="2">
        <f t="shared" si="1"/>
        <v>21</v>
      </c>
      <c r="G28" s="2">
        <f t="shared" si="2"/>
        <v>261</v>
      </c>
      <c r="H28" s="2">
        <f t="shared" si="3"/>
        <v>135</v>
      </c>
    </row>
    <row r="29" spans="1:8" x14ac:dyDescent="0.3">
      <c r="A29">
        <v>27</v>
      </c>
      <c r="B29" s="2">
        <v>1113</v>
      </c>
      <c r="C29" s="2">
        <v>6407</v>
      </c>
      <c r="D29" s="2">
        <v>3610</v>
      </c>
      <c r="F29" s="2">
        <f t="shared" si="1"/>
        <v>22</v>
      </c>
      <c r="G29" s="2">
        <f t="shared" si="2"/>
        <v>273</v>
      </c>
      <c r="H29" s="2">
        <f t="shared" si="3"/>
        <v>140</v>
      </c>
    </row>
    <row r="30" spans="1:8" x14ac:dyDescent="0.3">
      <c r="A30">
        <v>28</v>
      </c>
      <c r="B30" s="2">
        <v>1135</v>
      </c>
      <c r="C30" s="2">
        <v>6693</v>
      </c>
      <c r="D30" s="2">
        <v>3756</v>
      </c>
      <c r="F30" s="2">
        <f t="shared" si="1"/>
        <v>22</v>
      </c>
      <c r="G30" s="2">
        <f t="shared" si="2"/>
        <v>286</v>
      </c>
      <c r="H30" s="2">
        <f t="shared" si="3"/>
        <v>146</v>
      </c>
    </row>
    <row r="31" spans="1:8" x14ac:dyDescent="0.3">
      <c r="A31">
        <v>29</v>
      </c>
      <c r="B31" s="2">
        <v>1158</v>
      </c>
      <c r="C31" s="2">
        <v>6992</v>
      </c>
      <c r="D31" s="2">
        <v>3908</v>
      </c>
      <c r="F31" s="2">
        <f t="shared" si="1"/>
        <v>23</v>
      </c>
      <c r="G31" s="2">
        <f t="shared" si="2"/>
        <v>299</v>
      </c>
      <c r="H31" s="2">
        <f t="shared" si="3"/>
        <v>152</v>
      </c>
    </row>
    <row r="32" spans="1:8" x14ac:dyDescent="0.3">
      <c r="A32">
        <v>30</v>
      </c>
      <c r="B32" s="2">
        <v>1181</v>
      </c>
      <c r="C32" s="2">
        <v>7305</v>
      </c>
      <c r="D32" s="2">
        <v>4066</v>
      </c>
      <c r="F32" s="2">
        <f t="shared" si="1"/>
        <v>23</v>
      </c>
      <c r="G32" s="2">
        <f t="shared" si="2"/>
        <v>313</v>
      </c>
      <c r="H32" s="2">
        <f t="shared" si="3"/>
        <v>158</v>
      </c>
    </row>
    <row r="33" spans="1:8" x14ac:dyDescent="0.3">
      <c r="A33">
        <v>31</v>
      </c>
      <c r="B33" s="2">
        <v>1205</v>
      </c>
      <c r="C33" s="2">
        <v>7633</v>
      </c>
      <c r="D33" s="2">
        <v>4230</v>
      </c>
      <c r="F33" s="2">
        <f t="shared" si="1"/>
        <v>24</v>
      </c>
      <c r="G33" s="2">
        <f t="shared" si="2"/>
        <v>328</v>
      </c>
      <c r="H33" s="2">
        <f t="shared" si="3"/>
        <v>164</v>
      </c>
    </row>
    <row r="34" spans="1:8" x14ac:dyDescent="0.3">
      <c r="A34">
        <v>32</v>
      </c>
      <c r="B34" s="2">
        <v>1229</v>
      </c>
      <c r="C34" s="2">
        <v>7977</v>
      </c>
      <c r="D34" s="2">
        <v>4401</v>
      </c>
      <c r="F34" s="2">
        <f t="shared" si="1"/>
        <v>24</v>
      </c>
      <c r="G34" s="2">
        <f t="shared" si="2"/>
        <v>344</v>
      </c>
      <c r="H34" s="2">
        <f t="shared" si="3"/>
        <v>171</v>
      </c>
    </row>
    <row r="35" spans="1:8" x14ac:dyDescent="0.3">
      <c r="A35">
        <v>33</v>
      </c>
      <c r="B35" s="2">
        <v>1253</v>
      </c>
      <c r="C35" s="2">
        <v>8337</v>
      </c>
      <c r="D35" s="2">
        <v>4579</v>
      </c>
      <c r="F35" s="2">
        <f t="shared" si="1"/>
        <v>24</v>
      </c>
      <c r="G35" s="2">
        <f t="shared" si="2"/>
        <v>360</v>
      </c>
      <c r="H35" s="2">
        <f t="shared" si="3"/>
        <v>178</v>
      </c>
    </row>
    <row r="36" spans="1:8" x14ac:dyDescent="0.3">
      <c r="A36">
        <v>34</v>
      </c>
      <c r="B36" s="2">
        <v>1278</v>
      </c>
      <c r="C36" s="2">
        <v>8715</v>
      </c>
      <c r="D36" s="2">
        <v>4764</v>
      </c>
      <c r="F36" s="2">
        <f t="shared" si="1"/>
        <v>25</v>
      </c>
      <c r="G36" s="2">
        <f t="shared" si="2"/>
        <v>378</v>
      </c>
      <c r="H36" s="2">
        <f t="shared" si="3"/>
        <v>185</v>
      </c>
    </row>
    <row r="37" spans="1:8" x14ac:dyDescent="0.3">
      <c r="A37">
        <v>35</v>
      </c>
      <c r="B37" s="2">
        <v>1304</v>
      </c>
      <c r="C37" s="2">
        <v>9110</v>
      </c>
      <c r="D37" s="2">
        <v>4956</v>
      </c>
      <c r="F37" s="2">
        <f t="shared" si="1"/>
        <v>26</v>
      </c>
      <c r="G37" s="2">
        <f t="shared" si="2"/>
        <v>395</v>
      </c>
      <c r="H37" s="2">
        <f t="shared" si="3"/>
        <v>192</v>
      </c>
    </row>
    <row r="38" spans="1:8" x14ac:dyDescent="0.3">
      <c r="A38">
        <v>36</v>
      </c>
      <c r="B38" s="2">
        <v>1330</v>
      </c>
      <c r="C38" s="2">
        <v>9525</v>
      </c>
      <c r="D38" s="2">
        <v>5157</v>
      </c>
      <c r="F38" s="2">
        <f t="shared" si="1"/>
        <v>26</v>
      </c>
      <c r="G38" s="2">
        <f t="shared" si="2"/>
        <v>415</v>
      </c>
      <c r="H38" s="2">
        <f t="shared" si="3"/>
        <v>201</v>
      </c>
    </row>
    <row r="39" spans="1:8" x14ac:dyDescent="0.3">
      <c r="A39">
        <v>37</v>
      </c>
      <c r="B39" s="2">
        <v>1357</v>
      </c>
      <c r="C39" s="2">
        <v>9959</v>
      </c>
      <c r="D39" s="2">
        <v>5365</v>
      </c>
      <c r="F39" s="2">
        <f t="shared" si="1"/>
        <v>27</v>
      </c>
      <c r="G39" s="2">
        <f t="shared" si="2"/>
        <v>434</v>
      </c>
      <c r="H39" s="2">
        <f t="shared" si="3"/>
        <v>208</v>
      </c>
    </row>
    <row r="40" spans="1:8" x14ac:dyDescent="0.3">
      <c r="A40">
        <v>38</v>
      </c>
      <c r="B40" s="2">
        <v>1384</v>
      </c>
      <c r="C40" s="2">
        <v>10415</v>
      </c>
      <c r="D40" s="2">
        <v>5582</v>
      </c>
      <c r="F40" s="2">
        <f t="shared" si="1"/>
        <v>27</v>
      </c>
      <c r="G40" s="2">
        <f t="shared" si="2"/>
        <v>456</v>
      </c>
      <c r="H40" s="2">
        <f t="shared" si="3"/>
        <v>217</v>
      </c>
    </row>
    <row r="41" spans="1:8" x14ac:dyDescent="0.3">
      <c r="A41">
        <v>39</v>
      </c>
      <c r="B41" s="2">
        <v>1411</v>
      </c>
      <c r="C41" s="2">
        <v>10892</v>
      </c>
      <c r="D41" s="2">
        <v>5807</v>
      </c>
      <c r="F41" s="2">
        <f t="shared" si="1"/>
        <v>27</v>
      </c>
      <c r="G41" s="2">
        <f t="shared" si="2"/>
        <v>477</v>
      </c>
      <c r="H41" s="2">
        <f t="shared" si="3"/>
        <v>225</v>
      </c>
    </row>
    <row r="42" spans="1:8" x14ac:dyDescent="0.3">
      <c r="A42">
        <v>40</v>
      </c>
      <c r="B42" s="2">
        <v>1440</v>
      </c>
      <c r="C42" s="2">
        <v>11392</v>
      </c>
      <c r="D42" s="2">
        <v>6042</v>
      </c>
      <c r="F42" s="2">
        <f t="shared" si="1"/>
        <v>29</v>
      </c>
      <c r="G42" s="2">
        <f t="shared" si="2"/>
        <v>500</v>
      </c>
      <c r="H42" s="2">
        <f t="shared" si="3"/>
        <v>235</v>
      </c>
    </row>
    <row r="43" spans="1:8" x14ac:dyDescent="0.3">
      <c r="A43">
        <v>41</v>
      </c>
      <c r="B43" s="2">
        <v>1468</v>
      </c>
      <c r="C43" s="2">
        <v>11917</v>
      </c>
      <c r="D43" s="2">
        <v>6286</v>
      </c>
      <c r="F43" s="2">
        <f t="shared" si="1"/>
        <v>28</v>
      </c>
      <c r="G43" s="2">
        <f t="shared" si="2"/>
        <v>525</v>
      </c>
      <c r="H43" s="2">
        <f t="shared" si="3"/>
        <v>244</v>
      </c>
    </row>
    <row r="44" spans="1:8" x14ac:dyDescent="0.3">
      <c r="A44">
        <v>42</v>
      </c>
      <c r="B44" s="2">
        <v>1498</v>
      </c>
      <c r="C44" s="2">
        <v>12467</v>
      </c>
      <c r="D44" s="2">
        <v>6540</v>
      </c>
      <c r="F44" s="2">
        <f t="shared" si="1"/>
        <v>30</v>
      </c>
      <c r="G44" s="2">
        <f t="shared" si="2"/>
        <v>550</v>
      </c>
      <c r="H44" s="2">
        <f t="shared" si="3"/>
        <v>254</v>
      </c>
    </row>
    <row r="45" spans="1:8" x14ac:dyDescent="0.3">
      <c r="A45">
        <v>43</v>
      </c>
      <c r="B45" s="2">
        <v>1528</v>
      </c>
      <c r="C45" s="2">
        <v>13043</v>
      </c>
      <c r="D45" s="2">
        <v>6804</v>
      </c>
      <c r="F45" s="2">
        <f t="shared" si="1"/>
        <v>30</v>
      </c>
      <c r="G45" s="2">
        <f t="shared" si="2"/>
        <v>576</v>
      </c>
      <c r="H45" s="2">
        <f t="shared" si="3"/>
        <v>264</v>
      </c>
    </row>
    <row r="46" spans="1:8" x14ac:dyDescent="0.3">
      <c r="A46">
        <v>44</v>
      </c>
      <c r="B46" s="2">
        <v>1558</v>
      </c>
      <c r="C46" s="2">
        <v>13648</v>
      </c>
      <c r="D46" s="2">
        <v>7079</v>
      </c>
      <c r="F46" s="2">
        <f t="shared" si="1"/>
        <v>30</v>
      </c>
      <c r="G46" s="2">
        <f t="shared" si="2"/>
        <v>605</v>
      </c>
      <c r="H46" s="2">
        <f t="shared" si="3"/>
        <v>275</v>
      </c>
    </row>
    <row r="47" spans="1:8" x14ac:dyDescent="0.3">
      <c r="A47">
        <v>45</v>
      </c>
      <c r="B47" s="2">
        <v>1590</v>
      </c>
      <c r="C47" s="2">
        <v>14282</v>
      </c>
      <c r="D47" s="2">
        <v>7365</v>
      </c>
      <c r="F47" s="2">
        <f t="shared" si="1"/>
        <v>32</v>
      </c>
      <c r="G47" s="2">
        <f t="shared" si="2"/>
        <v>634</v>
      </c>
      <c r="H47" s="2">
        <f t="shared" si="3"/>
        <v>286</v>
      </c>
    </row>
    <row r="48" spans="1:8" x14ac:dyDescent="0.3">
      <c r="A48">
        <v>46</v>
      </c>
      <c r="B48" s="2">
        <v>1621</v>
      </c>
      <c r="C48" s="2">
        <v>14948</v>
      </c>
      <c r="D48" s="2">
        <v>7662</v>
      </c>
      <c r="F48" s="2">
        <f t="shared" si="1"/>
        <v>31</v>
      </c>
      <c r="G48" s="2">
        <f t="shared" si="2"/>
        <v>666</v>
      </c>
      <c r="H48" s="2">
        <f t="shared" si="3"/>
        <v>297</v>
      </c>
    </row>
    <row r="49" spans="1:14" x14ac:dyDescent="0.3">
      <c r="A49">
        <v>47</v>
      </c>
      <c r="B49" s="2">
        <v>1654</v>
      </c>
      <c r="C49" s="2">
        <v>15646</v>
      </c>
      <c r="D49" s="2">
        <v>7972</v>
      </c>
      <c r="F49" s="2">
        <f t="shared" si="1"/>
        <v>33</v>
      </c>
      <c r="G49" s="2">
        <f t="shared" si="2"/>
        <v>698</v>
      </c>
      <c r="H49" s="2">
        <f t="shared" si="3"/>
        <v>310</v>
      </c>
    </row>
    <row r="50" spans="1:14" x14ac:dyDescent="0.3">
      <c r="A50">
        <v>48</v>
      </c>
      <c r="B50" s="2">
        <v>1687</v>
      </c>
      <c r="C50" s="2">
        <v>16378</v>
      </c>
      <c r="D50" s="2">
        <v>8294</v>
      </c>
      <c r="F50" s="2">
        <f t="shared" si="1"/>
        <v>33</v>
      </c>
      <c r="G50" s="2">
        <f t="shared" si="2"/>
        <v>732</v>
      </c>
      <c r="H50" s="2">
        <f t="shared" si="3"/>
        <v>322</v>
      </c>
    </row>
    <row r="51" spans="1:14" x14ac:dyDescent="0.3">
      <c r="A51">
        <v>49</v>
      </c>
      <c r="B51" s="2">
        <v>1721</v>
      </c>
      <c r="C51" s="2">
        <v>17146</v>
      </c>
      <c r="D51" s="2">
        <v>8629</v>
      </c>
      <c r="F51" s="2">
        <f t="shared" si="1"/>
        <v>34</v>
      </c>
      <c r="G51" s="2">
        <f t="shared" si="2"/>
        <v>768</v>
      </c>
      <c r="H51" s="2">
        <f t="shared" si="3"/>
        <v>335</v>
      </c>
    </row>
    <row r="52" spans="1:14" x14ac:dyDescent="0.3">
      <c r="A52">
        <v>50</v>
      </c>
      <c r="B52" s="2">
        <v>1755</v>
      </c>
      <c r="C52" s="2">
        <v>17952</v>
      </c>
      <c r="D52" s="2">
        <v>8978</v>
      </c>
      <c r="F52" s="2">
        <f t="shared" si="1"/>
        <v>34</v>
      </c>
      <c r="G52" s="2">
        <f t="shared" si="2"/>
        <v>806</v>
      </c>
      <c r="H52" s="2">
        <f t="shared" si="3"/>
        <v>349</v>
      </c>
    </row>
    <row r="53" spans="1:14" x14ac:dyDescent="0.3">
      <c r="A53">
        <v>51</v>
      </c>
      <c r="B53" s="2">
        <v>1790</v>
      </c>
      <c r="C53" s="2">
        <v>18798</v>
      </c>
      <c r="D53" s="2">
        <v>9340</v>
      </c>
      <c r="F53" s="2">
        <f t="shared" si="1"/>
        <v>35</v>
      </c>
      <c r="G53" s="2">
        <f t="shared" si="2"/>
        <v>846</v>
      </c>
      <c r="H53" s="2">
        <f t="shared" si="3"/>
        <v>362</v>
      </c>
    </row>
    <row r="54" spans="1:14" x14ac:dyDescent="0.3">
      <c r="A54">
        <v>52</v>
      </c>
      <c r="B54" s="2">
        <v>1826</v>
      </c>
      <c r="C54" s="2">
        <v>19686</v>
      </c>
      <c r="D54" s="2">
        <v>9718</v>
      </c>
      <c r="F54" s="2">
        <f t="shared" si="1"/>
        <v>36</v>
      </c>
      <c r="G54" s="2">
        <f t="shared" si="2"/>
        <v>888</v>
      </c>
      <c r="H54" s="2">
        <f t="shared" si="3"/>
        <v>378</v>
      </c>
    </row>
    <row r="55" spans="1:14" x14ac:dyDescent="0.3">
      <c r="A55">
        <v>53</v>
      </c>
      <c r="B55" s="2">
        <v>1862</v>
      </c>
      <c r="C55" s="2">
        <v>20618</v>
      </c>
      <c r="D55" s="2">
        <v>10110</v>
      </c>
      <c r="F55" s="2">
        <f t="shared" si="1"/>
        <v>36</v>
      </c>
      <c r="G55" s="2">
        <f t="shared" si="2"/>
        <v>932</v>
      </c>
      <c r="H55" s="2">
        <f t="shared" si="3"/>
        <v>392</v>
      </c>
    </row>
    <row r="56" spans="1:14" x14ac:dyDescent="0.3">
      <c r="A56">
        <v>54</v>
      </c>
      <c r="B56" s="2">
        <v>1900</v>
      </c>
      <c r="C56" s="2">
        <v>21596</v>
      </c>
      <c r="D56" s="2">
        <v>10519</v>
      </c>
      <c r="F56" s="2">
        <f t="shared" si="1"/>
        <v>38</v>
      </c>
      <c r="G56" s="2">
        <f t="shared" si="2"/>
        <v>978</v>
      </c>
      <c r="H56" s="2">
        <f t="shared" si="3"/>
        <v>409</v>
      </c>
    </row>
    <row r="57" spans="1:14" x14ac:dyDescent="0.3">
      <c r="A57">
        <v>55</v>
      </c>
      <c r="B57" s="2">
        <v>1938</v>
      </c>
      <c r="C57" s="2">
        <v>22623</v>
      </c>
      <c r="D57" s="2">
        <v>10944</v>
      </c>
      <c r="F57" s="2">
        <f t="shared" si="1"/>
        <v>38</v>
      </c>
      <c r="G57" s="2">
        <f t="shared" si="2"/>
        <v>1027</v>
      </c>
      <c r="H57" s="2">
        <f t="shared" si="3"/>
        <v>425</v>
      </c>
      <c r="L57" t="s">
        <v>15</v>
      </c>
    </row>
    <row r="58" spans="1:14" x14ac:dyDescent="0.3">
      <c r="A58">
        <v>56</v>
      </c>
      <c r="B58" s="2">
        <v>1976</v>
      </c>
      <c r="C58" s="2">
        <v>23701</v>
      </c>
      <c r="D58" s="2">
        <v>11386</v>
      </c>
      <c r="F58" s="2">
        <f t="shared" si="1"/>
        <v>38</v>
      </c>
      <c r="G58" s="2">
        <f t="shared" si="2"/>
        <v>1078</v>
      </c>
      <c r="H58" s="2">
        <f t="shared" si="3"/>
        <v>442</v>
      </c>
      <c r="L58" t="s">
        <v>14</v>
      </c>
    </row>
    <row r="59" spans="1:14" x14ac:dyDescent="0.3">
      <c r="A59">
        <v>57</v>
      </c>
      <c r="B59" s="2">
        <v>2016</v>
      </c>
      <c r="C59" s="2">
        <v>24834</v>
      </c>
      <c r="D59" s="2">
        <v>11846</v>
      </c>
      <c r="F59" s="2">
        <f t="shared" si="1"/>
        <v>40</v>
      </c>
      <c r="G59" s="2">
        <f t="shared" si="2"/>
        <v>1133</v>
      </c>
      <c r="H59" s="2">
        <f t="shared" si="3"/>
        <v>460</v>
      </c>
      <c r="L59">
        <f>B67*0.0022</f>
        <v>5.1964000000000006</v>
      </c>
      <c r="M59">
        <f>C67*0.00163</f>
        <v>59.014150000000001</v>
      </c>
      <c r="N59">
        <f>D67*0.00163</f>
        <v>26.507059999999999</v>
      </c>
    </row>
    <row r="60" spans="1:14" x14ac:dyDescent="0.3">
      <c r="A60">
        <v>58</v>
      </c>
      <c r="B60" s="2">
        <v>2056</v>
      </c>
      <c r="C60" s="2">
        <v>26023</v>
      </c>
      <c r="D60" s="2">
        <v>12324</v>
      </c>
      <c r="F60" s="2">
        <f t="shared" si="1"/>
        <v>40</v>
      </c>
      <c r="G60" s="2">
        <f t="shared" si="2"/>
        <v>1189</v>
      </c>
      <c r="H60" s="2">
        <f t="shared" si="3"/>
        <v>478</v>
      </c>
    </row>
    <row r="61" spans="1:14" x14ac:dyDescent="0.3">
      <c r="A61">
        <v>59</v>
      </c>
      <c r="B61" s="2">
        <v>2097</v>
      </c>
      <c r="C61" s="2">
        <v>27271</v>
      </c>
      <c r="D61" s="2">
        <v>12822</v>
      </c>
      <c r="F61" s="2">
        <f t="shared" si="1"/>
        <v>41</v>
      </c>
      <c r="G61" s="2">
        <f t="shared" si="2"/>
        <v>1248</v>
      </c>
      <c r="H61" s="2">
        <f t="shared" si="3"/>
        <v>498</v>
      </c>
    </row>
    <row r="62" spans="1:14" x14ac:dyDescent="0.3">
      <c r="A62">
        <v>60</v>
      </c>
      <c r="B62" s="2">
        <v>2139</v>
      </c>
      <c r="C62" s="2">
        <v>28583</v>
      </c>
      <c r="D62" s="2">
        <v>13340</v>
      </c>
      <c r="F62" s="2">
        <f t="shared" si="1"/>
        <v>42</v>
      </c>
      <c r="G62" s="2">
        <f t="shared" si="2"/>
        <v>1312</v>
      </c>
      <c r="H62" s="2">
        <f t="shared" si="3"/>
        <v>518</v>
      </c>
    </row>
    <row r="63" spans="1:14" x14ac:dyDescent="0.3">
      <c r="A63">
        <v>61</v>
      </c>
      <c r="B63" s="2">
        <v>2182</v>
      </c>
      <c r="C63" s="2">
        <v>29960</v>
      </c>
      <c r="D63" s="2">
        <v>13879</v>
      </c>
      <c r="F63" s="2">
        <f t="shared" si="1"/>
        <v>43</v>
      </c>
      <c r="G63" s="2">
        <f t="shared" si="2"/>
        <v>1377</v>
      </c>
      <c r="H63" s="2">
        <f t="shared" si="3"/>
        <v>539</v>
      </c>
      <c r="L63" s="2">
        <f>L67-B67</f>
        <v>5</v>
      </c>
      <c r="M63" s="2">
        <f t="shared" ref="M63:N63" si="4">M67-C67</f>
        <v>59</v>
      </c>
      <c r="N63" s="2">
        <f t="shared" si="4"/>
        <v>27</v>
      </c>
    </row>
    <row r="64" spans="1:14" x14ac:dyDescent="0.3">
      <c r="A64">
        <v>62</v>
      </c>
      <c r="B64" s="2">
        <v>2226</v>
      </c>
      <c r="C64" s="2">
        <v>31408</v>
      </c>
      <c r="D64" s="2">
        <v>14440</v>
      </c>
      <c r="F64" s="2">
        <f t="shared" si="1"/>
        <v>44</v>
      </c>
      <c r="G64" s="2">
        <f t="shared" si="2"/>
        <v>1448</v>
      </c>
      <c r="H64" s="2">
        <f t="shared" si="3"/>
        <v>561</v>
      </c>
    </row>
    <row r="65" spans="1:14" x14ac:dyDescent="0.3">
      <c r="A65">
        <v>63</v>
      </c>
      <c r="B65" s="2">
        <v>2270</v>
      </c>
      <c r="C65" s="2">
        <v>32928</v>
      </c>
      <c r="D65" s="2">
        <v>15023</v>
      </c>
      <c r="F65" s="2">
        <f t="shared" si="1"/>
        <v>44</v>
      </c>
      <c r="G65" s="2">
        <f t="shared" si="2"/>
        <v>1520</v>
      </c>
      <c r="H65" s="2">
        <f t="shared" si="3"/>
        <v>583</v>
      </c>
    </row>
    <row r="66" spans="1:14" x14ac:dyDescent="0.3">
      <c r="A66">
        <v>64</v>
      </c>
      <c r="B66" s="2">
        <v>2316</v>
      </c>
      <c r="C66" s="2">
        <v>34526</v>
      </c>
      <c r="D66" s="2">
        <v>15630</v>
      </c>
      <c r="F66" s="2">
        <f t="shared" si="1"/>
        <v>46</v>
      </c>
      <c r="G66" s="2">
        <f t="shared" si="2"/>
        <v>1598</v>
      </c>
      <c r="H66" s="2">
        <f t="shared" si="3"/>
        <v>607</v>
      </c>
    </row>
    <row r="67" spans="1:14" x14ac:dyDescent="0.3">
      <c r="A67">
        <v>65</v>
      </c>
      <c r="B67" s="2">
        <v>2362</v>
      </c>
      <c r="C67" s="2">
        <v>36205</v>
      </c>
      <c r="D67" s="2">
        <v>16262</v>
      </c>
      <c r="F67" s="2">
        <f t="shared" si="1"/>
        <v>46</v>
      </c>
      <c r="G67" s="2">
        <f t="shared" si="2"/>
        <v>1679</v>
      </c>
      <c r="H67" s="2">
        <f t="shared" si="3"/>
        <v>632</v>
      </c>
      <c r="J67" t="s">
        <v>13</v>
      </c>
      <c r="L67">
        <v>2367</v>
      </c>
      <c r="M67">
        <v>36264</v>
      </c>
      <c r="N67">
        <v>16289</v>
      </c>
    </row>
    <row r="68" spans="1:14" x14ac:dyDescent="0.3">
      <c r="A68" s="3" t="s">
        <v>16</v>
      </c>
      <c r="B68" s="3"/>
      <c r="C68" s="3"/>
      <c r="D68" s="3"/>
      <c r="E68" s="3"/>
      <c r="F68" s="3"/>
      <c r="G68" s="3"/>
      <c r="H68" s="3"/>
      <c r="I68" s="2"/>
      <c r="J68" s="2"/>
    </row>
    <row r="69" spans="1:14" x14ac:dyDescent="0.3">
      <c r="A69">
        <v>66</v>
      </c>
      <c r="B69" s="2"/>
      <c r="C69" s="2"/>
      <c r="D69" s="2"/>
      <c r="E69" s="2"/>
      <c r="F69" s="2"/>
      <c r="G69" s="2"/>
      <c r="H69" s="2"/>
      <c r="I69" s="2"/>
      <c r="J69" s="2"/>
    </row>
    <row r="70" spans="1:14" x14ac:dyDescent="0.3">
      <c r="A70">
        <v>67</v>
      </c>
      <c r="B70" s="2"/>
      <c r="C70" s="2"/>
      <c r="D70" s="2"/>
      <c r="E70" s="2"/>
      <c r="F70" s="2"/>
      <c r="G70" s="2"/>
      <c r="H70" s="2"/>
      <c r="I70" s="2"/>
      <c r="J70" s="2"/>
    </row>
    <row r="71" spans="1:14" x14ac:dyDescent="0.3">
      <c r="A71">
        <v>68</v>
      </c>
      <c r="B71" s="2"/>
      <c r="C71" s="2"/>
      <c r="D71" s="2"/>
      <c r="E71" s="2"/>
      <c r="F71" s="2"/>
      <c r="G71" s="2"/>
      <c r="H71" s="2"/>
      <c r="I71" s="2"/>
      <c r="J71" s="2"/>
    </row>
    <row r="72" spans="1:14" x14ac:dyDescent="0.3">
      <c r="A72">
        <v>69</v>
      </c>
      <c r="B72" s="2"/>
      <c r="C72" s="2"/>
      <c r="D72" s="2"/>
      <c r="E72" s="2"/>
      <c r="F72" s="2"/>
      <c r="G72" s="2"/>
      <c r="H72" s="2"/>
      <c r="I72" s="2"/>
      <c r="J72" s="2"/>
    </row>
    <row r="73" spans="1:14" x14ac:dyDescent="0.3">
      <c r="A73">
        <v>70</v>
      </c>
      <c r="B73" s="2"/>
      <c r="C73" s="2"/>
      <c r="D73" s="2"/>
      <c r="E73" s="2"/>
      <c r="F73" s="2"/>
      <c r="G73" s="2"/>
      <c r="H73" s="2"/>
      <c r="I73" s="2"/>
      <c r="J73" s="2"/>
    </row>
    <row r="74" spans="1:14" x14ac:dyDescent="0.3">
      <c r="A74">
        <v>71</v>
      </c>
      <c r="B74" s="2"/>
      <c r="C74" s="2"/>
      <c r="D74" s="2"/>
      <c r="E74" s="2"/>
      <c r="F74" s="2"/>
      <c r="G74" s="2"/>
      <c r="H74" s="2"/>
      <c r="I74" s="2"/>
      <c r="J74" s="2"/>
    </row>
    <row r="75" spans="1:14" x14ac:dyDescent="0.3">
      <c r="A75">
        <v>72</v>
      </c>
      <c r="B75" s="2"/>
      <c r="C75" s="2"/>
      <c r="D75" s="2"/>
      <c r="E75" s="2"/>
      <c r="F75" s="2"/>
      <c r="G75" s="2"/>
      <c r="H75" s="2"/>
      <c r="I75" s="2"/>
      <c r="J75" s="2"/>
    </row>
    <row r="76" spans="1:14" x14ac:dyDescent="0.3">
      <c r="A76">
        <v>73</v>
      </c>
      <c r="B76" s="2"/>
      <c r="C76" s="2"/>
      <c r="D76" s="2"/>
      <c r="E76" s="2"/>
      <c r="F76" s="2"/>
      <c r="G76" s="2"/>
      <c r="H76" s="2"/>
      <c r="I76" s="2"/>
      <c r="J76" s="2"/>
    </row>
    <row r="77" spans="1:14" x14ac:dyDescent="0.3">
      <c r="A77">
        <v>74</v>
      </c>
    </row>
  </sheetData>
  <mergeCells count="2">
    <mergeCell ref="B1:D1"/>
    <mergeCell ref="A68:H68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2873A-6E37-4D42-BB83-5A5341802156}">
  <dimension ref="A1:N67"/>
  <sheetViews>
    <sheetView topLeftCell="A46" workbookViewId="0">
      <selection activeCell="N59" sqref="N59"/>
    </sheetView>
  </sheetViews>
  <sheetFormatPr defaultRowHeight="16.5" x14ac:dyDescent="0.3"/>
  <sheetData>
    <row r="1" spans="1:8" x14ac:dyDescent="0.3">
      <c r="B1" s="3" t="s">
        <v>1</v>
      </c>
      <c r="C1" s="3"/>
      <c r="D1" s="3"/>
    </row>
    <row r="2" spans="1:8" x14ac:dyDescent="0.3">
      <c r="B2" t="s">
        <v>3</v>
      </c>
      <c r="C2" t="s">
        <v>4</v>
      </c>
      <c r="D2" t="s">
        <v>5</v>
      </c>
      <c r="F2" t="s">
        <v>10</v>
      </c>
      <c r="G2" t="s">
        <v>11</v>
      </c>
      <c r="H2" t="s">
        <v>12</v>
      </c>
    </row>
    <row r="3" spans="1:8" x14ac:dyDescent="0.3">
      <c r="A3">
        <v>1</v>
      </c>
      <c r="B3" s="2">
        <v>723</v>
      </c>
      <c r="C3" s="2">
        <v>2356</v>
      </c>
      <c r="D3" s="2">
        <v>1401</v>
      </c>
    </row>
    <row r="4" spans="1:8" x14ac:dyDescent="0.3">
      <c r="A4">
        <v>2</v>
      </c>
      <c r="B4" s="2">
        <v>737</v>
      </c>
      <c r="C4" s="2">
        <v>2454</v>
      </c>
      <c r="D4" s="2">
        <v>1458</v>
      </c>
      <c r="F4" s="2">
        <f>B4-B3</f>
        <v>14</v>
      </c>
      <c r="G4" s="2">
        <f t="shared" ref="G4:H4" si="0">C4-C3</f>
        <v>98</v>
      </c>
      <c r="H4" s="2">
        <f t="shared" si="0"/>
        <v>57</v>
      </c>
    </row>
    <row r="5" spans="1:8" x14ac:dyDescent="0.3">
      <c r="A5">
        <v>3</v>
      </c>
      <c r="B5" s="2">
        <v>752</v>
      </c>
      <c r="C5" s="2">
        <v>2557</v>
      </c>
      <c r="D5" s="2">
        <v>1517</v>
      </c>
      <c r="F5" s="2">
        <f t="shared" ref="F5:F67" si="1">B5-B4</f>
        <v>15</v>
      </c>
      <c r="G5" s="2">
        <f t="shared" ref="G5:G67" si="2">C5-C4</f>
        <v>103</v>
      </c>
      <c r="H5" s="2">
        <f t="shared" ref="H5:H67" si="3">D5-D4</f>
        <v>59</v>
      </c>
    </row>
    <row r="6" spans="1:8" x14ac:dyDescent="0.3">
      <c r="A6">
        <v>4</v>
      </c>
      <c r="B6" s="2">
        <v>767</v>
      </c>
      <c r="C6" s="2">
        <v>2664</v>
      </c>
      <c r="D6" s="2">
        <v>1578</v>
      </c>
      <c r="F6" s="2">
        <f t="shared" si="1"/>
        <v>15</v>
      </c>
      <c r="G6" s="2">
        <f t="shared" si="2"/>
        <v>107</v>
      </c>
      <c r="H6" s="2">
        <f t="shared" si="3"/>
        <v>61</v>
      </c>
    </row>
    <row r="7" spans="1:8" x14ac:dyDescent="0.3">
      <c r="A7">
        <v>5</v>
      </c>
      <c r="B7" s="2">
        <v>782</v>
      </c>
      <c r="C7" s="2">
        <v>2776</v>
      </c>
      <c r="D7" s="2">
        <v>1642</v>
      </c>
      <c r="F7" s="2">
        <f t="shared" si="1"/>
        <v>15</v>
      </c>
      <c r="G7" s="2">
        <f t="shared" si="2"/>
        <v>112</v>
      </c>
      <c r="H7" s="2">
        <f t="shared" si="3"/>
        <v>64</v>
      </c>
    </row>
    <row r="8" spans="1:8" x14ac:dyDescent="0.3">
      <c r="A8">
        <v>6</v>
      </c>
      <c r="B8" s="2">
        <v>798</v>
      </c>
      <c r="C8" s="2">
        <v>2893</v>
      </c>
      <c r="D8" s="2">
        <v>1708</v>
      </c>
      <c r="F8" s="2">
        <f t="shared" si="1"/>
        <v>16</v>
      </c>
      <c r="G8" s="2">
        <f t="shared" si="2"/>
        <v>117</v>
      </c>
      <c r="H8" s="2">
        <f t="shared" si="3"/>
        <v>66</v>
      </c>
    </row>
    <row r="9" spans="1:8" x14ac:dyDescent="0.3">
      <c r="A9">
        <v>7</v>
      </c>
      <c r="B9" s="2">
        <v>814</v>
      </c>
      <c r="C9" s="2">
        <v>3016</v>
      </c>
      <c r="D9" s="2">
        <v>1777</v>
      </c>
      <c r="F9" s="2">
        <f t="shared" si="1"/>
        <v>16</v>
      </c>
      <c r="G9" s="2">
        <f t="shared" si="2"/>
        <v>123</v>
      </c>
      <c r="H9" s="2">
        <f t="shared" si="3"/>
        <v>69</v>
      </c>
    </row>
    <row r="10" spans="1:8" x14ac:dyDescent="0.3">
      <c r="A10">
        <v>8</v>
      </c>
      <c r="B10" s="2">
        <v>830</v>
      </c>
      <c r="C10" s="2">
        <v>3144</v>
      </c>
      <c r="D10" s="2">
        <v>1849</v>
      </c>
      <c r="F10" s="2">
        <f t="shared" si="1"/>
        <v>16</v>
      </c>
      <c r="G10" s="2">
        <f t="shared" si="2"/>
        <v>128</v>
      </c>
      <c r="H10" s="2">
        <f t="shared" si="3"/>
        <v>72</v>
      </c>
    </row>
    <row r="11" spans="1:8" x14ac:dyDescent="0.3">
      <c r="A11">
        <v>9</v>
      </c>
      <c r="B11" s="2">
        <v>847</v>
      </c>
      <c r="C11" s="2">
        <v>3278</v>
      </c>
      <c r="D11" s="2">
        <v>1924</v>
      </c>
      <c r="F11" s="2">
        <f t="shared" si="1"/>
        <v>17</v>
      </c>
      <c r="G11" s="2">
        <f t="shared" si="2"/>
        <v>134</v>
      </c>
      <c r="H11" s="2">
        <f t="shared" si="3"/>
        <v>75</v>
      </c>
    </row>
    <row r="12" spans="1:8" x14ac:dyDescent="0.3">
      <c r="A12">
        <v>10</v>
      </c>
      <c r="B12" s="2">
        <v>864</v>
      </c>
      <c r="C12" s="2">
        <v>3418</v>
      </c>
      <c r="D12" s="2">
        <v>2002</v>
      </c>
      <c r="F12" s="2">
        <f t="shared" si="1"/>
        <v>17</v>
      </c>
      <c r="G12" s="2">
        <f t="shared" si="2"/>
        <v>140</v>
      </c>
      <c r="H12" s="2">
        <f t="shared" si="3"/>
        <v>78</v>
      </c>
    </row>
    <row r="13" spans="1:8" x14ac:dyDescent="0.3">
      <c r="A13">
        <v>11</v>
      </c>
      <c r="B13" s="2">
        <v>881</v>
      </c>
      <c r="C13" s="2">
        <v>3565</v>
      </c>
      <c r="D13" s="2">
        <v>2082</v>
      </c>
      <c r="F13" s="2">
        <f t="shared" si="1"/>
        <v>17</v>
      </c>
      <c r="G13" s="2">
        <f t="shared" si="2"/>
        <v>147</v>
      </c>
      <c r="H13" s="2">
        <f t="shared" si="3"/>
        <v>80</v>
      </c>
    </row>
    <row r="14" spans="1:8" x14ac:dyDescent="0.3">
      <c r="A14">
        <v>12</v>
      </c>
      <c r="B14" s="2">
        <v>899</v>
      </c>
      <c r="C14" s="2">
        <v>3718</v>
      </c>
      <c r="D14" s="2">
        <v>2167</v>
      </c>
      <c r="F14" s="2">
        <f t="shared" si="1"/>
        <v>18</v>
      </c>
      <c r="G14" s="2">
        <f t="shared" si="2"/>
        <v>153</v>
      </c>
      <c r="H14" s="2">
        <f t="shared" si="3"/>
        <v>85</v>
      </c>
    </row>
    <row r="15" spans="1:8" x14ac:dyDescent="0.3">
      <c r="A15">
        <v>13</v>
      </c>
      <c r="B15" s="2">
        <v>917</v>
      </c>
      <c r="C15" s="2">
        <v>3879</v>
      </c>
      <c r="D15" s="2">
        <v>2254</v>
      </c>
      <c r="F15" s="2">
        <f t="shared" si="1"/>
        <v>18</v>
      </c>
      <c r="G15" s="2">
        <f t="shared" si="2"/>
        <v>161</v>
      </c>
      <c r="H15" s="2">
        <f t="shared" si="3"/>
        <v>87</v>
      </c>
    </row>
    <row r="16" spans="1:8" x14ac:dyDescent="0.3">
      <c r="A16">
        <v>14</v>
      </c>
      <c r="B16" s="2">
        <v>935</v>
      </c>
      <c r="C16" s="2">
        <v>4047</v>
      </c>
      <c r="D16" s="2">
        <v>2345</v>
      </c>
      <c r="F16" s="2">
        <f t="shared" si="1"/>
        <v>18</v>
      </c>
      <c r="G16" s="2">
        <f t="shared" si="2"/>
        <v>168</v>
      </c>
      <c r="H16" s="2">
        <f t="shared" si="3"/>
        <v>91</v>
      </c>
    </row>
    <row r="17" spans="1:8" x14ac:dyDescent="0.3">
      <c r="A17">
        <v>15</v>
      </c>
      <c r="B17" s="2">
        <v>954</v>
      </c>
      <c r="C17" s="2">
        <v>4223</v>
      </c>
      <c r="D17" s="2">
        <v>2440</v>
      </c>
      <c r="F17" s="2">
        <f t="shared" si="1"/>
        <v>19</v>
      </c>
      <c r="G17" s="2">
        <f t="shared" si="2"/>
        <v>176</v>
      </c>
      <c r="H17" s="2">
        <f t="shared" si="3"/>
        <v>95</v>
      </c>
    </row>
    <row r="18" spans="1:8" x14ac:dyDescent="0.3">
      <c r="A18">
        <v>16</v>
      </c>
      <c r="B18" s="2">
        <v>973</v>
      </c>
      <c r="C18" s="2">
        <v>4407</v>
      </c>
      <c r="D18" s="2">
        <v>2538</v>
      </c>
      <c r="F18" s="2">
        <f t="shared" si="1"/>
        <v>19</v>
      </c>
      <c r="G18" s="2">
        <f t="shared" si="2"/>
        <v>184</v>
      </c>
      <c r="H18" s="2">
        <f t="shared" si="3"/>
        <v>98</v>
      </c>
    </row>
    <row r="19" spans="1:8" x14ac:dyDescent="0.3">
      <c r="A19">
        <v>17</v>
      </c>
      <c r="B19" s="2">
        <v>992</v>
      </c>
      <c r="C19" s="2">
        <v>4599</v>
      </c>
      <c r="D19" s="2">
        <v>2641</v>
      </c>
      <c r="F19" s="2">
        <f t="shared" si="1"/>
        <v>19</v>
      </c>
      <c r="G19" s="2">
        <f t="shared" si="2"/>
        <v>192</v>
      </c>
      <c r="H19" s="2">
        <f t="shared" si="3"/>
        <v>103</v>
      </c>
    </row>
    <row r="20" spans="1:8" x14ac:dyDescent="0.3">
      <c r="A20">
        <v>18</v>
      </c>
      <c r="B20" s="2">
        <v>1012</v>
      </c>
      <c r="C20" s="2">
        <v>4801</v>
      </c>
      <c r="D20" s="2">
        <v>2748</v>
      </c>
      <c r="F20" s="2">
        <f t="shared" si="1"/>
        <v>20</v>
      </c>
      <c r="G20" s="2">
        <f t="shared" si="2"/>
        <v>202</v>
      </c>
      <c r="H20" s="2">
        <f t="shared" si="3"/>
        <v>107</v>
      </c>
    </row>
    <row r="21" spans="1:8" x14ac:dyDescent="0.3">
      <c r="A21">
        <v>19</v>
      </c>
      <c r="B21" s="2">
        <v>1032</v>
      </c>
      <c r="C21" s="2">
        <v>5012</v>
      </c>
      <c r="D21" s="2">
        <v>2859</v>
      </c>
      <c r="F21" s="2">
        <f t="shared" si="1"/>
        <v>20</v>
      </c>
      <c r="G21" s="2">
        <f t="shared" si="2"/>
        <v>211</v>
      </c>
      <c r="H21" s="2">
        <f t="shared" si="3"/>
        <v>111</v>
      </c>
    </row>
    <row r="22" spans="1:8" x14ac:dyDescent="0.3">
      <c r="A22">
        <v>20</v>
      </c>
      <c r="B22" s="2">
        <v>1053</v>
      </c>
      <c r="C22" s="2">
        <v>5232</v>
      </c>
      <c r="D22" s="2">
        <v>2974</v>
      </c>
      <c r="F22" s="2">
        <f t="shared" si="1"/>
        <v>21</v>
      </c>
      <c r="G22" s="2">
        <f t="shared" si="2"/>
        <v>220</v>
      </c>
      <c r="H22" s="2">
        <f t="shared" si="3"/>
        <v>115</v>
      </c>
    </row>
    <row r="23" spans="1:8" x14ac:dyDescent="0.3">
      <c r="A23">
        <v>21</v>
      </c>
      <c r="B23" s="2">
        <v>1074</v>
      </c>
      <c r="C23" s="2">
        <v>5464</v>
      </c>
      <c r="D23" s="2">
        <v>3094</v>
      </c>
      <c r="F23" s="2">
        <f t="shared" si="1"/>
        <v>21</v>
      </c>
      <c r="G23" s="2">
        <f t="shared" si="2"/>
        <v>232</v>
      </c>
      <c r="H23" s="2">
        <f t="shared" si="3"/>
        <v>120</v>
      </c>
    </row>
    <row r="24" spans="1:8" x14ac:dyDescent="0.3">
      <c r="A24">
        <v>22</v>
      </c>
      <c r="B24" s="2">
        <v>1096</v>
      </c>
      <c r="C24" s="2">
        <v>5706</v>
      </c>
      <c r="D24" s="2">
        <v>3219</v>
      </c>
      <c r="F24" s="2">
        <f t="shared" si="1"/>
        <v>22</v>
      </c>
      <c r="G24" s="2">
        <f t="shared" si="2"/>
        <v>242</v>
      </c>
      <c r="H24" s="2">
        <f t="shared" si="3"/>
        <v>125</v>
      </c>
    </row>
    <row r="25" spans="1:8" x14ac:dyDescent="0.3">
      <c r="A25">
        <v>23</v>
      </c>
      <c r="B25" s="2">
        <v>1118</v>
      </c>
      <c r="C25" s="2">
        <v>5959</v>
      </c>
      <c r="D25" s="2">
        <v>3349</v>
      </c>
      <c r="F25" s="2">
        <f t="shared" si="1"/>
        <v>22</v>
      </c>
      <c r="G25" s="2">
        <f t="shared" si="2"/>
        <v>253</v>
      </c>
      <c r="H25" s="2">
        <f t="shared" si="3"/>
        <v>130</v>
      </c>
    </row>
    <row r="26" spans="1:8" x14ac:dyDescent="0.3">
      <c r="A26">
        <v>24</v>
      </c>
      <c r="B26" s="2">
        <v>1140</v>
      </c>
      <c r="C26" s="2">
        <v>6224</v>
      </c>
      <c r="D26" s="2">
        <v>3485</v>
      </c>
      <c r="F26" s="2">
        <f t="shared" si="1"/>
        <v>22</v>
      </c>
      <c r="G26" s="2">
        <f t="shared" si="2"/>
        <v>265</v>
      </c>
      <c r="H26" s="2">
        <f t="shared" si="3"/>
        <v>136</v>
      </c>
    </row>
    <row r="27" spans="1:8" x14ac:dyDescent="0.3">
      <c r="A27">
        <v>25</v>
      </c>
      <c r="B27" s="2">
        <v>1163</v>
      </c>
      <c r="C27" s="2">
        <v>6502</v>
      </c>
      <c r="D27" s="2">
        <v>3626</v>
      </c>
      <c r="F27" s="2">
        <f t="shared" si="1"/>
        <v>23</v>
      </c>
      <c r="G27" s="2">
        <f t="shared" si="2"/>
        <v>278</v>
      </c>
      <c r="H27" s="2">
        <f t="shared" si="3"/>
        <v>141</v>
      </c>
    </row>
    <row r="28" spans="1:8" x14ac:dyDescent="0.3">
      <c r="A28">
        <v>26</v>
      </c>
      <c r="B28" s="2">
        <v>1186</v>
      </c>
      <c r="C28" s="2">
        <v>6794</v>
      </c>
      <c r="D28" s="2">
        <v>3772</v>
      </c>
      <c r="F28" s="2">
        <f t="shared" si="1"/>
        <v>23</v>
      </c>
      <c r="G28" s="2">
        <f t="shared" si="2"/>
        <v>292</v>
      </c>
      <c r="H28" s="2">
        <f t="shared" si="3"/>
        <v>146</v>
      </c>
    </row>
    <row r="29" spans="1:8" x14ac:dyDescent="0.3">
      <c r="A29">
        <v>27</v>
      </c>
      <c r="B29" s="2">
        <v>1210</v>
      </c>
      <c r="C29" s="2">
        <v>7099</v>
      </c>
      <c r="D29" s="2">
        <v>3924</v>
      </c>
      <c r="F29" s="2">
        <f t="shared" si="1"/>
        <v>24</v>
      </c>
      <c r="G29" s="2">
        <f t="shared" si="2"/>
        <v>305</v>
      </c>
      <c r="H29" s="2">
        <f t="shared" si="3"/>
        <v>152</v>
      </c>
    </row>
    <row r="30" spans="1:8" x14ac:dyDescent="0.3">
      <c r="A30">
        <v>28</v>
      </c>
      <c r="B30" s="2">
        <v>1234</v>
      </c>
      <c r="C30" s="2">
        <v>7418</v>
      </c>
      <c r="D30" s="2">
        <v>4083</v>
      </c>
      <c r="F30" s="2">
        <f t="shared" si="1"/>
        <v>24</v>
      </c>
      <c r="G30" s="2">
        <f t="shared" si="2"/>
        <v>319</v>
      </c>
      <c r="H30" s="2">
        <f t="shared" si="3"/>
        <v>159</v>
      </c>
    </row>
    <row r="31" spans="1:8" x14ac:dyDescent="0.3">
      <c r="A31">
        <v>29</v>
      </c>
      <c r="B31" s="2">
        <v>1259</v>
      </c>
      <c r="C31" s="2">
        <v>7753</v>
      </c>
      <c r="D31" s="2">
        <v>4248</v>
      </c>
      <c r="F31" s="2">
        <f t="shared" si="1"/>
        <v>25</v>
      </c>
      <c r="G31" s="2">
        <f t="shared" si="2"/>
        <v>335</v>
      </c>
      <c r="H31" s="2">
        <f t="shared" si="3"/>
        <v>165</v>
      </c>
    </row>
    <row r="32" spans="1:8" x14ac:dyDescent="0.3">
      <c r="A32">
        <v>30</v>
      </c>
      <c r="B32" s="2">
        <v>1284</v>
      </c>
      <c r="C32" s="2">
        <v>8103</v>
      </c>
      <c r="D32" s="2">
        <v>4419</v>
      </c>
      <c r="F32" s="2">
        <f t="shared" si="1"/>
        <v>25</v>
      </c>
      <c r="G32" s="2">
        <f t="shared" si="2"/>
        <v>350</v>
      </c>
      <c r="H32" s="2">
        <f t="shared" si="3"/>
        <v>171</v>
      </c>
    </row>
    <row r="33" spans="1:8" x14ac:dyDescent="0.3">
      <c r="A33">
        <v>31</v>
      </c>
      <c r="B33" s="2">
        <v>1309</v>
      </c>
      <c r="C33" s="2">
        <v>8471</v>
      </c>
      <c r="D33" s="2">
        <v>4598</v>
      </c>
      <c r="F33" s="2">
        <f t="shared" si="1"/>
        <v>25</v>
      </c>
      <c r="G33" s="2">
        <f t="shared" si="2"/>
        <v>368</v>
      </c>
      <c r="H33" s="2">
        <f t="shared" si="3"/>
        <v>179</v>
      </c>
    </row>
    <row r="34" spans="1:8" x14ac:dyDescent="0.3">
      <c r="A34">
        <v>32</v>
      </c>
      <c r="B34" s="2">
        <v>1336</v>
      </c>
      <c r="C34" s="2">
        <v>8856</v>
      </c>
      <c r="D34" s="2">
        <v>4784</v>
      </c>
      <c r="F34" s="2">
        <f t="shared" si="1"/>
        <v>27</v>
      </c>
      <c r="G34" s="2">
        <f t="shared" si="2"/>
        <v>385</v>
      </c>
      <c r="H34" s="2">
        <f t="shared" si="3"/>
        <v>186</v>
      </c>
    </row>
    <row r="35" spans="1:8" x14ac:dyDescent="0.3">
      <c r="A35">
        <v>33</v>
      </c>
      <c r="B35" s="2">
        <v>1362</v>
      </c>
      <c r="C35" s="2">
        <v>9260</v>
      </c>
      <c r="D35" s="2">
        <v>4977</v>
      </c>
      <c r="F35" s="2">
        <f t="shared" si="1"/>
        <v>26</v>
      </c>
      <c r="G35" s="2">
        <f t="shared" si="2"/>
        <v>404</v>
      </c>
      <c r="H35" s="2">
        <f t="shared" si="3"/>
        <v>193</v>
      </c>
    </row>
    <row r="36" spans="1:8" x14ac:dyDescent="0.3">
      <c r="A36">
        <v>34</v>
      </c>
      <c r="B36" s="2">
        <v>1390</v>
      </c>
      <c r="C36" s="2">
        <v>9683</v>
      </c>
      <c r="D36" s="2">
        <v>5178</v>
      </c>
      <c r="F36" s="2">
        <f t="shared" si="1"/>
        <v>28</v>
      </c>
      <c r="G36" s="2">
        <f t="shared" si="2"/>
        <v>423</v>
      </c>
      <c r="H36" s="2">
        <f t="shared" si="3"/>
        <v>201</v>
      </c>
    </row>
    <row r="37" spans="1:8" x14ac:dyDescent="0.3">
      <c r="A37">
        <v>35</v>
      </c>
      <c r="B37" s="2">
        <v>1417</v>
      </c>
      <c r="C37" s="2">
        <v>10126</v>
      </c>
      <c r="D37" s="2">
        <v>5387</v>
      </c>
      <c r="F37" s="2">
        <f t="shared" si="1"/>
        <v>27</v>
      </c>
      <c r="G37" s="2">
        <f t="shared" si="2"/>
        <v>443</v>
      </c>
      <c r="H37" s="2">
        <f t="shared" si="3"/>
        <v>209</v>
      </c>
    </row>
    <row r="38" spans="1:8" x14ac:dyDescent="0.3">
      <c r="A38">
        <v>36</v>
      </c>
      <c r="B38" s="2">
        <v>1446</v>
      </c>
      <c r="C38" s="2">
        <v>10591</v>
      </c>
      <c r="D38" s="2">
        <v>5605</v>
      </c>
      <c r="F38" s="2">
        <f t="shared" si="1"/>
        <v>29</v>
      </c>
      <c r="G38" s="2">
        <f t="shared" si="2"/>
        <v>465</v>
      </c>
      <c r="H38" s="2">
        <f t="shared" si="3"/>
        <v>218</v>
      </c>
    </row>
    <row r="39" spans="1:8" x14ac:dyDescent="0.3">
      <c r="A39">
        <v>37</v>
      </c>
      <c r="B39" s="2">
        <v>1475</v>
      </c>
      <c r="C39" s="2">
        <v>11078</v>
      </c>
      <c r="D39" s="2">
        <v>5831</v>
      </c>
      <c r="F39" s="2">
        <f t="shared" si="1"/>
        <v>29</v>
      </c>
      <c r="G39" s="2">
        <f t="shared" si="2"/>
        <v>487</v>
      </c>
      <c r="H39" s="2">
        <f t="shared" si="3"/>
        <v>226</v>
      </c>
    </row>
    <row r="40" spans="1:8" x14ac:dyDescent="0.3">
      <c r="A40">
        <v>38</v>
      </c>
      <c r="B40" s="2">
        <v>1504</v>
      </c>
      <c r="C40" s="2">
        <v>11589</v>
      </c>
      <c r="D40" s="2">
        <v>6067</v>
      </c>
      <c r="F40" s="2">
        <f t="shared" si="1"/>
        <v>29</v>
      </c>
      <c r="G40" s="2">
        <f t="shared" si="2"/>
        <v>511</v>
      </c>
      <c r="H40" s="2">
        <f t="shared" si="3"/>
        <v>236</v>
      </c>
    </row>
    <row r="41" spans="1:8" x14ac:dyDescent="0.3">
      <c r="A41">
        <v>39</v>
      </c>
      <c r="B41" s="2">
        <v>1534</v>
      </c>
      <c r="C41" s="2">
        <v>12125</v>
      </c>
      <c r="D41" s="2">
        <v>6312</v>
      </c>
      <c r="F41" s="2">
        <f t="shared" si="1"/>
        <v>30</v>
      </c>
      <c r="G41" s="2">
        <f t="shared" si="2"/>
        <v>536</v>
      </c>
      <c r="H41" s="2">
        <f t="shared" si="3"/>
        <v>245</v>
      </c>
    </row>
    <row r="42" spans="1:8" x14ac:dyDescent="0.3">
      <c r="A42">
        <v>40</v>
      </c>
      <c r="B42" s="2">
        <v>1565</v>
      </c>
      <c r="C42" s="2">
        <v>12687</v>
      </c>
      <c r="D42" s="2">
        <v>6567</v>
      </c>
      <c r="F42" s="2">
        <f t="shared" si="1"/>
        <v>31</v>
      </c>
      <c r="G42" s="2">
        <f t="shared" si="2"/>
        <v>562</v>
      </c>
      <c r="H42" s="2">
        <f t="shared" si="3"/>
        <v>255</v>
      </c>
    </row>
    <row r="43" spans="1:8" x14ac:dyDescent="0.3">
      <c r="A43">
        <v>41</v>
      </c>
      <c r="B43" s="2">
        <v>1596</v>
      </c>
      <c r="C43" s="2">
        <v>13277</v>
      </c>
      <c r="D43" s="2">
        <v>6832</v>
      </c>
      <c r="F43" s="2">
        <f t="shared" si="1"/>
        <v>31</v>
      </c>
      <c r="G43" s="2">
        <f t="shared" si="2"/>
        <v>590</v>
      </c>
      <c r="H43" s="2">
        <f t="shared" si="3"/>
        <v>265</v>
      </c>
    </row>
    <row r="44" spans="1:8" x14ac:dyDescent="0.3">
      <c r="A44">
        <v>42</v>
      </c>
      <c r="B44" s="2">
        <v>1628</v>
      </c>
      <c r="C44" s="2">
        <v>13895</v>
      </c>
      <c r="D44" s="2">
        <v>7108</v>
      </c>
      <c r="F44" s="2">
        <f t="shared" si="1"/>
        <v>32</v>
      </c>
      <c r="G44" s="2">
        <f t="shared" si="2"/>
        <v>618</v>
      </c>
      <c r="H44" s="2">
        <f t="shared" si="3"/>
        <v>276</v>
      </c>
    </row>
    <row r="45" spans="1:8" x14ac:dyDescent="0.3">
      <c r="A45">
        <v>43</v>
      </c>
      <c r="B45" s="2">
        <v>1661</v>
      </c>
      <c r="C45" s="2">
        <v>14544</v>
      </c>
      <c r="D45" s="2">
        <v>7396</v>
      </c>
      <c r="F45" s="2">
        <f t="shared" si="1"/>
        <v>33</v>
      </c>
      <c r="G45" s="2">
        <f t="shared" si="2"/>
        <v>649</v>
      </c>
      <c r="H45" s="2">
        <f t="shared" si="3"/>
        <v>288</v>
      </c>
    </row>
    <row r="46" spans="1:8" x14ac:dyDescent="0.3">
      <c r="A46">
        <v>44</v>
      </c>
      <c r="B46" s="2">
        <v>1694</v>
      </c>
      <c r="C46" s="2">
        <v>15224</v>
      </c>
      <c r="D46" s="2">
        <v>7694</v>
      </c>
      <c r="F46" s="2">
        <f t="shared" si="1"/>
        <v>33</v>
      </c>
      <c r="G46" s="2">
        <f t="shared" si="2"/>
        <v>680</v>
      </c>
      <c r="H46" s="2">
        <f t="shared" si="3"/>
        <v>298</v>
      </c>
    </row>
    <row r="47" spans="1:8" x14ac:dyDescent="0.3">
      <c r="A47">
        <v>45</v>
      </c>
      <c r="B47" s="2">
        <v>1728</v>
      </c>
      <c r="C47" s="2">
        <v>15938</v>
      </c>
      <c r="D47" s="2">
        <v>8005</v>
      </c>
      <c r="F47" s="2">
        <f t="shared" si="1"/>
        <v>34</v>
      </c>
      <c r="G47" s="2">
        <f t="shared" si="2"/>
        <v>714</v>
      </c>
      <c r="H47" s="2">
        <f t="shared" si="3"/>
        <v>311</v>
      </c>
    </row>
    <row r="48" spans="1:8" x14ac:dyDescent="0.3">
      <c r="A48">
        <v>46</v>
      </c>
      <c r="B48" s="2">
        <v>1762</v>
      </c>
      <c r="C48" s="2">
        <v>16687</v>
      </c>
      <c r="D48" s="2">
        <v>8329</v>
      </c>
      <c r="F48" s="2">
        <f t="shared" si="1"/>
        <v>34</v>
      </c>
      <c r="G48" s="2">
        <f t="shared" si="2"/>
        <v>749</v>
      </c>
      <c r="H48" s="2">
        <f t="shared" si="3"/>
        <v>324</v>
      </c>
    </row>
    <row r="49" spans="1:14" x14ac:dyDescent="0.3">
      <c r="A49">
        <v>47</v>
      </c>
      <c r="B49" s="2">
        <v>1798</v>
      </c>
      <c r="C49" s="2">
        <v>17474</v>
      </c>
      <c r="D49" s="2">
        <v>8665</v>
      </c>
      <c r="F49" s="2">
        <f t="shared" si="1"/>
        <v>36</v>
      </c>
      <c r="G49" s="2">
        <f t="shared" si="2"/>
        <v>787</v>
      </c>
      <c r="H49" s="2">
        <f t="shared" si="3"/>
        <v>336</v>
      </c>
    </row>
    <row r="50" spans="1:14" x14ac:dyDescent="0.3">
      <c r="A50">
        <v>48</v>
      </c>
      <c r="B50" s="2">
        <v>1833</v>
      </c>
      <c r="C50" s="2">
        <v>18299</v>
      </c>
      <c r="D50" s="2">
        <v>9015</v>
      </c>
      <c r="F50" s="2">
        <f t="shared" si="1"/>
        <v>35</v>
      </c>
      <c r="G50" s="2">
        <f t="shared" si="2"/>
        <v>825</v>
      </c>
      <c r="H50" s="2">
        <f t="shared" si="3"/>
        <v>350</v>
      </c>
    </row>
    <row r="51" spans="1:14" x14ac:dyDescent="0.3">
      <c r="A51">
        <v>49</v>
      </c>
      <c r="B51" s="2">
        <v>1870</v>
      </c>
      <c r="C51" s="2">
        <v>19165</v>
      </c>
      <c r="D51" s="2">
        <v>9379</v>
      </c>
      <c r="F51" s="2">
        <f t="shared" si="1"/>
        <v>37</v>
      </c>
      <c r="G51" s="2">
        <f t="shared" si="2"/>
        <v>866</v>
      </c>
      <c r="H51" s="2">
        <f t="shared" si="3"/>
        <v>364</v>
      </c>
    </row>
    <row r="52" spans="1:14" x14ac:dyDescent="0.3">
      <c r="A52">
        <v>50</v>
      </c>
      <c r="B52" s="2">
        <v>1908</v>
      </c>
      <c r="C52" s="2">
        <v>20074</v>
      </c>
      <c r="D52" s="2">
        <v>9758</v>
      </c>
      <c r="F52" s="2">
        <f t="shared" si="1"/>
        <v>38</v>
      </c>
      <c r="G52" s="2">
        <f t="shared" si="2"/>
        <v>909</v>
      </c>
      <c r="H52" s="2">
        <f t="shared" si="3"/>
        <v>379</v>
      </c>
    </row>
    <row r="53" spans="1:14" x14ac:dyDescent="0.3">
      <c r="A53">
        <v>51</v>
      </c>
      <c r="B53" s="2">
        <v>1946</v>
      </c>
      <c r="C53" s="2">
        <v>21029</v>
      </c>
      <c r="D53" s="2">
        <v>10153</v>
      </c>
      <c r="F53" s="2">
        <f t="shared" si="1"/>
        <v>38</v>
      </c>
      <c r="G53" s="2">
        <f t="shared" si="2"/>
        <v>955</v>
      </c>
      <c r="H53" s="2">
        <f t="shared" si="3"/>
        <v>395</v>
      </c>
    </row>
    <row r="54" spans="1:14" x14ac:dyDescent="0.3">
      <c r="A54">
        <v>52</v>
      </c>
      <c r="B54" s="2">
        <v>1985</v>
      </c>
      <c r="C54" s="2">
        <v>22031</v>
      </c>
      <c r="D54" s="2">
        <v>10563</v>
      </c>
      <c r="F54" s="2">
        <f t="shared" si="1"/>
        <v>39</v>
      </c>
      <c r="G54" s="2">
        <f t="shared" si="2"/>
        <v>1002</v>
      </c>
      <c r="H54" s="2">
        <f t="shared" si="3"/>
        <v>410</v>
      </c>
    </row>
    <row r="55" spans="1:14" x14ac:dyDescent="0.3">
      <c r="A55">
        <v>53</v>
      </c>
      <c r="B55" s="2">
        <v>2024</v>
      </c>
      <c r="C55" s="2">
        <v>23083</v>
      </c>
      <c r="D55" s="2">
        <v>10990</v>
      </c>
      <c r="F55" s="2">
        <f t="shared" si="1"/>
        <v>39</v>
      </c>
      <c r="G55" s="2">
        <f t="shared" si="2"/>
        <v>1052</v>
      </c>
      <c r="H55" s="2">
        <f t="shared" si="3"/>
        <v>427</v>
      </c>
    </row>
    <row r="56" spans="1:14" x14ac:dyDescent="0.3">
      <c r="A56">
        <v>54</v>
      </c>
      <c r="B56" s="2">
        <v>2065</v>
      </c>
      <c r="C56" s="2">
        <v>24188</v>
      </c>
      <c r="D56" s="2">
        <v>11434</v>
      </c>
      <c r="F56" s="2">
        <f t="shared" si="1"/>
        <v>41</v>
      </c>
      <c r="G56" s="2">
        <f t="shared" si="2"/>
        <v>1105</v>
      </c>
      <c r="H56" s="2">
        <f t="shared" si="3"/>
        <v>444</v>
      </c>
    </row>
    <row r="57" spans="1:14" x14ac:dyDescent="0.3">
      <c r="A57">
        <v>55</v>
      </c>
      <c r="B57" s="2">
        <v>2106</v>
      </c>
      <c r="C57" s="2">
        <v>25349</v>
      </c>
      <c r="D57" s="2">
        <v>11895</v>
      </c>
      <c r="F57" s="2">
        <f t="shared" si="1"/>
        <v>41</v>
      </c>
      <c r="G57" s="2">
        <f t="shared" si="2"/>
        <v>1161</v>
      </c>
      <c r="H57" s="2">
        <f t="shared" si="3"/>
        <v>461</v>
      </c>
    </row>
    <row r="58" spans="1:14" x14ac:dyDescent="0.3">
      <c r="A58">
        <v>56</v>
      </c>
      <c r="B58" s="2">
        <v>2148</v>
      </c>
      <c r="C58" s="2">
        <v>26568</v>
      </c>
      <c r="D58" s="2">
        <v>12376</v>
      </c>
      <c r="F58" s="2">
        <f t="shared" si="1"/>
        <v>42</v>
      </c>
      <c r="G58" s="2">
        <f t="shared" si="2"/>
        <v>1219</v>
      </c>
      <c r="H58" s="2">
        <f t="shared" si="3"/>
        <v>481</v>
      </c>
    </row>
    <row r="59" spans="1:14" x14ac:dyDescent="0.3">
      <c r="A59">
        <v>57</v>
      </c>
      <c r="B59" s="2">
        <v>2191</v>
      </c>
      <c r="C59" s="2">
        <v>27849</v>
      </c>
      <c r="D59" s="2">
        <v>12876</v>
      </c>
      <c r="F59" s="2">
        <f t="shared" si="1"/>
        <v>43</v>
      </c>
      <c r="G59" s="2">
        <f t="shared" si="2"/>
        <v>1281</v>
      </c>
      <c r="H59" s="2">
        <f t="shared" si="3"/>
        <v>500</v>
      </c>
      <c r="L59">
        <f>B67*0.0022</f>
        <v>5.6474000000000002</v>
      </c>
      <c r="M59">
        <f>C67*0.00163</f>
        <v>66.399680000000004</v>
      </c>
      <c r="N59">
        <f>D67*0.00163</f>
        <v>28.811879999999999</v>
      </c>
    </row>
    <row r="60" spans="1:14" x14ac:dyDescent="0.3">
      <c r="A60">
        <v>58</v>
      </c>
      <c r="B60" s="2">
        <v>2235</v>
      </c>
      <c r="C60" s="2">
        <v>29194</v>
      </c>
      <c r="D60" s="2">
        <v>13396</v>
      </c>
      <c r="F60" s="2">
        <f t="shared" si="1"/>
        <v>44</v>
      </c>
      <c r="G60" s="2">
        <f t="shared" si="2"/>
        <v>1345</v>
      </c>
      <c r="H60" s="2">
        <f t="shared" si="3"/>
        <v>520</v>
      </c>
    </row>
    <row r="61" spans="1:14" x14ac:dyDescent="0.3">
      <c r="A61">
        <v>59</v>
      </c>
      <c r="B61" s="2">
        <v>2280</v>
      </c>
      <c r="C61" s="2">
        <v>30608</v>
      </c>
      <c r="D61" s="2">
        <v>13937</v>
      </c>
      <c r="F61" s="2">
        <f t="shared" si="1"/>
        <v>45</v>
      </c>
      <c r="G61" s="2">
        <f t="shared" si="2"/>
        <v>1414</v>
      </c>
      <c r="H61" s="2">
        <f t="shared" si="3"/>
        <v>541</v>
      </c>
    </row>
    <row r="62" spans="1:14" x14ac:dyDescent="0.3">
      <c r="A62">
        <v>60</v>
      </c>
      <c r="B62" s="2">
        <v>2325</v>
      </c>
      <c r="C62" s="2">
        <v>32093</v>
      </c>
      <c r="D62" s="2">
        <v>14500</v>
      </c>
      <c r="F62" s="2">
        <f t="shared" si="1"/>
        <v>45</v>
      </c>
      <c r="G62" s="2">
        <f t="shared" si="2"/>
        <v>1485</v>
      </c>
      <c r="H62" s="2">
        <f t="shared" si="3"/>
        <v>563</v>
      </c>
    </row>
    <row r="63" spans="1:14" x14ac:dyDescent="0.3">
      <c r="A63">
        <v>61</v>
      </c>
      <c r="B63" s="2">
        <v>2372</v>
      </c>
      <c r="C63" s="2">
        <v>33654</v>
      </c>
      <c r="D63" s="2">
        <v>15086</v>
      </c>
      <c r="F63" s="2">
        <f t="shared" si="1"/>
        <v>47</v>
      </c>
      <c r="G63" s="2">
        <f t="shared" si="2"/>
        <v>1561</v>
      </c>
      <c r="H63" s="2">
        <f t="shared" si="3"/>
        <v>586</v>
      </c>
      <c r="L63" s="2">
        <f>L67-B67</f>
        <v>6</v>
      </c>
      <c r="M63" s="2">
        <f t="shared" ref="M63:N63" si="4">M67-C67</f>
        <v>68</v>
      </c>
      <c r="N63" s="2">
        <f t="shared" si="4"/>
        <v>29</v>
      </c>
    </row>
    <row r="64" spans="1:14" x14ac:dyDescent="0.3">
      <c r="A64">
        <v>62</v>
      </c>
      <c r="B64" s="2">
        <v>2419</v>
      </c>
      <c r="C64" s="2">
        <v>35294</v>
      </c>
      <c r="D64" s="2">
        <v>15696</v>
      </c>
      <c r="F64" s="2">
        <f t="shared" si="1"/>
        <v>47</v>
      </c>
      <c r="G64" s="2">
        <f t="shared" si="2"/>
        <v>1640</v>
      </c>
      <c r="H64" s="2">
        <f t="shared" si="3"/>
        <v>610</v>
      </c>
    </row>
    <row r="65" spans="1:14" x14ac:dyDescent="0.3">
      <c r="A65">
        <v>63</v>
      </c>
      <c r="B65" s="2">
        <v>2468</v>
      </c>
      <c r="C65" s="2">
        <v>37018</v>
      </c>
      <c r="D65" s="2">
        <v>16330</v>
      </c>
      <c r="F65" s="2">
        <f t="shared" si="1"/>
        <v>49</v>
      </c>
      <c r="G65" s="2">
        <f t="shared" si="2"/>
        <v>1724</v>
      </c>
      <c r="H65" s="2">
        <f t="shared" si="3"/>
        <v>634</v>
      </c>
    </row>
    <row r="66" spans="1:14" x14ac:dyDescent="0.3">
      <c r="A66">
        <v>64</v>
      </c>
      <c r="B66" s="2">
        <v>2517</v>
      </c>
      <c r="C66" s="2">
        <v>38831</v>
      </c>
      <c r="D66" s="2">
        <v>16990</v>
      </c>
      <c r="F66" s="2">
        <f t="shared" si="1"/>
        <v>49</v>
      </c>
      <c r="G66" s="2">
        <f t="shared" si="2"/>
        <v>1813</v>
      </c>
      <c r="H66" s="2">
        <f t="shared" si="3"/>
        <v>660</v>
      </c>
    </row>
    <row r="67" spans="1:14" x14ac:dyDescent="0.3">
      <c r="A67">
        <v>65</v>
      </c>
      <c r="B67" s="2">
        <v>2567</v>
      </c>
      <c r="C67" s="2">
        <v>40736</v>
      </c>
      <c r="D67" s="2">
        <v>17676</v>
      </c>
      <c r="F67" s="2">
        <f t="shared" si="1"/>
        <v>50</v>
      </c>
      <c r="G67" s="2">
        <f t="shared" si="2"/>
        <v>1905</v>
      </c>
      <c r="H67" s="2">
        <f t="shared" si="3"/>
        <v>686</v>
      </c>
      <c r="J67" t="s">
        <v>13</v>
      </c>
      <c r="L67">
        <v>2573</v>
      </c>
      <c r="M67">
        <v>40804</v>
      </c>
      <c r="N67">
        <v>17705</v>
      </c>
    </row>
  </sheetData>
  <mergeCells count="1">
    <mergeCell ref="B1:D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7B2F4-51E9-4628-8A34-6813C87C5854}">
  <dimension ref="A1:N70"/>
  <sheetViews>
    <sheetView tabSelected="1" topLeftCell="A39" workbookViewId="0">
      <selection activeCell="L71" sqref="L71"/>
    </sheetView>
  </sheetViews>
  <sheetFormatPr defaultRowHeight="16.5" x14ac:dyDescent="0.3"/>
  <sheetData>
    <row r="1" spans="1:8" x14ac:dyDescent="0.3">
      <c r="B1" s="3" t="s">
        <v>2</v>
      </c>
      <c r="C1" s="3"/>
      <c r="D1" s="3"/>
    </row>
    <row r="2" spans="1:8" x14ac:dyDescent="0.3">
      <c r="B2" t="s">
        <v>3</v>
      </c>
      <c r="C2" t="s">
        <v>4</v>
      </c>
      <c r="D2" t="s">
        <v>5</v>
      </c>
      <c r="F2" t="s">
        <v>10</v>
      </c>
      <c r="G2" t="s">
        <v>11</v>
      </c>
      <c r="H2" t="s">
        <v>12</v>
      </c>
    </row>
    <row r="3" spans="1:8" x14ac:dyDescent="0.3">
      <c r="A3">
        <v>1</v>
      </c>
      <c r="B3" s="2">
        <v>786</v>
      </c>
      <c r="C3" s="2">
        <v>2587</v>
      </c>
      <c r="D3" s="2">
        <v>1523</v>
      </c>
    </row>
    <row r="4" spans="1:8" x14ac:dyDescent="0.3">
      <c r="A4">
        <v>2</v>
      </c>
      <c r="B4" s="2">
        <v>801</v>
      </c>
      <c r="C4" s="2">
        <v>2696</v>
      </c>
      <c r="D4" s="2">
        <v>1585</v>
      </c>
      <c r="F4" s="2">
        <f>B4-B3</f>
        <v>15</v>
      </c>
      <c r="G4" s="2">
        <f t="shared" ref="G4:H4" si="0">C4-C3</f>
        <v>109</v>
      </c>
      <c r="H4" s="2">
        <f t="shared" si="0"/>
        <v>62</v>
      </c>
    </row>
    <row r="5" spans="1:8" x14ac:dyDescent="0.3">
      <c r="A5">
        <v>3</v>
      </c>
      <c r="B5" s="2">
        <v>817</v>
      </c>
      <c r="C5" s="2">
        <v>2809</v>
      </c>
      <c r="D5" s="2">
        <v>1649</v>
      </c>
      <c r="F5" s="2">
        <f t="shared" ref="F5:F67" si="1">B5-B4</f>
        <v>16</v>
      </c>
      <c r="G5" s="2">
        <f t="shared" ref="G5:G67" si="2">C5-C4</f>
        <v>113</v>
      </c>
      <c r="H5" s="2">
        <f t="shared" ref="H5:H67" si="3">D5-D4</f>
        <v>64</v>
      </c>
    </row>
    <row r="6" spans="1:8" x14ac:dyDescent="0.3">
      <c r="A6">
        <v>4</v>
      </c>
      <c r="B6" s="2">
        <v>834</v>
      </c>
      <c r="C6" s="2">
        <v>2928</v>
      </c>
      <c r="D6" s="2">
        <v>1715</v>
      </c>
      <c r="F6" s="2">
        <f t="shared" si="1"/>
        <v>17</v>
      </c>
      <c r="G6" s="2">
        <f t="shared" si="2"/>
        <v>119</v>
      </c>
      <c r="H6" s="2">
        <f t="shared" si="3"/>
        <v>66</v>
      </c>
    </row>
    <row r="7" spans="1:8" x14ac:dyDescent="0.3">
      <c r="A7">
        <v>5</v>
      </c>
      <c r="B7" s="2">
        <v>851</v>
      </c>
      <c r="C7" s="2">
        <v>3053</v>
      </c>
      <c r="D7" s="2">
        <v>1785</v>
      </c>
      <c r="F7" s="2">
        <f t="shared" si="1"/>
        <v>17</v>
      </c>
      <c r="G7" s="2">
        <f t="shared" si="2"/>
        <v>125</v>
      </c>
      <c r="H7" s="2">
        <f t="shared" si="3"/>
        <v>70</v>
      </c>
    </row>
    <row r="8" spans="1:8" x14ac:dyDescent="0.3">
      <c r="A8">
        <v>6</v>
      </c>
      <c r="B8" s="2">
        <v>868</v>
      </c>
      <c r="C8" s="2">
        <v>3183</v>
      </c>
      <c r="D8" s="2">
        <v>1857</v>
      </c>
      <c r="F8" s="2">
        <f t="shared" si="1"/>
        <v>17</v>
      </c>
      <c r="G8" s="2">
        <f t="shared" si="2"/>
        <v>130</v>
      </c>
      <c r="H8" s="2">
        <f t="shared" si="3"/>
        <v>72</v>
      </c>
    </row>
    <row r="9" spans="1:8" x14ac:dyDescent="0.3">
      <c r="A9">
        <v>7</v>
      </c>
      <c r="B9" s="2">
        <v>885</v>
      </c>
      <c r="C9" s="2">
        <v>3319</v>
      </c>
      <c r="D9" s="2">
        <v>1932</v>
      </c>
      <c r="F9" s="2">
        <f t="shared" si="1"/>
        <v>17</v>
      </c>
      <c r="G9" s="2">
        <f t="shared" si="2"/>
        <v>136</v>
      </c>
      <c r="H9" s="2">
        <f t="shared" si="3"/>
        <v>75</v>
      </c>
    </row>
    <row r="10" spans="1:8" x14ac:dyDescent="0.3">
      <c r="A10">
        <v>8</v>
      </c>
      <c r="B10" s="2">
        <v>903</v>
      </c>
      <c r="C10" s="2">
        <v>3462</v>
      </c>
      <c r="D10" s="2">
        <v>2010</v>
      </c>
      <c r="F10" s="2">
        <f t="shared" si="1"/>
        <v>18</v>
      </c>
      <c r="G10" s="2">
        <f t="shared" si="2"/>
        <v>143</v>
      </c>
      <c r="H10" s="2">
        <f t="shared" si="3"/>
        <v>78</v>
      </c>
    </row>
    <row r="11" spans="1:8" x14ac:dyDescent="0.3">
      <c r="A11">
        <v>9</v>
      </c>
      <c r="B11" s="2">
        <v>921</v>
      </c>
      <c r="C11" s="2">
        <v>3611</v>
      </c>
      <c r="D11" s="2">
        <v>2091</v>
      </c>
      <c r="F11" s="2">
        <f t="shared" si="1"/>
        <v>18</v>
      </c>
      <c r="G11" s="2">
        <f t="shared" si="2"/>
        <v>149</v>
      </c>
      <c r="H11" s="2">
        <f t="shared" si="3"/>
        <v>81</v>
      </c>
    </row>
    <row r="12" spans="1:8" x14ac:dyDescent="0.3">
      <c r="A12">
        <v>10</v>
      </c>
      <c r="B12" s="2">
        <v>939</v>
      </c>
      <c r="C12" s="2">
        <v>3767</v>
      </c>
      <c r="D12" s="2">
        <v>2176</v>
      </c>
      <c r="F12" s="2">
        <f t="shared" si="1"/>
        <v>18</v>
      </c>
      <c r="G12" s="2">
        <f t="shared" si="2"/>
        <v>156</v>
      </c>
      <c r="H12" s="2">
        <f t="shared" si="3"/>
        <v>85</v>
      </c>
    </row>
    <row r="13" spans="1:8" x14ac:dyDescent="0.3">
      <c r="A13">
        <v>11</v>
      </c>
      <c r="B13" s="2">
        <v>958</v>
      </c>
      <c r="C13" s="2">
        <v>3930</v>
      </c>
      <c r="D13" s="2">
        <v>2263</v>
      </c>
      <c r="F13" s="2">
        <f t="shared" si="1"/>
        <v>19</v>
      </c>
      <c r="G13" s="2">
        <f t="shared" si="2"/>
        <v>163</v>
      </c>
      <c r="H13" s="2">
        <f t="shared" si="3"/>
        <v>87</v>
      </c>
    </row>
    <row r="14" spans="1:8" x14ac:dyDescent="0.3">
      <c r="A14">
        <v>12</v>
      </c>
      <c r="B14" s="2">
        <v>977</v>
      </c>
      <c r="C14" s="2">
        <v>4101</v>
      </c>
      <c r="D14" s="2">
        <v>2355</v>
      </c>
      <c r="F14" s="2">
        <f t="shared" si="1"/>
        <v>19</v>
      </c>
      <c r="G14" s="2">
        <f t="shared" si="2"/>
        <v>171</v>
      </c>
      <c r="H14" s="2">
        <f t="shared" si="3"/>
        <v>92</v>
      </c>
    </row>
    <row r="15" spans="1:8" x14ac:dyDescent="0.3">
      <c r="A15">
        <v>13</v>
      </c>
      <c r="B15" s="2">
        <v>997</v>
      </c>
      <c r="C15" s="2">
        <v>4280</v>
      </c>
      <c r="D15" s="2">
        <v>2450</v>
      </c>
      <c r="F15" s="2">
        <f t="shared" si="1"/>
        <v>20</v>
      </c>
      <c r="G15" s="2">
        <f t="shared" si="2"/>
        <v>179</v>
      </c>
      <c r="H15" s="2">
        <f t="shared" si="3"/>
        <v>95</v>
      </c>
    </row>
    <row r="16" spans="1:8" x14ac:dyDescent="0.3">
      <c r="A16">
        <v>14</v>
      </c>
      <c r="B16" s="2">
        <v>1016</v>
      </c>
      <c r="C16" s="2">
        <v>4467</v>
      </c>
      <c r="D16" s="2">
        <v>2549</v>
      </c>
      <c r="F16" s="2">
        <f t="shared" si="1"/>
        <v>19</v>
      </c>
      <c r="G16" s="2">
        <f t="shared" si="2"/>
        <v>187</v>
      </c>
      <c r="H16" s="2">
        <f t="shared" si="3"/>
        <v>99</v>
      </c>
    </row>
    <row r="17" spans="1:8" x14ac:dyDescent="0.3">
      <c r="A17">
        <v>15</v>
      </c>
      <c r="B17" s="2">
        <v>1037</v>
      </c>
      <c r="C17" s="2">
        <v>4663</v>
      </c>
      <c r="D17" s="2">
        <v>2652</v>
      </c>
      <c r="F17" s="2">
        <f t="shared" si="1"/>
        <v>21</v>
      </c>
      <c r="G17" s="2">
        <f t="shared" si="2"/>
        <v>196</v>
      </c>
      <c r="H17" s="2">
        <f t="shared" si="3"/>
        <v>103</v>
      </c>
    </row>
    <row r="18" spans="1:8" x14ac:dyDescent="0.3">
      <c r="A18">
        <v>16</v>
      </c>
      <c r="B18" s="2">
        <v>1058</v>
      </c>
      <c r="C18" s="2">
        <v>4868</v>
      </c>
      <c r="D18" s="2">
        <v>2759</v>
      </c>
      <c r="F18" s="2">
        <f t="shared" si="1"/>
        <v>21</v>
      </c>
      <c r="G18" s="2">
        <f t="shared" si="2"/>
        <v>205</v>
      </c>
      <c r="H18" s="2">
        <f t="shared" si="3"/>
        <v>107</v>
      </c>
    </row>
    <row r="19" spans="1:8" x14ac:dyDescent="0.3">
      <c r="A19">
        <v>17</v>
      </c>
      <c r="B19" s="2">
        <v>1079</v>
      </c>
      <c r="C19" s="2">
        <v>5083</v>
      </c>
      <c r="D19" s="2">
        <v>2871</v>
      </c>
      <c r="F19" s="2">
        <f t="shared" si="1"/>
        <v>21</v>
      </c>
      <c r="G19" s="2">
        <f t="shared" si="2"/>
        <v>215</v>
      </c>
      <c r="H19" s="2">
        <f t="shared" si="3"/>
        <v>112</v>
      </c>
    </row>
    <row r="20" spans="1:8" x14ac:dyDescent="0.3">
      <c r="A20">
        <v>18</v>
      </c>
      <c r="B20" s="2">
        <v>1100</v>
      </c>
      <c r="C20" s="2">
        <v>5308</v>
      </c>
      <c r="D20" s="2">
        <v>2987</v>
      </c>
      <c r="F20" s="2">
        <f t="shared" si="1"/>
        <v>21</v>
      </c>
      <c r="G20" s="2">
        <f t="shared" si="2"/>
        <v>225</v>
      </c>
      <c r="H20" s="2">
        <f t="shared" si="3"/>
        <v>116</v>
      </c>
    </row>
    <row r="21" spans="1:8" x14ac:dyDescent="0.3">
      <c r="A21">
        <v>19</v>
      </c>
      <c r="B21" s="2">
        <v>1122</v>
      </c>
      <c r="C21" s="2">
        <v>5543</v>
      </c>
      <c r="D21" s="2">
        <v>3107</v>
      </c>
      <c r="F21" s="2">
        <f t="shared" si="1"/>
        <v>22</v>
      </c>
      <c r="G21" s="2">
        <f t="shared" si="2"/>
        <v>235</v>
      </c>
      <c r="H21" s="2">
        <f t="shared" si="3"/>
        <v>120</v>
      </c>
    </row>
    <row r="22" spans="1:8" x14ac:dyDescent="0.3">
      <c r="A22">
        <v>20</v>
      </c>
      <c r="B22" s="2">
        <v>1145</v>
      </c>
      <c r="C22" s="2">
        <v>5790</v>
      </c>
      <c r="D22" s="2">
        <v>3233</v>
      </c>
      <c r="F22" s="2">
        <f t="shared" si="1"/>
        <v>23</v>
      </c>
      <c r="G22" s="2">
        <f t="shared" si="2"/>
        <v>247</v>
      </c>
      <c r="H22" s="2">
        <f t="shared" si="3"/>
        <v>126</v>
      </c>
    </row>
    <row r="23" spans="1:8" x14ac:dyDescent="0.3">
      <c r="A23">
        <v>21</v>
      </c>
      <c r="B23" s="2">
        <v>1168</v>
      </c>
      <c r="C23" s="2">
        <v>6048</v>
      </c>
      <c r="D23" s="2">
        <v>3363</v>
      </c>
      <c r="F23" s="2">
        <f t="shared" si="1"/>
        <v>23</v>
      </c>
      <c r="G23" s="2">
        <f t="shared" si="2"/>
        <v>258</v>
      </c>
      <c r="H23" s="2">
        <f t="shared" si="3"/>
        <v>130</v>
      </c>
    </row>
    <row r="24" spans="1:8" x14ac:dyDescent="0.3">
      <c r="A24">
        <v>22</v>
      </c>
      <c r="B24" s="2">
        <v>1191</v>
      </c>
      <c r="C24" s="2">
        <v>6318</v>
      </c>
      <c r="D24" s="2">
        <v>3499</v>
      </c>
      <c r="F24" s="2">
        <f t="shared" si="1"/>
        <v>23</v>
      </c>
      <c r="G24" s="2">
        <f t="shared" si="2"/>
        <v>270</v>
      </c>
      <c r="H24" s="2">
        <f t="shared" si="3"/>
        <v>136</v>
      </c>
    </row>
    <row r="25" spans="1:8" x14ac:dyDescent="0.3">
      <c r="A25">
        <v>23</v>
      </c>
      <c r="B25" s="2">
        <v>1215</v>
      </c>
      <c r="C25" s="2">
        <v>6602</v>
      </c>
      <c r="D25" s="2">
        <v>3641</v>
      </c>
      <c r="F25" s="2">
        <f t="shared" si="1"/>
        <v>24</v>
      </c>
      <c r="G25" s="2">
        <f t="shared" si="2"/>
        <v>284</v>
      </c>
      <c r="H25" s="2">
        <f t="shared" si="3"/>
        <v>142</v>
      </c>
    </row>
    <row r="26" spans="1:8" x14ac:dyDescent="0.3">
      <c r="A26">
        <v>24</v>
      </c>
      <c r="B26" s="2">
        <v>1239</v>
      </c>
      <c r="C26" s="2">
        <v>6899</v>
      </c>
      <c r="D26" s="2">
        <v>3788</v>
      </c>
      <c r="F26" s="2">
        <f t="shared" si="1"/>
        <v>24</v>
      </c>
      <c r="G26" s="2">
        <f t="shared" si="2"/>
        <v>297</v>
      </c>
      <c r="H26" s="2">
        <f t="shared" si="3"/>
        <v>147</v>
      </c>
    </row>
    <row r="27" spans="1:8" x14ac:dyDescent="0.3">
      <c r="A27">
        <v>25</v>
      </c>
      <c r="B27" s="2">
        <v>1264</v>
      </c>
      <c r="C27" s="2">
        <v>7210</v>
      </c>
      <c r="D27" s="2">
        <v>3941</v>
      </c>
      <c r="F27" s="2">
        <f t="shared" si="1"/>
        <v>25</v>
      </c>
      <c r="G27" s="2">
        <f t="shared" si="2"/>
        <v>311</v>
      </c>
      <c r="H27" s="2">
        <f t="shared" si="3"/>
        <v>153</v>
      </c>
    </row>
    <row r="28" spans="1:8" x14ac:dyDescent="0.3">
      <c r="A28">
        <v>26</v>
      </c>
      <c r="B28" s="2">
        <v>1289</v>
      </c>
      <c r="C28" s="2">
        <v>7535</v>
      </c>
      <c r="D28" s="2">
        <v>4100</v>
      </c>
      <c r="F28" s="2">
        <f t="shared" si="1"/>
        <v>25</v>
      </c>
      <c r="G28" s="2">
        <f t="shared" si="2"/>
        <v>325</v>
      </c>
      <c r="H28" s="2">
        <f t="shared" si="3"/>
        <v>159</v>
      </c>
    </row>
    <row r="29" spans="1:8" x14ac:dyDescent="0.3">
      <c r="A29">
        <v>27</v>
      </c>
      <c r="B29" s="2">
        <v>1315</v>
      </c>
      <c r="C29" s="2">
        <v>7877</v>
      </c>
      <c r="D29" s="2">
        <v>4266</v>
      </c>
      <c r="F29" s="2">
        <f t="shared" si="1"/>
        <v>26</v>
      </c>
      <c r="G29" s="2">
        <f t="shared" si="2"/>
        <v>342</v>
      </c>
      <c r="H29" s="2">
        <f t="shared" si="3"/>
        <v>166</v>
      </c>
    </row>
    <row r="30" spans="1:8" x14ac:dyDescent="0.3">
      <c r="A30">
        <v>28</v>
      </c>
      <c r="B30" s="2">
        <v>1341</v>
      </c>
      <c r="C30" s="2">
        <v>8235</v>
      </c>
      <c r="D30" s="2">
        <v>4438</v>
      </c>
      <c r="F30" s="2">
        <f t="shared" si="1"/>
        <v>26</v>
      </c>
      <c r="G30" s="2">
        <f t="shared" si="2"/>
        <v>358</v>
      </c>
      <c r="H30" s="2">
        <f t="shared" si="3"/>
        <v>172</v>
      </c>
    </row>
    <row r="31" spans="1:8" x14ac:dyDescent="0.3">
      <c r="A31">
        <v>29</v>
      </c>
      <c r="B31" s="2">
        <v>1368</v>
      </c>
      <c r="C31" s="2">
        <v>8610</v>
      </c>
      <c r="D31" s="2">
        <v>4617</v>
      </c>
      <c r="F31" s="2">
        <f t="shared" si="1"/>
        <v>27</v>
      </c>
      <c r="G31" s="2">
        <f t="shared" si="2"/>
        <v>375</v>
      </c>
      <c r="H31" s="2">
        <f t="shared" si="3"/>
        <v>179</v>
      </c>
    </row>
    <row r="32" spans="1:8" x14ac:dyDescent="0.3">
      <c r="A32">
        <v>30</v>
      </c>
      <c r="B32" s="2">
        <v>1395</v>
      </c>
      <c r="C32" s="2">
        <v>9003</v>
      </c>
      <c r="D32" s="2">
        <v>4804</v>
      </c>
      <c r="F32" s="2">
        <f t="shared" si="1"/>
        <v>27</v>
      </c>
      <c r="G32" s="2">
        <f t="shared" si="2"/>
        <v>393</v>
      </c>
      <c r="H32" s="2">
        <f t="shared" si="3"/>
        <v>187</v>
      </c>
    </row>
    <row r="33" spans="1:8" x14ac:dyDescent="0.3">
      <c r="A33">
        <v>31</v>
      </c>
      <c r="B33" s="2">
        <v>1423</v>
      </c>
      <c r="C33" s="2">
        <v>9415</v>
      </c>
      <c r="D33" s="2">
        <v>4998</v>
      </c>
      <c r="F33" s="2">
        <f t="shared" si="1"/>
        <v>28</v>
      </c>
      <c r="G33" s="2">
        <f t="shared" si="2"/>
        <v>412</v>
      </c>
      <c r="H33" s="2">
        <f t="shared" si="3"/>
        <v>194</v>
      </c>
    </row>
    <row r="34" spans="1:8" x14ac:dyDescent="0.3">
      <c r="A34">
        <v>32</v>
      </c>
      <c r="B34" s="2">
        <v>1452</v>
      </c>
      <c r="C34" s="2">
        <v>9847</v>
      </c>
      <c r="D34" s="2">
        <v>5200</v>
      </c>
      <c r="F34" s="2">
        <f t="shared" si="1"/>
        <v>29</v>
      </c>
      <c r="G34" s="2">
        <f t="shared" si="2"/>
        <v>432</v>
      </c>
      <c r="H34" s="2">
        <f t="shared" si="3"/>
        <v>202</v>
      </c>
    </row>
    <row r="35" spans="1:8" x14ac:dyDescent="0.3">
      <c r="A35">
        <v>33</v>
      </c>
      <c r="B35" s="2">
        <v>1481</v>
      </c>
      <c r="C35" s="2">
        <v>10300</v>
      </c>
      <c r="D35" s="2">
        <v>5410</v>
      </c>
      <c r="F35" s="2">
        <f t="shared" si="1"/>
        <v>29</v>
      </c>
      <c r="G35" s="2">
        <f t="shared" si="2"/>
        <v>453</v>
      </c>
      <c r="H35" s="2">
        <f t="shared" si="3"/>
        <v>210</v>
      </c>
    </row>
    <row r="36" spans="1:8" x14ac:dyDescent="0.3">
      <c r="A36">
        <v>34</v>
      </c>
      <c r="B36" s="2">
        <v>1510</v>
      </c>
      <c r="C36" s="2">
        <v>10775</v>
      </c>
      <c r="D36" s="2">
        <v>5628</v>
      </c>
      <c r="F36" s="2">
        <f t="shared" si="1"/>
        <v>29</v>
      </c>
      <c r="G36" s="2">
        <f t="shared" si="2"/>
        <v>475</v>
      </c>
      <c r="H36" s="2">
        <f t="shared" si="3"/>
        <v>218</v>
      </c>
    </row>
    <row r="37" spans="1:8" x14ac:dyDescent="0.3">
      <c r="A37">
        <v>35</v>
      </c>
      <c r="B37" s="2">
        <v>1541</v>
      </c>
      <c r="C37" s="2">
        <v>11273</v>
      </c>
      <c r="D37" s="2">
        <v>5856</v>
      </c>
      <c r="F37" s="2">
        <f t="shared" si="1"/>
        <v>31</v>
      </c>
      <c r="G37" s="2">
        <f t="shared" si="2"/>
        <v>498</v>
      </c>
      <c r="H37" s="2">
        <f t="shared" si="3"/>
        <v>228</v>
      </c>
    </row>
    <row r="38" spans="1:8" x14ac:dyDescent="0.3">
      <c r="A38">
        <v>36</v>
      </c>
      <c r="B38" s="2">
        <v>1571</v>
      </c>
      <c r="C38" s="2">
        <v>11795</v>
      </c>
      <c r="D38" s="2">
        <v>6092</v>
      </c>
      <c r="F38" s="2">
        <f t="shared" si="1"/>
        <v>30</v>
      </c>
      <c r="G38" s="2">
        <f t="shared" si="2"/>
        <v>522</v>
      </c>
      <c r="H38" s="2">
        <f t="shared" si="3"/>
        <v>236</v>
      </c>
    </row>
    <row r="39" spans="1:8" x14ac:dyDescent="0.3">
      <c r="A39">
        <v>37</v>
      </c>
      <c r="B39" s="2">
        <v>1603</v>
      </c>
      <c r="C39" s="2">
        <v>12343</v>
      </c>
      <c r="D39" s="2">
        <v>6338</v>
      </c>
      <c r="F39" s="2">
        <f t="shared" si="1"/>
        <v>32</v>
      </c>
      <c r="G39" s="2">
        <f t="shared" si="2"/>
        <v>548</v>
      </c>
      <c r="H39" s="2">
        <f t="shared" si="3"/>
        <v>246</v>
      </c>
    </row>
    <row r="40" spans="1:8" x14ac:dyDescent="0.3">
      <c r="A40">
        <v>38</v>
      </c>
      <c r="B40" s="2">
        <v>1635</v>
      </c>
      <c r="C40" s="2">
        <v>12917</v>
      </c>
      <c r="D40" s="2">
        <v>6595</v>
      </c>
      <c r="F40" s="2">
        <f t="shared" si="1"/>
        <v>32</v>
      </c>
      <c r="G40" s="2">
        <f t="shared" si="2"/>
        <v>574</v>
      </c>
      <c r="H40" s="2">
        <f t="shared" si="3"/>
        <v>257</v>
      </c>
    </row>
    <row r="41" spans="1:8" x14ac:dyDescent="0.3">
      <c r="A41">
        <v>39</v>
      </c>
      <c r="B41" s="2">
        <v>1668</v>
      </c>
      <c r="C41" s="2">
        <v>13520</v>
      </c>
      <c r="D41" s="2">
        <v>6861</v>
      </c>
      <c r="F41" s="2">
        <f t="shared" si="1"/>
        <v>33</v>
      </c>
      <c r="G41" s="2">
        <f t="shared" si="2"/>
        <v>603</v>
      </c>
      <c r="H41" s="2">
        <f t="shared" si="3"/>
        <v>266</v>
      </c>
    </row>
    <row r="42" spans="1:8" x14ac:dyDescent="0.3">
      <c r="A42">
        <v>40</v>
      </c>
      <c r="B42" s="2">
        <v>1701</v>
      </c>
      <c r="C42" s="2">
        <v>14152</v>
      </c>
      <c r="D42" s="2">
        <v>7138</v>
      </c>
      <c r="F42" s="2">
        <f t="shared" si="1"/>
        <v>33</v>
      </c>
      <c r="G42" s="2">
        <f t="shared" si="2"/>
        <v>632</v>
      </c>
      <c r="H42" s="2">
        <f t="shared" si="3"/>
        <v>277</v>
      </c>
    </row>
    <row r="43" spans="1:8" x14ac:dyDescent="0.3">
      <c r="A43">
        <v>41</v>
      </c>
      <c r="B43" s="2">
        <v>1735</v>
      </c>
      <c r="C43" s="2">
        <v>14816</v>
      </c>
      <c r="D43" s="2">
        <v>7427</v>
      </c>
      <c r="F43" s="2">
        <f t="shared" si="1"/>
        <v>34</v>
      </c>
      <c r="G43" s="2">
        <f t="shared" si="2"/>
        <v>664</v>
      </c>
      <c r="H43" s="2">
        <f t="shared" si="3"/>
        <v>289</v>
      </c>
    </row>
    <row r="44" spans="1:8" x14ac:dyDescent="0.3">
      <c r="A44">
        <v>42</v>
      </c>
      <c r="B44" s="2">
        <v>1770</v>
      </c>
      <c r="C44" s="2">
        <v>15512</v>
      </c>
      <c r="D44" s="2">
        <v>7727</v>
      </c>
      <c r="F44" s="2">
        <f t="shared" si="1"/>
        <v>35</v>
      </c>
      <c r="G44" s="2">
        <f t="shared" si="2"/>
        <v>696</v>
      </c>
      <c r="H44" s="2">
        <f t="shared" si="3"/>
        <v>300</v>
      </c>
    </row>
    <row r="45" spans="1:8" x14ac:dyDescent="0.3">
      <c r="A45">
        <v>43</v>
      </c>
      <c r="B45" s="2">
        <v>1805</v>
      </c>
      <c r="C45" s="2">
        <v>16243</v>
      </c>
      <c r="D45" s="2">
        <v>8039</v>
      </c>
      <c r="F45" s="2">
        <f t="shared" si="1"/>
        <v>35</v>
      </c>
      <c r="G45" s="2">
        <f t="shared" si="2"/>
        <v>731</v>
      </c>
      <c r="H45" s="2">
        <f t="shared" si="3"/>
        <v>312</v>
      </c>
    </row>
    <row r="46" spans="1:8" x14ac:dyDescent="0.3">
      <c r="A46">
        <v>44</v>
      </c>
      <c r="B46" s="2">
        <v>1841</v>
      </c>
      <c r="C46" s="2">
        <v>17010</v>
      </c>
      <c r="D46" s="2">
        <v>8364</v>
      </c>
      <c r="F46" s="2">
        <f t="shared" si="1"/>
        <v>36</v>
      </c>
      <c r="G46" s="2">
        <f t="shared" si="2"/>
        <v>767</v>
      </c>
      <c r="H46" s="2">
        <f t="shared" si="3"/>
        <v>325</v>
      </c>
    </row>
    <row r="47" spans="1:8" x14ac:dyDescent="0.3">
      <c r="A47">
        <v>45</v>
      </c>
      <c r="B47" s="2">
        <v>1878</v>
      </c>
      <c r="C47" s="2">
        <v>17815</v>
      </c>
      <c r="D47" s="2">
        <v>8701</v>
      </c>
      <c r="F47" s="2">
        <f t="shared" si="1"/>
        <v>37</v>
      </c>
      <c r="G47" s="2">
        <f t="shared" si="2"/>
        <v>805</v>
      </c>
      <c r="H47" s="2">
        <f t="shared" si="3"/>
        <v>337</v>
      </c>
    </row>
    <row r="48" spans="1:8" x14ac:dyDescent="0.3">
      <c r="A48">
        <v>46</v>
      </c>
      <c r="B48" s="2">
        <v>1916</v>
      </c>
      <c r="C48" s="2">
        <v>18660</v>
      </c>
      <c r="D48" s="2">
        <v>9053</v>
      </c>
      <c r="F48" s="2">
        <f t="shared" si="1"/>
        <v>38</v>
      </c>
      <c r="G48" s="2">
        <f t="shared" si="2"/>
        <v>845</v>
      </c>
      <c r="H48" s="2">
        <f t="shared" si="3"/>
        <v>352</v>
      </c>
    </row>
    <row r="49" spans="1:14" x14ac:dyDescent="0.3">
      <c r="A49">
        <v>47</v>
      </c>
      <c r="B49" s="2">
        <v>1954</v>
      </c>
      <c r="C49" s="2">
        <v>19547</v>
      </c>
      <c r="D49" s="2">
        <v>9419</v>
      </c>
      <c r="F49" s="2">
        <f t="shared" si="1"/>
        <v>38</v>
      </c>
      <c r="G49" s="2">
        <f t="shared" si="2"/>
        <v>887</v>
      </c>
      <c r="H49" s="2">
        <f t="shared" si="3"/>
        <v>366</v>
      </c>
    </row>
    <row r="50" spans="1:14" x14ac:dyDescent="0.3">
      <c r="A50">
        <v>48</v>
      </c>
      <c r="B50" s="2">
        <v>1993</v>
      </c>
      <c r="C50" s="2">
        <v>20479</v>
      </c>
      <c r="D50" s="2">
        <v>9799</v>
      </c>
      <c r="F50" s="2">
        <f t="shared" si="1"/>
        <v>39</v>
      </c>
      <c r="G50" s="2">
        <f t="shared" si="2"/>
        <v>932</v>
      </c>
      <c r="H50" s="2">
        <f t="shared" si="3"/>
        <v>380</v>
      </c>
    </row>
    <row r="51" spans="1:14" x14ac:dyDescent="0.3">
      <c r="A51">
        <v>49</v>
      </c>
      <c r="B51" s="2">
        <v>2033</v>
      </c>
      <c r="C51" s="2">
        <v>21457</v>
      </c>
      <c r="D51" s="2">
        <v>10195</v>
      </c>
      <c r="F51" s="2">
        <f t="shared" si="1"/>
        <v>40</v>
      </c>
      <c r="G51" s="2">
        <f t="shared" si="2"/>
        <v>978</v>
      </c>
      <c r="H51" s="2">
        <f t="shared" si="3"/>
        <v>396</v>
      </c>
    </row>
    <row r="52" spans="1:14" x14ac:dyDescent="0.3">
      <c r="A52">
        <v>50</v>
      </c>
      <c r="B52" s="2">
        <v>2073</v>
      </c>
      <c r="C52" s="2">
        <v>22484</v>
      </c>
      <c r="D52" s="2">
        <v>10607</v>
      </c>
      <c r="F52" s="2">
        <f t="shared" si="1"/>
        <v>40</v>
      </c>
      <c r="G52" s="2">
        <f t="shared" si="2"/>
        <v>1027</v>
      </c>
      <c r="H52" s="2">
        <f t="shared" si="3"/>
        <v>412</v>
      </c>
    </row>
    <row r="53" spans="1:14" x14ac:dyDescent="0.3">
      <c r="A53">
        <v>51</v>
      </c>
      <c r="B53" s="2">
        <v>2115</v>
      </c>
      <c r="C53" s="2">
        <v>23563</v>
      </c>
      <c r="D53" s="2">
        <v>11035</v>
      </c>
      <c r="F53" s="2">
        <f t="shared" si="1"/>
        <v>42</v>
      </c>
      <c r="G53" s="2">
        <f t="shared" si="2"/>
        <v>1079</v>
      </c>
      <c r="H53" s="2">
        <f t="shared" si="3"/>
        <v>428</v>
      </c>
    </row>
    <row r="54" spans="1:14" x14ac:dyDescent="0.3">
      <c r="A54">
        <v>52</v>
      </c>
      <c r="B54" s="2">
        <v>2157</v>
      </c>
      <c r="C54" s="2">
        <v>24697</v>
      </c>
      <c r="D54" s="2">
        <v>11481</v>
      </c>
      <c r="F54" s="2">
        <f t="shared" si="1"/>
        <v>42</v>
      </c>
      <c r="G54" s="2">
        <f t="shared" si="2"/>
        <v>1134</v>
      </c>
      <c r="H54" s="2">
        <f t="shared" si="3"/>
        <v>446</v>
      </c>
    </row>
    <row r="55" spans="1:14" x14ac:dyDescent="0.3">
      <c r="A55">
        <v>53</v>
      </c>
      <c r="B55" s="2">
        <v>2200</v>
      </c>
      <c r="C55" s="2">
        <v>25887</v>
      </c>
      <c r="D55" s="2">
        <v>11945</v>
      </c>
      <c r="F55" s="2">
        <f t="shared" si="1"/>
        <v>43</v>
      </c>
      <c r="G55" s="2">
        <f t="shared" si="2"/>
        <v>1190</v>
      </c>
      <c r="H55" s="2">
        <f t="shared" si="3"/>
        <v>464</v>
      </c>
    </row>
    <row r="56" spans="1:14" x14ac:dyDescent="0.3">
      <c r="A56">
        <v>54</v>
      </c>
      <c r="B56" s="2">
        <v>2244</v>
      </c>
      <c r="C56" s="2">
        <v>27138</v>
      </c>
      <c r="D56" s="2">
        <v>12428</v>
      </c>
      <c r="F56" s="2">
        <f t="shared" si="1"/>
        <v>44</v>
      </c>
      <c r="G56" s="2">
        <f t="shared" si="2"/>
        <v>1251</v>
      </c>
      <c r="H56" s="2">
        <f t="shared" si="3"/>
        <v>483</v>
      </c>
    </row>
    <row r="57" spans="1:14" x14ac:dyDescent="0.3">
      <c r="A57">
        <v>55</v>
      </c>
      <c r="B57" s="2">
        <v>2289</v>
      </c>
      <c r="C57" s="2">
        <v>28452</v>
      </c>
      <c r="D57" s="2">
        <v>12930</v>
      </c>
      <c r="F57" s="2">
        <f t="shared" si="1"/>
        <v>45</v>
      </c>
      <c r="G57" s="2">
        <f t="shared" si="2"/>
        <v>1314</v>
      </c>
      <c r="H57" s="2">
        <f t="shared" si="3"/>
        <v>502</v>
      </c>
    </row>
    <row r="58" spans="1:14" x14ac:dyDescent="0.3">
      <c r="A58">
        <v>56</v>
      </c>
      <c r="B58" s="2">
        <v>2335</v>
      </c>
      <c r="C58" s="2">
        <v>29833</v>
      </c>
      <c r="D58" s="2">
        <v>13452</v>
      </c>
      <c r="F58" s="2">
        <f t="shared" si="1"/>
        <v>46</v>
      </c>
      <c r="G58" s="2">
        <f t="shared" si="2"/>
        <v>1381</v>
      </c>
      <c r="H58" s="2">
        <f t="shared" si="3"/>
        <v>522</v>
      </c>
    </row>
    <row r="59" spans="1:14" x14ac:dyDescent="0.3">
      <c r="A59">
        <v>57</v>
      </c>
      <c r="B59" s="2">
        <v>2382</v>
      </c>
      <c r="C59" s="2">
        <v>31284</v>
      </c>
      <c r="D59" s="2">
        <v>13996</v>
      </c>
      <c r="F59" s="2">
        <f t="shared" si="1"/>
        <v>47</v>
      </c>
      <c r="G59" s="2">
        <f t="shared" si="2"/>
        <v>1451</v>
      </c>
      <c r="H59" s="2">
        <f t="shared" si="3"/>
        <v>544</v>
      </c>
      <c r="L59">
        <f>B67*0.0022</f>
        <v>6.1402000000000001</v>
      </c>
      <c r="M59">
        <f>C67*0.00163</f>
        <v>74.841449999999995</v>
      </c>
      <c r="N59">
        <f>D67*0.00163</f>
        <v>31.31719</v>
      </c>
    </row>
    <row r="60" spans="1:14" x14ac:dyDescent="0.3">
      <c r="A60">
        <v>58</v>
      </c>
      <c r="B60" s="2">
        <v>2429</v>
      </c>
      <c r="C60" s="2">
        <v>32809</v>
      </c>
      <c r="D60" s="2">
        <v>14561</v>
      </c>
      <c r="F60" s="2">
        <f t="shared" si="1"/>
        <v>47</v>
      </c>
      <c r="G60" s="2">
        <f t="shared" si="2"/>
        <v>1525</v>
      </c>
      <c r="H60" s="2">
        <f t="shared" si="3"/>
        <v>565</v>
      </c>
    </row>
    <row r="61" spans="1:14" x14ac:dyDescent="0.3">
      <c r="A61">
        <v>59</v>
      </c>
      <c r="B61" s="2">
        <v>2478</v>
      </c>
      <c r="C61" s="2">
        <v>34412</v>
      </c>
      <c r="D61" s="2">
        <v>15149</v>
      </c>
      <c r="F61" s="2">
        <f t="shared" si="1"/>
        <v>49</v>
      </c>
      <c r="G61" s="2">
        <f t="shared" si="2"/>
        <v>1603</v>
      </c>
      <c r="H61" s="2">
        <f t="shared" si="3"/>
        <v>588</v>
      </c>
    </row>
    <row r="62" spans="1:14" x14ac:dyDescent="0.3">
      <c r="A62">
        <v>60</v>
      </c>
      <c r="B62" s="2">
        <v>2527</v>
      </c>
      <c r="C62" s="2">
        <v>36097</v>
      </c>
      <c r="D62" s="2">
        <v>15761</v>
      </c>
      <c r="F62" s="2">
        <f t="shared" si="1"/>
        <v>49</v>
      </c>
      <c r="G62" s="2">
        <f t="shared" si="2"/>
        <v>1685</v>
      </c>
      <c r="H62" s="2">
        <f t="shared" si="3"/>
        <v>612</v>
      </c>
    </row>
    <row r="63" spans="1:14" x14ac:dyDescent="0.3">
      <c r="A63">
        <v>61</v>
      </c>
      <c r="B63" s="2">
        <v>2578</v>
      </c>
      <c r="C63" s="2">
        <v>37868</v>
      </c>
      <c r="D63" s="2">
        <v>16398</v>
      </c>
      <c r="F63" s="2">
        <f t="shared" si="1"/>
        <v>51</v>
      </c>
      <c r="G63" s="2">
        <f t="shared" si="2"/>
        <v>1771</v>
      </c>
      <c r="H63" s="2">
        <f t="shared" si="3"/>
        <v>637</v>
      </c>
      <c r="L63" s="2">
        <f>L67-B67</f>
        <v>6</v>
      </c>
      <c r="M63" s="2">
        <f t="shared" ref="M63:N63" si="4">M67-C67</f>
        <v>76</v>
      </c>
      <c r="N63" s="2">
        <f t="shared" si="4"/>
        <v>32</v>
      </c>
    </row>
    <row r="64" spans="1:14" x14ac:dyDescent="0.3">
      <c r="A64">
        <v>62</v>
      </c>
      <c r="B64" s="2">
        <v>2630</v>
      </c>
      <c r="C64" s="2">
        <v>39731</v>
      </c>
      <c r="D64" s="2">
        <v>17061</v>
      </c>
      <c r="F64" s="2">
        <f t="shared" si="1"/>
        <v>52</v>
      </c>
      <c r="G64" s="2">
        <f t="shared" si="2"/>
        <v>1863</v>
      </c>
      <c r="H64" s="2">
        <f t="shared" si="3"/>
        <v>663</v>
      </c>
    </row>
    <row r="65" spans="1:14" x14ac:dyDescent="0.3">
      <c r="A65">
        <v>63</v>
      </c>
      <c r="B65" s="2">
        <v>2682</v>
      </c>
      <c r="C65" s="2">
        <v>41689</v>
      </c>
      <c r="D65" s="2">
        <v>17750</v>
      </c>
      <c r="F65" s="2">
        <f t="shared" si="1"/>
        <v>52</v>
      </c>
      <c r="G65" s="2">
        <f t="shared" si="2"/>
        <v>1958</v>
      </c>
      <c r="H65" s="2">
        <f t="shared" si="3"/>
        <v>689</v>
      </c>
    </row>
    <row r="66" spans="1:14" x14ac:dyDescent="0.3">
      <c r="A66">
        <v>64</v>
      </c>
      <c r="B66" s="2">
        <v>2736</v>
      </c>
      <c r="C66" s="2">
        <v>43749</v>
      </c>
      <c r="D66" s="2">
        <v>18467</v>
      </c>
      <c r="F66" s="2">
        <f t="shared" si="1"/>
        <v>54</v>
      </c>
      <c r="G66" s="2">
        <f t="shared" si="2"/>
        <v>2060</v>
      </c>
      <c r="H66" s="2">
        <f t="shared" si="3"/>
        <v>717</v>
      </c>
    </row>
    <row r="67" spans="1:14" x14ac:dyDescent="0.3">
      <c r="A67">
        <v>65</v>
      </c>
      <c r="B67" s="2">
        <v>2791</v>
      </c>
      <c r="C67" s="2">
        <v>45915</v>
      </c>
      <c r="D67" s="2">
        <v>19213</v>
      </c>
      <c r="F67" s="2">
        <f t="shared" si="1"/>
        <v>55</v>
      </c>
      <c r="G67" s="2">
        <f t="shared" si="2"/>
        <v>2166</v>
      </c>
      <c r="H67" s="2">
        <f t="shared" si="3"/>
        <v>746</v>
      </c>
      <c r="J67" t="s">
        <v>13</v>
      </c>
      <c r="L67">
        <v>2797</v>
      </c>
      <c r="M67">
        <v>45991</v>
      </c>
      <c r="N67">
        <v>19245</v>
      </c>
    </row>
    <row r="68" spans="1:14" x14ac:dyDescent="0.3">
      <c r="L68">
        <f>L67/B67</f>
        <v>1.0021497671085633</v>
      </c>
      <c r="M68">
        <f>M67/C67</f>
        <v>1.0016552324948274</v>
      </c>
      <c r="N68">
        <f>N67/D67</f>
        <v>1.0016655389579971</v>
      </c>
    </row>
    <row r="70" spans="1:14" x14ac:dyDescent="0.3">
      <c r="L70">
        <v>0.2</v>
      </c>
      <c r="M70">
        <f>0.001*100</f>
        <v>0.1</v>
      </c>
      <c r="N70">
        <v>0.1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미래공주3성</vt:lpstr>
      <vt:lpstr>4성</vt:lpstr>
      <vt:lpstr>5성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2021-01-11T05:25:10Z</dcterms:created>
  <dcterms:modified xsi:type="dcterms:W3CDTF">2021-01-12T09:40:54Z</dcterms:modified>
</cp:coreProperties>
</file>