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y/Desktop/"/>
    </mc:Choice>
  </mc:AlternateContent>
  <xr:revisionPtr revIDLastSave="0" documentId="13_ncr:1_{700C9662-64CF-3C4E-910C-76B150F51B01}" xr6:coauthVersionLast="47" xr6:coauthVersionMax="47" xr10:uidLastSave="{00000000-0000-0000-0000-000000000000}"/>
  <bookViews>
    <workbookView xWindow="0" yWindow="500" windowWidth="23700" windowHeight="16340" xr2:uid="{A10861C2-833A-2643-87F5-AE3AB7734F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E3" i="1" s="1"/>
  <c r="C5" i="1"/>
  <c r="E5" i="1" s="1"/>
  <c r="C4" i="1"/>
  <c r="E4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F3" i="1" l="1"/>
</calcChain>
</file>

<file path=xl/sharedStrings.xml><?xml version="1.0" encoding="utf-8"?>
<sst xmlns="http://schemas.openxmlformats.org/spreadsheetml/2006/main" count="11" uniqueCount="11">
  <si>
    <t>Frequenza Oscilloscopio</t>
  </si>
  <si>
    <t>RPM Oscilloscopio</t>
  </si>
  <si>
    <t>Look-up table</t>
  </si>
  <si>
    <t>Errore</t>
  </si>
  <si>
    <t>Errore medio</t>
  </si>
  <si>
    <t>Con carico</t>
  </si>
  <si>
    <t>Alimentazione: 11,1V</t>
  </si>
  <si>
    <t>PWM (x)</t>
  </si>
  <si>
    <t>RPM Encoder (y)</t>
  </si>
  <si>
    <t>Offset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</si>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</sst>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theme="8"/>
      <name val="Aptos Narrow"/>
      <family val="2"/>
      <scheme val="minor"/>
    </font>
    <font>
      <sz val="12"/>
      <color theme="7"/>
      <name val="Aptos Narrow"/>
      <family val="2"/>
      <scheme val="minor"/>
    </font>
    <font>
      <sz val="12"/>
      <color theme="5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0.59999389629810485"/>
      <name val="Aptos Narrow"/>
      <family val="2"/>
      <scheme val="minor"/>
    </font>
    <font>
      <sz val="12"/>
      <color theme="7" tint="0.5999938962981048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F19A-55F2-8B46-8556-8BA012450B0F}">
  <dimension ref="A1:H12"/>
  <sheetViews>
    <sheetView tabSelected="1" workbookViewId="0">
      <selection activeCell="H4" sqref="H4"/>
    </sheetView>
  </sheetViews>
  <sheetFormatPr baseColWidth="10" defaultRowHeight="16" x14ac:dyDescent="0.2"/>
  <cols>
    <col min="2" max="2" width="24.6640625" customWidth="1"/>
    <col min="3" max="3" width="21.1640625" customWidth="1"/>
    <col min="4" max="4" width="16.5" customWidth="1"/>
    <col min="6" max="6" width="13" customWidth="1"/>
  </cols>
  <sheetData>
    <row r="1" spans="1:8" ht="19" x14ac:dyDescent="0.25">
      <c r="A1" s="7" t="s">
        <v>2</v>
      </c>
      <c r="C1" s="8" t="s">
        <v>6</v>
      </c>
      <c r="D1" s="8" t="s">
        <v>5</v>
      </c>
    </row>
    <row r="2" spans="1:8" x14ac:dyDescent="0.2">
      <c r="A2" s="1" t="s">
        <v>7</v>
      </c>
      <c r="B2" s="2" t="s">
        <v>0</v>
      </c>
      <c r="C2" s="3" t="s">
        <v>1</v>
      </c>
      <c r="D2" s="4" t="s">
        <v>8</v>
      </c>
      <c r="E2" s="5" t="s">
        <v>3</v>
      </c>
      <c r="F2" s="6" t="s">
        <v>4</v>
      </c>
      <c r="G2" s="9" t="s">
        <v>10</v>
      </c>
      <c r="H2" s="10" t="s">
        <v>9</v>
      </c>
    </row>
    <row r="3" spans="1:8" x14ac:dyDescent="0.2">
      <c r="A3">
        <v>10</v>
      </c>
      <c r="B3">
        <v>347</v>
      </c>
      <c r="C3">
        <f>B3*60/100</f>
        <v>208.2</v>
      </c>
      <c r="D3">
        <v>198</v>
      </c>
      <c r="E3">
        <f>C3-D3</f>
        <v>10.199999999999989</v>
      </c>
      <c r="F3">
        <f>AVERAGE(E3:E12)</f>
        <v>6.0099999999999572</v>
      </c>
      <c r="G3">
        <v>23.57</v>
      </c>
      <c r="H3">
        <v>22.5</v>
      </c>
    </row>
    <row r="4" spans="1:8" x14ac:dyDescent="0.2">
      <c r="A4">
        <v>20</v>
      </c>
      <c r="B4">
        <v>802</v>
      </c>
      <c r="C4">
        <f t="shared" ref="C4" si="0">B4*60/100</f>
        <v>481.2</v>
      </c>
      <c r="D4">
        <v>480</v>
      </c>
      <c r="E4">
        <f t="shared" ref="E4" si="1">C4-D4</f>
        <v>1.1999999999999886</v>
      </c>
    </row>
    <row r="5" spans="1:8" x14ac:dyDescent="0.2">
      <c r="A5">
        <v>30</v>
      </c>
      <c r="B5">
        <v>1238</v>
      </c>
      <c r="C5">
        <f>B5*60/100</f>
        <v>742.8</v>
      </c>
      <c r="D5">
        <v>738</v>
      </c>
      <c r="E5">
        <f>C5-D5</f>
        <v>4.7999999999999545</v>
      </c>
    </row>
    <row r="6" spans="1:8" x14ac:dyDescent="0.2">
      <c r="A6">
        <v>40</v>
      </c>
      <c r="B6">
        <v>1670</v>
      </c>
      <c r="C6">
        <f t="shared" ref="C6:C12" si="2">B6*60/100</f>
        <v>1002</v>
      </c>
      <c r="D6">
        <v>996.5</v>
      </c>
      <c r="E6">
        <f t="shared" ref="E6:E12" si="3">C6-D6</f>
        <v>5.5</v>
      </c>
    </row>
    <row r="7" spans="1:8" x14ac:dyDescent="0.2">
      <c r="A7">
        <v>50</v>
      </c>
      <c r="B7">
        <v>2081</v>
      </c>
      <c r="C7">
        <f t="shared" si="2"/>
        <v>1248.5999999999999</v>
      </c>
      <c r="D7">
        <v>1242</v>
      </c>
      <c r="E7">
        <f t="shared" si="3"/>
        <v>6.5999999999999091</v>
      </c>
    </row>
    <row r="8" spans="1:8" x14ac:dyDescent="0.2">
      <c r="A8">
        <v>60</v>
      </c>
      <c r="B8">
        <v>2470</v>
      </c>
      <c r="C8">
        <f t="shared" si="2"/>
        <v>1482</v>
      </c>
      <c r="D8">
        <v>1476</v>
      </c>
      <c r="E8">
        <f t="shared" si="3"/>
        <v>6</v>
      </c>
    </row>
    <row r="9" spans="1:8" x14ac:dyDescent="0.2">
      <c r="A9">
        <v>70</v>
      </c>
      <c r="B9">
        <v>2840</v>
      </c>
      <c r="C9">
        <f t="shared" si="2"/>
        <v>1704</v>
      </c>
      <c r="D9">
        <v>1698</v>
      </c>
      <c r="E9">
        <f t="shared" si="3"/>
        <v>6</v>
      </c>
    </row>
    <row r="10" spans="1:8" x14ac:dyDescent="0.2">
      <c r="A10">
        <v>80</v>
      </c>
      <c r="B10">
        <v>3196</v>
      </c>
      <c r="C10">
        <f t="shared" si="2"/>
        <v>1917.6</v>
      </c>
      <c r="D10">
        <v>1908</v>
      </c>
      <c r="E10">
        <f t="shared" si="3"/>
        <v>9.5999999999999091</v>
      </c>
    </row>
    <row r="11" spans="1:8" x14ac:dyDescent="0.2">
      <c r="A11">
        <v>90</v>
      </c>
      <c r="B11">
        <v>3530</v>
      </c>
      <c r="C11">
        <f t="shared" si="2"/>
        <v>2118</v>
      </c>
      <c r="D11">
        <v>2112</v>
      </c>
      <c r="E11">
        <f t="shared" si="3"/>
        <v>6</v>
      </c>
    </row>
    <row r="12" spans="1:8" x14ac:dyDescent="0.2">
      <c r="A12">
        <v>100</v>
      </c>
      <c r="B12">
        <v>3907</v>
      </c>
      <c r="C12">
        <f t="shared" si="2"/>
        <v>2344.1999999999998</v>
      </c>
      <c r="D12">
        <v>2340</v>
      </c>
      <c r="E12">
        <f t="shared" si="3"/>
        <v>4.1999999999998181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VATINNO SIMONA</dc:creator>
  <cp:lastModifiedBy>VATINNO SIMONA</cp:lastModifiedBy>
  <dcterms:created xsi:type="dcterms:W3CDTF">2024-09-29T15:49:37Z</dcterms:created>
  <dcterms:modified xsi:type="dcterms:W3CDTF">2024-09-29T16:30:56Z</dcterms:modified>
</cp:coreProperties>
</file>