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es\Documents\GitHub\PPB2-Fortgeschrittenes-Praktikum\5. FTS\Auswertung\Dominik\"/>
    </mc:Choice>
  </mc:AlternateContent>
  <xr:revisionPtr revIDLastSave="0" documentId="8_{FF00ABA4-A11D-40E5-81D1-9C3418D977D2}" xr6:coauthVersionLast="47" xr6:coauthVersionMax="47" xr10:uidLastSave="{00000000-0000-0000-0000-000000000000}"/>
  <bookViews>
    <workbookView xWindow="4088" yWindow="1433" windowWidth="15390" windowHeight="9532" xr2:uid="{CF68BC9D-9956-4687-85CE-CEF1C6F63814}"/>
  </bookViews>
  <sheets>
    <sheet name="Korrekturfak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<sst xmlns="http://schemas.openxmlformats.org/spreadsheetml/2006/main" count="6" uniqueCount="6">
  <si>
    <t>Lenght</t>
  </si>
  <si>
    <t>Intensity</t>
  </si>
  <si>
    <t>Error</t>
  </si>
  <si>
    <t>Mw</t>
  </si>
  <si>
    <t>Var</t>
  </si>
  <si>
    <t>0,2913\pm0,0002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</si>
</sst>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1C5D-AF9D-4BEA-AA4D-A5B5780C4D1A}">
  <dimension ref="A1:H28"/>
  <sheetViews>
    <sheetView tabSelected="1" topLeftCell="B1" workbookViewId="0">
      <selection activeCell="H3" sqref="H3"/>
    </sheetView>
  </sheetViews>
  <sheetFormatPr baseColWidth="10"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G1" t="s">
        <v>3</v>
      </c>
      <c r="H1" t="s">
        <v>4</v>
      </c>
    </row>
    <row r="2" spans="1:8" x14ac:dyDescent="0.45">
      <c r="A2">
        <v>37.293100686599999</v>
      </c>
      <c r="B2">
        <v>3.8913425100000003E-2</v>
      </c>
      <c r="C2">
        <v>0.25175511839999998</v>
      </c>
      <c r="E2">
        <f>ABS(A2-A3)</f>
        <v>0.32200000000000273</v>
      </c>
      <c r="G2">
        <f>AVERAGE(E2:E27)</f>
        <v>0.29128076923076934</v>
      </c>
      <c r="H2">
        <f>_xlfn.VAR.P(E2:E27)</f>
        <v>1.9357078402367712E-4</v>
      </c>
    </row>
    <row r="3" spans="1:8" x14ac:dyDescent="0.45">
      <c r="A3">
        <v>37.615100686600002</v>
      </c>
      <c r="B3">
        <v>4.2260818200000001E-2</v>
      </c>
      <c r="C3">
        <v>0.25204688310000001</v>
      </c>
      <c r="E3">
        <f t="shared" ref="E3:E27" si="0">ABS(A3-A4)</f>
        <v>0.27029999999999887</v>
      </c>
      <c r="H3" t="s">
        <v>5</v>
      </c>
    </row>
    <row r="4" spans="1:8" x14ac:dyDescent="0.45">
      <c r="A4">
        <v>37.885400686600001</v>
      </c>
      <c r="B4">
        <v>4.85109128E-2</v>
      </c>
      <c r="C4">
        <v>0.25256338719999999</v>
      </c>
      <c r="E4">
        <f t="shared" si="0"/>
        <v>0.28600000000000136</v>
      </c>
    </row>
    <row r="5" spans="1:8" x14ac:dyDescent="0.45">
      <c r="A5">
        <v>38.171400686600002</v>
      </c>
      <c r="B5">
        <v>5.4155580699999997E-2</v>
      </c>
      <c r="C5">
        <v>0.25201180579999999</v>
      </c>
      <c r="E5">
        <f t="shared" si="0"/>
        <v>0.28600000000000136</v>
      </c>
    </row>
    <row r="6" spans="1:8" x14ac:dyDescent="0.45">
      <c r="A6">
        <v>38.457400686600003</v>
      </c>
      <c r="B6">
        <v>6.2889181099999997E-2</v>
      </c>
      <c r="C6">
        <v>0.25200524930000001</v>
      </c>
      <c r="E6">
        <f t="shared" si="0"/>
        <v>0.27609999999999957</v>
      </c>
    </row>
    <row r="7" spans="1:8" x14ac:dyDescent="0.45">
      <c r="A7">
        <v>38.733500686600003</v>
      </c>
      <c r="B7">
        <v>6.8633109299999995E-2</v>
      </c>
      <c r="C7">
        <v>0.25243264440000002</v>
      </c>
      <c r="E7">
        <f t="shared" si="0"/>
        <v>0.28099999999999881</v>
      </c>
    </row>
    <row r="8" spans="1:8" x14ac:dyDescent="0.45">
      <c r="A8">
        <v>39.014500686600002</v>
      </c>
      <c r="B8">
        <v>7.4825234700000007E-2</v>
      </c>
      <c r="C8">
        <v>0.25144237279999998</v>
      </c>
      <c r="E8">
        <f t="shared" si="0"/>
        <v>0.30809999999999604</v>
      </c>
    </row>
    <row r="9" spans="1:8" x14ac:dyDescent="0.45">
      <c r="A9">
        <v>39.322600686599998</v>
      </c>
      <c r="B9">
        <v>7.8885637199999997E-2</v>
      </c>
      <c r="C9">
        <v>0.25162395830000001</v>
      </c>
      <c r="E9">
        <f t="shared" si="0"/>
        <v>0.2867999999999995</v>
      </c>
    </row>
    <row r="10" spans="1:8" x14ac:dyDescent="0.45">
      <c r="A10">
        <v>39.609400686599997</v>
      </c>
      <c r="B10">
        <v>8.5349798199999993E-2</v>
      </c>
      <c r="C10">
        <v>0.25181010370000001</v>
      </c>
      <c r="E10">
        <f t="shared" si="0"/>
        <v>0.29660000000000508</v>
      </c>
    </row>
    <row r="11" spans="1:8" x14ac:dyDescent="0.45">
      <c r="A11">
        <v>39.906000686600002</v>
      </c>
      <c r="B11">
        <v>9.1215096400000001E-2</v>
      </c>
      <c r="C11">
        <v>0.25307232140000002</v>
      </c>
      <c r="E11">
        <f t="shared" si="0"/>
        <v>0.30809999999999604</v>
      </c>
    </row>
    <row r="12" spans="1:8" x14ac:dyDescent="0.45">
      <c r="A12">
        <v>40.214100686599998</v>
      </c>
      <c r="B12">
        <v>9.8662301899999999E-2</v>
      </c>
      <c r="C12">
        <v>0.25220221279999999</v>
      </c>
      <c r="E12">
        <f t="shared" si="0"/>
        <v>0.28160000000000451</v>
      </c>
    </row>
    <row r="13" spans="1:8" x14ac:dyDescent="0.45">
      <c r="A13">
        <v>40.495700686600003</v>
      </c>
      <c r="B13">
        <v>0.1077977717</v>
      </c>
      <c r="C13">
        <v>0.25333061810000002</v>
      </c>
      <c r="E13">
        <f t="shared" si="0"/>
        <v>0.27349999999999852</v>
      </c>
    </row>
    <row r="14" spans="1:8" x14ac:dyDescent="0.45">
      <c r="A14">
        <v>40.769200686600001</v>
      </c>
      <c r="B14">
        <v>0.111241512</v>
      </c>
      <c r="C14">
        <v>0.25332716109999998</v>
      </c>
      <c r="E14">
        <f t="shared" si="0"/>
        <v>0.30010000000000048</v>
      </c>
    </row>
    <row r="15" spans="1:8" x14ac:dyDescent="0.45">
      <c r="A15">
        <v>41.069300686600002</v>
      </c>
      <c r="B15">
        <v>0.1150711626</v>
      </c>
      <c r="C15">
        <v>0.25300732250000002</v>
      </c>
      <c r="E15">
        <f t="shared" si="0"/>
        <v>0.28569999999999851</v>
      </c>
    </row>
    <row r="16" spans="1:8" x14ac:dyDescent="0.45">
      <c r="A16">
        <v>41.3550006866</v>
      </c>
      <c r="B16">
        <v>0.1161051914</v>
      </c>
      <c r="C16">
        <v>0.25452044610000002</v>
      </c>
      <c r="E16">
        <f t="shared" si="0"/>
        <v>0.29630000000000223</v>
      </c>
    </row>
    <row r="17" spans="1:5" x14ac:dyDescent="0.45">
      <c r="A17">
        <v>41.651300686600003</v>
      </c>
      <c r="B17">
        <v>0.1103755087</v>
      </c>
      <c r="C17">
        <v>0.25270158050000002</v>
      </c>
      <c r="E17">
        <f t="shared" si="0"/>
        <v>0.29599999999999937</v>
      </c>
    </row>
    <row r="18" spans="1:5" x14ac:dyDescent="0.45">
      <c r="A18">
        <v>41.947300686600002</v>
      </c>
      <c r="B18">
        <v>9.8472461100000006E-2</v>
      </c>
      <c r="C18">
        <v>0.25345894689999998</v>
      </c>
      <c r="E18">
        <f t="shared" si="0"/>
        <v>0.27259999999999707</v>
      </c>
    </row>
    <row r="19" spans="1:5" x14ac:dyDescent="0.45">
      <c r="A19">
        <v>42.219900686599999</v>
      </c>
      <c r="B19">
        <v>8.8389612699999995E-2</v>
      </c>
      <c r="C19">
        <v>0.25346636769999997</v>
      </c>
      <c r="E19">
        <f t="shared" si="0"/>
        <v>0.27969999999999828</v>
      </c>
    </row>
    <row r="20" spans="1:5" x14ac:dyDescent="0.45">
      <c r="A20">
        <v>42.499600686599997</v>
      </c>
      <c r="B20">
        <v>7.5868464999999996E-2</v>
      </c>
      <c r="C20">
        <v>0.25258895749999999</v>
      </c>
      <c r="E20">
        <f t="shared" si="0"/>
        <v>0.30380000000000251</v>
      </c>
    </row>
    <row r="21" spans="1:5" x14ac:dyDescent="0.45">
      <c r="A21">
        <v>42.8034006866</v>
      </c>
      <c r="B21">
        <v>7.1402996799999993E-2</v>
      </c>
      <c r="C21">
        <v>0.25584426519999998</v>
      </c>
      <c r="E21">
        <f t="shared" si="0"/>
        <v>0.30630000000000024</v>
      </c>
    </row>
    <row r="22" spans="1:5" x14ac:dyDescent="0.45">
      <c r="A22">
        <v>43.1097006866</v>
      </c>
      <c r="B22">
        <v>6.2383908799999999E-2</v>
      </c>
      <c r="C22">
        <v>0.25303953890000003</v>
      </c>
      <c r="E22">
        <f t="shared" si="0"/>
        <v>0.27660000000000196</v>
      </c>
    </row>
    <row r="23" spans="1:5" x14ac:dyDescent="0.45">
      <c r="A23">
        <v>43.386300686600002</v>
      </c>
      <c r="B23">
        <v>5.7182773899999997E-2</v>
      </c>
      <c r="C23">
        <v>0.25337082150000001</v>
      </c>
      <c r="E23">
        <f t="shared" si="0"/>
        <v>0.30749999999999744</v>
      </c>
    </row>
    <row r="24" spans="1:5" x14ac:dyDescent="0.45">
      <c r="A24">
        <v>43.693800686599999</v>
      </c>
      <c r="B24">
        <v>5.2633937399999997E-2</v>
      </c>
      <c r="C24">
        <v>0.25334435700000002</v>
      </c>
      <c r="E24">
        <f t="shared" si="0"/>
        <v>0.27009999999999934</v>
      </c>
    </row>
    <row r="25" spans="1:5" x14ac:dyDescent="0.45">
      <c r="A25">
        <v>43.963900686599999</v>
      </c>
      <c r="B25">
        <v>4.6143475900000001E-2</v>
      </c>
      <c r="C25">
        <v>0.25364622469999998</v>
      </c>
      <c r="E25">
        <f t="shared" si="0"/>
        <v>0.30000000000000426</v>
      </c>
    </row>
    <row r="26" spans="1:5" x14ac:dyDescent="0.45">
      <c r="A26">
        <v>44.263900686600003</v>
      </c>
      <c r="B26">
        <v>4.4110704200000003E-2</v>
      </c>
      <c r="C26">
        <v>0.25290414690000002</v>
      </c>
      <c r="E26">
        <f t="shared" si="0"/>
        <v>0.2990999999999957</v>
      </c>
    </row>
    <row r="27" spans="1:5" x14ac:dyDescent="0.45">
      <c r="A27">
        <v>44.563000686599999</v>
      </c>
      <c r="B27">
        <v>3.9615772700000003E-2</v>
      </c>
      <c r="C27">
        <v>0.25331273669999999</v>
      </c>
      <c r="E27">
        <f t="shared" si="0"/>
        <v>0.30340000000000344</v>
      </c>
    </row>
    <row r="28" spans="1:5" x14ac:dyDescent="0.45">
      <c r="A28">
        <v>44.866400686600002</v>
      </c>
      <c r="B28">
        <v>3.8254182800000001E-2</v>
      </c>
      <c r="C28">
        <v>0.25342762470000002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Korrekturfaktor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Müller</dc:creator>
  <cp:lastModifiedBy>Dominik Müller</cp:lastModifiedBy>
  <dcterms:created xsi:type="dcterms:W3CDTF">2021-10-06T10:49:25Z</dcterms:created>
  <dcterms:modified xsi:type="dcterms:W3CDTF">2021-10-06T10:59:27Z</dcterms:modified>
</cp:coreProperties>
</file>