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code\repos\finalproject\dossier\donnees\source\category_schema\"/>
    </mc:Choice>
  </mc:AlternateContent>
  <xr:revisionPtr revIDLastSave="0" documentId="13_ncr:1_{32782AA7-63CE-4E15-A5A3-4C290E3B8A5B}" xr6:coauthVersionLast="47" xr6:coauthVersionMax="47" xr10:uidLastSave="{00000000-0000-0000-0000-000000000000}"/>
  <bookViews>
    <workbookView xWindow="-108" yWindow="-108" windowWidth="23256" windowHeight="12456" xr2:uid="{457005F6-7ED7-4D15-A9E1-BC1F80827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54" i="1"/>
  <c r="E39" i="1"/>
  <c r="E58" i="1"/>
  <c r="E38" i="1"/>
  <c r="E25" i="1"/>
  <c r="E7" i="1"/>
  <c r="E37" i="1"/>
  <c r="E6" i="1"/>
  <c r="E4" i="1"/>
  <c r="E56" i="1"/>
  <c r="E60" i="1"/>
  <c r="E63" i="1"/>
  <c r="E5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5" i="1"/>
  <c r="E36" i="1"/>
  <c r="E40" i="1"/>
  <c r="E42" i="1"/>
  <c r="E43" i="1"/>
  <c r="E44" i="1"/>
  <c r="E45" i="1"/>
  <c r="E46" i="1"/>
  <c r="E47" i="1"/>
  <c r="E48" i="1"/>
  <c r="E49" i="1"/>
  <c r="E50" i="1"/>
  <c r="E51" i="1"/>
  <c r="E52" i="1"/>
  <c r="E55" i="1"/>
  <c r="E57" i="1"/>
  <c r="E59" i="1"/>
  <c r="E61" i="1"/>
  <c r="E62" i="1"/>
  <c r="E64" i="1"/>
  <c r="E65" i="1"/>
  <c r="E66" i="1"/>
  <c r="E67" i="1"/>
  <c r="E68" i="1"/>
  <c r="E69" i="1"/>
  <c r="E70" i="1"/>
  <c r="E71" i="1"/>
  <c r="E3" i="1"/>
  <c r="E5" i="1"/>
  <c r="E8" i="1"/>
  <c r="E9" i="1"/>
  <c r="E2" i="1"/>
</calcChain>
</file>

<file path=xl/sharedStrings.xml><?xml version="1.0" encoding="utf-8"?>
<sst xmlns="http://schemas.openxmlformats.org/spreadsheetml/2006/main" count="117" uniqueCount="99">
  <si>
    <t>Beers (ciders, long drinks)</t>
  </si>
  <si>
    <t>Juices and seasonal drinks</t>
  </si>
  <si>
    <t>Soft drinks and energy drinks</t>
  </si>
  <si>
    <t>Coffee</t>
  </si>
  <si>
    <t>Instant coffee</t>
  </si>
  <si>
    <t>Tea</t>
  </si>
  <si>
    <t>Cocoa</t>
  </si>
  <si>
    <t>Milk</t>
  </si>
  <si>
    <t>Dairy products</t>
  </si>
  <si>
    <t>Cheeses</t>
  </si>
  <si>
    <t>Fresh cheeses</t>
  </si>
  <si>
    <t>Yogurts</t>
  </si>
  <si>
    <t>Oils</t>
  </si>
  <si>
    <t>Butter and spreads</t>
  </si>
  <si>
    <t>Eggs</t>
  </si>
  <si>
    <t>Plant-based alternatives for milk and dairy products</t>
  </si>
  <si>
    <t>Salads</t>
  </si>
  <si>
    <t>Cabbages</t>
  </si>
  <si>
    <t>Tomatoes and cucumbers</t>
  </si>
  <si>
    <t>Other vegetables</t>
  </si>
  <si>
    <t>Onion</t>
  </si>
  <si>
    <t>Banana</t>
  </si>
  <si>
    <t>Citrus fruits, apples, and pears</t>
  </si>
  <si>
    <t>Other fruits</t>
  </si>
  <si>
    <t>Berries</t>
  </si>
  <si>
    <t>Root vegetables</t>
  </si>
  <si>
    <t>Peas, beans, and lentils</t>
  </si>
  <si>
    <t>Mushrooms</t>
  </si>
  <si>
    <t>Processed meat products</t>
  </si>
  <si>
    <t>Ready-made meals and convenience foods</t>
  </si>
  <si>
    <t>Chicken (incl. marinated), (chicken and turkey)</t>
  </si>
  <si>
    <t>Beef</t>
  </si>
  <si>
    <t>Pork (incl. marinated)</t>
  </si>
  <si>
    <t>Fresh fish</t>
  </si>
  <si>
    <t>Wild-caught domestic fish, average</t>
  </si>
  <si>
    <t>Farmed domestic fish</t>
  </si>
  <si>
    <t>Herring, foreign, wild-caught</t>
  </si>
  <si>
    <t>Salmon and trout, foreign, farmed</t>
  </si>
  <si>
    <t>Processed fish products, shellfish, mollusks</t>
  </si>
  <si>
    <t>Protein products containing milk and eggs</t>
  </si>
  <si>
    <t>Vegan plant-based proteins</t>
  </si>
  <si>
    <t>Lamb meat</t>
  </si>
  <si>
    <t>Bread, biscuits, and pastries</t>
  </si>
  <si>
    <t>Chips and snacks</t>
  </si>
  <si>
    <t>Nuts and seeds</t>
  </si>
  <si>
    <t>Chocolate and other sweets</t>
  </si>
  <si>
    <t>Ice cream</t>
  </si>
  <si>
    <t>Cereals (and muesli)</t>
  </si>
  <si>
    <t>Pasta (and wheat noodles)</t>
  </si>
  <si>
    <t>Rice (and rice noodles)</t>
  </si>
  <si>
    <t>Flours and grains</t>
  </si>
  <si>
    <t>Cut flowers</t>
  </si>
  <si>
    <t>Baby food</t>
  </si>
  <si>
    <t>Infant formula, ready-made formulas</t>
  </si>
  <si>
    <t>Infant formula, powdered formulas</t>
  </si>
  <si>
    <t>Children's porridges and gruels</t>
  </si>
  <si>
    <t>Sweets</t>
  </si>
  <si>
    <t>Biscuits and cakes</t>
  </si>
  <si>
    <t>One-dish meals</t>
  </si>
  <si>
    <t>Dairy desserts</t>
  </si>
  <si>
    <t>Bread</t>
  </si>
  <si>
    <t>Cheese</t>
  </si>
  <si>
    <t>https://myemissions.co/resources/food-carbon-footprint-calculator/</t>
  </si>
  <si>
    <t>Dressings and sauces</t>
  </si>
  <si>
    <t>Cereals</t>
  </si>
  <si>
    <t>Plant-based milk substitutes</t>
  </si>
  <si>
    <t>Unsweetened beverages</t>
  </si>
  <si>
    <t>Appetizers</t>
  </si>
  <si>
    <t>Fruit juices</t>
  </si>
  <si>
    <t>Potatoes</t>
  </si>
  <si>
    <t>Teas and herbal teas and coffees</t>
  </si>
  <si>
    <t>Breakfast cereals</t>
  </si>
  <si>
    <t>Chocolate products</t>
  </si>
  <si>
    <t>Meat</t>
  </si>
  <si>
    <t>Processed meat</t>
  </si>
  <si>
    <t>Alcoholic beverages</t>
  </si>
  <si>
    <t>Salty and fatty products</t>
  </si>
  <si>
    <t>Legumes</t>
  </si>
  <si>
    <t>Waters and flavored waters</t>
  </si>
  <si>
    <t>Dried fruits</t>
  </si>
  <si>
    <t>Fruit nectars</t>
  </si>
  <si>
    <t>Artificially sweetened beverages</t>
  </si>
  <si>
    <t>Fish and seafood</t>
  </si>
  <si>
    <t>Fruits</t>
  </si>
  <si>
    <t>Soups</t>
  </si>
  <si>
    <t>Sweetened beverages</t>
  </si>
  <si>
    <t>Vegetables</t>
  </si>
  <si>
    <t>Fats</t>
  </si>
  <si>
    <t>Pizza pies and quiches</t>
  </si>
  <si>
    <t>Nuts</t>
  </si>
  <si>
    <t>Sandwiches</t>
  </si>
  <si>
    <t>Pastries</t>
  </si>
  <si>
    <t>category_name</t>
  </si>
  <si>
    <t>average</t>
  </si>
  <si>
    <t>source_product_category</t>
  </si>
  <si>
    <t>kg_CO2_min</t>
  </si>
  <si>
    <t>kg_CO2_max</t>
  </si>
  <si>
    <t>Sugar and Honey</t>
  </si>
  <si>
    <t>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</si>
</sst>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yemissions.co/resources/food-carbon-footprint-calculator/" TargetMode="External"/><Relationship Id="rId1" Type="http://schemas.openxmlformats.org/officeDocument/2006/relationships/hyperlink" Target="https://myemissions.co/resources/food-carbon-footprint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41C-C107-4D25-A80F-6A313FE60A01}">
  <dimension ref="A1:E73"/>
  <sheetViews>
    <sheetView tabSelected="1" topLeftCell="A7" zoomScale="130" zoomScaleNormal="130" workbookViewId="0">
      <selection activeCell="B16" sqref="B16"/>
    </sheetView>
  </sheetViews>
  <sheetFormatPr defaultRowHeight="13.8"/>
  <cols>
    <col min="1" max="1" width="53.3984375" customWidth="1"/>
    <col min="2" max="2" width="30.19921875" customWidth="1"/>
    <col min="3" max="3" width="18" style="2" customWidth="1"/>
    <col min="4" max="4" width="13.796875" style="2" customWidth="1"/>
    <col min="5" max="5" width="12.5" customWidth="1"/>
  </cols>
  <sheetData>
    <row r="1" spans="1:5" ht="14.4" customHeight="1">
      <c r="A1" s="1" t="s">
        <v>94</v>
      </c>
      <c r="B1" s="1" t="s">
        <v>92</v>
      </c>
      <c r="C1" s="5" t="s">
        <v>95</v>
      </c>
      <c r="D1" s="5" t="s">
        <v>96</v>
      </c>
      <c r="E1" s="1" t="s">
        <v>93</v>
      </c>
    </row>
    <row r="2" spans="1:5">
      <c r="A2" t="s">
        <v>0</v>
      </c>
      <c r="B2" t="s">
        <v>75</v>
      </c>
      <c r="C2" s="3">
        <v>0.5</v>
      </c>
      <c r="D2" s="3">
        <v>0.8</v>
      </c>
      <c r="E2" s="4">
        <f>AVERAGE(C2,D2)</f>
        <v>0.65</v>
      </c>
    </row>
    <row r="3" spans="1:5">
      <c r="A3" t="s">
        <v>1</v>
      </c>
      <c r="B3" t="s">
        <v>68</v>
      </c>
      <c r="C3" s="3">
        <v>0.6</v>
      </c>
      <c r="D3" s="3">
        <v>1.3</v>
      </c>
      <c r="E3" s="4">
        <f t="shared" ref="E3:E71" si="0">AVERAGE(C3,D3)</f>
        <v>0.95</v>
      </c>
    </row>
    <row r="4" spans="1:5">
      <c r="A4" t="s">
        <v>1</v>
      </c>
      <c r="B4" t="s">
        <v>80</v>
      </c>
      <c r="C4" s="3">
        <v>0.6</v>
      </c>
      <c r="D4" s="3">
        <v>1.3</v>
      </c>
      <c r="E4" s="4">
        <f t="shared" ref="E4" si="1">AVERAGE(C4,D4)</f>
        <v>0.95</v>
      </c>
    </row>
    <row r="5" spans="1:5">
      <c r="A5" t="s">
        <v>2</v>
      </c>
      <c r="B5" t="s">
        <v>66</v>
      </c>
      <c r="C5" s="3">
        <v>0.1</v>
      </c>
      <c r="D5" s="3">
        <v>1</v>
      </c>
      <c r="E5" s="4">
        <f t="shared" si="0"/>
        <v>0.55000000000000004</v>
      </c>
    </row>
    <row r="6" spans="1:5">
      <c r="A6" t="s">
        <v>2</v>
      </c>
      <c r="B6" t="s">
        <v>81</v>
      </c>
      <c r="C6" s="3">
        <v>0.1</v>
      </c>
      <c r="D6" s="3">
        <v>1</v>
      </c>
      <c r="E6" s="4">
        <f t="shared" ref="E6" si="2">AVERAGE(C6,D6)</f>
        <v>0.55000000000000004</v>
      </c>
    </row>
    <row r="7" spans="1:5">
      <c r="A7" t="s">
        <v>2</v>
      </c>
      <c r="B7" t="s">
        <v>85</v>
      </c>
      <c r="C7" s="3">
        <v>0.1</v>
      </c>
      <c r="D7" s="3">
        <v>1</v>
      </c>
      <c r="E7" s="4">
        <f t="shared" ref="E7" si="3">AVERAGE(C7,D7)</f>
        <v>0.55000000000000004</v>
      </c>
    </row>
    <row r="8" spans="1:5">
      <c r="A8" t="s">
        <v>3</v>
      </c>
      <c r="C8" s="3">
        <v>2</v>
      </c>
      <c r="D8" s="3">
        <v>9</v>
      </c>
      <c r="E8" s="4">
        <f t="shared" si="0"/>
        <v>5.5</v>
      </c>
    </row>
    <row r="9" spans="1:5">
      <c r="A9" t="s">
        <v>4</v>
      </c>
      <c r="C9" s="3">
        <v>6.9</v>
      </c>
      <c r="D9" s="3">
        <v>17</v>
      </c>
      <c r="E9" s="4">
        <f t="shared" si="0"/>
        <v>11.95</v>
      </c>
    </row>
    <row r="10" spans="1:5">
      <c r="A10" t="s">
        <v>5</v>
      </c>
      <c r="B10" t="s">
        <v>70</v>
      </c>
      <c r="C10" s="3">
        <v>2.6</v>
      </c>
      <c r="D10" s="3">
        <v>21</v>
      </c>
      <c r="E10" s="4">
        <f t="shared" si="0"/>
        <v>11.8</v>
      </c>
    </row>
    <row r="11" spans="1:5">
      <c r="A11" t="s">
        <v>6</v>
      </c>
      <c r="C11" s="3">
        <v>0.3</v>
      </c>
      <c r="D11" s="3">
        <v>2.8</v>
      </c>
      <c r="E11" s="4">
        <f t="shared" si="0"/>
        <v>1.5499999999999998</v>
      </c>
    </row>
    <row r="12" spans="1:5">
      <c r="A12" t="s">
        <v>7</v>
      </c>
      <c r="B12" t="s">
        <v>7</v>
      </c>
      <c r="C12" s="3">
        <v>0.9</v>
      </c>
      <c r="D12" s="3">
        <v>1.2</v>
      </c>
      <c r="E12" s="4">
        <f t="shared" si="0"/>
        <v>1.05</v>
      </c>
    </row>
    <row r="13" spans="1:5">
      <c r="A13" t="s">
        <v>8</v>
      </c>
      <c r="B13" t="s">
        <v>59</v>
      </c>
      <c r="C13" s="3">
        <v>1.1000000000000001</v>
      </c>
      <c r="D13" s="3">
        <v>3</v>
      </c>
      <c r="E13" s="4">
        <f t="shared" si="0"/>
        <v>2.0499999999999998</v>
      </c>
    </row>
    <row r="14" spans="1:5">
      <c r="A14" t="s">
        <v>9</v>
      </c>
      <c r="B14" t="s">
        <v>61</v>
      </c>
      <c r="C14" s="3">
        <v>7.5</v>
      </c>
      <c r="D14" s="3">
        <v>16.600000000000001</v>
      </c>
      <c r="E14" s="4">
        <f t="shared" si="0"/>
        <v>12.05</v>
      </c>
    </row>
    <row r="15" spans="1:5">
      <c r="A15" t="s">
        <v>10</v>
      </c>
      <c r="C15" s="3">
        <v>4.3</v>
      </c>
      <c r="D15" s="3">
        <v>10.1</v>
      </c>
      <c r="E15" s="4">
        <f t="shared" si="0"/>
        <v>7.1999999999999993</v>
      </c>
    </row>
    <row r="16" spans="1:5">
      <c r="A16" t="s">
        <v>11</v>
      </c>
      <c r="B16" t="s">
        <v>98</v>
      </c>
      <c r="C16" s="3">
        <v>1.1000000000000001</v>
      </c>
      <c r="D16" s="3">
        <v>1.7</v>
      </c>
      <c r="E16" s="4">
        <f t="shared" si="0"/>
        <v>1.4</v>
      </c>
    </row>
    <row r="17" spans="1:5">
      <c r="A17" t="s">
        <v>12</v>
      </c>
      <c r="C17" s="3">
        <v>0.5</v>
      </c>
      <c r="D17" s="3">
        <v>4.7</v>
      </c>
      <c r="E17" s="4">
        <f t="shared" si="0"/>
        <v>2.6</v>
      </c>
    </row>
    <row r="18" spans="1:5">
      <c r="A18" t="s">
        <v>13</v>
      </c>
      <c r="B18" t="s">
        <v>87</v>
      </c>
      <c r="C18" s="3">
        <v>1.1000000000000001</v>
      </c>
      <c r="D18" s="3">
        <v>11</v>
      </c>
      <c r="E18" s="4">
        <f t="shared" si="0"/>
        <v>6.05</v>
      </c>
    </row>
    <row r="19" spans="1:5">
      <c r="A19" t="s">
        <v>14</v>
      </c>
      <c r="B19" t="s">
        <v>14</v>
      </c>
      <c r="C19" s="3">
        <v>2.7</v>
      </c>
      <c r="D19" s="3"/>
      <c r="E19" s="4">
        <f t="shared" si="0"/>
        <v>2.7</v>
      </c>
    </row>
    <row r="20" spans="1:5">
      <c r="A20" t="s">
        <v>15</v>
      </c>
      <c r="B20" t="s">
        <v>65</v>
      </c>
      <c r="C20" s="3">
        <v>0.3</v>
      </c>
      <c r="D20" s="3">
        <v>1.5</v>
      </c>
      <c r="E20" s="4">
        <f t="shared" si="0"/>
        <v>0.9</v>
      </c>
    </row>
    <row r="21" spans="1:5">
      <c r="A21" t="s">
        <v>16</v>
      </c>
      <c r="C21" s="3">
        <v>0.2</v>
      </c>
      <c r="D21" s="3">
        <v>2.7</v>
      </c>
      <c r="E21" s="4">
        <f t="shared" si="0"/>
        <v>1.4500000000000002</v>
      </c>
    </row>
    <row r="22" spans="1:5">
      <c r="A22" t="s">
        <v>17</v>
      </c>
      <c r="C22" s="3">
        <v>0.3</v>
      </c>
      <c r="D22" s="3">
        <v>0.6</v>
      </c>
      <c r="E22" s="4">
        <f t="shared" si="0"/>
        <v>0.44999999999999996</v>
      </c>
    </row>
    <row r="23" spans="1:5">
      <c r="A23" t="s">
        <v>18</v>
      </c>
      <c r="C23" s="3">
        <v>0.1</v>
      </c>
      <c r="D23" s="3">
        <v>3</v>
      </c>
      <c r="E23" s="4">
        <f t="shared" si="0"/>
        <v>1.55</v>
      </c>
    </row>
    <row r="24" spans="1:5">
      <c r="A24" t="s">
        <v>19</v>
      </c>
      <c r="B24" t="s">
        <v>77</v>
      </c>
      <c r="C24" s="3">
        <v>0.1</v>
      </c>
      <c r="D24" s="3">
        <v>3</v>
      </c>
      <c r="E24" s="4">
        <f t="shared" si="0"/>
        <v>1.55</v>
      </c>
    </row>
    <row r="25" spans="1:5">
      <c r="A25" t="s">
        <v>19</v>
      </c>
      <c r="B25" t="s">
        <v>86</v>
      </c>
      <c r="C25" s="3">
        <v>0.1</v>
      </c>
      <c r="D25" s="3">
        <v>3</v>
      </c>
      <c r="E25" s="4">
        <f t="shared" ref="E25" si="4">AVERAGE(C25,D25)</f>
        <v>1.55</v>
      </c>
    </row>
    <row r="26" spans="1:5">
      <c r="A26" t="s">
        <v>20</v>
      </c>
      <c r="C26" s="3">
        <v>0.1</v>
      </c>
      <c r="D26" s="3">
        <v>0.4</v>
      </c>
      <c r="E26" s="4">
        <f t="shared" si="0"/>
        <v>0.25</v>
      </c>
    </row>
    <row r="27" spans="1:5">
      <c r="A27" t="s">
        <v>21</v>
      </c>
      <c r="C27" s="3">
        <v>0.3</v>
      </c>
      <c r="D27" s="3">
        <v>1.1000000000000001</v>
      </c>
      <c r="E27" s="4">
        <f t="shared" si="0"/>
        <v>0.70000000000000007</v>
      </c>
    </row>
    <row r="28" spans="1:5">
      <c r="A28" t="s">
        <v>22</v>
      </c>
      <c r="C28" s="3">
        <v>0.1</v>
      </c>
      <c r="D28" s="3">
        <v>1.2</v>
      </c>
      <c r="E28" s="4">
        <f t="shared" si="0"/>
        <v>0.65</v>
      </c>
    </row>
    <row r="29" spans="1:5">
      <c r="A29" t="s">
        <v>23</v>
      </c>
      <c r="B29" t="s">
        <v>83</v>
      </c>
      <c r="C29" s="3">
        <v>0.3</v>
      </c>
      <c r="D29" s="3">
        <v>1.7</v>
      </c>
      <c r="E29" s="4">
        <f t="shared" si="0"/>
        <v>1</v>
      </c>
    </row>
    <row r="30" spans="1:5">
      <c r="A30" t="s">
        <v>24</v>
      </c>
      <c r="C30" s="3">
        <v>0.7</v>
      </c>
      <c r="D30" s="3">
        <v>2.7</v>
      </c>
      <c r="E30" s="4">
        <f t="shared" si="0"/>
        <v>1.7000000000000002</v>
      </c>
    </row>
    <row r="31" spans="1:5">
      <c r="A31" t="s">
        <v>25</v>
      </c>
      <c r="B31" t="s">
        <v>69</v>
      </c>
      <c r="C31" s="3">
        <v>0.1</v>
      </c>
      <c r="D31" s="3">
        <v>0.3</v>
      </c>
      <c r="E31" s="4">
        <f t="shared" si="0"/>
        <v>0.2</v>
      </c>
    </row>
    <row r="32" spans="1:5">
      <c r="A32" t="s">
        <v>26</v>
      </c>
      <c r="C32" s="3">
        <v>0.3</v>
      </c>
      <c r="D32" s="3">
        <v>2.1</v>
      </c>
      <c r="E32" s="4">
        <f t="shared" si="0"/>
        <v>1.2</v>
      </c>
    </row>
    <row r="33" spans="1:5">
      <c r="A33" t="s">
        <v>97</v>
      </c>
      <c r="B33" t="s">
        <v>97</v>
      </c>
      <c r="C33" s="3">
        <v>0.65600000000000003</v>
      </c>
      <c r="D33" s="3">
        <v>1.657</v>
      </c>
      <c r="E33" s="4">
        <f t="shared" si="0"/>
        <v>1.1565000000000001</v>
      </c>
    </row>
    <row r="34" spans="1:5">
      <c r="A34" t="s">
        <v>27</v>
      </c>
      <c r="C34" s="3">
        <v>0.1</v>
      </c>
      <c r="D34" s="3">
        <v>4.2</v>
      </c>
      <c r="E34" s="4">
        <f t="shared" si="0"/>
        <v>2.15</v>
      </c>
    </row>
    <row r="35" spans="1:5">
      <c r="A35" t="s">
        <v>28</v>
      </c>
      <c r="B35" t="s">
        <v>74</v>
      </c>
      <c r="C35" s="3">
        <v>0.3</v>
      </c>
      <c r="D35" s="3">
        <v>26</v>
      </c>
      <c r="E35" s="4">
        <f t="shared" si="0"/>
        <v>13.15</v>
      </c>
    </row>
    <row r="36" spans="1:5">
      <c r="A36" t="s">
        <v>29</v>
      </c>
      <c r="B36" t="s">
        <v>58</v>
      </c>
      <c r="C36" s="3">
        <v>1.2</v>
      </c>
      <c r="D36" s="3">
        <v>4.7</v>
      </c>
      <c r="E36" s="4">
        <f t="shared" si="0"/>
        <v>2.95</v>
      </c>
    </row>
    <row r="37" spans="1:5">
      <c r="A37" t="s">
        <v>29</v>
      </c>
      <c r="B37" t="s">
        <v>84</v>
      </c>
      <c r="C37" s="3">
        <v>1.2</v>
      </c>
      <c r="D37" s="3">
        <v>4.7</v>
      </c>
      <c r="E37" s="4">
        <f t="shared" ref="E37" si="5">AVERAGE(C37,D37)</f>
        <v>2.95</v>
      </c>
    </row>
    <row r="38" spans="1:5">
      <c r="A38" t="s">
        <v>29</v>
      </c>
      <c r="B38" t="s">
        <v>88</v>
      </c>
      <c r="C38" s="3">
        <v>1.2</v>
      </c>
      <c r="D38" s="3">
        <v>4.7</v>
      </c>
      <c r="E38" s="4">
        <f t="shared" ref="E38" si="6">AVERAGE(C38,D38)</f>
        <v>2.95</v>
      </c>
    </row>
    <row r="39" spans="1:5">
      <c r="A39" t="s">
        <v>29</v>
      </c>
      <c r="B39" t="s">
        <v>90</v>
      </c>
      <c r="C39" s="3">
        <v>1.2</v>
      </c>
      <c r="D39" s="3">
        <v>4.7</v>
      </c>
      <c r="E39" s="4">
        <f t="shared" ref="E39" si="7">AVERAGE(C39,D39)</f>
        <v>2.95</v>
      </c>
    </row>
    <row r="40" spans="1:5">
      <c r="A40" t="s">
        <v>30</v>
      </c>
      <c r="C40" s="3">
        <v>2.8</v>
      </c>
      <c r="D40" s="3">
        <v>4</v>
      </c>
      <c r="E40" s="4">
        <f t="shared" si="0"/>
        <v>3.4</v>
      </c>
    </row>
    <row r="41" spans="1:5">
      <c r="A41" t="s">
        <v>31</v>
      </c>
      <c r="B41" t="s">
        <v>73</v>
      </c>
      <c r="C41" s="3">
        <v>36</v>
      </c>
      <c r="D41" s="3">
        <v>46</v>
      </c>
      <c r="E41" s="4">
        <v>43.33</v>
      </c>
    </row>
    <row r="42" spans="1:5">
      <c r="A42" t="s">
        <v>32</v>
      </c>
      <c r="C42" s="3">
        <v>3.6</v>
      </c>
      <c r="D42" s="3">
        <v>6.9</v>
      </c>
      <c r="E42" s="4">
        <f t="shared" si="0"/>
        <v>5.25</v>
      </c>
    </row>
    <row r="43" spans="1:5">
      <c r="A43" t="s">
        <v>33</v>
      </c>
      <c r="C43" s="3">
        <v>0.3</v>
      </c>
      <c r="D43" s="3">
        <v>5</v>
      </c>
      <c r="E43" s="4">
        <f t="shared" si="0"/>
        <v>2.65</v>
      </c>
    </row>
    <row r="44" spans="1:5">
      <c r="A44" t="s">
        <v>34</v>
      </c>
      <c r="C44" s="3">
        <v>0.4</v>
      </c>
      <c r="D44" s="3">
        <v>2.7</v>
      </c>
      <c r="E44" s="4">
        <f t="shared" si="0"/>
        <v>1.55</v>
      </c>
    </row>
    <row r="45" spans="1:5">
      <c r="A45" t="s">
        <v>35</v>
      </c>
      <c r="C45" s="3">
        <v>3.7</v>
      </c>
      <c r="D45" s="3">
        <v>8.9</v>
      </c>
      <c r="E45" s="4">
        <f t="shared" si="0"/>
        <v>6.3000000000000007</v>
      </c>
    </row>
    <row r="46" spans="1:5">
      <c r="A46" t="s">
        <v>36</v>
      </c>
      <c r="C46" s="3">
        <v>2</v>
      </c>
      <c r="D46" s="3">
        <v>6.4</v>
      </c>
      <c r="E46" s="4">
        <f t="shared" si="0"/>
        <v>4.2</v>
      </c>
    </row>
    <row r="47" spans="1:5">
      <c r="A47" t="s">
        <v>37</v>
      </c>
      <c r="C47" s="3">
        <v>4.0999999999999996</v>
      </c>
      <c r="D47" s="3">
        <v>6.7</v>
      </c>
      <c r="E47" s="4">
        <f t="shared" si="0"/>
        <v>5.4</v>
      </c>
    </row>
    <row r="48" spans="1:5">
      <c r="A48" t="s">
        <v>38</v>
      </c>
      <c r="B48" t="s">
        <v>82</v>
      </c>
      <c r="C48" s="3">
        <v>1.9</v>
      </c>
      <c r="D48" s="3">
        <v>15</v>
      </c>
      <c r="E48" s="4">
        <f t="shared" si="0"/>
        <v>8.4499999999999993</v>
      </c>
    </row>
    <row r="49" spans="1:5">
      <c r="A49" t="s">
        <v>39</v>
      </c>
      <c r="C49" s="3">
        <v>2.6</v>
      </c>
      <c r="D49" s="3">
        <v>6.1</v>
      </c>
      <c r="E49" s="4">
        <f t="shared" si="0"/>
        <v>4.3499999999999996</v>
      </c>
    </row>
    <row r="50" spans="1:5">
      <c r="A50" t="s">
        <v>40</v>
      </c>
      <c r="C50" s="3">
        <v>0.8</v>
      </c>
      <c r="D50" s="3">
        <v>2.5</v>
      </c>
      <c r="E50" s="4">
        <f t="shared" si="0"/>
        <v>1.65</v>
      </c>
    </row>
    <row r="51" spans="1:5">
      <c r="A51" t="s">
        <v>41</v>
      </c>
      <c r="C51" s="3">
        <v>14</v>
      </c>
      <c r="D51" s="3">
        <v>37</v>
      </c>
      <c r="E51" s="4">
        <f t="shared" si="0"/>
        <v>25.5</v>
      </c>
    </row>
    <row r="52" spans="1:5">
      <c r="A52" t="s">
        <v>42</v>
      </c>
      <c r="B52" t="s">
        <v>57</v>
      </c>
      <c r="C52" s="3">
        <v>0.5</v>
      </c>
      <c r="D52" s="3">
        <v>4.5</v>
      </c>
      <c r="E52" s="4">
        <f t="shared" si="0"/>
        <v>2.5</v>
      </c>
    </row>
    <row r="53" spans="1:5">
      <c r="A53" t="s">
        <v>42</v>
      </c>
      <c r="B53" t="s">
        <v>60</v>
      </c>
      <c r="C53" s="3">
        <v>0.5</v>
      </c>
      <c r="D53" s="3">
        <v>4.5</v>
      </c>
      <c r="E53" s="4">
        <f t="shared" ref="E53" si="8">AVERAGE(C53,D53)</f>
        <v>2.5</v>
      </c>
    </row>
    <row r="54" spans="1:5">
      <c r="A54" t="s">
        <v>42</v>
      </c>
      <c r="B54" t="s">
        <v>91</v>
      </c>
      <c r="C54" s="3">
        <v>0.5</v>
      </c>
      <c r="D54" s="3">
        <v>4.5</v>
      </c>
      <c r="E54" s="4">
        <f t="shared" ref="E54" si="9">AVERAGE(C54,D54)</f>
        <v>2.5</v>
      </c>
    </row>
    <row r="55" spans="1:5">
      <c r="A55" t="s">
        <v>43</v>
      </c>
      <c r="B55" t="s">
        <v>67</v>
      </c>
      <c r="C55" s="3">
        <v>1.7</v>
      </c>
      <c r="D55" s="3">
        <v>2.5</v>
      </c>
      <c r="E55" s="4">
        <f t="shared" si="0"/>
        <v>2.1</v>
      </c>
    </row>
    <row r="56" spans="1:5">
      <c r="A56" t="s">
        <v>43</v>
      </c>
      <c r="B56" t="s">
        <v>76</v>
      </c>
      <c r="C56" s="3">
        <v>1.7</v>
      </c>
      <c r="D56" s="3">
        <v>2.5</v>
      </c>
      <c r="E56" s="4">
        <f t="shared" ref="E56" si="10">AVERAGE(C56,D56)</f>
        <v>2.1</v>
      </c>
    </row>
    <row r="57" spans="1:5">
      <c r="A57" t="s">
        <v>44</v>
      </c>
      <c r="B57" t="s">
        <v>79</v>
      </c>
      <c r="C57" s="3">
        <v>0.6</v>
      </c>
      <c r="D57" s="3">
        <v>5.2</v>
      </c>
      <c r="E57" s="4">
        <f t="shared" si="0"/>
        <v>2.9</v>
      </c>
    </row>
    <row r="58" spans="1:5">
      <c r="A58" t="s">
        <v>44</v>
      </c>
      <c r="B58" t="s">
        <v>89</v>
      </c>
      <c r="C58" s="3">
        <v>0.6</v>
      </c>
      <c r="D58" s="3">
        <v>5.2</v>
      </c>
      <c r="E58" s="4">
        <f t="shared" ref="E58" si="11">AVERAGE(C58,D58)</f>
        <v>2.9</v>
      </c>
    </row>
    <row r="59" spans="1:5">
      <c r="A59" t="s">
        <v>45</v>
      </c>
      <c r="B59" t="s">
        <v>56</v>
      </c>
      <c r="C59" s="3">
        <v>1.7</v>
      </c>
      <c r="D59" s="3">
        <v>4.2</v>
      </c>
      <c r="E59" s="4">
        <f t="shared" si="0"/>
        <v>2.95</v>
      </c>
    </row>
    <row r="60" spans="1:5">
      <c r="A60" t="s">
        <v>45</v>
      </c>
      <c r="B60" t="s">
        <v>72</v>
      </c>
      <c r="C60" s="3">
        <v>1.7</v>
      </c>
      <c r="D60" s="3">
        <v>4.2</v>
      </c>
      <c r="E60" s="4">
        <f t="shared" ref="E60" si="12">AVERAGE(C60,D60)</f>
        <v>2.95</v>
      </c>
    </row>
    <row r="61" spans="1:5">
      <c r="A61" t="s">
        <v>46</v>
      </c>
      <c r="B61" t="s">
        <v>46</v>
      </c>
      <c r="C61" s="3">
        <v>1.9</v>
      </c>
      <c r="D61" s="3">
        <v>3.3</v>
      </c>
      <c r="E61" s="4">
        <f t="shared" si="0"/>
        <v>2.5999999999999996</v>
      </c>
    </row>
    <row r="62" spans="1:5">
      <c r="A62" t="s">
        <v>47</v>
      </c>
      <c r="B62" t="s">
        <v>64</v>
      </c>
      <c r="C62" s="3">
        <v>2.2000000000000002</v>
      </c>
      <c r="D62" s="3">
        <v>3.1</v>
      </c>
      <c r="E62" s="4">
        <f t="shared" si="0"/>
        <v>2.6500000000000004</v>
      </c>
    </row>
    <row r="63" spans="1:5">
      <c r="A63" t="s">
        <v>47</v>
      </c>
      <c r="B63" t="s">
        <v>71</v>
      </c>
      <c r="C63" s="3">
        <v>2.2000000000000002</v>
      </c>
      <c r="D63" s="3">
        <v>3.1</v>
      </c>
      <c r="E63" s="4">
        <f t="shared" ref="E63" si="13">AVERAGE(C63,D63)</f>
        <v>2.6500000000000004</v>
      </c>
    </row>
    <row r="64" spans="1:5">
      <c r="A64" t="s">
        <v>48</v>
      </c>
      <c r="C64" s="3">
        <v>0.8</v>
      </c>
      <c r="D64" s="3">
        <v>1</v>
      </c>
      <c r="E64" s="4">
        <f t="shared" si="0"/>
        <v>0.9</v>
      </c>
    </row>
    <row r="65" spans="1:5">
      <c r="A65" t="s">
        <v>49</v>
      </c>
      <c r="C65" s="3">
        <v>1.8</v>
      </c>
      <c r="D65" s="3">
        <v>3.8</v>
      </c>
      <c r="E65" s="4">
        <f t="shared" si="0"/>
        <v>2.8</v>
      </c>
    </row>
    <row r="66" spans="1:5">
      <c r="A66" t="s">
        <v>50</v>
      </c>
      <c r="C66" s="3">
        <v>0.7</v>
      </c>
      <c r="D66" s="3">
        <v>1.8</v>
      </c>
      <c r="E66" s="4">
        <f t="shared" si="0"/>
        <v>1.25</v>
      </c>
    </row>
    <row r="67" spans="1:5">
      <c r="A67" t="s">
        <v>51</v>
      </c>
      <c r="C67" s="3">
        <v>0.4</v>
      </c>
      <c r="D67" s="3">
        <v>8.5</v>
      </c>
      <c r="E67" s="4">
        <f t="shared" si="0"/>
        <v>4.45</v>
      </c>
    </row>
    <row r="68" spans="1:5">
      <c r="A68" t="s">
        <v>52</v>
      </c>
      <c r="C68" s="3">
        <v>0.3</v>
      </c>
      <c r="D68" s="3">
        <v>5.6</v>
      </c>
      <c r="E68" s="4">
        <f t="shared" si="0"/>
        <v>2.9499999999999997</v>
      </c>
    </row>
    <row r="69" spans="1:5">
      <c r="A69" t="s">
        <v>53</v>
      </c>
      <c r="C69" s="3">
        <v>2</v>
      </c>
      <c r="D69" s="3"/>
      <c r="E69" s="4">
        <f t="shared" si="0"/>
        <v>2</v>
      </c>
    </row>
    <row r="70" spans="1:5">
      <c r="A70" t="s">
        <v>54</v>
      </c>
      <c r="C70" s="3">
        <v>7.1</v>
      </c>
      <c r="D70" s="3">
        <v>11</v>
      </c>
      <c r="E70" s="4">
        <f t="shared" si="0"/>
        <v>9.0500000000000007</v>
      </c>
    </row>
    <row r="71" spans="1:5">
      <c r="A71" t="s">
        <v>55</v>
      </c>
      <c r="C71" s="3">
        <v>0.8</v>
      </c>
      <c r="D71" s="3">
        <v>2.4</v>
      </c>
      <c r="E71" s="4">
        <f t="shared" si="0"/>
        <v>1.6</v>
      </c>
    </row>
    <row r="72" spans="1:5">
      <c r="A72" s="6" t="s">
        <v>62</v>
      </c>
      <c r="B72" t="s">
        <v>63</v>
      </c>
      <c r="E72">
        <v>4.6070000000000002</v>
      </c>
    </row>
    <row r="73" spans="1:5">
      <c r="A73" s="6" t="s">
        <v>62</v>
      </c>
      <c r="B73" t="s">
        <v>78</v>
      </c>
      <c r="E73">
        <v>3.15E-2</v>
      </c>
    </row>
  </sheetData>
  <hyperlinks>
    <hyperlink ref="A72" r:id="rId1" xr:uid="{92D8BCFB-8E1B-4643-BA73-B3DC037E520D}"/>
    <hyperlink ref="A73" r:id="rId2" xr:uid="{1AA32D13-97C2-4339-9539-D443F7D3DE6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74742A82CA24FAC53538B5EEBC4A4" ma:contentTypeVersion="10" ma:contentTypeDescription="Create a new document." ma:contentTypeScope="" ma:versionID="c34ba6733a08a9be8f1f8e7165dc1c4d">
  <xsd:schema xmlns:xsd="http://www.w3.org/2001/XMLSchema" xmlns:xs="http://www.w3.org/2001/XMLSchema" xmlns:p="http://schemas.microsoft.com/office/2006/metadata/properties" xmlns:ns3="b04b500a-6269-4eda-8cc4-169a96763e00" targetNamespace="http://schemas.microsoft.com/office/2006/metadata/properties" ma:root="true" ma:fieldsID="87ac25a6965d7127414b6b53c06da292" ns3:_="">
    <xsd:import namespace="b04b500a-6269-4eda-8cc4-169a96763e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b500a-6269-4eda-8cc4-169a96763e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4b500a-6269-4eda-8cc4-169a96763e00" xsi:nil="true"/>
  </documentManagement>
</p:properties>
</file>

<file path=customXml/itemProps1.xml><?xml version="1.0" encoding="utf-8"?>
<ds:datastoreItem xmlns:ds="http://schemas.openxmlformats.org/officeDocument/2006/customXml" ds:itemID="{D191666D-D543-41E2-94AE-6FB086D5E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b500a-6269-4eda-8cc4-169a96763e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7336-7CB1-4EAA-83E4-7E2E0304F1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C4449F-7082-4EDF-AB62-52B03F9D6D23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04b500a-6269-4eda-8cc4-169a96763e0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 Waddington</dc:creator>
  <cp:lastModifiedBy>Ilyas Land</cp:lastModifiedBy>
  <dcterms:created xsi:type="dcterms:W3CDTF">2025-04-01T11:16:41Z</dcterms:created>
  <dcterms:modified xsi:type="dcterms:W3CDTF">2025-04-07T07:39:07Z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0x01010021E74742A82CA24FAC53538B5EEBC4A4</vt:lpwstr>
  </property>
</Properties>
</file>