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\Documents\Work\Programming\Ada\System Checks\Mapping\"/>
    </mc:Choice>
  </mc:AlternateContent>
  <bookViews>
    <workbookView xWindow="360" yWindow="120" windowWidth="15315" windowHeight="10290" activeTab="1" xr2:uid="{00000000-000D-0000-FFFF-FFFF00000000}"/>
  </bookViews>
  <sheets>
    <sheet name="Registers" sheetId="5" r:id="rId1"/>
    <sheet name="Signals" sheetId="6" r:id="rId2"/>
  </sheets>
  <calcPr calcId="171027"/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2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</calcChain>
</file>

<file path=xl/sharedStrings.xml><?xml version="1.0" encoding="utf-8"?>
<sst xmlns="http://schemas.openxmlformats.org/spreadsheetml/2006/main" count="1484" uniqueCount="393">
  <si>
    <t>Signal</t>
  </si>
  <si>
    <t>Register Address</t>
  </si>
  <si>
    <t>Channel</t>
  </si>
  <si>
    <t>I/O</t>
  </si>
  <si>
    <t>In</t>
  </si>
  <si>
    <t>Pri</t>
  </si>
  <si>
    <t>Sec</t>
  </si>
  <si>
    <t>Ter</t>
  </si>
  <si>
    <t>1000_0000</t>
  </si>
  <si>
    <t>2000_0000</t>
  </si>
  <si>
    <t>Pri_Ini_Monitor</t>
  </si>
  <si>
    <t>Pri_Oper_Fail</t>
  </si>
  <si>
    <t>Pri_Launch_Control</t>
  </si>
  <si>
    <t>3000_0000</t>
  </si>
  <si>
    <t>1000_0020</t>
  </si>
  <si>
    <t>1000_0040</t>
  </si>
  <si>
    <t>1000_0060</t>
  </si>
  <si>
    <t>1000_0080</t>
  </si>
  <si>
    <t>1000_00A0</t>
  </si>
  <si>
    <t>1000_00C0</t>
  </si>
  <si>
    <t>1000_00E0</t>
  </si>
  <si>
    <t>1000_0100</t>
  </si>
  <si>
    <t>1000_0120</t>
  </si>
  <si>
    <t>1000_0140</t>
  </si>
  <si>
    <t>1000_0160</t>
  </si>
  <si>
    <t>1000_0180</t>
  </si>
  <si>
    <t>1000_01A0</t>
  </si>
  <si>
    <t>1000_01C0</t>
  </si>
  <si>
    <t>1000_01E0</t>
  </si>
  <si>
    <t>1000_0200</t>
  </si>
  <si>
    <t>1000_0220</t>
  </si>
  <si>
    <t>1000_0240</t>
  </si>
  <si>
    <t>1000_0260</t>
  </si>
  <si>
    <t>1000_0280</t>
  </si>
  <si>
    <t>1000_02A0</t>
  </si>
  <si>
    <t>1000_02C0</t>
  </si>
  <si>
    <t>1000_02E0</t>
  </si>
  <si>
    <t>1000_0300</t>
  </si>
  <si>
    <t>1000_0320</t>
  </si>
  <si>
    <t>1000_0340</t>
  </si>
  <si>
    <t>1000_0360</t>
  </si>
  <si>
    <t>1000_0380</t>
  </si>
  <si>
    <t>Register Name</t>
  </si>
  <si>
    <t>Pri_WPA_Off</t>
  </si>
  <si>
    <t>Pri_WPA_On</t>
  </si>
  <si>
    <t>Pri_Sto_Sys</t>
  </si>
  <si>
    <t>Pri_CC_Control</t>
  </si>
  <si>
    <t>Pri_Fuze_Monitor</t>
  </si>
  <si>
    <t>Pri_Fr_Status</t>
  </si>
  <si>
    <t>Pri_Warhead_Mon</t>
  </si>
  <si>
    <t>Pri_Uart_Reg</t>
  </si>
  <si>
    <t>Pri_IIC_Datalink</t>
  </si>
  <si>
    <t>Pri_Rolo_1483</t>
  </si>
  <si>
    <t>Pri_Gru_2009</t>
  </si>
  <si>
    <t>Pri_FPGA_Version</t>
  </si>
  <si>
    <t>Pri_Coor_Sys_6233_Ori</t>
  </si>
  <si>
    <t>Pri_Coor_Sys_9873_Ref</t>
  </si>
  <si>
    <t>Pri_Coor_Sys_7621_Sta</t>
  </si>
  <si>
    <t>Pri_Wea_Sys_Align</t>
  </si>
  <si>
    <t>Pri_Wdog_Check</t>
  </si>
  <si>
    <t>Pri_Asmr_Mon</t>
  </si>
  <si>
    <t>Pri_Rtec_Mon</t>
  </si>
  <si>
    <t>Pri_Cond_Sos_Reg</t>
  </si>
  <si>
    <t>Pri_Arc_Up</t>
  </si>
  <si>
    <t>Pri_Poly_Serial_Link</t>
  </si>
  <si>
    <t>Pri_Temp_Over</t>
  </si>
  <si>
    <t>Pri_Serial_Weapon_Rx_Data</t>
  </si>
  <si>
    <t>Pri_Serial_Weapon_Tx_Data</t>
  </si>
  <si>
    <t>Pri_Temperature_Status</t>
  </si>
  <si>
    <t>Sec_Ini_Monitor</t>
  </si>
  <si>
    <t>Ter_Ini_Monitor</t>
  </si>
  <si>
    <t>Sec_Oper_Fail</t>
  </si>
  <si>
    <t>2000_0020</t>
  </si>
  <si>
    <t>Ter_Oper_Fail</t>
  </si>
  <si>
    <t>3000_0020</t>
  </si>
  <si>
    <t>Sec_Launch_Control</t>
  </si>
  <si>
    <t>2000_0040</t>
  </si>
  <si>
    <t>Ter_Launch_Control</t>
  </si>
  <si>
    <t>3000_0040</t>
  </si>
  <si>
    <t>Sec_WPA_Off</t>
  </si>
  <si>
    <t>2000_0060</t>
  </si>
  <si>
    <t>Ter_WPA_Off</t>
  </si>
  <si>
    <t>3000_0060</t>
  </si>
  <si>
    <t>Sec_WPA_On</t>
  </si>
  <si>
    <t>2000_0080</t>
  </si>
  <si>
    <t>Ter_WPA_On</t>
  </si>
  <si>
    <t>3000_0080</t>
  </si>
  <si>
    <t>Sec_Sto_Sys</t>
  </si>
  <si>
    <t>2000_00A0</t>
  </si>
  <si>
    <t>Ter_Sto_Sys</t>
  </si>
  <si>
    <t>3000_00A0</t>
  </si>
  <si>
    <t>Sec_CC_Control</t>
  </si>
  <si>
    <t>2000_00C0</t>
  </si>
  <si>
    <t>Ter_CC_Control</t>
  </si>
  <si>
    <t>3000_00C0</t>
  </si>
  <si>
    <t>Sec_Fuze_Monitor</t>
  </si>
  <si>
    <t>2000_00E0</t>
  </si>
  <si>
    <t>Ter_Fuze_Monitor</t>
  </si>
  <si>
    <t>3000_00E0</t>
  </si>
  <si>
    <t>Sec_Fr_Status</t>
  </si>
  <si>
    <t>2000_0100</t>
  </si>
  <si>
    <t>Ter_Fr_Status</t>
  </si>
  <si>
    <t>3000_0100</t>
  </si>
  <si>
    <t>Sec_Warhead_Mon</t>
  </si>
  <si>
    <t>2000_0120</t>
  </si>
  <si>
    <t>Ter_Warhead_Mon</t>
  </si>
  <si>
    <t>3000_0120</t>
  </si>
  <si>
    <t>Sec_Uart_Reg</t>
  </si>
  <si>
    <t>2000_0140</t>
  </si>
  <si>
    <t>Ter_Uart_Reg</t>
  </si>
  <si>
    <t>3000_0140</t>
  </si>
  <si>
    <t>Sec_IIC_Datalink</t>
  </si>
  <si>
    <t>2000_0160</t>
  </si>
  <si>
    <t>Ter_IIC_Datalink</t>
  </si>
  <si>
    <t>3000_0160</t>
  </si>
  <si>
    <t>Sec_Rolo_1483</t>
  </si>
  <si>
    <t>2000_0180</t>
  </si>
  <si>
    <t>Ter_Rolo_1483</t>
  </si>
  <si>
    <t>3000_0180</t>
  </si>
  <si>
    <t>Sec_Gru_2009</t>
  </si>
  <si>
    <t>2000_01A0</t>
  </si>
  <si>
    <t>Ter_Gru_2009</t>
  </si>
  <si>
    <t>3000_01A0</t>
  </si>
  <si>
    <t>Sec_FPGA_Version</t>
  </si>
  <si>
    <t>2000_01C0</t>
  </si>
  <si>
    <t>Ter_FPGA_Version</t>
  </si>
  <si>
    <t>3000_01C0</t>
  </si>
  <si>
    <t>Sec_Coor_Sys_6233_Ori</t>
  </si>
  <si>
    <t>2000_01E0</t>
  </si>
  <si>
    <t>Ter_Coor_Sys_6233_Ori</t>
  </si>
  <si>
    <t>3000_01E0</t>
  </si>
  <si>
    <t>Sec_Coor_Sys_9873_Ref</t>
  </si>
  <si>
    <t>2000_0200</t>
  </si>
  <si>
    <t>Ter_Coor_Sys_9873_Ref</t>
  </si>
  <si>
    <t>3000_0200</t>
  </si>
  <si>
    <t>Sec_Coor_Sys_7621_Sta</t>
  </si>
  <si>
    <t>2000_0220</t>
  </si>
  <si>
    <t>Ter_Coor_Sys_7621_Sta</t>
  </si>
  <si>
    <t>3000_0220</t>
  </si>
  <si>
    <t>Sec_Wea_Sys_Align</t>
  </si>
  <si>
    <t>2000_0240</t>
  </si>
  <si>
    <t>Ter_Wea_Sys_Align</t>
  </si>
  <si>
    <t>3000_0240</t>
  </si>
  <si>
    <t>Sec_Wdog_Check</t>
  </si>
  <si>
    <t>2000_0260</t>
  </si>
  <si>
    <t>Ter_Wdog_Check</t>
  </si>
  <si>
    <t>3000_0260</t>
  </si>
  <si>
    <t>Sec_Asmr_Mon</t>
  </si>
  <si>
    <t>2000_0280</t>
  </si>
  <si>
    <t>Ter_Asmr_Mon</t>
  </si>
  <si>
    <t>3000_0280</t>
  </si>
  <si>
    <t>Sec_Rtec_Mon</t>
  </si>
  <si>
    <t>2000_02A0</t>
  </si>
  <si>
    <t>Ter_Rtec_Mon</t>
  </si>
  <si>
    <t>3000_02A0</t>
  </si>
  <si>
    <t>Sec_Cond_Sos_Reg</t>
  </si>
  <si>
    <t>2000_02C0</t>
  </si>
  <si>
    <t>Ter_Cond_Sos_Reg</t>
  </si>
  <si>
    <t>3000_02C0</t>
  </si>
  <si>
    <t>Sec_Arc_Up</t>
  </si>
  <si>
    <t>2000_02E0</t>
  </si>
  <si>
    <t>Ter_Arc_Up</t>
  </si>
  <si>
    <t>3000_02E0</t>
  </si>
  <si>
    <t>Sec_Poly_Serial_Link</t>
  </si>
  <si>
    <t>2000_0300</t>
  </si>
  <si>
    <t>Ter_Poly_Serial_Link</t>
  </si>
  <si>
    <t>3000_0300</t>
  </si>
  <si>
    <t>Sec_Temp_Over</t>
  </si>
  <si>
    <t>2000_0320</t>
  </si>
  <si>
    <t>Ter_Temp_Over</t>
  </si>
  <si>
    <t>3000_0320</t>
  </si>
  <si>
    <t>Sec_Serial_Weapon_Rx_Data</t>
  </si>
  <si>
    <t>2000_0340</t>
  </si>
  <si>
    <t>Ter_Serial_Weapon_Rx_Data</t>
  </si>
  <si>
    <t>3000_0340</t>
  </si>
  <si>
    <t>Sec_Serial_Weapon_Tx_Data</t>
  </si>
  <si>
    <t>2000_0360</t>
  </si>
  <si>
    <t>Ter_Serial_Weapon_Tx_Data</t>
  </si>
  <si>
    <t>3000_0360</t>
  </si>
  <si>
    <t>Sec_Temperature_Status</t>
  </si>
  <si>
    <t>2000_0380</t>
  </si>
  <si>
    <t>Ter_Temperature_Status</t>
  </si>
  <si>
    <t>3000_0380</t>
  </si>
  <si>
    <t>Pri_Delivery_Set_Lock</t>
  </si>
  <si>
    <t>Pri_Hk_Switch</t>
  </si>
  <si>
    <t>Pri_Hk_Switch_Latch</t>
  </si>
  <si>
    <t>Pri_Logic_Power_Hk</t>
  </si>
  <si>
    <t>Pri_Pwr_Up_Seq_1</t>
  </si>
  <si>
    <t>Pri_Pwr_Up_Seq_2</t>
  </si>
  <si>
    <t>Pri_Pwr_Up_Seq_3</t>
  </si>
  <si>
    <t>Pri_Pwr_Up_Seq_4</t>
  </si>
  <si>
    <t>Pri_Pwr_Up_Seq_5</t>
  </si>
  <si>
    <t>Hk_Run</t>
  </si>
  <si>
    <t>Warhead_Cmp_Test_Run</t>
  </si>
  <si>
    <t>Sec_Hk_Run</t>
  </si>
  <si>
    <t>Sec_Ins_Rm_1</t>
  </si>
  <si>
    <t>Sec_Ins_Rm_2</t>
  </si>
  <si>
    <t>Sec_Ins_Rm_3</t>
  </si>
  <si>
    <t>Sec_Ins_Rm_4</t>
  </si>
  <si>
    <t>Sec_Ins_Rm_5</t>
  </si>
  <si>
    <t>Sec_Diag_Chk_1</t>
  </si>
  <si>
    <t>Sec_Diag_Chk_2</t>
  </si>
  <si>
    <t>Sec_Diag_Chk_3</t>
  </si>
  <si>
    <t>Sec_Diag_Chk_4</t>
  </si>
  <si>
    <t>Sec_Diag_Chk_5</t>
  </si>
  <si>
    <t>Sec_Delivery_Set_Lock</t>
  </si>
  <si>
    <t>Sec_Hk_Switch</t>
  </si>
  <si>
    <t>Sec_Hk_Switch_Latch</t>
  </si>
  <si>
    <t>Sec_Logic_Power_Hk</t>
  </si>
  <si>
    <t>Sec_Pwr_Up_Seq_1</t>
  </si>
  <si>
    <t>Sec_Pwr_Up_Seq_2</t>
  </si>
  <si>
    <t>Sec_Pwr_Up_Seq_3</t>
  </si>
  <si>
    <t>Sec_Pwr_Up_Seq_4</t>
  </si>
  <si>
    <t>Sec_Pwr_Up_Seq_5</t>
  </si>
  <si>
    <t>N/A</t>
  </si>
  <si>
    <t>Pri_Gld_Jet_Ts_D</t>
  </si>
  <si>
    <t>Ter_Oper_Fail_Ts_A</t>
  </si>
  <si>
    <t>Pri_Oper_Fail_Ts_A</t>
  </si>
  <si>
    <t>Sec_Oper_Fail_Ts_A</t>
  </si>
  <si>
    <t>Pri_Ins_Rm_Ts_In_1</t>
  </si>
  <si>
    <t>Pri_Ins_Rm_Ts_In_2</t>
  </si>
  <si>
    <t>Pri_Ins_Rm_Ts_In_3</t>
  </si>
  <si>
    <t>Pri_Ins_Rm_Ts_In_4</t>
  </si>
  <si>
    <t>Pri_Ins_Rm_Ts_In_5</t>
  </si>
  <si>
    <t>Pri_Diag_Chk_Ts_In_1</t>
  </si>
  <si>
    <t>Pri_Diag_Chk_Ts_In_2</t>
  </si>
  <si>
    <t>Pri_Diag_Chk_Ts_In_3</t>
  </si>
  <si>
    <t>Pri_Diag_Chk_Ts_In_4</t>
  </si>
  <si>
    <t>Pri_Diag_Chk_Ts_In_5</t>
  </si>
  <si>
    <t>Pri_Gld_Jet_Ts_E</t>
  </si>
  <si>
    <t>Pri_Gld_Jet_Ts_L</t>
  </si>
  <si>
    <t>Pri_Gld_Jet_Ts_A</t>
  </si>
  <si>
    <t>Sec_Gld_Jet_Ts_D</t>
  </si>
  <si>
    <t>Sec_Gld_Jet_Ts_E</t>
  </si>
  <si>
    <t>Sec_Gld_Jet_Ts_L</t>
  </si>
  <si>
    <t>Sec_Gld_Jet_Ts_A</t>
  </si>
  <si>
    <t>Pri_Arc_Switch_Mon_Ts_E,</t>
  </si>
  <si>
    <t>Pri_Arc_Switch_Mon_Ts_L,</t>
  </si>
  <si>
    <t>Pri_Arcs_Data_La_Mon_Ts_E,</t>
  </si>
  <si>
    <t>Pri_Arcs_Data_La_Mon_Ts_L,</t>
  </si>
  <si>
    <t>Pri_Arcs_Window_Active_Mon,</t>
  </si>
  <si>
    <t>Pri_Control_Data_Mon_Ts_E,</t>
  </si>
  <si>
    <t>Pri_Control_Data_Mon_Ts_L,</t>
  </si>
  <si>
    <t>Pri_Control_Switch_Mon_Ts_E,</t>
  </si>
  <si>
    <t>Pri_Control_Switch_Mon_Ts_L,</t>
  </si>
  <si>
    <t>Pri_Irua_Ident_Cond_1,</t>
  </si>
  <si>
    <t>Pri_Irua_Ident_Cond_2,</t>
  </si>
  <si>
    <t>Pri_Irua_Com_Cond_1,</t>
  </si>
  <si>
    <t>Pri_Irua_Com_Cond_2,</t>
  </si>
  <si>
    <t>Pri_Sj_Data_Mon_Ts_E,</t>
  </si>
  <si>
    <t>Pri_Sj_Data_Mon_Ts_L,</t>
  </si>
  <si>
    <t>Pri_Sj_Switch_Mon_Ts_E,</t>
  </si>
  <si>
    <t>Pri_Sj_Switch_Mon_Ts_L,</t>
  </si>
  <si>
    <t>Pri_Store_Haz_Mon,</t>
  </si>
  <si>
    <t>Pri_Lock_Com_Cond_1,</t>
  </si>
  <si>
    <t>Pri_Lock_Com_Cond_2,</t>
  </si>
  <si>
    <t>Pri_Lock_Com_Cond_3,</t>
  </si>
  <si>
    <t>Pri_Lock_Com_Cond_4,</t>
  </si>
  <si>
    <t>Pri_Lock_Com2_Cond_1,</t>
  </si>
  <si>
    <t>Pri_Lock_Com2_Cond_2,</t>
  </si>
  <si>
    <t>Pri_Lock_Com2_Cond_3,</t>
  </si>
  <si>
    <t>Pri_Lock_Com2_Cond_4,</t>
  </si>
  <si>
    <t>Sec_Arc_Switch_Mon_Ts_E,</t>
  </si>
  <si>
    <t>Sec_Arc_Switch_Mon_Ts_L,</t>
  </si>
  <si>
    <t>Sec_Arcs_Data_La_Mon_Ts_E,</t>
  </si>
  <si>
    <t>Sec_Arcs_Data_La_Mon_Ts_L,</t>
  </si>
  <si>
    <t>Sec_Arcs_Window_Active_Mon,</t>
  </si>
  <si>
    <t>Sec_Control_Data_Mon_Ts_E,</t>
  </si>
  <si>
    <t>Sec_Control_Data_Mon_Ts_L,</t>
  </si>
  <si>
    <t>Sec_Control_Switch_Mon_Ts_E,</t>
  </si>
  <si>
    <t>Sec_Control_Switch_Mon_Ts_L,</t>
  </si>
  <si>
    <t>Sec_Lock_Com_Cond_1,</t>
  </si>
  <si>
    <t>Sec_Lock_Com_Cond_2,</t>
  </si>
  <si>
    <t>Sec_Lock_Com_Cond_3,</t>
  </si>
  <si>
    <t>Sec_Lock_Com_Cond_4,</t>
  </si>
  <si>
    <t>Sec_Lock_Com2_Cond_1,</t>
  </si>
  <si>
    <t>Sec_Lock_Com2_Cond_2,</t>
  </si>
  <si>
    <t>Sec_Lock_Com2_Cond_3,</t>
  </si>
  <si>
    <t>Sec_Lock_Com2_Cond_4,</t>
  </si>
  <si>
    <t>Sec_Irua_Ident_Cond_1,</t>
  </si>
  <si>
    <t>Sec_Irua_Ident_Cond_2,</t>
  </si>
  <si>
    <t>Sec_Irua_Com_Cond_1,</t>
  </si>
  <si>
    <t>Sec_Irua_Com_Cond_2,</t>
  </si>
  <si>
    <t>Sec_Sj_Data_Mon_Ts_E,</t>
  </si>
  <si>
    <t>Sec_Sj_Data_Mon_Ts_L,</t>
  </si>
  <si>
    <t>Sec_Sj_Switch_Mon_Ts_E,</t>
  </si>
  <si>
    <t>Sec_Sj_Switch_Mon_Ts_L,</t>
  </si>
  <si>
    <t>Sec_Store_Haz_Mon,</t>
  </si>
  <si>
    <t>Ter_Arc_Switch_Mon_Ts_E,</t>
  </si>
  <si>
    <t>Ter_Arc_Switch_Mon_Ts_L,</t>
  </si>
  <si>
    <t>Ter_Arcs_Data_La_Mon_Ts_E,</t>
  </si>
  <si>
    <t>Ter_Arcs_Data_La_Mon_Ts_L,</t>
  </si>
  <si>
    <t>Ter_Arcs_Window_Active_Mon,</t>
  </si>
  <si>
    <t>Ter_Control_Data_Mon_Ts_E,</t>
  </si>
  <si>
    <t>Ter_Control_Data_Mon_Ts_L,</t>
  </si>
  <si>
    <t>Ter_Control_Switch_Mon_Ts_E,</t>
  </si>
  <si>
    <t>Ter_Control_Switch_Mon_Ts_L,</t>
  </si>
  <si>
    <t>Ter_Lock_Com_Cond_1,</t>
  </si>
  <si>
    <t>Ter_Lock_Com_Cond_2,</t>
  </si>
  <si>
    <t>Ter_Lock_Com_Cond_3,</t>
  </si>
  <si>
    <t>Ter_Lock_Com_Cond_4,</t>
  </si>
  <si>
    <t>Ter_Lock_Com2_Cond_1,</t>
  </si>
  <si>
    <t>Ter_Lock_Com2_Cond_2,</t>
  </si>
  <si>
    <t>Ter_Lock_Com2_Cond_3,</t>
  </si>
  <si>
    <t>Ter_Lock_Com2_Cond_4,</t>
  </si>
  <si>
    <t>Ter_Irua_Ident_Cond_1,</t>
  </si>
  <si>
    <t>Ter_Irua_Ident_Cond_2,</t>
  </si>
  <si>
    <t>Ter_Irua_Com_Cond_1,</t>
  </si>
  <si>
    <t>Ter_Irua_Com_Cond_2,</t>
  </si>
  <si>
    <t>Ter_Sj_Data_Mon_Ts_E,</t>
  </si>
  <si>
    <t>Ter_Sj_Data_Mon_Ts_L,</t>
  </si>
  <si>
    <t>Ter_Sj_Switch_Mon_Ts_E,</t>
  </si>
  <si>
    <t>Ter_Sj_Switch_Mon_Ts_L,</t>
  </si>
  <si>
    <t>Ter_Store_Haz_Mon,</t>
  </si>
  <si>
    <t>N/a</t>
  </si>
  <si>
    <t>Bit Number</t>
  </si>
  <si>
    <t>Signal Type</t>
  </si>
  <si>
    <t>Boolean</t>
  </si>
  <si>
    <t>Wea_Arm_Seal_Ts_In_1</t>
  </si>
  <si>
    <t>Wea_Arm_Seal_Ts_In_2</t>
  </si>
  <si>
    <t>Wea_Arm_Seal_Ts_In_3</t>
  </si>
  <si>
    <t>Wea_Arm_Seal_Ts_In_4</t>
  </si>
  <si>
    <t>Wea_Arm_Seal_Ts_In_5</t>
  </si>
  <si>
    <t>Wea_Arm_Seal_Ts_In_6</t>
  </si>
  <si>
    <t>Wea_Arm_Seal_Ts_In_7</t>
  </si>
  <si>
    <t>Wea_Arm_Seal_Ts_In_8</t>
  </si>
  <si>
    <t>Wea_Arm_Seal_Ts_In_9</t>
  </si>
  <si>
    <t>Wea_Arm_Lock_Ts_In_1</t>
  </si>
  <si>
    <t>Wea_Arm_Lock_Ts_In_2</t>
  </si>
  <si>
    <t>Wea_Arm_Lock_Ts_In_3</t>
  </si>
  <si>
    <t>Wea_Arm_Lock_Ts_In_4</t>
  </si>
  <si>
    <t>Wea_Arm_Lock_Ts_In_5</t>
  </si>
  <si>
    <t>Wea_Arm_Lock_Ts_In_6</t>
  </si>
  <si>
    <t>Wea_Arm_Seal_Ts_D_1</t>
  </si>
  <si>
    <t>Wea_Arm_Seal_Ts_D_2</t>
  </si>
  <si>
    <t>Wea_Arm_Seal_Ts_D_3</t>
  </si>
  <si>
    <t>Wea_Arm_Seal_Ts_D_4</t>
  </si>
  <si>
    <t>Wea_Arm_Seal_Ts_D_5</t>
  </si>
  <si>
    <t>Wea_Arm_Seal_Ts_D_6</t>
  </si>
  <si>
    <t>Wea_Arm_Seal_Ts_D_7</t>
  </si>
  <si>
    <t>Wea_Arm_Seal_Ts_D_8</t>
  </si>
  <si>
    <t>Wea_Arm_Seal_Ts_D_9</t>
  </si>
  <si>
    <t>Wea_Arm_Seal_Ts_E_1</t>
  </si>
  <si>
    <t>Wea_Arm_Seal_Ts_E_2</t>
  </si>
  <si>
    <t>Wea_Arm_Seal_Ts_E_3</t>
  </si>
  <si>
    <t>Wea_Arm_Seal_Ts_E_4</t>
  </si>
  <si>
    <t>Wea_Arm_Seal_Ts_E_5</t>
  </si>
  <si>
    <t>Wea_Arm_Seal_Ts_E_6</t>
  </si>
  <si>
    <t>Wea_Arm_Seal_Ts_E_7</t>
  </si>
  <si>
    <t>Wea_Arm_Seal_Ts_E_8</t>
  </si>
  <si>
    <t>Wea_Arm_Seal_Ts_E_9</t>
  </si>
  <si>
    <t>Wea_Arm_Seal_Ts_L_1</t>
  </si>
  <si>
    <t>Wea_Arm_Seal_Ts_L_2</t>
  </si>
  <si>
    <t>Wea_Arm_Seal_Ts_L_3</t>
  </si>
  <si>
    <t>Wea_Arm_Seal_Ts_L_4</t>
  </si>
  <si>
    <t>Wea_Arm_Seal_Ts_L_5</t>
  </si>
  <si>
    <t>Wea_Arm_Seal_Ts_L_6</t>
  </si>
  <si>
    <t>Wea_Arm_Seal_Ts_L_7</t>
  </si>
  <si>
    <t>Wea_Arm_Seal_Ts_L_8</t>
  </si>
  <si>
    <t>Wea_Arm_Seal_Ts_L_9</t>
  </si>
  <si>
    <t>Wea_Arm_Lock_Ts_D_1</t>
  </si>
  <si>
    <t>Wea_Arm_Lock_Ts_D_2</t>
  </si>
  <si>
    <t>Wea_Arm_Lock_Ts_D_3</t>
  </si>
  <si>
    <t>Wea_Arm_Lock_Ts_D_4</t>
  </si>
  <si>
    <t>Wea_Arm_Lock_Ts_D_5</t>
  </si>
  <si>
    <t>Wea_Arm_Lock_Ts_D_6</t>
  </si>
  <si>
    <t>Wea_Arm_Lock_Ts_E_1</t>
  </si>
  <si>
    <t>Wea_Arm_Lock_Ts_E_2</t>
  </si>
  <si>
    <t>Wea_Arm_Lock_Ts_E_3</t>
  </si>
  <si>
    <t>Wea_Arm_Lock_Ts_E_4</t>
  </si>
  <si>
    <t>Wea_Arm_Lock_Ts_E_5</t>
  </si>
  <si>
    <t>Wea_Arm_Lock_Ts_E_6</t>
  </si>
  <si>
    <t>Wea_Arm_Lock_Ts_L_1</t>
  </si>
  <si>
    <t>Wea_Arm_Lock_Ts_L_2</t>
  </si>
  <si>
    <t>Wea_Arm_Lock_Ts_L_3</t>
  </si>
  <si>
    <t>Wea_Arm_Lock_Ts_L_4</t>
  </si>
  <si>
    <t>Wea_Arm_Lock_Ts_L_5</t>
  </si>
  <si>
    <t>Wea_Arm_Lock_Ts_L_6</t>
  </si>
  <si>
    <t>Wea_Arm_Lock_Ts_A_1</t>
  </si>
  <si>
    <t>Wea_Arm_Lock_Ts_A_2</t>
  </si>
  <si>
    <t>Wea_Arm_Lock_Ts_A_3</t>
  </si>
  <si>
    <t>Wea_Arm_Lock_Ts_A_4</t>
  </si>
  <si>
    <t>Wea_Arm_Lock_Ts_A_5</t>
  </si>
  <si>
    <t>Wea_Arm_Lock_Ts_A_6</t>
  </si>
  <si>
    <t>Wea_Arm_Seal_Ts_A_1</t>
  </si>
  <si>
    <t>Wea_Arm_Seal_Ts_A_2</t>
  </si>
  <si>
    <t>Wea_Arm_Seal_Ts_A_3</t>
  </si>
  <si>
    <t>Wea_Arm_Seal_Ts_A_4</t>
  </si>
  <si>
    <t>Wea_Arm_Seal_Ts_A_5</t>
  </si>
  <si>
    <t>Wea_Arm_Seal_Ts_A_6</t>
  </si>
  <si>
    <t>Wea_Arm_Seal_Ts_A_7</t>
  </si>
  <si>
    <t>Wea_Arm_Seal_Ts_A_8</t>
  </si>
  <si>
    <t>Wea_Arm_Seal_Ts_A_9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</si>
</sst>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C15" sqref="C15"/>
    </sheetView>
  </sheetViews>
  <sheetFormatPr defaultRowHeight="15" x14ac:dyDescent="0.25"/>
  <cols>
    <col min="2" max="2" width="26.5703125" bestFit="1" customWidth="1"/>
    <col min="3" max="3" width="19.28515625" bestFit="1" customWidth="1"/>
    <col min="6" max="6" width="27.140625" bestFit="1" customWidth="1"/>
    <col min="7" max="7" width="21.85546875" bestFit="1" customWidth="1"/>
    <col min="9" max="9" width="27" bestFit="1" customWidth="1"/>
    <col min="10" max="10" width="16" bestFit="1" customWidth="1"/>
  </cols>
  <sheetData>
    <row r="1" spans="1:10" x14ac:dyDescent="0.25">
      <c r="A1" s="2" t="s">
        <v>2</v>
      </c>
      <c r="B1" s="2" t="s">
        <v>42</v>
      </c>
      <c r="C1" s="2" t="s">
        <v>1</v>
      </c>
      <c r="D1" s="2" t="s">
        <v>3</v>
      </c>
      <c r="E1" s="2" t="s">
        <v>2</v>
      </c>
      <c r="F1" s="2" t="s">
        <v>42</v>
      </c>
      <c r="G1" s="2" t="s">
        <v>1</v>
      </c>
      <c r="H1" s="2" t="s">
        <v>2</v>
      </c>
      <c r="I1" s="2" t="s">
        <v>42</v>
      </c>
      <c r="J1" s="2" t="s">
        <v>1</v>
      </c>
    </row>
    <row r="2" spans="1:10" x14ac:dyDescent="0.25">
      <c r="A2" t="s">
        <v>5</v>
      </c>
      <c r="B2" t="s">
        <v>10</v>
      </c>
      <c r="C2" t="s">
        <v>8</v>
      </c>
      <c r="D2" t="s">
        <v>4</v>
      </c>
      <c r="E2" t="s">
        <v>6</v>
      </c>
      <c r="F2" t="str">
        <f>CONCATENATE(E2,RIGHT($B2,(LEN($B2)-3)))</f>
        <v>Sec_Ini_Monitor</v>
      </c>
      <c r="G2" t="str">
        <f>CONCATENATE("2",RIGHT($C2,8))</f>
        <v>2000_0000</v>
      </c>
      <c r="H2" t="s">
        <v>7</v>
      </c>
      <c r="I2" t="str">
        <f>CONCATENATE(H2,RIGHT($B2,(LEN($B2)-3)))</f>
        <v>Ter_Ini_Monitor</v>
      </c>
      <c r="J2" t="str">
        <f>CONCATENATE("3",RIGHT($C2,8))</f>
        <v>3000_0000</v>
      </c>
    </row>
    <row r="3" spans="1:10" x14ac:dyDescent="0.25">
      <c r="A3" t="s">
        <v>5</v>
      </c>
      <c r="B3" t="s">
        <v>11</v>
      </c>
      <c r="C3" t="s">
        <v>14</v>
      </c>
      <c r="D3" t="s">
        <v>4</v>
      </c>
      <c r="E3" t="s">
        <v>6</v>
      </c>
      <c r="F3" t="str">
        <f t="shared" ref="F3:F30" si="0">CONCATENATE(E3,RIGHT($B3,(LEN($B3)-3)))</f>
        <v>Sec_Oper_Fail</v>
      </c>
      <c r="G3" t="str">
        <f t="shared" ref="G3:G30" si="1">CONCATENATE("2",RIGHT($C3,8))</f>
        <v>2000_0020</v>
      </c>
      <c r="H3" t="s">
        <v>7</v>
      </c>
      <c r="I3" t="str">
        <f t="shared" ref="I3:I30" si="2">CONCATENATE(H3,RIGHT($B3,(LEN($B3)-3)))</f>
        <v>Ter_Oper_Fail</v>
      </c>
      <c r="J3" t="str">
        <f t="shared" ref="J3:J30" si="3">CONCATENATE("3",RIGHT($C3,8))</f>
        <v>3000_0020</v>
      </c>
    </row>
    <row r="4" spans="1:10" x14ac:dyDescent="0.25">
      <c r="A4" t="s">
        <v>5</v>
      </c>
      <c r="B4" t="s">
        <v>12</v>
      </c>
      <c r="C4" t="s">
        <v>15</v>
      </c>
      <c r="D4" t="s">
        <v>4</v>
      </c>
      <c r="E4" t="s">
        <v>6</v>
      </c>
      <c r="F4" t="str">
        <f t="shared" si="0"/>
        <v>Sec_Launch_Control</v>
      </c>
      <c r="G4" t="str">
        <f t="shared" si="1"/>
        <v>2000_0040</v>
      </c>
      <c r="H4" t="s">
        <v>7</v>
      </c>
      <c r="I4" t="str">
        <f t="shared" si="2"/>
        <v>Ter_Launch_Control</v>
      </c>
      <c r="J4" t="str">
        <f t="shared" si="3"/>
        <v>3000_0040</v>
      </c>
    </row>
    <row r="5" spans="1:10" x14ac:dyDescent="0.25">
      <c r="A5" t="s">
        <v>5</v>
      </c>
      <c r="B5" t="s">
        <v>43</v>
      </c>
      <c r="C5" t="s">
        <v>16</v>
      </c>
      <c r="D5" t="s">
        <v>4</v>
      </c>
      <c r="E5" t="s">
        <v>6</v>
      </c>
      <c r="F5" t="str">
        <f t="shared" si="0"/>
        <v>Sec_WPA_Off</v>
      </c>
      <c r="G5" t="str">
        <f t="shared" si="1"/>
        <v>2000_0060</v>
      </c>
      <c r="H5" t="s">
        <v>7</v>
      </c>
      <c r="I5" t="str">
        <f t="shared" si="2"/>
        <v>Ter_WPA_Off</v>
      </c>
      <c r="J5" t="str">
        <f t="shared" si="3"/>
        <v>3000_0060</v>
      </c>
    </row>
    <row r="6" spans="1:10" x14ac:dyDescent="0.25">
      <c r="A6" t="s">
        <v>5</v>
      </c>
      <c r="B6" t="s">
        <v>44</v>
      </c>
      <c r="C6" t="s">
        <v>17</v>
      </c>
      <c r="D6" t="s">
        <v>4</v>
      </c>
      <c r="E6" t="s">
        <v>6</v>
      </c>
      <c r="F6" t="str">
        <f t="shared" si="0"/>
        <v>Sec_WPA_On</v>
      </c>
      <c r="G6" t="str">
        <f t="shared" si="1"/>
        <v>2000_0080</v>
      </c>
      <c r="H6" t="s">
        <v>7</v>
      </c>
      <c r="I6" t="str">
        <f t="shared" si="2"/>
        <v>Ter_WPA_On</v>
      </c>
      <c r="J6" t="str">
        <f t="shared" si="3"/>
        <v>3000_0080</v>
      </c>
    </row>
    <row r="7" spans="1:10" x14ac:dyDescent="0.25">
      <c r="A7" t="s">
        <v>5</v>
      </c>
      <c r="B7" t="s">
        <v>45</v>
      </c>
      <c r="C7" t="s">
        <v>18</v>
      </c>
      <c r="D7" t="s">
        <v>4</v>
      </c>
      <c r="E7" t="s">
        <v>6</v>
      </c>
      <c r="F7" t="str">
        <f t="shared" si="0"/>
        <v>Sec_Sto_Sys</v>
      </c>
      <c r="G7" t="str">
        <f t="shared" si="1"/>
        <v>2000_00A0</v>
      </c>
      <c r="H7" t="s">
        <v>7</v>
      </c>
      <c r="I7" t="str">
        <f t="shared" si="2"/>
        <v>Ter_Sto_Sys</v>
      </c>
      <c r="J7" t="str">
        <f t="shared" si="3"/>
        <v>3000_00A0</v>
      </c>
    </row>
    <row r="8" spans="1:10" x14ac:dyDescent="0.25">
      <c r="A8" t="s">
        <v>5</v>
      </c>
      <c r="B8" t="s">
        <v>46</v>
      </c>
      <c r="C8" t="s">
        <v>19</v>
      </c>
      <c r="D8" t="s">
        <v>4</v>
      </c>
      <c r="E8" t="s">
        <v>6</v>
      </c>
      <c r="F8" t="str">
        <f t="shared" si="0"/>
        <v>Sec_CC_Control</v>
      </c>
      <c r="G8" t="str">
        <f t="shared" si="1"/>
        <v>2000_00C0</v>
      </c>
      <c r="H8" t="s">
        <v>7</v>
      </c>
      <c r="I8" t="str">
        <f t="shared" si="2"/>
        <v>Ter_CC_Control</v>
      </c>
      <c r="J8" t="str">
        <f t="shared" si="3"/>
        <v>3000_00C0</v>
      </c>
    </row>
    <row r="9" spans="1:10" x14ac:dyDescent="0.25">
      <c r="A9" t="s">
        <v>5</v>
      </c>
      <c r="B9" t="s">
        <v>47</v>
      </c>
      <c r="C9" t="s">
        <v>20</v>
      </c>
      <c r="D9" t="s">
        <v>4</v>
      </c>
      <c r="E9" t="s">
        <v>6</v>
      </c>
      <c r="F9" t="str">
        <f t="shared" si="0"/>
        <v>Sec_Fuze_Monitor</v>
      </c>
      <c r="G9" t="str">
        <f t="shared" si="1"/>
        <v>2000_00E0</v>
      </c>
      <c r="H9" t="s">
        <v>7</v>
      </c>
      <c r="I9" t="str">
        <f t="shared" si="2"/>
        <v>Ter_Fuze_Monitor</v>
      </c>
      <c r="J9" t="str">
        <f t="shared" si="3"/>
        <v>3000_00E0</v>
      </c>
    </row>
    <row r="10" spans="1:10" x14ac:dyDescent="0.25">
      <c r="A10" t="s">
        <v>5</v>
      </c>
      <c r="B10" t="s">
        <v>48</v>
      </c>
      <c r="C10" t="s">
        <v>21</v>
      </c>
      <c r="D10" t="s">
        <v>4</v>
      </c>
      <c r="E10" t="s">
        <v>6</v>
      </c>
      <c r="F10" t="str">
        <f t="shared" si="0"/>
        <v>Sec_Fr_Status</v>
      </c>
      <c r="G10" t="str">
        <f t="shared" si="1"/>
        <v>2000_0100</v>
      </c>
      <c r="H10" t="s">
        <v>7</v>
      </c>
      <c r="I10" t="str">
        <f t="shared" si="2"/>
        <v>Ter_Fr_Status</v>
      </c>
      <c r="J10" t="str">
        <f t="shared" si="3"/>
        <v>3000_0100</v>
      </c>
    </row>
    <row r="11" spans="1:10" x14ac:dyDescent="0.25">
      <c r="A11" t="s">
        <v>5</v>
      </c>
      <c r="B11" t="s">
        <v>49</v>
      </c>
      <c r="C11" t="s">
        <v>22</v>
      </c>
      <c r="D11" t="s">
        <v>4</v>
      </c>
      <c r="E11" t="s">
        <v>6</v>
      </c>
      <c r="F11" t="str">
        <f t="shared" si="0"/>
        <v>Sec_Warhead_Mon</v>
      </c>
      <c r="G11" t="str">
        <f t="shared" si="1"/>
        <v>2000_0120</v>
      </c>
      <c r="H11" t="s">
        <v>7</v>
      </c>
      <c r="I11" t="str">
        <f t="shared" si="2"/>
        <v>Ter_Warhead_Mon</v>
      </c>
      <c r="J11" t="str">
        <f t="shared" si="3"/>
        <v>3000_0120</v>
      </c>
    </row>
    <row r="12" spans="1:10" x14ac:dyDescent="0.25">
      <c r="A12" t="s">
        <v>5</v>
      </c>
      <c r="B12" t="s">
        <v>50</v>
      </c>
      <c r="C12" t="s">
        <v>23</v>
      </c>
      <c r="D12" t="s">
        <v>4</v>
      </c>
      <c r="E12" t="s">
        <v>6</v>
      </c>
      <c r="F12" t="str">
        <f t="shared" si="0"/>
        <v>Sec_Uart_Reg</v>
      </c>
      <c r="G12" t="str">
        <f t="shared" si="1"/>
        <v>2000_0140</v>
      </c>
      <c r="H12" t="s">
        <v>7</v>
      </c>
      <c r="I12" t="str">
        <f t="shared" si="2"/>
        <v>Ter_Uart_Reg</v>
      </c>
      <c r="J12" t="str">
        <f t="shared" si="3"/>
        <v>3000_0140</v>
      </c>
    </row>
    <row r="13" spans="1:10" x14ac:dyDescent="0.25">
      <c r="A13" t="s">
        <v>5</v>
      </c>
      <c r="B13" t="s">
        <v>51</v>
      </c>
      <c r="C13" t="s">
        <v>24</v>
      </c>
      <c r="D13" t="s">
        <v>4</v>
      </c>
      <c r="E13" t="s">
        <v>6</v>
      </c>
      <c r="F13" t="str">
        <f t="shared" si="0"/>
        <v>Sec_IIC_Datalink</v>
      </c>
      <c r="G13" t="str">
        <f t="shared" si="1"/>
        <v>2000_0160</v>
      </c>
      <c r="H13" t="s">
        <v>7</v>
      </c>
      <c r="I13" t="str">
        <f t="shared" si="2"/>
        <v>Ter_IIC_Datalink</v>
      </c>
      <c r="J13" t="str">
        <f t="shared" si="3"/>
        <v>3000_0160</v>
      </c>
    </row>
    <row r="14" spans="1:10" x14ac:dyDescent="0.25">
      <c r="A14" t="s">
        <v>5</v>
      </c>
      <c r="B14" t="s">
        <v>52</v>
      </c>
      <c r="C14" t="s">
        <v>25</v>
      </c>
      <c r="D14" t="s">
        <v>4</v>
      </c>
      <c r="E14" t="s">
        <v>6</v>
      </c>
      <c r="F14" t="str">
        <f t="shared" si="0"/>
        <v>Sec_Rolo_1483</v>
      </c>
      <c r="G14" t="str">
        <f t="shared" si="1"/>
        <v>2000_0180</v>
      </c>
      <c r="H14" t="s">
        <v>7</v>
      </c>
      <c r="I14" t="str">
        <f t="shared" si="2"/>
        <v>Ter_Rolo_1483</v>
      </c>
      <c r="J14" t="str">
        <f t="shared" si="3"/>
        <v>3000_0180</v>
      </c>
    </row>
    <row r="15" spans="1:10" x14ac:dyDescent="0.25">
      <c r="A15" t="s">
        <v>5</v>
      </c>
      <c r="B15" t="s">
        <v>53</v>
      </c>
      <c r="C15" t="s">
        <v>26</v>
      </c>
      <c r="D15" t="s">
        <v>4</v>
      </c>
      <c r="E15" t="s">
        <v>6</v>
      </c>
      <c r="F15" t="str">
        <f t="shared" si="0"/>
        <v>Sec_Gru_2009</v>
      </c>
      <c r="G15" t="str">
        <f t="shared" si="1"/>
        <v>2000_01A0</v>
      </c>
      <c r="H15" t="s">
        <v>7</v>
      </c>
      <c r="I15" t="str">
        <f t="shared" si="2"/>
        <v>Ter_Gru_2009</v>
      </c>
      <c r="J15" t="str">
        <f t="shared" si="3"/>
        <v>3000_01A0</v>
      </c>
    </row>
    <row r="16" spans="1:10" x14ac:dyDescent="0.25">
      <c r="A16" t="s">
        <v>5</v>
      </c>
      <c r="B16" t="s">
        <v>54</v>
      </c>
      <c r="C16" t="s">
        <v>27</v>
      </c>
      <c r="D16" t="s">
        <v>4</v>
      </c>
      <c r="E16" t="s">
        <v>6</v>
      </c>
      <c r="F16" t="str">
        <f t="shared" si="0"/>
        <v>Sec_FPGA_Version</v>
      </c>
      <c r="G16" t="str">
        <f t="shared" si="1"/>
        <v>2000_01C0</v>
      </c>
      <c r="H16" t="s">
        <v>7</v>
      </c>
      <c r="I16" t="str">
        <f t="shared" si="2"/>
        <v>Ter_FPGA_Version</v>
      </c>
      <c r="J16" t="str">
        <f t="shared" si="3"/>
        <v>3000_01C0</v>
      </c>
    </row>
    <row r="17" spans="1:10" x14ac:dyDescent="0.25">
      <c r="A17" t="s">
        <v>5</v>
      </c>
      <c r="B17" t="s">
        <v>55</v>
      </c>
      <c r="C17" t="s">
        <v>28</v>
      </c>
      <c r="D17" t="s">
        <v>4</v>
      </c>
      <c r="E17" t="s">
        <v>6</v>
      </c>
      <c r="F17" t="str">
        <f t="shared" si="0"/>
        <v>Sec_Coor_Sys_6233_Ori</v>
      </c>
      <c r="G17" t="str">
        <f t="shared" si="1"/>
        <v>2000_01E0</v>
      </c>
      <c r="H17" t="s">
        <v>7</v>
      </c>
      <c r="I17" t="str">
        <f t="shared" si="2"/>
        <v>Ter_Coor_Sys_6233_Ori</v>
      </c>
      <c r="J17" t="str">
        <f t="shared" si="3"/>
        <v>3000_01E0</v>
      </c>
    </row>
    <row r="18" spans="1:10" x14ac:dyDescent="0.25">
      <c r="A18" t="s">
        <v>5</v>
      </c>
      <c r="B18" t="s">
        <v>56</v>
      </c>
      <c r="C18" t="s">
        <v>29</v>
      </c>
      <c r="D18" t="s">
        <v>4</v>
      </c>
      <c r="E18" t="s">
        <v>6</v>
      </c>
      <c r="F18" t="str">
        <f t="shared" si="0"/>
        <v>Sec_Coor_Sys_9873_Ref</v>
      </c>
      <c r="G18" t="str">
        <f t="shared" si="1"/>
        <v>2000_0200</v>
      </c>
      <c r="H18" t="s">
        <v>7</v>
      </c>
      <c r="I18" t="str">
        <f t="shared" si="2"/>
        <v>Ter_Coor_Sys_9873_Ref</v>
      </c>
      <c r="J18" t="str">
        <f t="shared" si="3"/>
        <v>3000_0200</v>
      </c>
    </row>
    <row r="19" spans="1:10" x14ac:dyDescent="0.25">
      <c r="A19" t="s">
        <v>5</v>
      </c>
      <c r="B19" t="s">
        <v>57</v>
      </c>
      <c r="C19" t="s">
        <v>30</v>
      </c>
      <c r="D19" t="s">
        <v>4</v>
      </c>
      <c r="E19" t="s">
        <v>6</v>
      </c>
      <c r="F19" t="str">
        <f t="shared" si="0"/>
        <v>Sec_Coor_Sys_7621_Sta</v>
      </c>
      <c r="G19" t="str">
        <f t="shared" si="1"/>
        <v>2000_0220</v>
      </c>
      <c r="H19" t="s">
        <v>7</v>
      </c>
      <c r="I19" t="str">
        <f t="shared" si="2"/>
        <v>Ter_Coor_Sys_7621_Sta</v>
      </c>
      <c r="J19" t="str">
        <f t="shared" si="3"/>
        <v>3000_0220</v>
      </c>
    </row>
    <row r="20" spans="1:10" x14ac:dyDescent="0.25">
      <c r="A20" t="s">
        <v>5</v>
      </c>
      <c r="B20" t="s">
        <v>58</v>
      </c>
      <c r="C20" t="s">
        <v>31</v>
      </c>
      <c r="D20" t="s">
        <v>4</v>
      </c>
      <c r="E20" t="s">
        <v>6</v>
      </c>
      <c r="F20" t="str">
        <f t="shared" si="0"/>
        <v>Sec_Wea_Sys_Align</v>
      </c>
      <c r="G20" t="str">
        <f t="shared" si="1"/>
        <v>2000_0240</v>
      </c>
      <c r="H20" t="s">
        <v>7</v>
      </c>
      <c r="I20" t="str">
        <f t="shared" si="2"/>
        <v>Ter_Wea_Sys_Align</v>
      </c>
      <c r="J20" t="str">
        <f t="shared" si="3"/>
        <v>3000_0240</v>
      </c>
    </row>
    <row r="21" spans="1:10" x14ac:dyDescent="0.25">
      <c r="A21" t="s">
        <v>5</v>
      </c>
      <c r="B21" t="s">
        <v>59</v>
      </c>
      <c r="C21" t="s">
        <v>32</v>
      </c>
      <c r="D21" t="s">
        <v>4</v>
      </c>
      <c r="E21" t="s">
        <v>6</v>
      </c>
      <c r="F21" t="str">
        <f t="shared" si="0"/>
        <v>Sec_Wdog_Check</v>
      </c>
      <c r="G21" t="str">
        <f t="shared" si="1"/>
        <v>2000_0260</v>
      </c>
      <c r="H21" t="s">
        <v>7</v>
      </c>
      <c r="I21" t="str">
        <f t="shared" si="2"/>
        <v>Ter_Wdog_Check</v>
      </c>
      <c r="J21" t="str">
        <f t="shared" si="3"/>
        <v>3000_0260</v>
      </c>
    </row>
    <row r="22" spans="1:10" x14ac:dyDescent="0.25">
      <c r="A22" t="s">
        <v>5</v>
      </c>
      <c r="B22" t="s">
        <v>60</v>
      </c>
      <c r="C22" t="s">
        <v>33</v>
      </c>
      <c r="D22" t="s">
        <v>4</v>
      </c>
      <c r="E22" t="s">
        <v>6</v>
      </c>
      <c r="F22" t="str">
        <f t="shared" si="0"/>
        <v>Sec_Asmr_Mon</v>
      </c>
      <c r="G22" t="str">
        <f t="shared" si="1"/>
        <v>2000_0280</v>
      </c>
      <c r="H22" t="s">
        <v>7</v>
      </c>
      <c r="I22" t="str">
        <f t="shared" si="2"/>
        <v>Ter_Asmr_Mon</v>
      </c>
      <c r="J22" t="str">
        <f t="shared" si="3"/>
        <v>3000_0280</v>
      </c>
    </row>
    <row r="23" spans="1:10" x14ac:dyDescent="0.25">
      <c r="A23" t="s">
        <v>5</v>
      </c>
      <c r="B23" t="s">
        <v>61</v>
      </c>
      <c r="C23" t="s">
        <v>34</v>
      </c>
      <c r="D23" t="s">
        <v>4</v>
      </c>
      <c r="E23" t="s">
        <v>6</v>
      </c>
      <c r="F23" t="str">
        <f t="shared" si="0"/>
        <v>Sec_Rtec_Mon</v>
      </c>
      <c r="G23" t="str">
        <f t="shared" si="1"/>
        <v>2000_02A0</v>
      </c>
      <c r="H23" t="s">
        <v>7</v>
      </c>
      <c r="I23" t="str">
        <f t="shared" si="2"/>
        <v>Ter_Rtec_Mon</v>
      </c>
      <c r="J23" t="str">
        <f t="shared" si="3"/>
        <v>3000_02A0</v>
      </c>
    </row>
    <row r="24" spans="1:10" x14ac:dyDescent="0.25">
      <c r="A24" t="s">
        <v>5</v>
      </c>
      <c r="B24" t="s">
        <v>62</v>
      </c>
      <c r="C24" t="s">
        <v>35</v>
      </c>
      <c r="D24" t="s">
        <v>4</v>
      </c>
      <c r="E24" t="s">
        <v>6</v>
      </c>
      <c r="F24" t="str">
        <f t="shared" si="0"/>
        <v>Sec_Cond_Sos_Reg</v>
      </c>
      <c r="G24" t="str">
        <f t="shared" si="1"/>
        <v>2000_02C0</v>
      </c>
      <c r="H24" t="s">
        <v>7</v>
      </c>
      <c r="I24" t="str">
        <f t="shared" si="2"/>
        <v>Ter_Cond_Sos_Reg</v>
      </c>
      <c r="J24" t="str">
        <f t="shared" si="3"/>
        <v>3000_02C0</v>
      </c>
    </row>
    <row r="25" spans="1:10" x14ac:dyDescent="0.25">
      <c r="A25" t="s">
        <v>5</v>
      </c>
      <c r="B25" t="s">
        <v>63</v>
      </c>
      <c r="C25" t="s">
        <v>36</v>
      </c>
      <c r="D25" t="s">
        <v>4</v>
      </c>
      <c r="E25" t="s">
        <v>6</v>
      </c>
      <c r="F25" t="str">
        <f t="shared" si="0"/>
        <v>Sec_Arc_Up</v>
      </c>
      <c r="G25" t="str">
        <f t="shared" si="1"/>
        <v>2000_02E0</v>
      </c>
      <c r="H25" t="s">
        <v>7</v>
      </c>
      <c r="I25" t="str">
        <f t="shared" si="2"/>
        <v>Ter_Arc_Up</v>
      </c>
      <c r="J25" t="str">
        <f t="shared" si="3"/>
        <v>3000_02E0</v>
      </c>
    </row>
    <row r="26" spans="1:10" x14ac:dyDescent="0.25">
      <c r="A26" t="s">
        <v>5</v>
      </c>
      <c r="B26" t="s">
        <v>64</v>
      </c>
      <c r="C26" t="s">
        <v>37</v>
      </c>
      <c r="D26" t="s">
        <v>4</v>
      </c>
      <c r="E26" t="s">
        <v>6</v>
      </c>
      <c r="F26" t="str">
        <f t="shared" si="0"/>
        <v>Sec_Poly_Serial_Link</v>
      </c>
      <c r="G26" t="str">
        <f t="shared" si="1"/>
        <v>2000_0300</v>
      </c>
      <c r="H26" t="s">
        <v>7</v>
      </c>
      <c r="I26" t="str">
        <f t="shared" si="2"/>
        <v>Ter_Poly_Serial_Link</v>
      </c>
      <c r="J26" t="str">
        <f t="shared" si="3"/>
        <v>3000_0300</v>
      </c>
    </row>
    <row r="27" spans="1:10" x14ac:dyDescent="0.25">
      <c r="A27" t="s">
        <v>5</v>
      </c>
      <c r="B27" t="s">
        <v>65</v>
      </c>
      <c r="C27" t="s">
        <v>38</v>
      </c>
      <c r="D27" t="s">
        <v>4</v>
      </c>
      <c r="E27" t="s">
        <v>6</v>
      </c>
      <c r="F27" t="str">
        <f t="shared" si="0"/>
        <v>Sec_Temp_Over</v>
      </c>
      <c r="G27" t="str">
        <f t="shared" si="1"/>
        <v>2000_0320</v>
      </c>
      <c r="H27" t="s">
        <v>7</v>
      </c>
      <c r="I27" t="str">
        <f t="shared" si="2"/>
        <v>Ter_Temp_Over</v>
      </c>
      <c r="J27" t="str">
        <f t="shared" si="3"/>
        <v>3000_0320</v>
      </c>
    </row>
    <row r="28" spans="1:10" x14ac:dyDescent="0.25">
      <c r="A28" t="s">
        <v>5</v>
      </c>
      <c r="B28" t="s">
        <v>66</v>
      </c>
      <c r="C28" t="s">
        <v>39</v>
      </c>
      <c r="D28" t="s">
        <v>4</v>
      </c>
      <c r="E28" t="s">
        <v>6</v>
      </c>
      <c r="F28" t="str">
        <f t="shared" si="0"/>
        <v>Sec_Serial_Weapon_Rx_Data</v>
      </c>
      <c r="G28" t="str">
        <f t="shared" si="1"/>
        <v>2000_0340</v>
      </c>
      <c r="H28" t="s">
        <v>7</v>
      </c>
      <c r="I28" t="str">
        <f t="shared" si="2"/>
        <v>Ter_Serial_Weapon_Rx_Data</v>
      </c>
      <c r="J28" t="str">
        <f t="shared" si="3"/>
        <v>3000_0340</v>
      </c>
    </row>
    <row r="29" spans="1:10" x14ac:dyDescent="0.25">
      <c r="A29" t="s">
        <v>5</v>
      </c>
      <c r="B29" t="s">
        <v>67</v>
      </c>
      <c r="C29" t="s">
        <v>40</v>
      </c>
      <c r="D29" t="s">
        <v>4</v>
      </c>
      <c r="E29" t="s">
        <v>6</v>
      </c>
      <c r="F29" t="str">
        <f t="shared" si="0"/>
        <v>Sec_Serial_Weapon_Tx_Data</v>
      </c>
      <c r="G29" t="str">
        <f t="shared" si="1"/>
        <v>2000_0360</v>
      </c>
      <c r="H29" t="s">
        <v>7</v>
      </c>
      <c r="I29" t="str">
        <f t="shared" si="2"/>
        <v>Ter_Serial_Weapon_Tx_Data</v>
      </c>
      <c r="J29" t="str">
        <f t="shared" si="3"/>
        <v>3000_0360</v>
      </c>
    </row>
    <row r="30" spans="1:10" x14ac:dyDescent="0.25">
      <c r="A30" t="s">
        <v>5</v>
      </c>
      <c r="B30" t="s">
        <v>68</v>
      </c>
      <c r="C30" t="s">
        <v>41</v>
      </c>
      <c r="D30" t="s">
        <v>4</v>
      </c>
      <c r="E30" t="s">
        <v>6</v>
      </c>
      <c r="F30" t="str">
        <f t="shared" si="0"/>
        <v>Sec_Temperature_Status</v>
      </c>
      <c r="G30" t="str">
        <f t="shared" si="1"/>
        <v>2000_0380</v>
      </c>
      <c r="H30" t="s">
        <v>7</v>
      </c>
      <c r="I30" t="str">
        <f t="shared" si="2"/>
        <v>Ter_Temperature_Status</v>
      </c>
      <c r="J30" t="str">
        <f t="shared" si="3"/>
        <v>3000_0380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E61D-8039-463C-8588-67CBC96687A4}">
  <dimension ref="A1:M280"/>
  <sheetViews>
    <sheetView tabSelected="1" zoomScale="90" zoomScaleNormal="90" workbookViewId="0">
      <selection activeCell="A2" sqref="A2:A40"/>
    </sheetView>
  </sheetViews>
  <sheetFormatPr defaultRowHeight="15" x14ac:dyDescent="0.25"/>
  <cols>
    <col min="1" max="1" width="31.5703125" bestFit="1" customWidth="1"/>
    <col min="3" max="3" width="26.5703125" bestFit="1" customWidth="1"/>
    <col min="4" max="4" width="19.28515625" bestFit="1" customWidth="1"/>
    <col min="5" max="6" width="19.28515625" customWidth="1"/>
    <col min="7" max="7" width="29.85546875" bestFit="1" customWidth="1"/>
    <col min="9" max="9" width="27.140625" bestFit="1" customWidth="1"/>
    <col min="10" max="10" width="21.85546875" bestFit="1" customWidth="1"/>
    <col min="12" max="12" width="27" bestFit="1" customWidth="1"/>
    <col min="13" max="13" width="16" bestFit="1" customWidth="1"/>
  </cols>
  <sheetData>
    <row r="1" spans="1:13" x14ac:dyDescent="0.25">
      <c r="A1" s="2" t="s">
        <v>0</v>
      </c>
      <c r="B1" s="2" t="s">
        <v>2</v>
      </c>
      <c r="C1" s="2" t="s">
        <v>42</v>
      </c>
      <c r="D1" s="2" t="s">
        <v>1</v>
      </c>
      <c r="E1" s="2" t="s">
        <v>315</v>
      </c>
      <c r="F1" s="2" t="s">
        <v>316</v>
      </c>
      <c r="G1" s="2" t="s">
        <v>3</v>
      </c>
      <c r="H1" s="1"/>
      <c r="I1" s="1"/>
      <c r="J1" s="1"/>
      <c r="K1" s="1"/>
      <c r="L1" s="1"/>
      <c r="M1" s="1"/>
    </row>
    <row r="2" spans="1:13" x14ac:dyDescent="0.25">
      <c r="A2" t="s">
        <v>219</v>
      </c>
      <c r="B2" t="s">
        <v>5</v>
      </c>
      <c r="C2" t="s">
        <v>10</v>
      </c>
      <c r="D2" t="s">
        <v>8</v>
      </c>
      <c r="E2">
        <v>0</v>
      </c>
      <c r="F2" t="s">
        <v>317</v>
      </c>
      <c r="G2" t="s">
        <v>4</v>
      </c>
    </row>
    <row r="3" spans="1:13" x14ac:dyDescent="0.25">
      <c r="A3" t="s">
        <v>220</v>
      </c>
      <c r="B3" t="s">
        <v>5</v>
      </c>
      <c r="C3" t="s">
        <v>10</v>
      </c>
      <c r="D3" t="s">
        <v>8</v>
      </c>
      <c r="E3">
        <v>1</v>
      </c>
      <c r="F3" t="s">
        <v>317</v>
      </c>
    </row>
    <row r="4" spans="1:13" x14ac:dyDescent="0.25">
      <c r="A4" t="s">
        <v>221</v>
      </c>
      <c r="B4" t="s">
        <v>5</v>
      </c>
      <c r="C4" t="s">
        <v>10</v>
      </c>
      <c r="D4" t="s">
        <v>8</v>
      </c>
      <c r="E4">
        <v>2</v>
      </c>
      <c r="F4" t="s">
        <v>317</v>
      </c>
    </row>
    <row r="5" spans="1:13" x14ac:dyDescent="0.25">
      <c r="A5" t="s">
        <v>222</v>
      </c>
      <c r="B5" t="s">
        <v>5</v>
      </c>
      <c r="C5" t="s">
        <v>10</v>
      </c>
      <c r="D5" t="s">
        <v>8</v>
      </c>
      <c r="E5">
        <v>3</v>
      </c>
      <c r="F5" t="s">
        <v>317</v>
      </c>
    </row>
    <row r="6" spans="1:13" x14ac:dyDescent="0.25">
      <c r="A6" t="s">
        <v>223</v>
      </c>
      <c r="B6" t="s">
        <v>5</v>
      </c>
      <c r="C6" t="s">
        <v>10</v>
      </c>
      <c r="D6" t="s">
        <v>8</v>
      </c>
      <c r="E6">
        <v>4</v>
      </c>
      <c r="F6" t="s">
        <v>317</v>
      </c>
    </row>
    <row r="7" spans="1:13" x14ac:dyDescent="0.25">
      <c r="A7" t="s">
        <v>224</v>
      </c>
      <c r="B7" t="s">
        <v>5</v>
      </c>
      <c r="C7" t="s">
        <v>10</v>
      </c>
      <c r="D7" t="s">
        <v>8</v>
      </c>
      <c r="E7">
        <v>5</v>
      </c>
      <c r="F7" t="s">
        <v>317</v>
      </c>
    </row>
    <row r="8" spans="1:13" x14ac:dyDescent="0.25">
      <c r="A8" t="s">
        <v>225</v>
      </c>
      <c r="B8" t="s">
        <v>5</v>
      </c>
      <c r="C8" t="s">
        <v>10</v>
      </c>
      <c r="D8" t="s">
        <v>8</v>
      </c>
      <c r="E8">
        <v>6</v>
      </c>
      <c r="F8" t="s">
        <v>317</v>
      </c>
    </row>
    <row r="9" spans="1:13" x14ac:dyDescent="0.25">
      <c r="A9" t="s">
        <v>226</v>
      </c>
      <c r="B9" t="s">
        <v>5</v>
      </c>
      <c r="C9" t="s">
        <v>10</v>
      </c>
      <c r="D9" t="s">
        <v>8</v>
      </c>
      <c r="E9">
        <v>7</v>
      </c>
      <c r="F9" t="s">
        <v>317</v>
      </c>
    </row>
    <row r="10" spans="1:13" x14ac:dyDescent="0.25">
      <c r="A10" t="s">
        <v>227</v>
      </c>
      <c r="B10" t="s">
        <v>5</v>
      </c>
      <c r="C10" t="s">
        <v>10</v>
      </c>
      <c r="D10" t="s">
        <v>8</v>
      </c>
      <c r="E10">
        <v>8</v>
      </c>
      <c r="F10" t="s">
        <v>317</v>
      </c>
    </row>
    <row r="11" spans="1:13" x14ac:dyDescent="0.25">
      <c r="A11" t="s">
        <v>228</v>
      </c>
      <c r="B11" t="s">
        <v>5</v>
      </c>
      <c r="C11" t="s">
        <v>10</v>
      </c>
      <c r="D11" t="s">
        <v>8</v>
      </c>
      <c r="E11">
        <v>9</v>
      </c>
      <c r="F11" t="s">
        <v>317</v>
      </c>
    </row>
    <row r="12" spans="1:13" x14ac:dyDescent="0.25">
      <c r="A12" t="s">
        <v>183</v>
      </c>
      <c r="B12" t="s">
        <v>5</v>
      </c>
      <c r="C12" t="s">
        <v>10</v>
      </c>
      <c r="D12" t="s">
        <v>8</v>
      </c>
      <c r="E12">
        <v>10</v>
      </c>
      <c r="F12" t="s">
        <v>317</v>
      </c>
    </row>
    <row r="13" spans="1:13" x14ac:dyDescent="0.25">
      <c r="A13" t="s">
        <v>184</v>
      </c>
      <c r="B13" t="s">
        <v>5</v>
      </c>
      <c r="C13" t="s">
        <v>10</v>
      </c>
      <c r="D13" t="s">
        <v>8</v>
      </c>
      <c r="E13">
        <v>11</v>
      </c>
      <c r="F13" t="s">
        <v>317</v>
      </c>
    </row>
    <row r="14" spans="1:13" x14ac:dyDescent="0.25">
      <c r="A14" t="s">
        <v>185</v>
      </c>
      <c r="B14" t="s">
        <v>5</v>
      </c>
      <c r="C14" t="s">
        <v>10</v>
      </c>
      <c r="D14" t="s">
        <v>8</v>
      </c>
      <c r="E14">
        <v>12</v>
      </c>
      <c r="F14" t="s">
        <v>317</v>
      </c>
    </row>
    <row r="15" spans="1:13" x14ac:dyDescent="0.25">
      <c r="A15" t="s">
        <v>186</v>
      </c>
      <c r="B15" t="s">
        <v>5</v>
      </c>
      <c r="C15" t="s">
        <v>10</v>
      </c>
      <c r="D15" t="s">
        <v>8</v>
      </c>
      <c r="E15">
        <v>13</v>
      </c>
      <c r="F15" t="s">
        <v>317</v>
      </c>
    </row>
    <row r="16" spans="1:13" x14ac:dyDescent="0.25">
      <c r="A16" t="s">
        <v>187</v>
      </c>
      <c r="B16" t="s">
        <v>5</v>
      </c>
      <c r="C16" t="s">
        <v>10</v>
      </c>
      <c r="D16" t="s">
        <v>8</v>
      </c>
      <c r="E16">
        <v>14</v>
      </c>
      <c r="F16" t="s">
        <v>317</v>
      </c>
    </row>
    <row r="17" spans="1:6" x14ac:dyDescent="0.25">
      <c r="A17" t="s">
        <v>188</v>
      </c>
      <c r="B17" t="s">
        <v>5</v>
      </c>
      <c r="C17" t="s">
        <v>10</v>
      </c>
      <c r="D17" t="s">
        <v>8</v>
      </c>
      <c r="E17">
        <v>15</v>
      </c>
      <c r="F17" t="s">
        <v>317</v>
      </c>
    </row>
    <row r="18" spans="1:6" x14ac:dyDescent="0.25">
      <c r="A18" t="s">
        <v>189</v>
      </c>
      <c r="B18" t="s">
        <v>5</v>
      </c>
      <c r="C18" t="s">
        <v>10</v>
      </c>
      <c r="D18" t="s">
        <v>8</v>
      </c>
      <c r="E18">
        <v>16</v>
      </c>
      <c r="F18" t="s">
        <v>317</v>
      </c>
    </row>
    <row r="19" spans="1:6" x14ac:dyDescent="0.25">
      <c r="A19" t="s">
        <v>190</v>
      </c>
      <c r="B19" t="s">
        <v>5</v>
      </c>
      <c r="C19" t="s">
        <v>10</v>
      </c>
      <c r="D19" t="s">
        <v>8</v>
      </c>
      <c r="E19">
        <v>17</v>
      </c>
      <c r="F19" t="s">
        <v>317</v>
      </c>
    </row>
    <row r="20" spans="1:6" x14ac:dyDescent="0.25">
      <c r="A20" t="s">
        <v>191</v>
      </c>
      <c r="B20" t="s">
        <v>5</v>
      </c>
      <c r="C20" t="s">
        <v>10</v>
      </c>
      <c r="D20" t="s">
        <v>8</v>
      </c>
      <c r="E20">
        <v>18</v>
      </c>
      <c r="F20" t="s">
        <v>317</v>
      </c>
    </row>
    <row r="21" spans="1:6" x14ac:dyDescent="0.25">
      <c r="A21" t="s">
        <v>192</v>
      </c>
      <c r="B21" t="s">
        <v>5</v>
      </c>
      <c r="C21" t="s">
        <v>10</v>
      </c>
      <c r="D21" t="s">
        <v>8</v>
      </c>
      <c r="E21">
        <v>19</v>
      </c>
      <c r="F21" t="s">
        <v>317</v>
      </c>
    </row>
    <row r="22" spans="1:6" x14ac:dyDescent="0.25">
      <c r="A22" t="s">
        <v>195</v>
      </c>
      <c r="B22" t="s">
        <v>6</v>
      </c>
      <c r="C22" t="s">
        <v>69</v>
      </c>
      <c r="D22" t="s">
        <v>9</v>
      </c>
      <c r="E22">
        <v>0</v>
      </c>
      <c r="F22" t="s">
        <v>317</v>
      </c>
    </row>
    <row r="23" spans="1:6" x14ac:dyDescent="0.25">
      <c r="A23" t="s">
        <v>196</v>
      </c>
      <c r="B23" t="s">
        <v>6</v>
      </c>
      <c r="C23" t="s">
        <v>69</v>
      </c>
      <c r="D23" t="s">
        <v>9</v>
      </c>
      <c r="E23">
        <v>1</v>
      </c>
      <c r="F23" t="s">
        <v>317</v>
      </c>
    </row>
    <row r="24" spans="1:6" x14ac:dyDescent="0.25">
      <c r="A24" t="s">
        <v>197</v>
      </c>
      <c r="B24" t="s">
        <v>6</v>
      </c>
      <c r="C24" t="s">
        <v>69</v>
      </c>
      <c r="D24" t="s">
        <v>9</v>
      </c>
      <c r="E24">
        <v>2</v>
      </c>
      <c r="F24" t="s">
        <v>317</v>
      </c>
    </row>
    <row r="25" spans="1:6" x14ac:dyDescent="0.25">
      <c r="A25" t="s">
        <v>198</v>
      </c>
      <c r="B25" t="s">
        <v>6</v>
      </c>
      <c r="C25" t="s">
        <v>69</v>
      </c>
      <c r="D25" t="s">
        <v>9</v>
      </c>
      <c r="E25">
        <v>3</v>
      </c>
      <c r="F25" t="s">
        <v>317</v>
      </c>
    </row>
    <row r="26" spans="1:6" x14ac:dyDescent="0.25">
      <c r="A26" t="s">
        <v>199</v>
      </c>
      <c r="B26" t="s">
        <v>6</v>
      </c>
      <c r="C26" t="s">
        <v>69</v>
      </c>
      <c r="D26" t="s">
        <v>9</v>
      </c>
      <c r="E26">
        <v>4</v>
      </c>
      <c r="F26" t="s">
        <v>317</v>
      </c>
    </row>
    <row r="27" spans="1:6" x14ac:dyDescent="0.25">
      <c r="A27" t="s">
        <v>200</v>
      </c>
      <c r="B27" t="s">
        <v>6</v>
      </c>
      <c r="C27" t="s">
        <v>69</v>
      </c>
      <c r="D27" t="s">
        <v>9</v>
      </c>
      <c r="E27">
        <v>5</v>
      </c>
      <c r="F27" t="s">
        <v>317</v>
      </c>
    </row>
    <row r="28" spans="1:6" x14ac:dyDescent="0.25">
      <c r="A28" t="s">
        <v>201</v>
      </c>
      <c r="B28" t="s">
        <v>6</v>
      </c>
      <c r="C28" t="s">
        <v>69</v>
      </c>
      <c r="D28" t="s">
        <v>9</v>
      </c>
      <c r="E28">
        <v>6</v>
      </c>
      <c r="F28" t="s">
        <v>317</v>
      </c>
    </row>
    <row r="29" spans="1:6" x14ac:dyDescent="0.25">
      <c r="A29" t="s">
        <v>202</v>
      </c>
      <c r="B29" t="s">
        <v>6</v>
      </c>
      <c r="C29" t="s">
        <v>69</v>
      </c>
      <c r="D29" t="s">
        <v>9</v>
      </c>
      <c r="E29">
        <v>7</v>
      </c>
      <c r="F29" t="s">
        <v>317</v>
      </c>
    </row>
    <row r="30" spans="1:6" x14ac:dyDescent="0.25">
      <c r="A30" t="s">
        <v>203</v>
      </c>
      <c r="B30" t="s">
        <v>6</v>
      </c>
      <c r="C30" t="s">
        <v>69</v>
      </c>
      <c r="D30" t="s">
        <v>9</v>
      </c>
      <c r="E30">
        <v>8</v>
      </c>
      <c r="F30" t="s">
        <v>317</v>
      </c>
    </row>
    <row r="31" spans="1:6" x14ac:dyDescent="0.25">
      <c r="A31" t="s">
        <v>204</v>
      </c>
      <c r="B31" t="s">
        <v>6</v>
      </c>
      <c r="C31" t="s">
        <v>69</v>
      </c>
      <c r="D31" t="s">
        <v>9</v>
      </c>
      <c r="E31">
        <v>9</v>
      </c>
      <c r="F31" t="s">
        <v>317</v>
      </c>
    </row>
    <row r="32" spans="1:6" x14ac:dyDescent="0.25">
      <c r="A32" t="s">
        <v>205</v>
      </c>
      <c r="B32" t="s">
        <v>6</v>
      </c>
      <c r="C32" t="s">
        <v>69</v>
      </c>
      <c r="D32" t="s">
        <v>9</v>
      </c>
      <c r="E32">
        <v>10</v>
      </c>
      <c r="F32" t="s">
        <v>317</v>
      </c>
    </row>
    <row r="33" spans="1:7" x14ac:dyDescent="0.25">
      <c r="A33" t="s">
        <v>206</v>
      </c>
      <c r="B33" t="s">
        <v>6</v>
      </c>
      <c r="C33" t="s">
        <v>69</v>
      </c>
      <c r="D33" t="s">
        <v>9</v>
      </c>
      <c r="E33">
        <v>11</v>
      </c>
      <c r="F33" t="s">
        <v>317</v>
      </c>
    </row>
    <row r="34" spans="1:7" x14ac:dyDescent="0.25">
      <c r="A34" t="s">
        <v>207</v>
      </c>
      <c r="B34" t="s">
        <v>6</v>
      </c>
      <c r="C34" t="s">
        <v>69</v>
      </c>
      <c r="D34" t="s">
        <v>9</v>
      </c>
      <c r="E34">
        <v>12</v>
      </c>
      <c r="F34" t="s">
        <v>317</v>
      </c>
    </row>
    <row r="35" spans="1:7" x14ac:dyDescent="0.25">
      <c r="A35" t="s">
        <v>208</v>
      </c>
      <c r="B35" t="s">
        <v>6</v>
      </c>
      <c r="C35" t="s">
        <v>69</v>
      </c>
      <c r="D35" t="s">
        <v>9</v>
      </c>
      <c r="E35">
        <v>13</v>
      </c>
      <c r="F35" t="s">
        <v>317</v>
      </c>
    </row>
    <row r="36" spans="1:7" x14ac:dyDescent="0.25">
      <c r="A36" t="s">
        <v>209</v>
      </c>
      <c r="B36" t="s">
        <v>6</v>
      </c>
      <c r="C36" t="s">
        <v>69</v>
      </c>
      <c r="D36" t="s">
        <v>9</v>
      </c>
      <c r="E36">
        <v>14</v>
      </c>
      <c r="F36" t="s">
        <v>317</v>
      </c>
    </row>
    <row r="37" spans="1:7" x14ac:dyDescent="0.25">
      <c r="A37" t="s">
        <v>210</v>
      </c>
      <c r="B37" t="s">
        <v>6</v>
      </c>
      <c r="C37" t="s">
        <v>69</v>
      </c>
      <c r="D37" t="s">
        <v>9</v>
      </c>
      <c r="E37">
        <v>15</v>
      </c>
      <c r="F37" t="s">
        <v>317</v>
      </c>
    </row>
    <row r="38" spans="1:7" x14ac:dyDescent="0.25">
      <c r="A38" t="s">
        <v>211</v>
      </c>
      <c r="B38" t="s">
        <v>6</v>
      </c>
      <c r="C38" t="s">
        <v>69</v>
      </c>
      <c r="D38" t="s">
        <v>9</v>
      </c>
      <c r="E38">
        <v>16</v>
      </c>
      <c r="F38" t="s">
        <v>317</v>
      </c>
    </row>
    <row r="39" spans="1:7" x14ac:dyDescent="0.25">
      <c r="A39" t="s">
        <v>212</v>
      </c>
      <c r="B39" t="s">
        <v>6</v>
      </c>
      <c r="C39" t="s">
        <v>69</v>
      </c>
      <c r="D39" t="s">
        <v>9</v>
      </c>
      <c r="E39">
        <v>17</v>
      </c>
      <c r="F39" t="s">
        <v>317</v>
      </c>
    </row>
    <row r="40" spans="1:7" x14ac:dyDescent="0.25">
      <c r="A40" t="s">
        <v>213</v>
      </c>
      <c r="B40" t="s">
        <v>6</v>
      </c>
      <c r="C40" t="s">
        <v>69</v>
      </c>
      <c r="D40" t="s">
        <v>9</v>
      </c>
      <c r="E40">
        <v>18</v>
      </c>
      <c r="F40" t="s">
        <v>317</v>
      </c>
    </row>
    <row r="41" spans="1:7" x14ac:dyDescent="0.25">
      <c r="A41" t="s">
        <v>194</v>
      </c>
      <c r="B41" t="s">
        <v>6</v>
      </c>
      <c r="C41" t="s">
        <v>69</v>
      </c>
      <c r="D41" t="s">
        <v>9</v>
      </c>
      <c r="E41">
        <v>19</v>
      </c>
      <c r="F41" t="s">
        <v>317</v>
      </c>
    </row>
    <row r="42" spans="1:7" x14ac:dyDescent="0.25">
      <c r="A42" t="s">
        <v>214</v>
      </c>
      <c r="B42" t="s">
        <v>7</v>
      </c>
      <c r="C42" t="s">
        <v>70</v>
      </c>
      <c r="D42" t="s">
        <v>13</v>
      </c>
      <c r="F42" t="s">
        <v>317</v>
      </c>
    </row>
    <row r="43" spans="1:7" x14ac:dyDescent="0.25">
      <c r="A43" t="s">
        <v>217</v>
      </c>
      <c r="B43" t="s">
        <v>5</v>
      </c>
      <c r="C43" t="s">
        <v>11</v>
      </c>
      <c r="D43" t="s">
        <v>14</v>
      </c>
      <c r="E43">
        <v>0</v>
      </c>
      <c r="F43" t="s">
        <v>317</v>
      </c>
      <c r="G43" t="s">
        <v>4</v>
      </c>
    </row>
    <row r="44" spans="1:7" x14ac:dyDescent="0.25">
      <c r="A44" t="s">
        <v>218</v>
      </c>
      <c r="B44" t="s">
        <v>6</v>
      </c>
      <c r="C44" t="s">
        <v>71</v>
      </c>
      <c r="D44" t="s">
        <v>72</v>
      </c>
      <c r="E44">
        <v>0</v>
      </c>
      <c r="F44" t="s">
        <v>317</v>
      </c>
    </row>
    <row r="45" spans="1:7" x14ac:dyDescent="0.25">
      <c r="A45" t="s">
        <v>216</v>
      </c>
      <c r="B45" t="s">
        <v>7</v>
      </c>
      <c r="C45" t="s">
        <v>73</v>
      </c>
      <c r="D45" t="s">
        <v>74</v>
      </c>
      <c r="E45">
        <v>0</v>
      </c>
      <c r="F45" t="s">
        <v>317</v>
      </c>
    </row>
    <row r="46" spans="1:7" x14ac:dyDescent="0.25">
      <c r="A46" t="s">
        <v>215</v>
      </c>
      <c r="B46" t="s">
        <v>5</v>
      </c>
      <c r="C46" t="s">
        <v>12</v>
      </c>
      <c r="D46" t="s">
        <v>15</v>
      </c>
      <c r="E46">
        <v>0</v>
      </c>
      <c r="F46" t="s">
        <v>317</v>
      </c>
      <c r="G46" t="s">
        <v>4</v>
      </c>
    </row>
    <row r="47" spans="1:7" x14ac:dyDescent="0.25">
      <c r="A47" t="s">
        <v>229</v>
      </c>
      <c r="B47" t="s">
        <v>5</v>
      </c>
      <c r="C47" t="s">
        <v>12</v>
      </c>
      <c r="D47" t="s">
        <v>15</v>
      </c>
      <c r="E47">
        <v>1</v>
      </c>
      <c r="F47" t="s">
        <v>317</v>
      </c>
    </row>
    <row r="48" spans="1:7" x14ac:dyDescent="0.25">
      <c r="A48" t="s">
        <v>230</v>
      </c>
      <c r="B48" t="s">
        <v>5</v>
      </c>
      <c r="C48" t="s">
        <v>12</v>
      </c>
      <c r="D48" t="s">
        <v>15</v>
      </c>
      <c r="E48">
        <v>2</v>
      </c>
      <c r="F48" t="s">
        <v>317</v>
      </c>
    </row>
    <row r="49" spans="1:7" x14ac:dyDescent="0.25">
      <c r="A49" t="s">
        <v>231</v>
      </c>
      <c r="B49" t="s">
        <v>5</v>
      </c>
      <c r="C49" t="s">
        <v>12</v>
      </c>
      <c r="D49" t="s">
        <v>15</v>
      </c>
      <c r="E49">
        <v>3</v>
      </c>
      <c r="F49" t="s">
        <v>317</v>
      </c>
    </row>
    <row r="50" spans="1:7" x14ac:dyDescent="0.25">
      <c r="A50" t="s">
        <v>232</v>
      </c>
      <c r="B50" t="s">
        <v>6</v>
      </c>
      <c r="C50" t="s">
        <v>75</v>
      </c>
      <c r="D50" t="s">
        <v>76</v>
      </c>
      <c r="E50">
        <v>0</v>
      </c>
      <c r="F50" t="s">
        <v>317</v>
      </c>
    </row>
    <row r="51" spans="1:7" x14ac:dyDescent="0.25">
      <c r="A51" t="s">
        <v>233</v>
      </c>
      <c r="B51" t="s">
        <v>6</v>
      </c>
      <c r="C51" t="s">
        <v>75</v>
      </c>
      <c r="D51" t="s">
        <v>76</v>
      </c>
      <c r="E51">
        <v>1</v>
      </c>
      <c r="F51" t="s">
        <v>317</v>
      </c>
    </row>
    <row r="52" spans="1:7" x14ac:dyDescent="0.25">
      <c r="A52" t="s">
        <v>234</v>
      </c>
      <c r="B52" t="s">
        <v>6</v>
      </c>
      <c r="C52" t="s">
        <v>75</v>
      </c>
      <c r="D52" t="s">
        <v>76</v>
      </c>
      <c r="E52">
        <v>2</v>
      </c>
      <c r="F52" t="s">
        <v>317</v>
      </c>
    </row>
    <row r="53" spans="1:7" x14ac:dyDescent="0.25">
      <c r="A53" t="s">
        <v>235</v>
      </c>
      <c r="B53" t="s">
        <v>6</v>
      </c>
      <c r="C53" t="s">
        <v>75</v>
      </c>
      <c r="D53" t="s">
        <v>76</v>
      </c>
      <c r="E53">
        <v>3</v>
      </c>
      <c r="F53" t="s">
        <v>317</v>
      </c>
    </row>
    <row r="54" spans="1:7" x14ac:dyDescent="0.25">
      <c r="A54" t="s">
        <v>314</v>
      </c>
      <c r="B54" t="s">
        <v>7</v>
      </c>
      <c r="C54" t="s">
        <v>77</v>
      </c>
      <c r="D54" t="s">
        <v>78</v>
      </c>
      <c r="F54" t="s">
        <v>317</v>
      </c>
    </row>
    <row r="55" spans="1:7" x14ac:dyDescent="0.25">
      <c r="A55" t="s">
        <v>314</v>
      </c>
      <c r="B55" t="s">
        <v>5</v>
      </c>
      <c r="C55" t="s">
        <v>43</v>
      </c>
      <c r="D55" t="s">
        <v>16</v>
      </c>
      <c r="F55" t="s">
        <v>317</v>
      </c>
      <c r="G55" t="s">
        <v>4</v>
      </c>
    </row>
    <row r="56" spans="1:7" x14ac:dyDescent="0.25">
      <c r="A56" t="s">
        <v>314</v>
      </c>
      <c r="B56" t="s">
        <v>6</v>
      </c>
      <c r="C56" t="s">
        <v>79</v>
      </c>
      <c r="D56" t="s">
        <v>80</v>
      </c>
      <c r="F56" t="s">
        <v>317</v>
      </c>
    </row>
    <row r="57" spans="1:7" x14ac:dyDescent="0.25">
      <c r="A57" t="s">
        <v>314</v>
      </c>
      <c r="B57" t="s">
        <v>7</v>
      </c>
      <c r="C57" t="s">
        <v>81</v>
      </c>
      <c r="D57" t="s">
        <v>82</v>
      </c>
      <c r="F57" t="s">
        <v>317</v>
      </c>
    </row>
    <row r="58" spans="1:7" x14ac:dyDescent="0.25">
      <c r="A58" t="s">
        <v>314</v>
      </c>
      <c r="B58" t="s">
        <v>5</v>
      </c>
      <c r="C58" t="s">
        <v>44</v>
      </c>
      <c r="D58" t="s">
        <v>17</v>
      </c>
      <c r="F58" t="s">
        <v>317</v>
      </c>
      <c r="G58" t="s">
        <v>4</v>
      </c>
    </row>
    <row r="59" spans="1:7" x14ac:dyDescent="0.25">
      <c r="A59" t="s">
        <v>314</v>
      </c>
      <c r="B59" t="s">
        <v>6</v>
      </c>
      <c r="C59" t="s">
        <v>83</v>
      </c>
      <c r="D59" t="s">
        <v>84</v>
      </c>
      <c r="F59" t="s">
        <v>317</v>
      </c>
    </row>
    <row r="60" spans="1:7" x14ac:dyDescent="0.25">
      <c r="A60" t="s">
        <v>314</v>
      </c>
      <c r="B60" t="s">
        <v>7</v>
      </c>
      <c r="C60" t="s">
        <v>85</v>
      </c>
      <c r="D60" t="s">
        <v>86</v>
      </c>
      <c r="F60" t="s">
        <v>317</v>
      </c>
    </row>
    <row r="61" spans="1:7" x14ac:dyDescent="0.25">
      <c r="A61" t="s">
        <v>314</v>
      </c>
      <c r="B61" t="s">
        <v>5</v>
      </c>
      <c r="C61" t="s">
        <v>45</v>
      </c>
      <c r="D61" t="s">
        <v>18</v>
      </c>
      <c r="F61" t="s">
        <v>317</v>
      </c>
      <c r="G61" t="s">
        <v>4</v>
      </c>
    </row>
    <row r="62" spans="1:7" x14ac:dyDescent="0.25">
      <c r="A62" t="s">
        <v>314</v>
      </c>
      <c r="B62" t="s">
        <v>6</v>
      </c>
      <c r="C62" t="s">
        <v>87</v>
      </c>
      <c r="D62" t="s">
        <v>88</v>
      </c>
      <c r="F62" t="s">
        <v>317</v>
      </c>
    </row>
    <row r="63" spans="1:7" x14ac:dyDescent="0.25">
      <c r="A63" t="s">
        <v>314</v>
      </c>
      <c r="B63" t="s">
        <v>7</v>
      </c>
      <c r="C63" t="s">
        <v>89</v>
      </c>
      <c r="D63" t="s">
        <v>90</v>
      </c>
      <c r="F63" t="s">
        <v>317</v>
      </c>
    </row>
    <row r="64" spans="1:7" x14ac:dyDescent="0.25">
      <c r="A64" t="s">
        <v>236</v>
      </c>
      <c r="B64" t="s">
        <v>5</v>
      </c>
      <c r="C64" t="s">
        <v>46</v>
      </c>
      <c r="D64" t="s">
        <v>19</v>
      </c>
      <c r="E64">
        <v>0</v>
      </c>
      <c r="F64" t="s">
        <v>317</v>
      </c>
      <c r="G64" t="s">
        <v>4</v>
      </c>
    </row>
    <row r="65" spans="1:6" x14ac:dyDescent="0.25">
      <c r="A65" t="s">
        <v>237</v>
      </c>
      <c r="B65" t="s">
        <v>5</v>
      </c>
      <c r="C65" t="s">
        <v>46</v>
      </c>
      <c r="D65" t="s">
        <v>19</v>
      </c>
      <c r="E65">
        <v>1</v>
      </c>
      <c r="F65" t="s">
        <v>317</v>
      </c>
    </row>
    <row r="66" spans="1:6" x14ac:dyDescent="0.25">
      <c r="A66" t="s">
        <v>238</v>
      </c>
      <c r="B66" t="s">
        <v>5</v>
      </c>
      <c r="C66" t="s">
        <v>46</v>
      </c>
      <c r="D66" t="s">
        <v>19</v>
      </c>
      <c r="E66">
        <v>2</v>
      </c>
      <c r="F66" t="s">
        <v>317</v>
      </c>
    </row>
    <row r="67" spans="1:6" x14ac:dyDescent="0.25">
      <c r="A67" t="s">
        <v>239</v>
      </c>
      <c r="B67" t="s">
        <v>5</v>
      </c>
      <c r="C67" t="s">
        <v>46</v>
      </c>
      <c r="D67" t="s">
        <v>19</v>
      </c>
      <c r="E67">
        <v>3</v>
      </c>
      <c r="F67" t="s">
        <v>317</v>
      </c>
    </row>
    <row r="68" spans="1:6" x14ac:dyDescent="0.25">
      <c r="A68" t="s">
        <v>240</v>
      </c>
      <c r="B68" t="s">
        <v>5</v>
      </c>
      <c r="C68" t="s">
        <v>46</v>
      </c>
      <c r="D68" t="s">
        <v>19</v>
      </c>
      <c r="E68">
        <v>4</v>
      </c>
      <c r="F68" t="s">
        <v>317</v>
      </c>
    </row>
    <row r="69" spans="1:6" x14ac:dyDescent="0.25">
      <c r="A69" t="s">
        <v>241</v>
      </c>
      <c r="B69" t="s">
        <v>5</v>
      </c>
      <c r="C69" t="s">
        <v>46</v>
      </c>
      <c r="D69" t="s">
        <v>19</v>
      </c>
      <c r="E69">
        <v>5</v>
      </c>
      <c r="F69" t="s">
        <v>317</v>
      </c>
    </row>
    <row r="70" spans="1:6" x14ac:dyDescent="0.25">
      <c r="A70" t="s">
        <v>242</v>
      </c>
      <c r="B70" t="s">
        <v>5</v>
      </c>
      <c r="C70" t="s">
        <v>46</v>
      </c>
      <c r="D70" t="s">
        <v>19</v>
      </c>
      <c r="E70">
        <v>6</v>
      </c>
      <c r="F70" t="s">
        <v>317</v>
      </c>
    </row>
    <row r="71" spans="1:6" x14ac:dyDescent="0.25">
      <c r="A71" t="s">
        <v>243</v>
      </c>
      <c r="B71" t="s">
        <v>5</v>
      </c>
      <c r="C71" t="s">
        <v>46</v>
      </c>
      <c r="D71" t="s">
        <v>19</v>
      </c>
      <c r="E71">
        <v>7</v>
      </c>
      <c r="F71" t="s">
        <v>317</v>
      </c>
    </row>
    <row r="72" spans="1:6" x14ac:dyDescent="0.25">
      <c r="A72" t="s">
        <v>244</v>
      </c>
      <c r="B72" t="s">
        <v>5</v>
      </c>
      <c r="C72" t="s">
        <v>46</v>
      </c>
      <c r="D72" t="s">
        <v>19</v>
      </c>
      <c r="E72">
        <v>8</v>
      </c>
      <c r="F72" t="s">
        <v>317</v>
      </c>
    </row>
    <row r="73" spans="1:6" x14ac:dyDescent="0.25">
      <c r="A73" t="s">
        <v>254</v>
      </c>
      <c r="B73" t="s">
        <v>5</v>
      </c>
      <c r="C73" t="s">
        <v>46</v>
      </c>
      <c r="D73" t="s">
        <v>19</v>
      </c>
      <c r="E73">
        <v>9</v>
      </c>
      <c r="F73" t="s">
        <v>317</v>
      </c>
    </row>
    <row r="74" spans="1:6" x14ac:dyDescent="0.25">
      <c r="A74" t="s">
        <v>255</v>
      </c>
      <c r="B74" t="s">
        <v>5</v>
      </c>
      <c r="C74" t="s">
        <v>46</v>
      </c>
      <c r="D74" t="s">
        <v>19</v>
      </c>
      <c r="E74">
        <v>10</v>
      </c>
      <c r="F74" t="s">
        <v>317</v>
      </c>
    </row>
    <row r="75" spans="1:6" x14ac:dyDescent="0.25">
      <c r="A75" t="s">
        <v>256</v>
      </c>
      <c r="B75" t="s">
        <v>5</v>
      </c>
      <c r="C75" t="s">
        <v>46</v>
      </c>
      <c r="D75" t="s">
        <v>19</v>
      </c>
      <c r="E75">
        <v>11</v>
      </c>
      <c r="F75" t="s">
        <v>317</v>
      </c>
    </row>
    <row r="76" spans="1:6" x14ac:dyDescent="0.25">
      <c r="A76" t="s">
        <v>257</v>
      </c>
      <c r="B76" t="s">
        <v>5</v>
      </c>
      <c r="C76" t="s">
        <v>46</v>
      </c>
      <c r="D76" t="s">
        <v>19</v>
      </c>
      <c r="E76">
        <v>12</v>
      </c>
      <c r="F76" t="s">
        <v>317</v>
      </c>
    </row>
    <row r="77" spans="1:6" x14ac:dyDescent="0.25">
      <c r="A77" t="s">
        <v>258</v>
      </c>
      <c r="B77" t="s">
        <v>5</v>
      </c>
      <c r="C77" t="s">
        <v>46</v>
      </c>
      <c r="D77" t="s">
        <v>19</v>
      </c>
      <c r="E77">
        <v>13</v>
      </c>
      <c r="F77" t="s">
        <v>317</v>
      </c>
    </row>
    <row r="78" spans="1:6" x14ac:dyDescent="0.25">
      <c r="A78" t="s">
        <v>259</v>
      </c>
      <c r="B78" t="s">
        <v>5</v>
      </c>
      <c r="C78" t="s">
        <v>46</v>
      </c>
      <c r="D78" t="s">
        <v>19</v>
      </c>
      <c r="E78">
        <v>14</v>
      </c>
      <c r="F78" t="s">
        <v>317</v>
      </c>
    </row>
    <row r="79" spans="1:6" x14ac:dyDescent="0.25">
      <c r="A79" t="s">
        <v>260</v>
      </c>
      <c r="B79" t="s">
        <v>5</v>
      </c>
      <c r="C79" t="s">
        <v>46</v>
      </c>
      <c r="D79" t="s">
        <v>19</v>
      </c>
      <c r="E79">
        <v>15</v>
      </c>
      <c r="F79" t="s">
        <v>317</v>
      </c>
    </row>
    <row r="80" spans="1:6" x14ac:dyDescent="0.25">
      <c r="A80" t="s">
        <v>261</v>
      </c>
      <c r="B80" t="s">
        <v>5</v>
      </c>
      <c r="C80" t="s">
        <v>46</v>
      </c>
      <c r="D80" t="s">
        <v>19</v>
      </c>
      <c r="E80">
        <v>16</v>
      </c>
      <c r="F80" t="s">
        <v>317</v>
      </c>
    </row>
    <row r="81" spans="1:6" x14ac:dyDescent="0.25">
      <c r="A81" t="s">
        <v>245</v>
      </c>
      <c r="B81" t="s">
        <v>5</v>
      </c>
      <c r="C81" t="s">
        <v>46</v>
      </c>
      <c r="D81" t="s">
        <v>19</v>
      </c>
      <c r="E81">
        <v>17</v>
      </c>
      <c r="F81" t="s">
        <v>317</v>
      </c>
    </row>
    <row r="82" spans="1:6" x14ac:dyDescent="0.25">
      <c r="A82" t="s">
        <v>246</v>
      </c>
      <c r="B82" t="s">
        <v>5</v>
      </c>
      <c r="C82" t="s">
        <v>46</v>
      </c>
      <c r="D82" t="s">
        <v>19</v>
      </c>
      <c r="E82">
        <v>18</v>
      </c>
      <c r="F82" t="s">
        <v>317</v>
      </c>
    </row>
    <row r="83" spans="1:6" x14ac:dyDescent="0.25">
      <c r="A83" t="s">
        <v>247</v>
      </c>
      <c r="B83" t="s">
        <v>5</v>
      </c>
      <c r="C83" t="s">
        <v>46</v>
      </c>
      <c r="D83" t="s">
        <v>19</v>
      </c>
      <c r="E83">
        <v>19</v>
      </c>
      <c r="F83" t="s">
        <v>317</v>
      </c>
    </row>
    <row r="84" spans="1:6" x14ac:dyDescent="0.25">
      <c r="A84" t="s">
        <v>248</v>
      </c>
      <c r="B84" t="s">
        <v>5</v>
      </c>
      <c r="C84" t="s">
        <v>46</v>
      </c>
      <c r="D84" t="s">
        <v>19</v>
      </c>
      <c r="E84">
        <v>20</v>
      </c>
      <c r="F84" t="s">
        <v>317</v>
      </c>
    </row>
    <row r="85" spans="1:6" x14ac:dyDescent="0.25">
      <c r="A85" t="s">
        <v>249</v>
      </c>
      <c r="B85" t="s">
        <v>5</v>
      </c>
      <c r="C85" t="s">
        <v>46</v>
      </c>
      <c r="D85" t="s">
        <v>19</v>
      </c>
      <c r="E85">
        <v>21</v>
      </c>
      <c r="F85" t="s">
        <v>317</v>
      </c>
    </row>
    <row r="86" spans="1:6" x14ac:dyDescent="0.25">
      <c r="A86" t="s">
        <v>250</v>
      </c>
      <c r="B86" t="s">
        <v>5</v>
      </c>
      <c r="C86" t="s">
        <v>46</v>
      </c>
      <c r="D86" t="s">
        <v>19</v>
      </c>
      <c r="E86">
        <v>22</v>
      </c>
      <c r="F86" t="s">
        <v>317</v>
      </c>
    </row>
    <row r="87" spans="1:6" x14ac:dyDescent="0.25">
      <c r="A87" t="s">
        <v>251</v>
      </c>
      <c r="B87" t="s">
        <v>5</v>
      </c>
      <c r="C87" t="s">
        <v>46</v>
      </c>
      <c r="D87" t="s">
        <v>19</v>
      </c>
      <c r="E87">
        <v>23</v>
      </c>
      <c r="F87" t="s">
        <v>317</v>
      </c>
    </row>
    <row r="88" spans="1:6" x14ac:dyDescent="0.25">
      <c r="A88" t="s">
        <v>252</v>
      </c>
      <c r="B88" t="s">
        <v>5</v>
      </c>
      <c r="C88" t="s">
        <v>46</v>
      </c>
      <c r="D88" t="s">
        <v>19</v>
      </c>
      <c r="E88">
        <v>24</v>
      </c>
      <c r="F88" t="s">
        <v>317</v>
      </c>
    </row>
    <row r="89" spans="1:6" x14ac:dyDescent="0.25">
      <c r="A89" t="s">
        <v>253</v>
      </c>
      <c r="B89" t="s">
        <v>5</v>
      </c>
      <c r="C89" t="s">
        <v>46</v>
      </c>
      <c r="D89" t="s">
        <v>19</v>
      </c>
      <c r="E89">
        <v>25</v>
      </c>
      <c r="F89" t="s">
        <v>317</v>
      </c>
    </row>
    <row r="90" spans="1:6" x14ac:dyDescent="0.25">
      <c r="A90" t="s">
        <v>262</v>
      </c>
      <c r="B90" t="s">
        <v>6</v>
      </c>
      <c r="C90" t="s">
        <v>91</v>
      </c>
      <c r="D90" t="s">
        <v>92</v>
      </c>
      <c r="E90">
        <v>0</v>
      </c>
      <c r="F90" t="s">
        <v>317</v>
      </c>
    </row>
    <row r="91" spans="1:6" x14ac:dyDescent="0.25">
      <c r="A91" t="s">
        <v>263</v>
      </c>
      <c r="B91" t="s">
        <v>6</v>
      </c>
      <c r="C91" t="s">
        <v>91</v>
      </c>
      <c r="D91" t="s">
        <v>92</v>
      </c>
      <c r="E91">
        <v>1</v>
      </c>
      <c r="F91" t="s">
        <v>317</v>
      </c>
    </row>
    <row r="92" spans="1:6" x14ac:dyDescent="0.25">
      <c r="A92" t="s">
        <v>264</v>
      </c>
      <c r="B92" t="s">
        <v>6</v>
      </c>
      <c r="C92" t="s">
        <v>91</v>
      </c>
      <c r="D92" t="s">
        <v>92</v>
      </c>
      <c r="E92">
        <v>2</v>
      </c>
      <c r="F92" t="s">
        <v>317</v>
      </c>
    </row>
    <row r="93" spans="1:6" x14ac:dyDescent="0.25">
      <c r="A93" t="s">
        <v>265</v>
      </c>
      <c r="B93" t="s">
        <v>6</v>
      </c>
      <c r="C93" t="s">
        <v>91</v>
      </c>
      <c r="D93" t="s">
        <v>92</v>
      </c>
      <c r="E93">
        <v>3</v>
      </c>
      <c r="F93" t="s">
        <v>317</v>
      </c>
    </row>
    <row r="94" spans="1:6" x14ac:dyDescent="0.25">
      <c r="A94" t="s">
        <v>266</v>
      </c>
      <c r="B94" t="s">
        <v>6</v>
      </c>
      <c r="C94" t="s">
        <v>91</v>
      </c>
      <c r="D94" t="s">
        <v>92</v>
      </c>
      <c r="E94">
        <v>4</v>
      </c>
      <c r="F94" t="s">
        <v>317</v>
      </c>
    </row>
    <row r="95" spans="1:6" x14ac:dyDescent="0.25">
      <c r="A95" t="s">
        <v>267</v>
      </c>
      <c r="B95" t="s">
        <v>6</v>
      </c>
      <c r="C95" t="s">
        <v>91</v>
      </c>
      <c r="D95" t="s">
        <v>92</v>
      </c>
      <c r="E95">
        <v>5</v>
      </c>
      <c r="F95" t="s">
        <v>317</v>
      </c>
    </row>
    <row r="96" spans="1:6" x14ac:dyDescent="0.25">
      <c r="A96" t="s">
        <v>268</v>
      </c>
      <c r="B96" t="s">
        <v>6</v>
      </c>
      <c r="C96" t="s">
        <v>91</v>
      </c>
      <c r="D96" t="s">
        <v>92</v>
      </c>
      <c r="E96">
        <v>6</v>
      </c>
      <c r="F96" t="s">
        <v>317</v>
      </c>
    </row>
    <row r="97" spans="1:6" x14ac:dyDescent="0.25">
      <c r="A97" t="s">
        <v>269</v>
      </c>
      <c r="B97" t="s">
        <v>6</v>
      </c>
      <c r="C97" t="s">
        <v>91</v>
      </c>
      <c r="D97" t="s">
        <v>92</v>
      </c>
      <c r="E97">
        <v>7</v>
      </c>
      <c r="F97" t="s">
        <v>317</v>
      </c>
    </row>
    <row r="98" spans="1:6" x14ac:dyDescent="0.25">
      <c r="A98" t="s">
        <v>270</v>
      </c>
      <c r="B98" t="s">
        <v>6</v>
      </c>
      <c r="C98" t="s">
        <v>91</v>
      </c>
      <c r="D98" t="s">
        <v>92</v>
      </c>
      <c r="E98">
        <v>8</v>
      </c>
      <c r="F98" t="s">
        <v>317</v>
      </c>
    </row>
    <row r="99" spans="1:6" x14ac:dyDescent="0.25">
      <c r="A99" t="s">
        <v>271</v>
      </c>
      <c r="B99" t="s">
        <v>6</v>
      </c>
      <c r="C99" t="s">
        <v>91</v>
      </c>
      <c r="D99" t="s">
        <v>92</v>
      </c>
      <c r="E99">
        <v>9</v>
      </c>
      <c r="F99" t="s">
        <v>317</v>
      </c>
    </row>
    <row r="100" spans="1:6" x14ac:dyDescent="0.25">
      <c r="A100" t="s">
        <v>272</v>
      </c>
      <c r="B100" t="s">
        <v>6</v>
      </c>
      <c r="C100" t="s">
        <v>91</v>
      </c>
      <c r="D100" t="s">
        <v>92</v>
      </c>
      <c r="E100">
        <v>10</v>
      </c>
      <c r="F100" t="s">
        <v>317</v>
      </c>
    </row>
    <row r="101" spans="1:6" x14ac:dyDescent="0.25">
      <c r="A101" t="s">
        <v>273</v>
      </c>
      <c r="B101" t="s">
        <v>6</v>
      </c>
      <c r="C101" t="s">
        <v>91</v>
      </c>
      <c r="D101" t="s">
        <v>92</v>
      </c>
      <c r="E101">
        <v>11</v>
      </c>
      <c r="F101" t="s">
        <v>317</v>
      </c>
    </row>
    <row r="102" spans="1:6" x14ac:dyDescent="0.25">
      <c r="A102" t="s">
        <v>274</v>
      </c>
      <c r="B102" t="s">
        <v>6</v>
      </c>
      <c r="C102" t="s">
        <v>91</v>
      </c>
      <c r="D102" t="s">
        <v>92</v>
      </c>
      <c r="E102">
        <v>12</v>
      </c>
      <c r="F102" t="s">
        <v>317</v>
      </c>
    </row>
    <row r="103" spans="1:6" x14ac:dyDescent="0.25">
      <c r="A103" t="s">
        <v>275</v>
      </c>
      <c r="B103" t="s">
        <v>6</v>
      </c>
      <c r="C103" t="s">
        <v>91</v>
      </c>
      <c r="D103" t="s">
        <v>92</v>
      </c>
      <c r="E103">
        <v>13</v>
      </c>
      <c r="F103" t="s">
        <v>317</v>
      </c>
    </row>
    <row r="104" spans="1:6" x14ac:dyDescent="0.25">
      <c r="A104" t="s">
        <v>276</v>
      </c>
      <c r="B104" t="s">
        <v>6</v>
      </c>
      <c r="C104" t="s">
        <v>91</v>
      </c>
      <c r="D104" t="s">
        <v>92</v>
      </c>
      <c r="E104">
        <v>14</v>
      </c>
      <c r="F104" t="s">
        <v>317</v>
      </c>
    </row>
    <row r="105" spans="1:6" x14ac:dyDescent="0.25">
      <c r="A105" t="s">
        <v>277</v>
      </c>
      <c r="B105" t="s">
        <v>6</v>
      </c>
      <c r="C105" t="s">
        <v>91</v>
      </c>
      <c r="D105" t="s">
        <v>92</v>
      </c>
      <c r="E105">
        <v>15</v>
      </c>
      <c r="F105" t="s">
        <v>317</v>
      </c>
    </row>
    <row r="106" spans="1:6" x14ac:dyDescent="0.25">
      <c r="A106" t="s">
        <v>278</v>
      </c>
      <c r="B106" t="s">
        <v>6</v>
      </c>
      <c r="C106" t="s">
        <v>91</v>
      </c>
      <c r="D106" t="s">
        <v>92</v>
      </c>
      <c r="E106">
        <v>16</v>
      </c>
      <c r="F106" t="s">
        <v>317</v>
      </c>
    </row>
    <row r="107" spans="1:6" x14ac:dyDescent="0.25">
      <c r="A107" t="s">
        <v>279</v>
      </c>
      <c r="B107" t="s">
        <v>6</v>
      </c>
      <c r="C107" t="s">
        <v>91</v>
      </c>
      <c r="D107" t="s">
        <v>92</v>
      </c>
      <c r="E107">
        <v>17</v>
      </c>
      <c r="F107" t="s">
        <v>317</v>
      </c>
    </row>
    <row r="108" spans="1:6" x14ac:dyDescent="0.25">
      <c r="A108" t="s">
        <v>280</v>
      </c>
      <c r="B108" t="s">
        <v>6</v>
      </c>
      <c r="C108" t="s">
        <v>91</v>
      </c>
      <c r="D108" t="s">
        <v>92</v>
      </c>
      <c r="E108">
        <v>18</v>
      </c>
      <c r="F108" t="s">
        <v>317</v>
      </c>
    </row>
    <row r="109" spans="1:6" x14ac:dyDescent="0.25">
      <c r="A109" t="s">
        <v>281</v>
      </c>
      <c r="B109" t="s">
        <v>6</v>
      </c>
      <c r="C109" t="s">
        <v>91</v>
      </c>
      <c r="D109" t="s">
        <v>92</v>
      </c>
      <c r="E109">
        <v>19</v>
      </c>
      <c r="F109" t="s">
        <v>317</v>
      </c>
    </row>
    <row r="110" spans="1:6" x14ac:dyDescent="0.25">
      <c r="A110" t="s">
        <v>282</v>
      </c>
      <c r="B110" t="s">
        <v>6</v>
      </c>
      <c r="C110" t="s">
        <v>91</v>
      </c>
      <c r="D110" t="s">
        <v>92</v>
      </c>
      <c r="E110">
        <v>20</v>
      </c>
      <c r="F110" t="s">
        <v>317</v>
      </c>
    </row>
    <row r="111" spans="1:6" x14ac:dyDescent="0.25">
      <c r="A111" t="s">
        <v>283</v>
      </c>
      <c r="B111" t="s">
        <v>6</v>
      </c>
      <c r="C111" t="s">
        <v>91</v>
      </c>
      <c r="D111" t="s">
        <v>92</v>
      </c>
      <c r="E111">
        <v>21</v>
      </c>
      <c r="F111" t="s">
        <v>317</v>
      </c>
    </row>
    <row r="112" spans="1:6" x14ac:dyDescent="0.25">
      <c r="A112" t="s">
        <v>284</v>
      </c>
      <c r="B112" t="s">
        <v>6</v>
      </c>
      <c r="C112" t="s">
        <v>91</v>
      </c>
      <c r="D112" t="s">
        <v>92</v>
      </c>
      <c r="E112">
        <v>22</v>
      </c>
      <c r="F112" t="s">
        <v>317</v>
      </c>
    </row>
    <row r="113" spans="1:6" x14ac:dyDescent="0.25">
      <c r="A113" t="s">
        <v>285</v>
      </c>
      <c r="B113" t="s">
        <v>6</v>
      </c>
      <c r="C113" t="s">
        <v>91</v>
      </c>
      <c r="D113" t="s">
        <v>92</v>
      </c>
      <c r="E113">
        <v>23</v>
      </c>
      <c r="F113" t="s">
        <v>317</v>
      </c>
    </row>
    <row r="114" spans="1:6" x14ac:dyDescent="0.25">
      <c r="A114" t="s">
        <v>286</v>
      </c>
      <c r="B114" t="s">
        <v>6</v>
      </c>
      <c r="C114" t="s">
        <v>91</v>
      </c>
      <c r="D114" t="s">
        <v>92</v>
      </c>
      <c r="E114">
        <v>24</v>
      </c>
      <c r="F114" t="s">
        <v>317</v>
      </c>
    </row>
    <row r="115" spans="1:6" x14ac:dyDescent="0.25">
      <c r="A115" t="s">
        <v>287</v>
      </c>
      <c r="B115" t="s">
        <v>6</v>
      </c>
      <c r="C115" t="s">
        <v>91</v>
      </c>
      <c r="D115" t="s">
        <v>92</v>
      </c>
      <c r="E115">
        <v>25</v>
      </c>
      <c r="F115" t="s">
        <v>317</v>
      </c>
    </row>
    <row r="116" spans="1:6" x14ac:dyDescent="0.25">
      <c r="A116" t="s">
        <v>288</v>
      </c>
      <c r="B116" t="s">
        <v>7</v>
      </c>
      <c r="C116" t="s">
        <v>93</v>
      </c>
      <c r="D116" t="s">
        <v>94</v>
      </c>
      <c r="E116">
        <v>0</v>
      </c>
      <c r="F116" t="s">
        <v>317</v>
      </c>
    </row>
    <row r="117" spans="1:6" x14ac:dyDescent="0.25">
      <c r="A117" t="s">
        <v>289</v>
      </c>
      <c r="B117" t="s">
        <v>7</v>
      </c>
      <c r="C117" t="s">
        <v>93</v>
      </c>
      <c r="D117" t="s">
        <v>94</v>
      </c>
      <c r="E117">
        <v>1</v>
      </c>
      <c r="F117" t="s">
        <v>317</v>
      </c>
    </row>
    <row r="118" spans="1:6" x14ac:dyDescent="0.25">
      <c r="A118" t="s">
        <v>290</v>
      </c>
      <c r="B118" t="s">
        <v>7</v>
      </c>
      <c r="C118" t="s">
        <v>93</v>
      </c>
      <c r="D118" t="s">
        <v>94</v>
      </c>
      <c r="E118">
        <v>2</v>
      </c>
      <c r="F118" t="s">
        <v>317</v>
      </c>
    </row>
    <row r="119" spans="1:6" x14ac:dyDescent="0.25">
      <c r="A119" t="s">
        <v>291</v>
      </c>
      <c r="B119" t="s">
        <v>7</v>
      </c>
      <c r="C119" t="s">
        <v>93</v>
      </c>
      <c r="D119" t="s">
        <v>94</v>
      </c>
      <c r="E119">
        <v>3</v>
      </c>
      <c r="F119" t="s">
        <v>317</v>
      </c>
    </row>
    <row r="120" spans="1:6" x14ac:dyDescent="0.25">
      <c r="A120" t="s">
        <v>292</v>
      </c>
      <c r="B120" t="s">
        <v>7</v>
      </c>
      <c r="C120" t="s">
        <v>93</v>
      </c>
      <c r="D120" t="s">
        <v>94</v>
      </c>
      <c r="E120">
        <v>4</v>
      </c>
      <c r="F120" t="s">
        <v>317</v>
      </c>
    </row>
    <row r="121" spans="1:6" x14ac:dyDescent="0.25">
      <c r="A121" t="s">
        <v>293</v>
      </c>
      <c r="B121" t="s">
        <v>7</v>
      </c>
      <c r="C121" t="s">
        <v>93</v>
      </c>
      <c r="D121" t="s">
        <v>94</v>
      </c>
      <c r="E121">
        <v>5</v>
      </c>
      <c r="F121" t="s">
        <v>317</v>
      </c>
    </row>
    <row r="122" spans="1:6" x14ac:dyDescent="0.25">
      <c r="A122" t="s">
        <v>294</v>
      </c>
      <c r="B122" t="s">
        <v>7</v>
      </c>
      <c r="C122" t="s">
        <v>93</v>
      </c>
      <c r="D122" t="s">
        <v>94</v>
      </c>
      <c r="E122">
        <v>6</v>
      </c>
      <c r="F122" t="s">
        <v>317</v>
      </c>
    </row>
    <row r="123" spans="1:6" x14ac:dyDescent="0.25">
      <c r="A123" t="s">
        <v>295</v>
      </c>
      <c r="B123" t="s">
        <v>7</v>
      </c>
      <c r="C123" t="s">
        <v>93</v>
      </c>
      <c r="D123" t="s">
        <v>94</v>
      </c>
      <c r="E123">
        <v>7</v>
      </c>
      <c r="F123" t="s">
        <v>317</v>
      </c>
    </row>
    <row r="124" spans="1:6" x14ac:dyDescent="0.25">
      <c r="A124" t="s">
        <v>296</v>
      </c>
      <c r="B124" t="s">
        <v>7</v>
      </c>
      <c r="C124" t="s">
        <v>93</v>
      </c>
      <c r="D124" t="s">
        <v>94</v>
      </c>
      <c r="E124">
        <v>8</v>
      </c>
      <c r="F124" t="s">
        <v>317</v>
      </c>
    </row>
    <row r="125" spans="1:6" x14ac:dyDescent="0.25">
      <c r="A125" t="s">
        <v>297</v>
      </c>
      <c r="B125" t="s">
        <v>7</v>
      </c>
      <c r="C125" t="s">
        <v>93</v>
      </c>
      <c r="D125" t="s">
        <v>94</v>
      </c>
      <c r="E125">
        <v>9</v>
      </c>
      <c r="F125" t="s">
        <v>317</v>
      </c>
    </row>
    <row r="126" spans="1:6" x14ac:dyDescent="0.25">
      <c r="A126" t="s">
        <v>298</v>
      </c>
      <c r="B126" t="s">
        <v>7</v>
      </c>
      <c r="C126" t="s">
        <v>93</v>
      </c>
      <c r="D126" t="s">
        <v>94</v>
      </c>
      <c r="E126">
        <v>10</v>
      </c>
      <c r="F126" t="s">
        <v>317</v>
      </c>
    </row>
    <row r="127" spans="1:6" x14ac:dyDescent="0.25">
      <c r="A127" t="s">
        <v>299</v>
      </c>
      <c r="B127" t="s">
        <v>7</v>
      </c>
      <c r="C127" t="s">
        <v>93</v>
      </c>
      <c r="D127" t="s">
        <v>94</v>
      </c>
      <c r="E127">
        <v>11</v>
      </c>
      <c r="F127" t="s">
        <v>317</v>
      </c>
    </row>
    <row r="128" spans="1:6" x14ac:dyDescent="0.25">
      <c r="A128" t="s">
        <v>300</v>
      </c>
      <c r="B128" t="s">
        <v>7</v>
      </c>
      <c r="C128" t="s">
        <v>93</v>
      </c>
      <c r="D128" t="s">
        <v>94</v>
      </c>
      <c r="E128">
        <v>12</v>
      </c>
      <c r="F128" t="s">
        <v>317</v>
      </c>
    </row>
    <row r="129" spans="1:6" x14ac:dyDescent="0.25">
      <c r="A129" t="s">
        <v>301</v>
      </c>
      <c r="B129" t="s">
        <v>7</v>
      </c>
      <c r="C129" t="s">
        <v>93</v>
      </c>
      <c r="D129" t="s">
        <v>94</v>
      </c>
      <c r="E129">
        <v>13</v>
      </c>
      <c r="F129" t="s">
        <v>317</v>
      </c>
    </row>
    <row r="130" spans="1:6" x14ac:dyDescent="0.25">
      <c r="A130" t="s">
        <v>302</v>
      </c>
      <c r="B130" t="s">
        <v>7</v>
      </c>
      <c r="C130" t="s">
        <v>93</v>
      </c>
      <c r="D130" t="s">
        <v>94</v>
      </c>
      <c r="E130">
        <v>14</v>
      </c>
      <c r="F130" t="s">
        <v>317</v>
      </c>
    </row>
    <row r="131" spans="1:6" x14ac:dyDescent="0.25">
      <c r="A131" t="s">
        <v>303</v>
      </c>
      <c r="B131" t="s">
        <v>7</v>
      </c>
      <c r="C131" t="s">
        <v>93</v>
      </c>
      <c r="D131" t="s">
        <v>94</v>
      </c>
      <c r="E131">
        <v>15</v>
      </c>
      <c r="F131" t="s">
        <v>317</v>
      </c>
    </row>
    <row r="132" spans="1:6" x14ac:dyDescent="0.25">
      <c r="A132" t="s">
        <v>304</v>
      </c>
      <c r="B132" t="s">
        <v>7</v>
      </c>
      <c r="C132" t="s">
        <v>93</v>
      </c>
      <c r="D132" t="s">
        <v>94</v>
      </c>
      <c r="E132">
        <v>16</v>
      </c>
      <c r="F132" t="s">
        <v>317</v>
      </c>
    </row>
    <row r="133" spans="1:6" x14ac:dyDescent="0.25">
      <c r="A133" t="s">
        <v>305</v>
      </c>
      <c r="B133" t="s">
        <v>7</v>
      </c>
      <c r="C133" t="s">
        <v>93</v>
      </c>
      <c r="D133" t="s">
        <v>94</v>
      </c>
      <c r="E133">
        <v>17</v>
      </c>
      <c r="F133" t="s">
        <v>317</v>
      </c>
    </row>
    <row r="134" spans="1:6" x14ac:dyDescent="0.25">
      <c r="A134" t="s">
        <v>306</v>
      </c>
      <c r="B134" t="s">
        <v>7</v>
      </c>
      <c r="C134" t="s">
        <v>93</v>
      </c>
      <c r="D134" t="s">
        <v>94</v>
      </c>
      <c r="E134">
        <v>18</v>
      </c>
      <c r="F134" t="s">
        <v>317</v>
      </c>
    </row>
    <row r="135" spans="1:6" x14ac:dyDescent="0.25">
      <c r="A135" t="s">
        <v>307</v>
      </c>
      <c r="B135" t="s">
        <v>7</v>
      </c>
      <c r="C135" t="s">
        <v>93</v>
      </c>
      <c r="D135" t="s">
        <v>94</v>
      </c>
      <c r="E135">
        <v>19</v>
      </c>
      <c r="F135" t="s">
        <v>317</v>
      </c>
    </row>
    <row r="136" spans="1:6" x14ac:dyDescent="0.25">
      <c r="A136" t="s">
        <v>308</v>
      </c>
      <c r="B136" t="s">
        <v>7</v>
      </c>
      <c r="C136" t="s">
        <v>93</v>
      </c>
      <c r="D136" t="s">
        <v>94</v>
      </c>
      <c r="E136">
        <v>20</v>
      </c>
      <c r="F136" t="s">
        <v>317</v>
      </c>
    </row>
    <row r="137" spans="1:6" x14ac:dyDescent="0.25">
      <c r="A137" t="s">
        <v>309</v>
      </c>
      <c r="B137" t="s">
        <v>7</v>
      </c>
      <c r="C137" t="s">
        <v>93</v>
      </c>
      <c r="D137" t="s">
        <v>94</v>
      </c>
      <c r="E137">
        <v>21</v>
      </c>
      <c r="F137" t="s">
        <v>317</v>
      </c>
    </row>
    <row r="138" spans="1:6" x14ac:dyDescent="0.25">
      <c r="A138" t="s">
        <v>310</v>
      </c>
      <c r="B138" t="s">
        <v>7</v>
      </c>
      <c r="C138" t="s">
        <v>93</v>
      </c>
      <c r="D138" t="s">
        <v>94</v>
      </c>
      <c r="E138">
        <v>22</v>
      </c>
      <c r="F138" t="s">
        <v>317</v>
      </c>
    </row>
    <row r="139" spans="1:6" x14ac:dyDescent="0.25">
      <c r="A139" t="s">
        <v>311</v>
      </c>
      <c r="B139" t="s">
        <v>7</v>
      </c>
      <c r="C139" t="s">
        <v>93</v>
      </c>
      <c r="D139" t="s">
        <v>94</v>
      </c>
      <c r="E139">
        <v>23</v>
      </c>
      <c r="F139" t="s">
        <v>317</v>
      </c>
    </row>
    <row r="140" spans="1:6" x14ac:dyDescent="0.25">
      <c r="A140" t="s">
        <v>312</v>
      </c>
      <c r="B140" t="s">
        <v>7</v>
      </c>
      <c r="C140" t="s">
        <v>93</v>
      </c>
      <c r="D140" t="s">
        <v>94</v>
      </c>
      <c r="E140">
        <v>24</v>
      </c>
      <c r="F140" t="s">
        <v>317</v>
      </c>
    </row>
    <row r="141" spans="1:6" x14ac:dyDescent="0.25">
      <c r="A141" t="s">
        <v>313</v>
      </c>
      <c r="B141" t="s">
        <v>7</v>
      </c>
      <c r="C141" t="s">
        <v>93</v>
      </c>
      <c r="D141" t="s">
        <v>94</v>
      </c>
      <c r="E141">
        <v>25</v>
      </c>
      <c r="F141" t="s">
        <v>317</v>
      </c>
    </row>
    <row r="142" spans="1:6" x14ac:dyDescent="0.25">
      <c r="A142" t="s">
        <v>314</v>
      </c>
      <c r="B142" t="s">
        <v>5</v>
      </c>
      <c r="C142" t="s">
        <v>47</v>
      </c>
      <c r="D142" t="s">
        <v>20</v>
      </c>
    </row>
    <row r="143" spans="1:6" x14ac:dyDescent="0.25">
      <c r="A143" t="s">
        <v>314</v>
      </c>
      <c r="B143" t="s">
        <v>6</v>
      </c>
      <c r="C143" t="s">
        <v>95</v>
      </c>
      <c r="D143" t="s">
        <v>96</v>
      </c>
    </row>
    <row r="144" spans="1:6" x14ac:dyDescent="0.25">
      <c r="A144" t="s">
        <v>314</v>
      </c>
      <c r="B144" t="s">
        <v>7</v>
      </c>
      <c r="C144" t="s">
        <v>97</v>
      </c>
      <c r="D144" t="s">
        <v>98</v>
      </c>
    </row>
    <row r="145" spans="1:7" x14ac:dyDescent="0.25">
      <c r="A145" t="s">
        <v>314</v>
      </c>
      <c r="B145" t="s">
        <v>5</v>
      </c>
      <c r="C145" t="s">
        <v>48</v>
      </c>
      <c r="D145" t="s">
        <v>21</v>
      </c>
    </row>
    <row r="146" spans="1:7" x14ac:dyDescent="0.25">
      <c r="A146" t="s">
        <v>314</v>
      </c>
      <c r="B146" t="s">
        <v>6</v>
      </c>
      <c r="C146" t="s">
        <v>99</v>
      </c>
      <c r="D146" t="s">
        <v>100</v>
      </c>
    </row>
    <row r="147" spans="1:7" x14ac:dyDescent="0.25">
      <c r="A147" t="s">
        <v>314</v>
      </c>
      <c r="B147" t="s">
        <v>7</v>
      </c>
      <c r="C147" t="s">
        <v>101</v>
      </c>
      <c r="D147" t="s">
        <v>102</v>
      </c>
    </row>
    <row r="148" spans="1:7" x14ac:dyDescent="0.25">
      <c r="A148" t="s">
        <v>193</v>
      </c>
      <c r="B148" t="s">
        <v>5</v>
      </c>
      <c r="C148" t="s">
        <v>49</v>
      </c>
      <c r="D148" t="s">
        <v>22</v>
      </c>
      <c r="E148">
        <v>0</v>
      </c>
      <c r="F148" t="s">
        <v>317</v>
      </c>
      <c r="G148" t="s">
        <v>4</v>
      </c>
    </row>
    <row r="149" spans="1:7" x14ac:dyDescent="0.25">
      <c r="A149" t="s">
        <v>318</v>
      </c>
      <c r="B149" t="s">
        <v>5</v>
      </c>
      <c r="C149" t="s">
        <v>49</v>
      </c>
      <c r="D149" t="s">
        <v>22</v>
      </c>
      <c r="E149">
        <v>1</v>
      </c>
      <c r="G149" t="s">
        <v>4</v>
      </c>
    </row>
    <row r="150" spans="1:7" x14ac:dyDescent="0.25">
      <c r="A150" t="s">
        <v>319</v>
      </c>
      <c r="B150" t="s">
        <v>5</v>
      </c>
      <c r="C150" t="s">
        <v>49</v>
      </c>
      <c r="D150" t="s">
        <v>22</v>
      </c>
      <c r="E150">
        <v>2</v>
      </c>
      <c r="G150" t="s">
        <v>4</v>
      </c>
    </row>
    <row r="151" spans="1:7" x14ac:dyDescent="0.25">
      <c r="A151" t="s">
        <v>320</v>
      </c>
      <c r="B151" t="s">
        <v>5</v>
      </c>
      <c r="C151" t="s">
        <v>49</v>
      </c>
      <c r="D151" t="s">
        <v>22</v>
      </c>
      <c r="E151">
        <v>3</v>
      </c>
      <c r="G151" t="s">
        <v>4</v>
      </c>
    </row>
    <row r="152" spans="1:7" x14ac:dyDescent="0.25">
      <c r="A152" t="s">
        <v>321</v>
      </c>
      <c r="B152" t="s">
        <v>5</v>
      </c>
      <c r="C152" t="s">
        <v>49</v>
      </c>
      <c r="D152" t="s">
        <v>22</v>
      </c>
      <c r="E152">
        <v>4</v>
      </c>
      <c r="G152" t="s">
        <v>4</v>
      </c>
    </row>
    <row r="153" spans="1:7" x14ac:dyDescent="0.25">
      <c r="A153" t="s">
        <v>322</v>
      </c>
      <c r="B153" t="s">
        <v>5</v>
      </c>
      <c r="C153" t="s">
        <v>49</v>
      </c>
      <c r="D153" t="s">
        <v>22</v>
      </c>
      <c r="E153">
        <v>5</v>
      </c>
      <c r="G153" t="s">
        <v>4</v>
      </c>
    </row>
    <row r="154" spans="1:7" x14ac:dyDescent="0.25">
      <c r="A154" t="s">
        <v>323</v>
      </c>
      <c r="B154" t="s">
        <v>5</v>
      </c>
      <c r="C154" t="s">
        <v>49</v>
      </c>
      <c r="D154" t="s">
        <v>22</v>
      </c>
      <c r="E154">
        <v>6</v>
      </c>
      <c r="G154" t="s">
        <v>4</v>
      </c>
    </row>
    <row r="155" spans="1:7" x14ac:dyDescent="0.25">
      <c r="A155" t="s">
        <v>324</v>
      </c>
      <c r="B155" t="s">
        <v>5</v>
      </c>
      <c r="C155" t="s">
        <v>49</v>
      </c>
      <c r="D155" t="s">
        <v>22</v>
      </c>
      <c r="E155">
        <v>7</v>
      </c>
      <c r="G155" t="s">
        <v>4</v>
      </c>
    </row>
    <row r="156" spans="1:7" x14ac:dyDescent="0.25">
      <c r="A156" t="s">
        <v>325</v>
      </c>
      <c r="B156" t="s">
        <v>5</v>
      </c>
      <c r="C156" t="s">
        <v>49</v>
      </c>
      <c r="D156" t="s">
        <v>22</v>
      </c>
      <c r="E156">
        <v>8</v>
      </c>
      <c r="G156" t="s">
        <v>4</v>
      </c>
    </row>
    <row r="157" spans="1:7" x14ac:dyDescent="0.25">
      <c r="A157" t="s">
        <v>326</v>
      </c>
      <c r="B157" t="s">
        <v>5</v>
      </c>
      <c r="C157" t="s">
        <v>49</v>
      </c>
      <c r="D157" t="s">
        <v>22</v>
      </c>
      <c r="E157">
        <v>9</v>
      </c>
      <c r="G157" t="s">
        <v>4</v>
      </c>
    </row>
    <row r="158" spans="1:7" x14ac:dyDescent="0.25">
      <c r="A158" t="s">
        <v>333</v>
      </c>
      <c r="B158" t="s">
        <v>5</v>
      </c>
      <c r="C158" t="s">
        <v>49</v>
      </c>
      <c r="D158" t="s">
        <v>22</v>
      </c>
      <c r="E158">
        <v>10</v>
      </c>
    </row>
    <row r="159" spans="1:7" x14ac:dyDescent="0.25">
      <c r="A159" t="s">
        <v>334</v>
      </c>
      <c r="B159" t="s">
        <v>5</v>
      </c>
      <c r="C159" t="s">
        <v>49</v>
      </c>
      <c r="D159" t="s">
        <v>22</v>
      </c>
      <c r="E159">
        <v>11</v>
      </c>
    </row>
    <row r="160" spans="1:7" x14ac:dyDescent="0.25">
      <c r="A160" t="s">
        <v>335</v>
      </c>
      <c r="B160" t="s">
        <v>5</v>
      </c>
      <c r="C160" t="s">
        <v>49</v>
      </c>
      <c r="D160" t="s">
        <v>22</v>
      </c>
      <c r="E160">
        <v>12</v>
      </c>
    </row>
    <row r="161" spans="1:5" x14ac:dyDescent="0.25">
      <c r="A161" t="s">
        <v>336</v>
      </c>
      <c r="B161" t="s">
        <v>5</v>
      </c>
      <c r="C161" t="s">
        <v>49</v>
      </c>
      <c r="D161" t="s">
        <v>22</v>
      </c>
      <c r="E161">
        <v>13</v>
      </c>
    </row>
    <row r="162" spans="1:5" x14ac:dyDescent="0.25">
      <c r="A162" t="s">
        <v>337</v>
      </c>
      <c r="B162" t="s">
        <v>5</v>
      </c>
      <c r="C162" t="s">
        <v>49</v>
      </c>
      <c r="D162" t="s">
        <v>22</v>
      </c>
      <c r="E162">
        <v>14</v>
      </c>
    </row>
    <row r="163" spans="1:5" x14ac:dyDescent="0.25">
      <c r="A163" t="s">
        <v>338</v>
      </c>
      <c r="B163" t="s">
        <v>5</v>
      </c>
      <c r="C163" t="s">
        <v>49</v>
      </c>
      <c r="D163" t="s">
        <v>22</v>
      </c>
      <c r="E163">
        <v>15</v>
      </c>
    </row>
    <row r="164" spans="1:5" x14ac:dyDescent="0.25">
      <c r="A164" t="s">
        <v>339</v>
      </c>
      <c r="B164" t="s">
        <v>5</v>
      </c>
      <c r="C164" t="s">
        <v>49</v>
      </c>
      <c r="D164" t="s">
        <v>22</v>
      </c>
      <c r="E164">
        <v>16</v>
      </c>
    </row>
    <row r="165" spans="1:5" x14ac:dyDescent="0.25">
      <c r="A165" t="s">
        <v>340</v>
      </c>
      <c r="B165" t="s">
        <v>5</v>
      </c>
      <c r="C165" t="s">
        <v>49</v>
      </c>
      <c r="D165" t="s">
        <v>22</v>
      </c>
      <c r="E165">
        <v>17</v>
      </c>
    </row>
    <row r="166" spans="1:5" x14ac:dyDescent="0.25">
      <c r="A166" t="s">
        <v>341</v>
      </c>
      <c r="B166" t="s">
        <v>5</v>
      </c>
      <c r="C166" t="s">
        <v>49</v>
      </c>
      <c r="D166" t="s">
        <v>22</v>
      </c>
      <c r="E166">
        <v>18</v>
      </c>
    </row>
    <row r="167" spans="1:5" x14ac:dyDescent="0.25">
      <c r="A167" t="s">
        <v>342</v>
      </c>
      <c r="B167" t="s">
        <v>5</v>
      </c>
      <c r="C167" t="s">
        <v>49</v>
      </c>
      <c r="D167" t="s">
        <v>22</v>
      </c>
      <c r="E167">
        <v>19</v>
      </c>
    </row>
    <row r="168" spans="1:5" x14ac:dyDescent="0.25">
      <c r="A168" t="s">
        <v>343</v>
      </c>
      <c r="B168" t="s">
        <v>5</v>
      </c>
      <c r="C168" t="s">
        <v>49</v>
      </c>
      <c r="D168" t="s">
        <v>22</v>
      </c>
      <c r="E168">
        <v>20</v>
      </c>
    </row>
    <row r="169" spans="1:5" x14ac:dyDescent="0.25">
      <c r="A169" t="s">
        <v>344</v>
      </c>
      <c r="B169" t="s">
        <v>5</v>
      </c>
      <c r="C169" t="s">
        <v>49</v>
      </c>
      <c r="D169" t="s">
        <v>22</v>
      </c>
      <c r="E169">
        <v>21</v>
      </c>
    </row>
    <row r="170" spans="1:5" x14ac:dyDescent="0.25">
      <c r="A170" t="s">
        <v>345</v>
      </c>
      <c r="B170" t="s">
        <v>5</v>
      </c>
      <c r="C170" t="s">
        <v>49</v>
      </c>
      <c r="D170" t="s">
        <v>22</v>
      </c>
      <c r="E170">
        <v>22</v>
      </c>
    </row>
    <row r="171" spans="1:5" x14ac:dyDescent="0.25">
      <c r="A171" t="s">
        <v>346</v>
      </c>
      <c r="B171" t="s">
        <v>5</v>
      </c>
      <c r="C171" t="s">
        <v>49</v>
      </c>
      <c r="D171" t="s">
        <v>22</v>
      </c>
      <c r="E171">
        <v>23</v>
      </c>
    </row>
    <row r="172" spans="1:5" x14ac:dyDescent="0.25">
      <c r="A172" t="s">
        <v>347</v>
      </c>
      <c r="B172" t="s">
        <v>5</v>
      </c>
      <c r="C172" t="s">
        <v>49</v>
      </c>
      <c r="D172" t="s">
        <v>22</v>
      </c>
      <c r="E172">
        <v>24</v>
      </c>
    </row>
    <row r="173" spans="1:5" x14ac:dyDescent="0.25">
      <c r="A173" t="s">
        <v>348</v>
      </c>
      <c r="B173" t="s">
        <v>5</v>
      </c>
      <c r="C173" t="s">
        <v>49</v>
      </c>
      <c r="D173" t="s">
        <v>22</v>
      </c>
      <c r="E173">
        <v>25</v>
      </c>
    </row>
    <row r="174" spans="1:5" x14ac:dyDescent="0.25">
      <c r="A174" t="s">
        <v>349</v>
      </c>
      <c r="B174" t="s">
        <v>5</v>
      </c>
      <c r="C174" t="s">
        <v>49</v>
      </c>
      <c r="D174" t="s">
        <v>22</v>
      </c>
      <c r="E174">
        <v>26</v>
      </c>
    </row>
    <row r="175" spans="1:5" x14ac:dyDescent="0.25">
      <c r="A175" t="s">
        <v>350</v>
      </c>
      <c r="B175" t="s">
        <v>5</v>
      </c>
      <c r="C175" t="s">
        <v>49</v>
      </c>
      <c r="D175" t="s">
        <v>22</v>
      </c>
      <c r="E175">
        <v>27</v>
      </c>
    </row>
    <row r="176" spans="1:5" x14ac:dyDescent="0.25">
      <c r="A176" t="s">
        <v>351</v>
      </c>
      <c r="B176" t="s">
        <v>5</v>
      </c>
      <c r="C176" t="s">
        <v>49</v>
      </c>
      <c r="D176" t="s">
        <v>22</v>
      </c>
      <c r="E176">
        <v>28</v>
      </c>
    </row>
    <row r="177" spans="1:5" x14ac:dyDescent="0.25">
      <c r="A177" t="s">
        <v>352</v>
      </c>
      <c r="B177" t="s">
        <v>5</v>
      </c>
      <c r="C177" t="s">
        <v>49</v>
      </c>
      <c r="D177" t="s">
        <v>22</v>
      </c>
      <c r="E177">
        <v>29</v>
      </c>
    </row>
    <row r="178" spans="1:5" x14ac:dyDescent="0.25">
      <c r="A178" t="s">
        <v>353</v>
      </c>
      <c r="B178" t="s">
        <v>5</v>
      </c>
      <c r="C178" t="s">
        <v>49</v>
      </c>
      <c r="D178" t="s">
        <v>22</v>
      </c>
      <c r="E178">
        <v>30</v>
      </c>
    </row>
    <row r="179" spans="1:5" x14ac:dyDescent="0.25">
      <c r="A179" t="s">
        <v>354</v>
      </c>
      <c r="B179" t="s">
        <v>5</v>
      </c>
      <c r="C179" t="s">
        <v>49</v>
      </c>
      <c r="D179" t="s">
        <v>22</v>
      </c>
      <c r="E179">
        <v>31</v>
      </c>
    </row>
    <row r="180" spans="1:5" x14ac:dyDescent="0.25">
      <c r="A180" t="s">
        <v>355</v>
      </c>
      <c r="B180" t="s">
        <v>6</v>
      </c>
      <c r="C180" t="s">
        <v>103</v>
      </c>
      <c r="D180" t="s">
        <v>104</v>
      </c>
      <c r="E180">
        <v>0</v>
      </c>
    </row>
    <row r="181" spans="1:5" x14ac:dyDescent="0.25">
      <c r="A181" t="s">
        <v>356</v>
      </c>
      <c r="B181" t="s">
        <v>6</v>
      </c>
      <c r="C181" t="s">
        <v>103</v>
      </c>
      <c r="D181" t="s">
        <v>104</v>
      </c>
      <c r="E181">
        <v>1</v>
      </c>
    </row>
    <row r="182" spans="1:5" x14ac:dyDescent="0.25">
      <c r="A182" t="s">
        <v>357</v>
      </c>
      <c r="B182" t="s">
        <v>6</v>
      </c>
      <c r="C182" t="s">
        <v>103</v>
      </c>
      <c r="D182" t="s">
        <v>104</v>
      </c>
      <c r="E182">
        <v>2</v>
      </c>
    </row>
    <row r="183" spans="1:5" x14ac:dyDescent="0.25">
      <c r="A183" t="s">
        <v>358</v>
      </c>
      <c r="B183" t="s">
        <v>6</v>
      </c>
      <c r="C183" t="s">
        <v>103</v>
      </c>
      <c r="D183" t="s">
        <v>104</v>
      </c>
      <c r="E183">
        <v>3</v>
      </c>
    </row>
    <row r="184" spans="1:5" x14ac:dyDescent="0.25">
      <c r="A184" t="s">
        <v>359</v>
      </c>
      <c r="B184" t="s">
        <v>6</v>
      </c>
      <c r="C184" t="s">
        <v>103</v>
      </c>
      <c r="D184" t="s">
        <v>104</v>
      </c>
      <c r="E184">
        <v>4</v>
      </c>
    </row>
    <row r="185" spans="1:5" x14ac:dyDescent="0.25">
      <c r="A185" t="s">
        <v>384</v>
      </c>
      <c r="B185" t="s">
        <v>6</v>
      </c>
      <c r="C185" t="s">
        <v>103</v>
      </c>
      <c r="D185" t="s">
        <v>104</v>
      </c>
      <c r="E185">
        <v>5</v>
      </c>
    </row>
    <row r="186" spans="1:5" x14ac:dyDescent="0.25">
      <c r="A186" t="s">
        <v>385</v>
      </c>
      <c r="B186" t="s">
        <v>6</v>
      </c>
      <c r="C186" t="s">
        <v>103</v>
      </c>
      <c r="D186" t="s">
        <v>104</v>
      </c>
      <c r="E186">
        <v>6</v>
      </c>
    </row>
    <row r="187" spans="1:5" x14ac:dyDescent="0.25">
      <c r="A187" t="s">
        <v>386</v>
      </c>
      <c r="B187" t="s">
        <v>6</v>
      </c>
      <c r="C187" t="s">
        <v>103</v>
      </c>
      <c r="D187" t="s">
        <v>104</v>
      </c>
      <c r="E187">
        <v>7</v>
      </c>
    </row>
    <row r="188" spans="1:5" x14ac:dyDescent="0.25">
      <c r="A188" t="s">
        <v>387</v>
      </c>
      <c r="B188" t="s">
        <v>6</v>
      </c>
      <c r="C188" t="s">
        <v>103</v>
      </c>
      <c r="D188" t="s">
        <v>104</v>
      </c>
      <c r="E188">
        <v>8</v>
      </c>
    </row>
    <row r="189" spans="1:5" x14ac:dyDescent="0.25">
      <c r="A189" t="s">
        <v>388</v>
      </c>
      <c r="B189" t="s">
        <v>6</v>
      </c>
      <c r="C189" t="s">
        <v>103</v>
      </c>
      <c r="D189" t="s">
        <v>104</v>
      </c>
      <c r="E189">
        <v>9</v>
      </c>
    </row>
    <row r="190" spans="1:5" x14ac:dyDescent="0.25">
      <c r="A190" t="s">
        <v>389</v>
      </c>
      <c r="B190" t="s">
        <v>6</v>
      </c>
      <c r="C190" t="s">
        <v>103</v>
      </c>
      <c r="D190" t="s">
        <v>104</v>
      </c>
      <c r="E190">
        <v>10</v>
      </c>
    </row>
    <row r="191" spans="1:5" x14ac:dyDescent="0.25">
      <c r="A191" t="s">
        <v>390</v>
      </c>
      <c r="B191" t="s">
        <v>6</v>
      </c>
      <c r="C191" t="s">
        <v>103</v>
      </c>
      <c r="D191" t="s">
        <v>104</v>
      </c>
      <c r="E191">
        <v>11</v>
      </c>
    </row>
    <row r="192" spans="1:5" x14ac:dyDescent="0.25">
      <c r="A192" t="s">
        <v>391</v>
      </c>
      <c r="B192" t="s">
        <v>6</v>
      </c>
      <c r="C192" t="s">
        <v>103</v>
      </c>
      <c r="D192" t="s">
        <v>104</v>
      </c>
      <c r="E192">
        <v>12</v>
      </c>
    </row>
    <row r="193" spans="1:5" x14ac:dyDescent="0.25">
      <c r="A193" t="s">
        <v>392</v>
      </c>
      <c r="B193" t="s">
        <v>6</v>
      </c>
      <c r="C193" t="s">
        <v>103</v>
      </c>
      <c r="D193" t="s">
        <v>104</v>
      </c>
      <c r="E193">
        <v>13</v>
      </c>
    </row>
    <row r="194" spans="1:5" x14ac:dyDescent="0.25">
      <c r="A194" t="s">
        <v>327</v>
      </c>
      <c r="B194" t="s">
        <v>6</v>
      </c>
      <c r="C194" t="s">
        <v>103</v>
      </c>
      <c r="D194" t="s">
        <v>104</v>
      </c>
      <c r="E194">
        <v>14</v>
      </c>
    </row>
    <row r="195" spans="1:5" x14ac:dyDescent="0.25">
      <c r="A195" t="s">
        <v>328</v>
      </c>
      <c r="B195" t="s">
        <v>6</v>
      </c>
      <c r="C195" t="s">
        <v>103</v>
      </c>
      <c r="D195" t="s">
        <v>104</v>
      </c>
      <c r="E195">
        <v>15</v>
      </c>
    </row>
    <row r="196" spans="1:5" x14ac:dyDescent="0.25">
      <c r="A196" t="s">
        <v>329</v>
      </c>
      <c r="B196" t="s">
        <v>6</v>
      </c>
      <c r="C196" t="s">
        <v>103</v>
      </c>
      <c r="D196" t="s">
        <v>104</v>
      </c>
      <c r="E196">
        <v>16</v>
      </c>
    </row>
    <row r="197" spans="1:5" x14ac:dyDescent="0.25">
      <c r="A197" t="s">
        <v>330</v>
      </c>
      <c r="B197" t="s">
        <v>6</v>
      </c>
      <c r="C197" t="s">
        <v>103</v>
      </c>
      <c r="D197" t="s">
        <v>104</v>
      </c>
      <c r="E197">
        <v>17</v>
      </c>
    </row>
    <row r="198" spans="1:5" x14ac:dyDescent="0.25">
      <c r="A198" t="s">
        <v>331</v>
      </c>
      <c r="B198" t="s">
        <v>6</v>
      </c>
      <c r="C198" t="s">
        <v>103</v>
      </c>
      <c r="D198" t="s">
        <v>104</v>
      </c>
      <c r="E198">
        <v>18</v>
      </c>
    </row>
    <row r="199" spans="1:5" x14ac:dyDescent="0.25">
      <c r="A199" t="s">
        <v>332</v>
      </c>
      <c r="B199" t="s">
        <v>6</v>
      </c>
      <c r="C199" t="s">
        <v>103</v>
      </c>
      <c r="D199" t="s">
        <v>104</v>
      </c>
      <c r="E199">
        <v>19</v>
      </c>
    </row>
    <row r="200" spans="1:5" x14ac:dyDescent="0.25">
      <c r="A200" t="s">
        <v>360</v>
      </c>
      <c r="B200" t="s">
        <v>6</v>
      </c>
      <c r="C200" t="s">
        <v>103</v>
      </c>
      <c r="D200" t="s">
        <v>104</v>
      </c>
      <c r="E200">
        <v>20</v>
      </c>
    </row>
    <row r="201" spans="1:5" x14ac:dyDescent="0.25">
      <c r="A201" t="s">
        <v>361</v>
      </c>
      <c r="B201" t="s">
        <v>6</v>
      </c>
      <c r="C201" t="s">
        <v>103</v>
      </c>
      <c r="D201" t="s">
        <v>104</v>
      </c>
      <c r="E201">
        <v>21</v>
      </c>
    </row>
    <row r="202" spans="1:5" x14ac:dyDescent="0.25">
      <c r="A202" t="s">
        <v>362</v>
      </c>
      <c r="B202" t="s">
        <v>6</v>
      </c>
      <c r="C202" t="s">
        <v>103</v>
      </c>
      <c r="D202" t="s">
        <v>104</v>
      </c>
      <c r="E202">
        <v>22</v>
      </c>
    </row>
    <row r="203" spans="1:5" x14ac:dyDescent="0.25">
      <c r="A203" t="s">
        <v>363</v>
      </c>
      <c r="B203" t="s">
        <v>6</v>
      </c>
      <c r="C203" t="s">
        <v>103</v>
      </c>
      <c r="D203" t="s">
        <v>104</v>
      </c>
      <c r="E203">
        <v>23</v>
      </c>
    </row>
    <row r="204" spans="1:5" x14ac:dyDescent="0.25">
      <c r="A204" t="s">
        <v>364</v>
      </c>
      <c r="B204" t="s">
        <v>6</v>
      </c>
      <c r="C204" t="s">
        <v>103</v>
      </c>
      <c r="D204" t="s">
        <v>104</v>
      </c>
      <c r="E204">
        <v>24</v>
      </c>
    </row>
    <row r="205" spans="1:5" x14ac:dyDescent="0.25">
      <c r="A205" t="s">
        <v>365</v>
      </c>
      <c r="B205" t="s">
        <v>6</v>
      </c>
      <c r="C205" t="s">
        <v>103</v>
      </c>
      <c r="D205" t="s">
        <v>104</v>
      </c>
      <c r="E205">
        <v>25</v>
      </c>
    </row>
    <row r="206" spans="1:5" x14ac:dyDescent="0.25">
      <c r="A206" t="s">
        <v>366</v>
      </c>
      <c r="B206" t="s">
        <v>6</v>
      </c>
      <c r="C206" t="s">
        <v>103</v>
      </c>
      <c r="D206" t="s">
        <v>104</v>
      </c>
      <c r="E206">
        <v>26</v>
      </c>
    </row>
    <row r="207" spans="1:5" x14ac:dyDescent="0.25">
      <c r="A207" t="s">
        <v>367</v>
      </c>
      <c r="B207" t="s">
        <v>6</v>
      </c>
      <c r="C207" t="s">
        <v>103</v>
      </c>
      <c r="D207" t="s">
        <v>104</v>
      </c>
      <c r="E207">
        <v>27</v>
      </c>
    </row>
    <row r="208" spans="1:5" x14ac:dyDescent="0.25">
      <c r="A208" t="s">
        <v>368</v>
      </c>
      <c r="B208" t="s">
        <v>6</v>
      </c>
      <c r="C208" t="s">
        <v>103</v>
      </c>
      <c r="D208" t="s">
        <v>104</v>
      </c>
      <c r="E208">
        <v>28</v>
      </c>
    </row>
    <row r="209" spans="1:7" x14ac:dyDescent="0.25">
      <c r="A209" t="s">
        <v>369</v>
      </c>
      <c r="B209" t="s">
        <v>6</v>
      </c>
      <c r="C209" t="s">
        <v>103</v>
      </c>
      <c r="D209" t="s">
        <v>104</v>
      </c>
      <c r="E209">
        <v>29</v>
      </c>
    </row>
    <row r="210" spans="1:7" x14ac:dyDescent="0.25">
      <c r="A210" t="s">
        <v>370</v>
      </c>
      <c r="B210" t="s">
        <v>6</v>
      </c>
      <c r="C210" t="s">
        <v>103</v>
      </c>
      <c r="D210" t="s">
        <v>104</v>
      </c>
      <c r="E210">
        <v>30</v>
      </c>
    </row>
    <row r="211" spans="1:7" x14ac:dyDescent="0.25">
      <c r="A211" t="s">
        <v>371</v>
      </c>
      <c r="B211" t="s">
        <v>6</v>
      </c>
      <c r="C211" t="s">
        <v>103</v>
      </c>
      <c r="D211" t="s">
        <v>104</v>
      </c>
      <c r="E211">
        <v>31</v>
      </c>
    </row>
    <row r="212" spans="1:7" x14ac:dyDescent="0.25">
      <c r="A212" t="s">
        <v>372</v>
      </c>
      <c r="B212" t="s">
        <v>7</v>
      </c>
      <c r="C212" t="s">
        <v>105</v>
      </c>
      <c r="D212" t="s">
        <v>106</v>
      </c>
      <c r="E212">
        <v>0</v>
      </c>
    </row>
    <row r="213" spans="1:7" x14ac:dyDescent="0.25">
      <c r="A213" t="s">
        <v>373</v>
      </c>
      <c r="B213" t="s">
        <v>7</v>
      </c>
      <c r="C213" t="s">
        <v>105</v>
      </c>
      <c r="D213" t="s">
        <v>106</v>
      </c>
      <c r="E213">
        <v>1</v>
      </c>
    </row>
    <row r="214" spans="1:7" x14ac:dyDescent="0.25">
      <c r="A214" t="s">
        <v>374</v>
      </c>
      <c r="B214" t="s">
        <v>7</v>
      </c>
      <c r="C214" t="s">
        <v>105</v>
      </c>
      <c r="D214" t="s">
        <v>106</v>
      </c>
      <c r="E214">
        <v>2</v>
      </c>
    </row>
    <row r="215" spans="1:7" x14ac:dyDescent="0.25">
      <c r="A215" t="s">
        <v>375</v>
      </c>
      <c r="B215" t="s">
        <v>7</v>
      </c>
      <c r="C215" t="s">
        <v>105</v>
      </c>
      <c r="D215" t="s">
        <v>106</v>
      </c>
      <c r="E215">
        <v>3</v>
      </c>
    </row>
    <row r="216" spans="1:7" x14ac:dyDescent="0.25">
      <c r="A216" t="s">
        <v>376</v>
      </c>
      <c r="B216" t="s">
        <v>7</v>
      </c>
      <c r="C216" t="s">
        <v>105</v>
      </c>
      <c r="D216" t="s">
        <v>106</v>
      </c>
      <c r="E216">
        <v>4</v>
      </c>
    </row>
    <row r="217" spans="1:7" x14ac:dyDescent="0.25">
      <c r="A217" t="s">
        <v>377</v>
      </c>
      <c r="B217" t="s">
        <v>7</v>
      </c>
      <c r="C217" t="s">
        <v>105</v>
      </c>
      <c r="D217" t="s">
        <v>106</v>
      </c>
      <c r="E217">
        <v>5</v>
      </c>
    </row>
    <row r="218" spans="1:7" x14ac:dyDescent="0.25">
      <c r="A218" t="s">
        <v>378</v>
      </c>
      <c r="B218" t="s">
        <v>7</v>
      </c>
      <c r="C218" t="s">
        <v>105</v>
      </c>
      <c r="D218" t="s">
        <v>106</v>
      </c>
      <c r="E218">
        <v>6</v>
      </c>
    </row>
    <row r="219" spans="1:7" x14ac:dyDescent="0.25">
      <c r="A219" t="s">
        <v>379</v>
      </c>
      <c r="B219" t="s">
        <v>7</v>
      </c>
      <c r="C219" t="s">
        <v>105</v>
      </c>
      <c r="D219" t="s">
        <v>106</v>
      </c>
      <c r="E219">
        <v>7</v>
      </c>
    </row>
    <row r="220" spans="1:7" x14ac:dyDescent="0.25">
      <c r="A220" t="s">
        <v>380</v>
      </c>
      <c r="B220" t="s">
        <v>7</v>
      </c>
      <c r="C220" t="s">
        <v>105</v>
      </c>
      <c r="D220" t="s">
        <v>106</v>
      </c>
      <c r="E220">
        <v>8</v>
      </c>
    </row>
    <row r="221" spans="1:7" x14ac:dyDescent="0.25">
      <c r="A221" t="s">
        <v>381</v>
      </c>
      <c r="B221" t="s">
        <v>7</v>
      </c>
      <c r="C221" t="s">
        <v>105</v>
      </c>
      <c r="D221" t="s">
        <v>106</v>
      </c>
      <c r="E221">
        <v>9</v>
      </c>
    </row>
    <row r="222" spans="1:7" x14ac:dyDescent="0.25">
      <c r="A222" t="s">
        <v>382</v>
      </c>
      <c r="B222" t="s">
        <v>7</v>
      </c>
      <c r="C222" t="s">
        <v>105</v>
      </c>
      <c r="D222" t="s">
        <v>106</v>
      </c>
      <c r="E222">
        <v>10</v>
      </c>
    </row>
    <row r="223" spans="1:7" x14ac:dyDescent="0.25">
      <c r="A223" t="s">
        <v>383</v>
      </c>
      <c r="B223" t="s">
        <v>7</v>
      </c>
      <c r="C223" t="s">
        <v>105</v>
      </c>
      <c r="D223" t="s">
        <v>106</v>
      </c>
      <c r="E223">
        <v>11</v>
      </c>
    </row>
    <row r="224" spans="1:7" x14ac:dyDescent="0.25">
      <c r="A224" t="s">
        <v>314</v>
      </c>
      <c r="B224" t="s">
        <v>5</v>
      </c>
      <c r="C224" t="s">
        <v>50</v>
      </c>
      <c r="D224" t="s">
        <v>23</v>
      </c>
      <c r="G224" t="s">
        <v>4</v>
      </c>
    </row>
    <row r="225" spans="1:7" x14ac:dyDescent="0.25">
      <c r="A225" t="s">
        <v>314</v>
      </c>
      <c r="B225" t="s">
        <v>6</v>
      </c>
      <c r="C225" t="s">
        <v>107</v>
      </c>
      <c r="D225" t="s">
        <v>108</v>
      </c>
    </row>
    <row r="226" spans="1:7" x14ac:dyDescent="0.25">
      <c r="A226" t="s">
        <v>314</v>
      </c>
      <c r="B226" t="s">
        <v>7</v>
      </c>
      <c r="C226" t="s">
        <v>109</v>
      </c>
      <c r="D226" t="s">
        <v>110</v>
      </c>
    </row>
    <row r="227" spans="1:7" x14ac:dyDescent="0.25">
      <c r="A227" t="s">
        <v>314</v>
      </c>
      <c r="B227" t="s">
        <v>5</v>
      </c>
      <c r="C227" t="s">
        <v>51</v>
      </c>
      <c r="D227" t="s">
        <v>24</v>
      </c>
      <c r="G227" t="s">
        <v>4</v>
      </c>
    </row>
    <row r="228" spans="1:7" x14ac:dyDescent="0.25">
      <c r="A228" t="s">
        <v>314</v>
      </c>
      <c r="B228" t="s">
        <v>6</v>
      </c>
      <c r="C228" t="s">
        <v>111</v>
      </c>
      <c r="D228" t="s">
        <v>112</v>
      </c>
    </row>
    <row r="229" spans="1:7" x14ac:dyDescent="0.25">
      <c r="A229" t="s">
        <v>314</v>
      </c>
      <c r="B229" t="s">
        <v>7</v>
      </c>
      <c r="C229" t="s">
        <v>113</v>
      </c>
      <c r="D229" t="s">
        <v>114</v>
      </c>
    </row>
    <row r="230" spans="1:7" x14ac:dyDescent="0.25">
      <c r="A230" t="s">
        <v>314</v>
      </c>
      <c r="B230" t="s">
        <v>5</v>
      </c>
      <c r="C230" t="s">
        <v>52</v>
      </c>
      <c r="D230" t="s">
        <v>25</v>
      </c>
      <c r="G230" t="s">
        <v>4</v>
      </c>
    </row>
    <row r="231" spans="1:7" x14ac:dyDescent="0.25">
      <c r="A231" t="s">
        <v>314</v>
      </c>
      <c r="B231" t="s">
        <v>6</v>
      </c>
      <c r="C231" t="s">
        <v>115</v>
      </c>
      <c r="D231" t="s">
        <v>116</v>
      </c>
    </row>
    <row r="232" spans="1:7" x14ac:dyDescent="0.25">
      <c r="A232" t="s">
        <v>314</v>
      </c>
      <c r="B232" t="s">
        <v>7</v>
      </c>
      <c r="C232" t="s">
        <v>117</v>
      </c>
      <c r="D232" t="s">
        <v>118</v>
      </c>
    </row>
    <row r="233" spans="1:7" x14ac:dyDescent="0.25">
      <c r="A233" t="s">
        <v>314</v>
      </c>
      <c r="B233" t="s">
        <v>5</v>
      </c>
      <c r="C233" t="s">
        <v>53</v>
      </c>
      <c r="D233" t="s">
        <v>26</v>
      </c>
      <c r="G233" t="s">
        <v>4</v>
      </c>
    </row>
    <row r="234" spans="1:7" x14ac:dyDescent="0.25">
      <c r="A234" t="s">
        <v>314</v>
      </c>
      <c r="B234" t="s">
        <v>6</v>
      </c>
      <c r="C234" t="s">
        <v>119</v>
      </c>
      <c r="D234" t="s">
        <v>120</v>
      </c>
    </row>
    <row r="235" spans="1:7" x14ac:dyDescent="0.25">
      <c r="A235" t="s">
        <v>314</v>
      </c>
      <c r="B235" t="s">
        <v>7</v>
      </c>
      <c r="C235" t="s">
        <v>121</v>
      </c>
      <c r="D235" t="s">
        <v>122</v>
      </c>
    </row>
    <row r="236" spans="1:7" x14ac:dyDescent="0.25">
      <c r="A236" t="s">
        <v>314</v>
      </c>
      <c r="B236" t="s">
        <v>5</v>
      </c>
      <c r="C236" t="s">
        <v>54</v>
      </c>
      <c r="D236" t="s">
        <v>27</v>
      </c>
      <c r="G236" t="s">
        <v>4</v>
      </c>
    </row>
    <row r="237" spans="1:7" x14ac:dyDescent="0.25">
      <c r="A237" t="s">
        <v>314</v>
      </c>
      <c r="B237" t="s">
        <v>6</v>
      </c>
      <c r="C237" t="s">
        <v>123</v>
      </c>
      <c r="D237" t="s">
        <v>124</v>
      </c>
    </row>
    <row r="238" spans="1:7" x14ac:dyDescent="0.25">
      <c r="A238" t="s">
        <v>314</v>
      </c>
      <c r="B238" t="s">
        <v>7</v>
      </c>
      <c r="C238" t="s">
        <v>125</v>
      </c>
      <c r="D238" t="s">
        <v>126</v>
      </c>
    </row>
    <row r="239" spans="1:7" x14ac:dyDescent="0.25">
      <c r="A239" t="s">
        <v>314</v>
      </c>
      <c r="B239" t="s">
        <v>5</v>
      </c>
      <c r="C239" t="s">
        <v>55</v>
      </c>
      <c r="D239" t="s">
        <v>28</v>
      </c>
      <c r="G239" t="s">
        <v>4</v>
      </c>
    </row>
    <row r="240" spans="1:7" x14ac:dyDescent="0.25">
      <c r="A240" t="s">
        <v>314</v>
      </c>
      <c r="B240" t="s">
        <v>6</v>
      </c>
      <c r="C240" t="s">
        <v>127</v>
      </c>
      <c r="D240" t="s">
        <v>128</v>
      </c>
    </row>
    <row r="241" spans="1:7" x14ac:dyDescent="0.25">
      <c r="A241" t="s">
        <v>314</v>
      </c>
      <c r="B241" t="s">
        <v>7</v>
      </c>
      <c r="C241" t="s">
        <v>129</v>
      </c>
      <c r="D241" t="s">
        <v>130</v>
      </c>
    </row>
    <row r="242" spans="1:7" x14ac:dyDescent="0.25">
      <c r="A242" t="s">
        <v>314</v>
      </c>
      <c r="B242" t="s">
        <v>5</v>
      </c>
      <c r="C242" t="s">
        <v>56</v>
      </c>
      <c r="D242" t="s">
        <v>29</v>
      </c>
      <c r="G242" t="s">
        <v>4</v>
      </c>
    </row>
    <row r="243" spans="1:7" x14ac:dyDescent="0.25">
      <c r="A243" t="s">
        <v>314</v>
      </c>
      <c r="B243" t="s">
        <v>6</v>
      </c>
      <c r="C243" t="s">
        <v>131</v>
      </c>
      <c r="D243" t="s">
        <v>132</v>
      </c>
    </row>
    <row r="244" spans="1:7" x14ac:dyDescent="0.25">
      <c r="A244" t="s">
        <v>314</v>
      </c>
      <c r="B244" t="s">
        <v>7</v>
      </c>
      <c r="C244" t="s">
        <v>133</v>
      </c>
      <c r="D244" t="s">
        <v>134</v>
      </c>
    </row>
    <row r="245" spans="1:7" x14ac:dyDescent="0.25">
      <c r="A245" t="s">
        <v>314</v>
      </c>
      <c r="B245" t="s">
        <v>5</v>
      </c>
      <c r="C245" t="s">
        <v>57</v>
      </c>
      <c r="D245" t="s">
        <v>30</v>
      </c>
      <c r="G245" t="s">
        <v>4</v>
      </c>
    </row>
    <row r="246" spans="1:7" x14ac:dyDescent="0.25">
      <c r="A246" t="s">
        <v>314</v>
      </c>
      <c r="B246" t="s">
        <v>6</v>
      </c>
      <c r="C246" t="s">
        <v>135</v>
      </c>
      <c r="D246" t="s">
        <v>136</v>
      </c>
    </row>
    <row r="247" spans="1:7" x14ac:dyDescent="0.25">
      <c r="A247" t="s">
        <v>314</v>
      </c>
      <c r="B247" t="s">
        <v>7</v>
      </c>
      <c r="C247" t="s">
        <v>137</v>
      </c>
      <c r="D247" t="s">
        <v>138</v>
      </c>
    </row>
    <row r="248" spans="1:7" x14ac:dyDescent="0.25">
      <c r="A248" t="s">
        <v>314</v>
      </c>
      <c r="B248" t="s">
        <v>5</v>
      </c>
      <c r="C248" t="s">
        <v>58</v>
      </c>
      <c r="D248" t="s">
        <v>31</v>
      </c>
      <c r="G248" t="s">
        <v>4</v>
      </c>
    </row>
    <row r="249" spans="1:7" x14ac:dyDescent="0.25">
      <c r="A249" t="s">
        <v>314</v>
      </c>
      <c r="B249" t="s">
        <v>6</v>
      </c>
      <c r="C249" t="s">
        <v>139</v>
      </c>
      <c r="D249" t="s">
        <v>140</v>
      </c>
    </row>
    <row r="250" spans="1:7" x14ac:dyDescent="0.25">
      <c r="A250" t="s">
        <v>314</v>
      </c>
      <c r="B250" t="s">
        <v>7</v>
      </c>
      <c r="C250" t="s">
        <v>141</v>
      </c>
      <c r="D250" t="s">
        <v>142</v>
      </c>
    </row>
    <row r="251" spans="1:7" x14ac:dyDescent="0.25">
      <c r="A251" t="s">
        <v>314</v>
      </c>
      <c r="B251" t="s">
        <v>5</v>
      </c>
      <c r="C251" t="s">
        <v>59</v>
      </c>
      <c r="D251" t="s">
        <v>32</v>
      </c>
      <c r="G251" t="s">
        <v>4</v>
      </c>
    </row>
    <row r="252" spans="1:7" x14ac:dyDescent="0.25">
      <c r="A252" t="s">
        <v>314</v>
      </c>
      <c r="B252" t="s">
        <v>6</v>
      </c>
      <c r="C252" t="s">
        <v>143</v>
      </c>
      <c r="D252" t="s">
        <v>144</v>
      </c>
    </row>
    <row r="253" spans="1:7" x14ac:dyDescent="0.25">
      <c r="A253" t="s">
        <v>314</v>
      </c>
      <c r="B253" t="s">
        <v>7</v>
      </c>
      <c r="C253" t="s">
        <v>145</v>
      </c>
      <c r="D253" t="s">
        <v>146</v>
      </c>
    </row>
    <row r="254" spans="1:7" x14ac:dyDescent="0.25">
      <c r="A254" t="s">
        <v>314</v>
      </c>
      <c r="B254" t="s">
        <v>5</v>
      </c>
      <c r="C254" t="s">
        <v>60</v>
      </c>
      <c r="D254" t="s">
        <v>33</v>
      </c>
      <c r="G254" t="s">
        <v>4</v>
      </c>
    </row>
    <row r="255" spans="1:7" x14ac:dyDescent="0.25">
      <c r="A255" t="s">
        <v>314</v>
      </c>
      <c r="B255" t="s">
        <v>6</v>
      </c>
      <c r="C255" t="s">
        <v>147</v>
      </c>
      <c r="D255" t="s">
        <v>148</v>
      </c>
    </row>
    <row r="256" spans="1:7" x14ac:dyDescent="0.25">
      <c r="A256" t="s">
        <v>314</v>
      </c>
      <c r="B256" t="s">
        <v>7</v>
      </c>
      <c r="C256" t="s">
        <v>149</v>
      </c>
      <c r="D256" t="s">
        <v>150</v>
      </c>
    </row>
    <row r="257" spans="1:7" x14ac:dyDescent="0.25">
      <c r="A257" t="s">
        <v>314</v>
      </c>
      <c r="B257" t="s">
        <v>5</v>
      </c>
      <c r="C257" t="s">
        <v>61</v>
      </c>
      <c r="D257" t="s">
        <v>34</v>
      </c>
      <c r="G257" t="s">
        <v>4</v>
      </c>
    </row>
    <row r="258" spans="1:7" x14ac:dyDescent="0.25">
      <c r="A258" t="s">
        <v>314</v>
      </c>
      <c r="B258" t="s">
        <v>6</v>
      </c>
      <c r="C258" t="s">
        <v>151</v>
      </c>
      <c r="D258" t="s">
        <v>152</v>
      </c>
    </row>
    <row r="259" spans="1:7" x14ac:dyDescent="0.25">
      <c r="A259" t="s">
        <v>314</v>
      </c>
      <c r="B259" t="s">
        <v>7</v>
      </c>
      <c r="C259" t="s">
        <v>153</v>
      </c>
      <c r="D259" t="s">
        <v>154</v>
      </c>
    </row>
    <row r="260" spans="1:7" x14ac:dyDescent="0.25">
      <c r="A260" t="s">
        <v>314</v>
      </c>
      <c r="B260" t="s">
        <v>5</v>
      </c>
      <c r="C260" t="s">
        <v>62</v>
      </c>
      <c r="D260" t="s">
        <v>35</v>
      </c>
      <c r="G260" t="s">
        <v>4</v>
      </c>
    </row>
    <row r="261" spans="1:7" x14ac:dyDescent="0.25">
      <c r="A261" t="s">
        <v>314</v>
      </c>
      <c r="B261" t="s">
        <v>6</v>
      </c>
      <c r="C261" t="s">
        <v>155</v>
      </c>
      <c r="D261" t="s">
        <v>156</v>
      </c>
    </row>
    <row r="262" spans="1:7" x14ac:dyDescent="0.25">
      <c r="A262" t="s">
        <v>314</v>
      </c>
      <c r="B262" t="s">
        <v>7</v>
      </c>
      <c r="C262" t="s">
        <v>157</v>
      </c>
      <c r="D262" t="s">
        <v>158</v>
      </c>
    </row>
    <row r="263" spans="1:7" x14ac:dyDescent="0.25">
      <c r="A263" t="s">
        <v>314</v>
      </c>
      <c r="B263" t="s">
        <v>5</v>
      </c>
      <c r="C263" t="s">
        <v>63</v>
      </c>
      <c r="D263" t="s">
        <v>36</v>
      </c>
      <c r="G263" t="s">
        <v>4</v>
      </c>
    </row>
    <row r="264" spans="1:7" x14ac:dyDescent="0.25">
      <c r="A264" t="s">
        <v>314</v>
      </c>
      <c r="B264" t="s">
        <v>6</v>
      </c>
      <c r="C264" t="s">
        <v>159</v>
      </c>
      <c r="D264" t="s">
        <v>160</v>
      </c>
    </row>
    <row r="265" spans="1:7" x14ac:dyDescent="0.25">
      <c r="A265" t="s">
        <v>314</v>
      </c>
      <c r="B265" t="s">
        <v>7</v>
      </c>
      <c r="C265" t="s">
        <v>161</v>
      </c>
      <c r="D265" t="s">
        <v>162</v>
      </c>
    </row>
    <row r="266" spans="1:7" x14ac:dyDescent="0.25">
      <c r="A266" t="s">
        <v>314</v>
      </c>
      <c r="B266" t="s">
        <v>5</v>
      </c>
      <c r="C266" t="s">
        <v>64</v>
      </c>
      <c r="D266" t="s">
        <v>37</v>
      </c>
      <c r="G266" t="s">
        <v>4</v>
      </c>
    </row>
    <row r="267" spans="1:7" x14ac:dyDescent="0.25">
      <c r="A267" t="s">
        <v>314</v>
      </c>
      <c r="B267" t="s">
        <v>6</v>
      </c>
      <c r="C267" t="s">
        <v>163</v>
      </c>
      <c r="D267" t="s">
        <v>164</v>
      </c>
    </row>
    <row r="268" spans="1:7" x14ac:dyDescent="0.25">
      <c r="A268" t="s">
        <v>314</v>
      </c>
      <c r="B268" t="s">
        <v>7</v>
      </c>
      <c r="C268" t="s">
        <v>165</v>
      </c>
      <c r="D268" t="s">
        <v>166</v>
      </c>
    </row>
    <row r="269" spans="1:7" x14ac:dyDescent="0.25">
      <c r="A269" t="s">
        <v>314</v>
      </c>
      <c r="B269" t="s">
        <v>5</v>
      </c>
      <c r="C269" t="s">
        <v>65</v>
      </c>
      <c r="D269" t="s">
        <v>38</v>
      </c>
      <c r="G269" t="s">
        <v>4</v>
      </c>
    </row>
    <row r="270" spans="1:7" x14ac:dyDescent="0.25">
      <c r="A270" t="s">
        <v>314</v>
      </c>
      <c r="B270" t="s">
        <v>6</v>
      </c>
      <c r="C270" t="s">
        <v>167</v>
      </c>
      <c r="D270" t="s">
        <v>168</v>
      </c>
    </row>
    <row r="271" spans="1:7" x14ac:dyDescent="0.25">
      <c r="A271" t="s">
        <v>314</v>
      </c>
      <c r="B271" t="s">
        <v>7</v>
      </c>
      <c r="C271" t="s">
        <v>169</v>
      </c>
      <c r="D271" t="s">
        <v>170</v>
      </c>
    </row>
    <row r="272" spans="1:7" x14ac:dyDescent="0.25">
      <c r="A272" t="s">
        <v>314</v>
      </c>
      <c r="B272" t="s">
        <v>5</v>
      </c>
      <c r="C272" t="s">
        <v>66</v>
      </c>
      <c r="D272" t="s">
        <v>39</v>
      </c>
      <c r="G272" t="s">
        <v>4</v>
      </c>
    </row>
    <row r="273" spans="1:7" x14ac:dyDescent="0.25">
      <c r="A273" t="s">
        <v>314</v>
      </c>
      <c r="B273" t="s">
        <v>6</v>
      </c>
      <c r="C273" t="s">
        <v>171</v>
      </c>
      <c r="D273" t="s">
        <v>172</v>
      </c>
    </row>
    <row r="274" spans="1:7" x14ac:dyDescent="0.25">
      <c r="A274" t="s">
        <v>314</v>
      </c>
      <c r="B274" t="s">
        <v>7</v>
      </c>
      <c r="C274" t="s">
        <v>173</v>
      </c>
      <c r="D274" t="s">
        <v>174</v>
      </c>
    </row>
    <row r="275" spans="1:7" x14ac:dyDescent="0.25">
      <c r="A275" t="s">
        <v>314</v>
      </c>
      <c r="B275" t="s">
        <v>5</v>
      </c>
      <c r="C275" t="s">
        <v>67</v>
      </c>
      <c r="D275" t="s">
        <v>40</v>
      </c>
      <c r="G275" t="s">
        <v>4</v>
      </c>
    </row>
    <row r="276" spans="1:7" x14ac:dyDescent="0.25">
      <c r="A276" t="s">
        <v>314</v>
      </c>
      <c r="B276" t="s">
        <v>6</v>
      </c>
      <c r="C276" t="s">
        <v>175</v>
      </c>
      <c r="D276" t="s">
        <v>176</v>
      </c>
    </row>
    <row r="277" spans="1:7" x14ac:dyDescent="0.25">
      <c r="A277" t="s">
        <v>314</v>
      </c>
      <c r="B277" t="s">
        <v>7</v>
      </c>
      <c r="C277" t="s">
        <v>177</v>
      </c>
      <c r="D277" t="s">
        <v>178</v>
      </c>
    </row>
    <row r="278" spans="1:7" x14ac:dyDescent="0.25">
      <c r="A278" t="s">
        <v>314</v>
      </c>
      <c r="B278" t="s">
        <v>5</v>
      </c>
      <c r="C278" t="s">
        <v>68</v>
      </c>
      <c r="D278" t="s">
        <v>41</v>
      </c>
      <c r="G278" t="s">
        <v>4</v>
      </c>
    </row>
    <row r="279" spans="1:7" x14ac:dyDescent="0.25">
      <c r="A279" t="s">
        <v>314</v>
      </c>
      <c r="B279" t="s">
        <v>6</v>
      </c>
      <c r="C279" t="s">
        <v>179</v>
      </c>
      <c r="D279" t="s">
        <v>180</v>
      </c>
    </row>
    <row r="280" spans="1:7" x14ac:dyDescent="0.25">
      <c r="A280" t="s">
        <v>314</v>
      </c>
      <c r="B280" t="s">
        <v>7</v>
      </c>
      <c r="C280" t="s">
        <v>181</v>
      </c>
      <c r="D280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Signals</vt:lpstr>
    </vt:vector>
  </TitlesOfParts>
  <Company>GDUK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Severino</dc:creator>
  <cp:lastModifiedBy>Simon Crowther</cp:lastModifiedBy>
  <dcterms:created xsi:type="dcterms:W3CDTF">2017-04-24T16:19:58Z</dcterms:created>
  <dcterms:modified xsi:type="dcterms:W3CDTF">2017-12-19T22:39:51Z</dcterms:modified>
</cp:coreProperties>
</file>