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<sst xmlns="http://schemas.openxmlformats.org/spreadsheetml/2006/main" count="27" uniqueCount="19">
  <si>
    <t>STT</t>
  </si>
  <si>
    <t>Mã SP</t>
  </si>
  <si>
    <t>Tên sản phẩm</t>
  </si>
  <si>
    <t>Số lượng</t>
  </si>
  <si>
    <t>Đơn giá</t>
  </si>
  <si>
    <t>Thành tiền</t>
  </si>
  <si>
    <t>Khuyến mãi</t>
  </si>
  <si>
    <t>TỔNG CỘNG</t>
  </si>
  <si>
    <t>SP 1</t>
  </si>
  <si>
    <t>SP 2</t>
  </si>
  <si>
    <t>SP 3</t>
  </si>
  <si>
    <t>SP 4</t>
  </si>
  <si>
    <t>SP 5</t>
  </si>
  <si>
    <t>Tổng SL</t>
  </si>
  <si>
    <t>Sản phẩm 01</t>
  </si>
  <si>
    <t>Sản phẩm 02</t>
  </si>
  <si>
    <t>Sản phẩm 03</t>
  </si>
  <si>
    <t>Sản phẩm 04</t>
  </si>
  <si>
    <t>Sản phẩm 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</si>
</sst>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7" width="1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8</v>
      </c>
      <c r="C2">
        <f>VLOOKUP(B2,Sheet2!A:B,2,FALSE)</f>
        <v>0</v>
      </c>
      <c r="D2">
        <v>10</v>
      </c>
      <c r="E2">
        <f>VLOOKUP(B2,Sheet2!A:C,3,FALSE)</f>
        <v>0</v>
      </c>
      <c r="F2">
        <f>D2*E2</f>
        <v>0</v>
      </c>
      <c r="G2">
        <f>IF(B2="SP 2","Tặng quà",IF(B2="SP 4","Tặng quà",""))</f>
        <v>0</v>
      </c>
    </row>
    <row r="3" spans="1:7">
      <c r="A3">
        <v>2</v>
      </c>
      <c r="B3" t="s">
        <v>9</v>
      </c>
      <c r="C3">
        <f>VLOOKUP(B3,Sheet2!A:B,2,FALSE)</f>
        <v>0</v>
      </c>
      <c r="D3">
        <v>20</v>
      </c>
      <c r="E3">
        <f>VLOOKUP(B3,Sheet2!A:C,3,FALSE)</f>
        <v>0</v>
      </c>
      <c r="F3">
        <f>D3*E3</f>
        <v>0</v>
      </c>
      <c r="G3">
        <f>IF(B3="SP 2","Tặng quà",IF(B3="SP 4","Tặng quà",""))</f>
        <v>0</v>
      </c>
    </row>
    <row r="4" spans="1:7">
      <c r="A4">
        <v>3</v>
      </c>
      <c r="B4" t="s">
        <v>10</v>
      </c>
      <c r="C4">
        <f>VLOOKUP(B4,Sheet2!A:B,2,FALSE)</f>
        <v>0</v>
      </c>
      <c r="D4">
        <v>30</v>
      </c>
      <c r="E4">
        <f>VLOOKUP(B4,Sheet2!A:C,3,FALSE)</f>
        <v>0</v>
      </c>
      <c r="F4">
        <f>D4*E4</f>
        <v>0</v>
      </c>
      <c r="G4">
        <f>IF(B4="SP 2","Tặng quà",IF(B4="SP 4","Tặng quà",""))</f>
        <v>0</v>
      </c>
    </row>
    <row r="5" spans="1:7">
      <c r="A5">
        <v>4</v>
      </c>
      <c r="B5" t="s">
        <v>11</v>
      </c>
      <c r="C5">
        <f>VLOOKUP(B5,Sheet2!A:B,2,FALSE)</f>
        <v>0</v>
      </c>
      <c r="D5">
        <v>40</v>
      </c>
      <c r="E5">
        <f>VLOOKUP(B5,Sheet2!A:C,3,FALSE)</f>
        <v>0</v>
      </c>
      <c r="F5">
        <f>D5*E5</f>
        <v>0</v>
      </c>
      <c r="G5">
        <f>IF(B5="SP 2","Tặng quà",IF(B5="SP 4","Tặng quà",""))</f>
        <v>0</v>
      </c>
    </row>
    <row r="6" spans="1:7">
      <c r="A6">
        <v>5</v>
      </c>
      <c r="B6" t="s">
        <v>12</v>
      </c>
      <c r="C6">
        <f>VLOOKUP(B6,Sheet2!A:B,2,FALSE)</f>
        <v>0</v>
      </c>
      <c r="D6">
        <v>50</v>
      </c>
      <c r="E6">
        <f>VLOOKUP(B6,Sheet2!A:C,3,FALSE)</f>
        <v>0</v>
      </c>
      <c r="F6">
        <f>D6*E6</f>
        <v>0</v>
      </c>
      <c r="G6">
        <f>IF(B6="SP 2","Tặng quà",IF(B6="SP 4","Tặng quà",""))</f>
        <v>0</v>
      </c>
    </row>
    <row r="7" spans="1:7">
      <c r="A7" t="s">
        <v>7</v>
      </c>
      <c r="F7">
        <f>SUM(F2:F6)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4" width="18.7109375" customWidth="1"/>
  </cols>
  <sheetData>
    <row r="1" spans="1:4">
      <c r="A1" s="1" t="s">
        <v>1</v>
      </c>
      <c r="B1" s="1" t="s">
        <v>2</v>
      </c>
      <c r="C1" s="1" t="s">
        <v>4</v>
      </c>
      <c r="D1" s="1" t="s">
        <v>13</v>
      </c>
    </row>
    <row r="2" spans="1:4">
      <c r="A2" t="s">
        <v>8</v>
      </c>
      <c r="B2" t="s">
        <v>14</v>
      </c>
      <c r="C2">
        <v>1000</v>
      </c>
      <c r="D2">
        <f>VLOOKUP(A2,Sheet1!B:F,4,FALSE)</f>
        <v>0</v>
      </c>
    </row>
    <row r="3" spans="1:4">
      <c r="A3" t="s">
        <v>9</v>
      </c>
      <c r="B3" t="s">
        <v>15</v>
      </c>
      <c r="C3">
        <v>2000</v>
      </c>
      <c r="D3">
        <f>VLOOKUP(A3,Sheet1!B:F,4,FALSE)</f>
        <v>0</v>
      </c>
    </row>
    <row r="4" spans="1:4">
      <c r="A4" t="s">
        <v>10</v>
      </c>
      <c r="B4" t="s">
        <v>16</v>
      </c>
      <c r="C4">
        <v>3000</v>
      </c>
      <c r="D4">
        <f>VLOOKUP(A4,Sheet1!B:F,4,FALSE)</f>
        <v>0</v>
      </c>
    </row>
    <row r="5" spans="1:4">
      <c r="A5" t="s">
        <v>11</v>
      </c>
      <c r="B5" t="s">
        <v>17</v>
      </c>
      <c r="C5">
        <v>4000</v>
      </c>
      <c r="D5">
        <f>VLOOKUP(A5,Sheet1!B:F,4,FALSE)</f>
        <v>0</v>
      </c>
    </row>
    <row r="6" spans="1:4">
      <c r="A6" t="s">
        <v>12</v>
      </c>
      <c r="B6" t="s">
        <v>18</v>
      </c>
      <c r="C6">
        <v>5000</v>
      </c>
      <c r="D6">
        <f>VLOOKUP(A6,Sheet1!B:F,4,FALSE)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2024-06-08T14:37:12Z</dcterms:created>
  <dcterms:modified xsi:type="dcterms:W3CDTF">2024-06-08T14:37:12Z</dcterms:modified>
</cp:coreProperties>
</file>