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2915" windowHeight="7155" activeTab="1"/>
  </bookViews>
  <sheets>
    <sheet name="data_input" sheetId="8" r:id="rId1"/>
    <sheet name="result" sheetId="4" r:id="rId2"/>
    <sheet name="simple_work" sheetId="5" r:id="rId3"/>
    <sheet name="own_work" sheetId="6" r:id="rId4"/>
  </sheets>
  <definedNames>
    <definedName name="_?">#N/A</definedName>
    <definedName name="_?____?">#N/A</definedName>
    <definedName name="__?" localSheetId="0">#REF!</definedName>
    <definedName name="__?">#REF!</definedName>
    <definedName name="____?" localSheetId="0">#REF!</definedName>
    <definedName name="____?" localSheetId="1">#REF!</definedName>
    <definedName name="____?">#REF!</definedName>
    <definedName name="____?____?">#N/A</definedName>
    <definedName name="______________?" localSheetId="0">#REF!</definedName>
    <definedName name="______________?" localSheetId="1">#REF!</definedName>
    <definedName name="______________?">#REF!</definedName>
    <definedName name="______________q2000" localSheetId="0">[0]!BlankMacro1</definedName>
    <definedName name="______________q2000" localSheetId="1">[0]!BlankMacro1</definedName>
    <definedName name="______________q2000">[0]!BlankMacro1</definedName>
    <definedName name="______________RLA3" localSheetId="0">[0]!BlankMacro1</definedName>
    <definedName name="______________RLA3" localSheetId="1">[0]!BlankMacro1</definedName>
    <definedName name="______________RLA3">[0]!BlankMacro1</definedName>
    <definedName name="_____________c1000" localSheetId="0">#REF!</definedName>
    <definedName name="_____________c1000" localSheetId="1">#REF!</definedName>
    <definedName name="_____________c1000">#REF!</definedName>
    <definedName name="_____________C1244ㅁ1430" localSheetId="0">#REF!</definedName>
    <definedName name="_____________C1244ㅁ1430" localSheetId="1">#REF!</definedName>
    <definedName name="_____________C1244ㅁ1430">#REF!</definedName>
    <definedName name="_____________FF3" localSheetId="0">#REF!</definedName>
    <definedName name="_____________FF3" localSheetId="1">#REF!</definedName>
    <definedName name="_____________FF3">#REF!</definedName>
    <definedName name="_____________GG1" localSheetId="0">#REF!</definedName>
    <definedName name="_____________GG1" localSheetId="1">#REF!</definedName>
    <definedName name="_____________GG1">#REF!</definedName>
    <definedName name="_____________QQ123" localSheetId="0">#REF!</definedName>
    <definedName name="_____________QQ123" localSheetId="1">#REF!</definedName>
    <definedName name="_____________QQ123">#REF!</definedName>
    <definedName name="_____________VAR1" localSheetId="0">#REF!</definedName>
    <definedName name="_____________VAR1" localSheetId="1">#REF!</definedName>
    <definedName name="_____________VAR1">#REF!</definedName>
    <definedName name="______R3_t">#N/A</definedName>
    <definedName name="______R3_t1">#N/A</definedName>
    <definedName name="_____A3" hidden="1">{#N/A,#N/A,FALSE,"단축1";#N/A,#N/A,FALSE,"단축2";#N/A,#N/A,FALSE,"단축3";#N/A,#N/A,FALSE,"장축";#N/A,#N/A,FALSE,"4WD"}</definedName>
    <definedName name="____A10" localSheetId="0">#REF!</definedName>
    <definedName name="____A10">#REF!</definedName>
    <definedName name="____A3" hidden="1">{#N/A,#N/A,FALSE,"단축1";#N/A,#N/A,FALSE,"단축2";#N/A,#N/A,FALSE,"단축3";#N/A,#N/A,FALSE,"장축";#N/A,#N/A,FALSE,"4WD"}</definedName>
    <definedName name="____B2" localSheetId="0">#REF!</definedName>
    <definedName name="____B2">#REF!</definedName>
    <definedName name="____k7" hidden="1">{#N/A,#N/A,FALSE,"단축1";#N/A,#N/A,FALSE,"단축2";#N/A,#N/A,FALSE,"단축3";#N/A,#N/A,FALSE,"장축";#N/A,#N/A,FALSE,"4WD"}</definedName>
    <definedName name="____k8" hidden="1">{#N/A,#N/A,FALSE,"단축1";#N/A,#N/A,FALSE,"단축2";#N/A,#N/A,FALSE,"단축3";#N/A,#N/A,FALSE,"장축";#N/A,#N/A,FALSE,"4WD"}</definedName>
    <definedName name="____k9" hidden="1">{#N/A,#N/A,FALSE,"단축1";#N/A,#N/A,FALSE,"단축2";#N/A,#N/A,FALSE,"단축3";#N/A,#N/A,FALSE,"장축";#N/A,#N/A,FALSE,"4WD"}</definedName>
    <definedName name="____LPS2" hidden="1">{#N/A,#N/A,FALSE,"단축1";#N/A,#N/A,FALSE,"단축2";#N/A,#N/A,FALSE,"단축3";#N/A,#N/A,FALSE,"장축";#N/A,#N/A,FALSE,"4WD"}</definedName>
    <definedName name="____P2" hidden="1">{#N/A,#N/A,FALSE,"단축1";#N/A,#N/A,FALSE,"단축2";#N/A,#N/A,FALSE,"단축3";#N/A,#N/A,FALSE,"장축";#N/A,#N/A,FALSE,"4WD"}</definedName>
    <definedName name="____RLA2" hidden="1">{#N/A,#N/A,FALSE,"96 3월물량표";#N/A,#N/A,FALSE,"96 4월물량표";#N/A,#N/A,FALSE,"96 5월물량표"}</definedName>
    <definedName name="____RLA5" hidden="1">{#N/A,#N/A,TRUE,"Y생산";#N/A,#N/A,TRUE,"Y판매";#N/A,#N/A,TRUE,"Y총물량";#N/A,#N/A,TRUE,"Y능력";#N/A,#N/A,TRUE,"YKD"}</definedName>
    <definedName name="____RLA6" hidden="1">{#N/A,#N/A,TRUE,"Y생산";#N/A,#N/A,TRUE,"Y판매";#N/A,#N/A,TRUE,"Y총물량";#N/A,#N/A,TRUE,"Y능력";#N/A,#N/A,TRUE,"YKD"}</definedName>
    <definedName name="____SUM1" hidden="1">{#N/A,#N/A,FALSE,"단축1";#N/A,#N/A,FALSE,"단축2";#N/A,#N/A,FALSE,"단축3";#N/A,#N/A,FALSE,"장축";#N/A,#N/A,FALSE,"4WD"}</definedName>
    <definedName name="____T2" hidden="1">{#N/A,#N/A,FALSE,"단축1";#N/A,#N/A,FALSE,"단축2";#N/A,#N/A,FALSE,"단축3";#N/A,#N/A,FALSE,"장축";#N/A,#N/A,FALSE,"4WD"}</definedName>
    <definedName name="____T3" hidden="1">{#N/A,#N/A,FALSE,"단축1";#N/A,#N/A,FALSE,"단축2";#N/A,#N/A,FALSE,"단축3";#N/A,#N/A,FALSE,"장축";#N/A,#N/A,FALSE,"4WD"}</definedName>
    <definedName name="____T5" hidden="1">{#N/A,#N/A,FALSE,"단축1";#N/A,#N/A,FALSE,"단축2";#N/A,#N/A,FALSE,"단축3";#N/A,#N/A,FALSE,"장축";#N/A,#N/A,FALSE,"4WD"}</definedName>
    <definedName name="____WRN2" hidden="1">{#N/A,#N/A,FALSE,"단축1";#N/A,#N/A,FALSE,"단축2";#N/A,#N/A,FALSE,"단축3";#N/A,#N/A,FALSE,"장축";#N/A,#N/A,FALSE,"4WD"}</definedName>
    <definedName name="___A10" localSheetId="0">#REF!</definedName>
    <definedName name="___A10" localSheetId="1">#REF!</definedName>
    <definedName name="___A10">#REF!</definedName>
    <definedName name="___A3" hidden="1">{#N/A,#N/A,FALSE,"단축1";#N/A,#N/A,FALSE,"단축2";#N/A,#N/A,FALSE,"단축3";#N/A,#N/A,FALSE,"장축";#N/A,#N/A,FALSE,"4WD"}</definedName>
    <definedName name="___B2" localSheetId="0">#REF!</definedName>
    <definedName name="___B2" localSheetId="1">#REF!</definedName>
    <definedName name="___B2">#REF!</definedName>
    <definedName name="___c1000" localSheetId="0">#REF!</definedName>
    <definedName name="___c1000" localSheetId="1">#REF!</definedName>
    <definedName name="___c1000">#REF!</definedName>
    <definedName name="___C1244ㅁ1430" localSheetId="0">#REF!</definedName>
    <definedName name="___C1244ㅁ1430" localSheetId="1">#REF!</definedName>
    <definedName name="___C1244ㅁ1430">#REF!</definedName>
    <definedName name="___FF3" localSheetId="0">#REF!</definedName>
    <definedName name="___FF3" localSheetId="1">#REF!</definedName>
    <definedName name="___FF3">#REF!</definedName>
    <definedName name="___GG1" localSheetId="0">#REF!</definedName>
    <definedName name="___GG1" localSheetId="1">#REF!</definedName>
    <definedName name="___GG1">#REF!</definedName>
    <definedName name="___k7" hidden="1">{#N/A,#N/A,FALSE,"단축1";#N/A,#N/A,FALSE,"단축2";#N/A,#N/A,FALSE,"단축3";#N/A,#N/A,FALSE,"장축";#N/A,#N/A,FALSE,"4WD"}</definedName>
    <definedName name="___k8" hidden="1">{#N/A,#N/A,FALSE,"단축1";#N/A,#N/A,FALSE,"단축2";#N/A,#N/A,FALSE,"단축3";#N/A,#N/A,FALSE,"장축";#N/A,#N/A,FALSE,"4WD"}</definedName>
    <definedName name="___k9" hidden="1">{#N/A,#N/A,FALSE,"단축1";#N/A,#N/A,FALSE,"단축2";#N/A,#N/A,FALSE,"단축3";#N/A,#N/A,FALSE,"장축";#N/A,#N/A,FALSE,"4WD"}</definedName>
    <definedName name="___LPS2" hidden="1">{#N/A,#N/A,FALSE,"단축1";#N/A,#N/A,FALSE,"단축2";#N/A,#N/A,FALSE,"단축3";#N/A,#N/A,FALSE,"장축";#N/A,#N/A,FALSE,"4WD"}</definedName>
    <definedName name="___P2" hidden="1">{#N/A,#N/A,FALSE,"단축1";#N/A,#N/A,FALSE,"단축2";#N/A,#N/A,FALSE,"단축3";#N/A,#N/A,FALSE,"장축";#N/A,#N/A,FALSE,"4WD"}</definedName>
    <definedName name="___PLT1" localSheetId="0">#REF!</definedName>
    <definedName name="___PLT1">#REF!</definedName>
    <definedName name="___PLT2" localSheetId="0">#REF!</definedName>
    <definedName name="___PLT2">#REF!</definedName>
    <definedName name="___q2000" localSheetId="0">[0]!BlankMacro1</definedName>
    <definedName name="___q2000" localSheetId="1">[0]!BlankMacro1</definedName>
    <definedName name="___q2000">[0]!BlankMacro1</definedName>
    <definedName name="___QQ123" localSheetId="0">#REF!</definedName>
    <definedName name="___QQ123" localSheetId="1">#REF!</definedName>
    <definedName name="___QQ123">#REF!</definedName>
    <definedName name="___RLA2" hidden="1">{#N/A,#N/A,FALSE,"96 3월물량표";#N/A,#N/A,FALSE,"96 4월물량표";#N/A,#N/A,FALSE,"96 5월물량표"}</definedName>
    <definedName name="___RLA3" localSheetId="0">[0]!BlankMacro1</definedName>
    <definedName name="___RLA3" localSheetId="1">[0]!BlankMacro1</definedName>
    <definedName name="___RLA3">[0]!BlankMacro1</definedName>
    <definedName name="___RLA5" hidden="1">{#N/A,#N/A,TRUE,"Y생산";#N/A,#N/A,TRUE,"Y판매";#N/A,#N/A,TRUE,"Y총물량";#N/A,#N/A,TRUE,"Y능력";#N/A,#N/A,TRUE,"YKD"}</definedName>
    <definedName name="___RLA6" hidden="1">{#N/A,#N/A,TRUE,"Y생산";#N/A,#N/A,TRUE,"Y판매";#N/A,#N/A,TRUE,"Y총물량";#N/A,#N/A,TRUE,"Y능력";#N/A,#N/A,TRUE,"YKD"}</definedName>
    <definedName name="___SUM1" hidden="1">{#N/A,#N/A,FALSE,"단축1";#N/A,#N/A,FALSE,"단축2";#N/A,#N/A,FALSE,"단축3";#N/A,#N/A,FALSE,"장축";#N/A,#N/A,FALSE,"4WD"}</definedName>
    <definedName name="___T2" hidden="1">{#N/A,#N/A,FALSE,"단축1";#N/A,#N/A,FALSE,"단축2";#N/A,#N/A,FALSE,"단축3";#N/A,#N/A,FALSE,"장축";#N/A,#N/A,FALSE,"4WD"}</definedName>
    <definedName name="___T3" hidden="1">{#N/A,#N/A,FALSE,"단축1";#N/A,#N/A,FALSE,"단축2";#N/A,#N/A,FALSE,"단축3";#N/A,#N/A,FALSE,"장축";#N/A,#N/A,FALSE,"4WD"}</definedName>
    <definedName name="___T5" hidden="1">{#N/A,#N/A,FALSE,"단축1";#N/A,#N/A,FALSE,"단축2";#N/A,#N/A,FALSE,"단축3";#N/A,#N/A,FALSE,"장축";#N/A,#N/A,FALSE,"4WD"}</definedName>
    <definedName name="___VAR1" localSheetId="0">#REF!</definedName>
    <definedName name="___VAR1" localSheetId="1">#REF!</definedName>
    <definedName name="___VAR1">#REF!</definedName>
    <definedName name="___VEN425">#N/A</definedName>
    <definedName name="___WRN2" hidden="1">{#N/A,#N/A,FALSE,"단축1";#N/A,#N/A,FALSE,"단축2";#N/A,#N/A,FALSE,"단축3";#N/A,#N/A,FALSE,"장축";#N/A,#N/A,FALSE,"4WD"}</definedName>
    <definedName name="___x1" localSheetId="0">#REF!</definedName>
    <definedName name="___x1">#REF!</definedName>
    <definedName name="___x2" localSheetId="0">#REF!</definedName>
    <definedName name="___x2">#REF!</definedName>
    <definedName name="__A10" localSheetId="0">#REF!</definedName>
    <definedName name="__A10" localSheetId="1">#REF!</definedName>
    <definedName name="__A10">#REF!</definedName>
    <definedName name="__A3" hidden="1">{#N/A,#N/A,FALSE,"단축1";#N/A,#N/A,FALSE,"단축2";#N/A,#N/A,FALSE,"단축3";#N/A,#N/A,FALSE,"장축";#N/A,#N/A,FALSE,"4WD"}</definedName>
    <definedName name="__B2" localSheetId="0">#REF!</definedName>
    <definedName name="__B2" localSheetId="1">#REF!</definedName>
    <definedName name="__B2">#REF!</definedName>
    <definedName name="__k7" hidden="1">{#N/A,#N/A,FALSE,"단축1";#N/A,#N/A,FALSE,"단축2";#N/A,#N/A,FALSE,"단축3";#N/A,#N/A,FALSE,"장축";#N/A,#N/A,FALSE,"4WD"}</definedName>
    <definedName name="__k8" hidden="1">{#N/A,#N/A,FALSE,"단축1";#N/A,#N/A,FALSE,"단축2";#N/A,#N/A,FALSE,"단축3";#N/A,#N/A,FALSE,"장축";#N/A,#N/A,FALSE,"4WD"}</definedName>
    <definedName name="__k9" hidden="1">{#N/A,#N/A,FALSE,"단축1";#N/A,#N/A,FALSE,"단축2";#N/A,#N/A,FALSE,"단축3";#N/A,#N/A,FALSE,"장축";#N/A,#N/A,FALSE,"4WD"}</definedName>
    <definedName name="__LPS2" hidden="1">{#N/A,#N/A,FALSE,"단축1";#N/A,#N/A,FALSE,"단축2";#N/A,#N/A,FALSE,"단축3";#N/A,#N/A,FALSE,"장축";#N/A,#N/A,FALSE,"4WD"}</definedName>
    <definedName name="__P2" hidden="1">{#N/A,#N/A,FALSE,"단축1";#N/A,#N/A,FALSE,"단축2";#N/A,#N/A,FALSE,"단축3";#N/A,#N/A,FALSE,"장축";#N/A,#N/A,FALSE,"4WD"}</definedName>
    <definedName name="__PLT1" localSheetId="0">#REF!</definedName>
    <definedName name="__PLT1" localSheetId="1">#REF!</definedName>
    <definedName name="__PLT1">#REF!</definedName>
    <definedName name="__PLT2" localSheetId="0">#REF!</definedName>
    <definedName name="__PLT2" localSheetId="1">#REF!</definedName>
    <definedName name="__PLT2">#REF!</definedName>
    <definedName name="__q2000" localSheetId="0">[0]!BlankMacro1</definedName>
    <definedName name="__q2000">[0]!BlankMacro1</definedName>
    <definedName name="__RLA2" hidden="1">{#N/A,#N/A,FALSE,"96 3월물량표";#N/A,#N/A,FALSE,"96 4월물량표";#N/A,#N/A,FALSE,"96 5월물량표"}</definedName>
    <definedName name="__RLA3" localSheetId="0">[0]!BlankMacro1</definedName>
    <definedName name="__RLA3">[0]!BlankMacro1</definedName>
    <definedName name="__RLA5" hidden="1">{#N/A,#N/A,TRUE,"Y생산";#N/A,#N/A,TRUE,"Y판매";#N/A,#N/A,TRUE,"Y총물량";#N/A,#N/A,TRUE,"Y능력";#N/A,#N/A,TRUE,"YKD"}</definedName>
    <definedName name="__RLA6" hidden="1">{#N/A,#N/A,TRUE,"Y생산";#N/A,#N/A,TRUE,"Y판매";#N/A,#N/A,TRUE,"Y총물량";#N/A,#N/A,TRUE,"Y능력";#N/A,#N/A,TRUE,"YKD"}</definedName>
    <definedName name="__SUM1" hidden="1">{#N/A,#N/A,FALSE,"단축1";#N/A,#N/A,FALSE,"단축2";#N/A,#N/A,FALSE,"단축3";#N/A,#N/A,FALSE,"장축";#N/A,#N/A,FALSE,"4WD"}</definedName>
    <definedName name="__T2" hidden="1">{#N/A,#N/A,FALSE,"단축1";#N/A,#N/A,FALSE,"단축2";#N/A,#N/A,FALSE,"단축3";#N/A,#N/A,FALSE,"장축";#N/A,#N/A,FALSE,"4WD"}</definedName>
    <definedName name="__T3" hidden="1">{#N/A,#N/A,FALSE,"단축1";#N/A,#N/A,FALSE,"단축2";#N/A,#N/A,FALSE,"단축3";#N/A,#N/A,FALSE,"장축";#N/A,#N/A,FALSE,"4WD"}</definedName>
    <definedName name="__T5" hidden="1">{#N/A,#N/A,FALSE,"단축1";#N/A,#N/A,FALSE,"단축2";#N/A,#N/A,FALSE,"단축3";#N/A,#N/A,FALSE,"장축";#N/A,#N/A,FALSE,"4WD"}</definedName>
    <definedName name="__VEN425">#N/A</definedName>
    <definedName name="__WRN2" hidden="1">{#N/A,#N/A,FALSE,"단축1";#N/A,#N/A,FALSE,"단축2";#N/A,#N/A,FALSE,"단축3";#N/A,#N/A,FALSE,"장축";#N/A,#N/A,FALSE,"4WD"}</definedName>
    <definedName name="__x1" localSheetId="0">#REF!</definedName>
    <definedName name="__x1" localSheetId="1">#REF!</definedName>
    <definedName name="__x1">#REF!</definedName>
    <definedName name="__x2" localSheetId="0">#REF!</definedName>
    <definedName name="__x2" localSheetId="1">#REF!</definedName>
    <definedName name="__x2">#REF!</definedName>
    <definedName name="__番">#N/A</definedName>
    <definedName name="_￡A￡´1">#N/A</definedName>
    <definedName name="_1PP">#N/A</definedName>
    <definedName name="_1교대" localSheetId="0">#REF!</definedName>
    <definedName name="_1교대" localSheetId="1">#REF!</definedName>
    <definedName name="_1교대">#REF!</definedName>
    <definedName name="_2PP">#N/A</definedName>
    <definedName name="_2교대" localSheetId="0">#REF!</definedName>
    <definedName name="_2교대" localSheetId="1">#REF!</definedName>
    <definedName name="_2교대">#REF!</definedName>
    <definedName name="_a1" localSheetId="0">#REF!</definedName>
    <definedName name="_a1" localSheetId="1">#REF!</definedName>
    <definedName name="_a1">#REF!</definedName>
    <definedName name="_a10" localSheetId="0">#REF!</definedName>
    <definedName name="_a10" localSheetId="1">#REF!</definedName>
    <definedName name="_a10">#REF!</definedName>
    <definedName name="_a11" localSheetId="0">#REF!</definedName>
    <definedName name="_a11" localSheetId="1">#REF!</definedName>
    <definedName name="_a11">#REF!</definedName>
    <definedName name="_a1O" localSheetId="0">#REF!,#REF!,#REF!,#REF!</definedName>
    <definedName name="_a1O" localSheetId="1">#REF!,#REF!,#REF!,#REF!</definedName>
    <definedName name="_a1O">#REF!,#REF!,#REF!,#REF!</definedName>
    <definedName name="_a1Z" localSheetId="0">#REF!,#REF!,#REF!,#REF!</definedName>
    <definedName name="_a1Z" localSheetId="1">#REF!,#REF!,#REF!,#REF!</definedName>
    <definedName name="_a1Z">#REF!,#REF!,#REF!,#REF!</definedName>
    <definedName name="_a2" localSheetId="0">#REF!</definedName>
    <definedName name="_a2" localSheetId="1">#REF!</definedName>
    <definedName name="_a2">#REF!</definedName>
    <definedName name="_a3" localSheetId="0">#REF!</definedName>
    <definedName name="_a3" localSheetId="1">#REF!</definedName>
    <definedName name="_a3">#REF!</definedName>
    <definedName name="_Ａ４1">#N/A</definedName>
    <definedName name="_Ａ４2">#N/A</definedName>
    <definedName name="_a5" localSheetId="0">#REF!</definedName>
    <definedName name="_a5" localSheetId="1">#REF!</definedName>
    <definedName name="_a5">#REF!</definedName>
    <definedName name="_a6" localSheetId="0">#REF!</definedName>
    <definedName name="_a6" localSheetId="1">#REF!</definedName>
    <definedName name="_a6">#REF!</definedName>
    <definedName name="_a7" localSheetId="0">#REF!</definedName>
    <definedName name="_a7" localSheetId="1">#REF!</definedName>
    <definedName name="_a7">#REF!</definedName>
    <definedName name="_a8" localSheetId="0">#REF!</definedName>
    <definedName name="_a8" localSheetId="1">#REF!</definedName>
    <definedName name="_a8">#REF!</definedName>
    <definedName name="_a9" localSheetId="0">#REF!</definedName>
    <definedName name="_a9" localSheetId="1">#REF!</definedName>
    <definedName name="_a9">#REF!</definedName>
    <definedName name="_aO" localSheetId="0">data_input!_a1O</definedName>
    <definedName name="_aO" localSheetId="1">result!_a1O</definedName>
    <definedName name="_aO">_a1O</definedName>
    <definedName name="_aZ" localSheetId="0">data_input!_a1Z</definedName>
    <definedName name="_aZ" localSheetId="1">result!_a1Z</definedName>
    <definedName name="_aZ">_a1Z</definedName>
    <definedName name="_b1" localSheetId="0">#REF!</definedName>
    <definedName name="_b1" localSheetId="1">#REF!</definedName>
    <definedName name="_b1">#REF!</definedName>
    <definedName name="_b10" localSheetId="0">#REF!</definedName>
    <definedName name="_b10" localSheetId="1">#REF!</definedName>
    <definedName name="_b10">#REF!</definedName>
    <definedName name="_b11" localSheetId="0">#REF!</definedName>
    <definedName name="_b11" localSheetId="1">#REF!</definedName>
    <definedName name="_b11">#REF!</definedName>
    <definedName name="_b2" localSheetId="0">#REF!</definedName>
    <definedName name="_b2" localSheetId="1">#REF!</definedName>
    <definedName name="_b2">#REF!</definedName>
    <definedName name="_b3" localSheetId="0">#REF!</definedName>
    <definedName name="_b3" localSheetId="1">#REF!</definedName>
    <definedName name="_b3">#REF!</definedName>
    <definedName name="_b4" localSheetId="0">#REF!</definedName>
    <definedName name="_b4" localSheetId="1">#REF!</definedName>
    <definedName name="_b4">#REF!</definedName>
    <definedName name="_b5" localSheetId="0">#REF!</definedName>
    <definedName name="_b5" localSheetId="1">#REF!</definedName>
    <definedName name="_b5">#REF!</definedName>
    <definedName name="_b6" localSheetId="0">#REF!</definedName>
    <definedName name="_b6" localSheetId="1">#REF!</definedName>
    <definedName name="_b6">#REF!</definedName>
    <definedName name="_b7" localSheetId="0">#REF!</definedName>
    <definedName name="_b7" localSheetId="1">#REF!</definedName>
    <definedName name="_b7">#REF!</definedName>
    <definedName name="_b8" localSheetId="0">#REF!</definedName>
    <definedName name="_b8" localSheetId="1">#REF!</definedName>
    <definedName name="_b8">#REF!</definedName>
    <definedName name="_b9" localSheetId="0">#REF!</definedName>
    <definedName name="_b9" localSheetId="1">#REF!</definedName>
    <definedName name="_b9">#REF!</definedName>
    <definedName name="_bmk_a" localSheetId="0">#REF!</definedName>
    <definedName name="_bmk_a" localSheetId="1">#REF!</definedName>
    <definedName name="_bmk_a">#REF!</definedName>
    <definedName name="_bmk_b" localSheetId="0">#REF!</definedName>
    <definedName name="_bmk_b" localSheetId="1">#REF!</definedName>
    <definedName name="_bmk_b">#REF!</definedName>
    <definedName name="_c1000" localSheetId="0">#REF!</definedName>
    <definedName name="_c1000">#REF!</definedName>
    <definedName name="_C1244ㅁ1430" localSheetId="0">#REF!</definedName>
    <definedName name="_C1244ㅁ1430">#REF!</definedName>
    <definedName name="_FF3" localSheetId="0">#REF!</definedName>
    <definedName name="_FF3">#REF!</definedName>
    <definedName name="_xlnm._FilterDatabase" localSheetId="0" hidden="1">#REF!</definedName>
    <definedName name="_xlnm._FilterDatabase" localSheetId="1" hidden="1">#REF!</definedName>
    <definedName name="_xlnm._FilterDatabase" hidden="1">#REF!</definedName>
    <definedName name="_GG1" localSheetId="0">#REF!</definedName>
    <definedName name="_GG1">#REF!</definedName>
    <definedName name="_k7" hidden="1">{#N/A,#N/A,FALSE,"단축1";#N/A,#N/A,FALSE,"단축2";#N/A,#N/A,FALSE,"단축3";#N/A,#N/A,FALSE,"장축";#N/A,#N/A,FALSE,"4WD"}</definedName>
    <definedName name="_k8" hidden="1">{#N/A,#N/A,FALSE,"단축1";#N/A,#N/A,FALSE,"단축2";#N/A,#N/A,FALSE,"단축3";#N/A,#N/A,FALSE,"장축";#N/A,#N/A,FALSE,"4WD"}</definedName>
    <definedName name="_k9" hidden="1">{#N/A,#N/A,FALSE,"단축1";#N/A,#N/A,FALSE,"단축2";#N/A,#N/A,FALSE,"단축3";#N/A,#N/A,FALSE,"장축";#N/A,#N/A,FALSE,"4WD"}</definedName>
    <definedName name="_Key2" localSheetId="0" hidden="1">#REF!</definedName>
    <definedName name="_Key2" localSheetId="1" hidden="1">#REF!</definedName>
    <definedName name="_Key2" hidden="1">#REF!</definedName>
    <definedName name="_LIN_">#N/A</definedName>
    <definedName name="_LINE_">#N/A</definedName>
    <definedName name="_LPS2" hidden="1">{#N/A,#N/A,FALSE,"단축1";#N/A,#N/A,FALSE,"단축2";#N/A,#N/A,FALSE,"단축3";#N/A,#N/A,FALSE,"장축";#N/A,#N/A,FALSE,"4WD"}</definedName>
    <definedName name="_Order1">255</definedName>
    <definedName name="_Order2">255</definedName>
    <definedName name="_P2" hidden="1">{#N/A,#N/A,FALSE,"단축1";#N/A,#N/A,FALSE,"단축2";#N/A,#N/A,FALSE,"단축3";#N/A,#N/A,FALSE,"장축";#N/A,#N/A,FALSE,"4WD"}</definedName>
    <definedName name="_Parse_Out" localSheetId="0" hidden="1">#REF!</definedName>
    <definedName name="_Parse_Out" localSheetId="1" hidden="1">#REF!</definedName>
    <definedName name="_Parse_Out" hidden="1">#REF!</definedName>
    <definedName name="_PLT1" localSheetId="0">#REF!</definedName>
    <definedName name="_PLT1" localSheetId="1">#REF!</definedName>
    <definedName name="_PLT1">#REF!</definedName>
    <definedName name="_PLT2" localSheetId="0">#REF!</definedName>
    <definedName name="_PLT2" localSheetId="1">#REF!</definedName>
    <definedName name="_PLT2">#REF!</definedName>
    <definedName name="_q2000" localSheetId="0">[0]!BlankMacro1</definedName>
    <definedName name="_q2000">[0]!BlankMacro1</definedName>
    <definedName name="_QQ123" localSheetId="0">#REF!</definedName>
    <definedName name="_QQ123">#REF!</definedName>
    <definedName name="_RLA2" hidden="1">{#N/A,#N/A,FALSE,"96 3월물량표";#N/A,#N/A,FALSE,"96 4월물량표";#N/A,#N/A,FALSE,"96 5월물량표"}</definedName>
    <definedName name="_RLA3" localSheetId="0">[0]!BlankMacro1</definedName>
    <definedName name="_RLA3">[0]!BlankMacro1</definedName>
    <definedName name="_RLA5" hidden="1">{#N/A,#N/A,TRUE,"Y생산";#N/A,#N/A,TRUE,"Y판매";#N/A,#N/A,TRUE,"Y총물량";#N/A,#N/A,TRUE,"Y능력";#N/A,#N/A,TRUE,"YKD"}</definedName>
    <definedName name="_RLA6" hidden="1">{#N/A,#N/A,TRUE,"Y생산";#N/A,#N/A,TRUE,"Y판매";#N/A,#N/A,TRUE,"Y총물량";#N/A,#N/A,TRUE,"Y능력";#N/A,#N/A,TRUE,"YKD"}</definedName>
    <definedName name="_Sort" localSheetId="0" hidden="1">#REF!</definedName>
    <definedName name="_Sort" localSheetId="1" hidden="1">#REF!</definedName>
    <definedName name="_Sort" hidden="1">#REF!</definedName>
    <definedName name="_SUF">#N/A</definedName>
    <definedName name="_SUM1" hidden="1">{#N/A,#N/A,FALSE,"단축1";#N/A,#N/A,FALSE,"단축2";#N/A,#N/A,FALSE,"단축3";#N/A,#N/A,FALSE,"장축";#N/A,#N/A,FALSE,"4WD"}</definedName>
    <definedName name="_T2" hidden="1">{#N/A,#N/A,FALSE,"단축1";#N/A,#N/A,FALSE,"단축2";#N/A,#N/A,FALSE,"단축3";#N/A,#N/A,FALSE,"장축";#N/A,#N/A,FALSE,"4WD"}</definedName>
    <definedName name="_T3" hidden="1">{#N/A,#N/A,FALSE,"단축1";#N/A,#N/A,FALSE,"단축2";#N/A,#N/A,FALSE,"단축3";#N/A,#N/A,FALSE,"장축";#N/A,#N/A,FALSE,"4WD"}</definedName>
    <definedName name="_T5" hidden="1">{#N/A,#N/A,FALSE,"단축1";#N/A,#N/A,FALSE,"단축2";#N/A,#N/A,FALSE,"단축3";#N/A,#N/A,FALSE,"장축";#N/A,#N/A,FALSE,"4WD"}</definedName>
    <definedName name="_VAR1" localSheetId="0">#REF!</definedName>
    <definedName name="_VAR1">#REF!</definedName>
    <definedName name="_VEN425">#N/A</definedName>
    <definedName name="_WRN2" hidden="1">{#N/A,#N/A,FALSE,"단축1";#N/A,#N/A,FALSE,"단축2";#N/A,#N/A,FALSE,"단축3";#N/A,#N/A,FALSE,"장축";#N/A,#N/A,FALSE,"4WD"}</definedName>
    <definedName name="_x1" localSheetId="0">#REF!</definedName>
    <definedName name="_x1" localSheetId="1">#REF!</definedName>
    <definedName name="_x1">#REF!</definedName>
    <definedName name="_x2" localSheetId="0">#REF!</definedName>
    <definedName name="_x2" localSheetId="1">#REF!</definedName>
    <definedName name="_x2">#REF!</definedName>
    <definedName name="_加__工">#N/A</definedName>
    <definedName name="_납입_">#N/A</definedName>
    <definedName name="_단계_">#N/A</definedName>
    <definedName name="_段階_">#N/A</definedName>
    <definedName name="_部">#N/A</definedName>
    <definedName name="_部________番__">#N/A</definedName>
    <definedName name="_선공젖_">#N/A</definedName>
    <definedName name="_熱_處_理">#N/A</definedName>
    <definedName name="_자_외_">#N/A</definedName>
    <definedName name="_自_外_">#N/A</definedName>
    <definedName name="_組__?">#N/A</definedName>
    <definedName name="_후공젖_">#N/A</definedName>
    <definedName name="¡Æⓒ¡Ai3" localSheetId="0">#REF!</definedName>
    <definedName name="¡Æⓒ¡Ai3" localSheetId="1">#REF!</definedName>
    <definedName name="¡Æⓒ¡Ai3">#REF!</definedName>
    <definedName name="¿¹≫eAN°y½AÆR¼³ONLY" localSheetId="0">#REF!</definedName>
    <definedName name="¿¹≫eAN°y½AÆR¼³ONLY" localSheetId="1">#REF!</definedName>
    <definedName name="¿¹≫eAN°y½AÆR¼³ONLY">#REF!</definedName>
    <definedName name="￡A￡´" localSheetId="0">#REF!</definedName>
    <definedName name="￡A￡´" localSheetId="1">#REF!</definedName>
    <definedName name="￡A￡´">#REF!</definedName>
    <definedName name="¤·¤≪¤¤¤·¤≪¤¤" localSheetId="0">#REF!</definedName>
    <definedName name="¤·¤≪¤¤¤·¤≪¤¤" localSheetId="1">#REF!</definedName>
    <definedName name="¤·¤≪¤¤¤·¤≪¤¤">#REF!</definedName>
    <definedName name="\QQ" localSheetId="0">#REF!</definedName>
    <definedName name="\QQ" localSheetId="1">#REF!</definedName>
    <definedName name="\QQ">#REF!</definedName>
    <definedName name="±a¾E¿eAo" localSheetId="0">#REF!</definedName>
    <definedName name="±a¾E¿eAo" localSheetId="1">#REF!</definedName>
    <definedName name="±a¾E¿eAo">#REF!</definedName>
    <definedName name="±a¾E3" localSheetId="0">#REF!</definedName>
    <definedName name="±a¾E3" localSheetId="1">#REF!</definedName>
    <definedName name="±a¾E3">#REF!</definedName>
    <definedName name="≫c¾÷AoAU" localSheetId="0">#REF!</definedName>
    <definedName name="≫c¾÷AoAU" localSheetId="1">#REF!</definedName>
    <definedName name="≫c¾÷AoAU">#REF!</definedName>
    <definedName name="√">"SQRT"</definedName>
    <definedName name="○" localSheetId="0">#REF!</definedName>
    <definedName name="○" localSheetId="1">#REF!</definedName>
    <definedName name="○">#REF!</definedName>
    <definedName name="↑" localSheetId="0">#REF!</definedName>
    <definedName name="↑" localSheetId="1">#REF!</definedName>
    <definedName name="↑">#REF!</definedName>
    <definedName name="¹ß" localSheetId="0">#REF!</definedName>
    <definedName name="¹ß" localSheetId="1">#REF!</definedName>
    <definedName name="¹ß">#REF!</definedName>
    <definedName name="ⅡⅢⅣⅤⅥ_" localSheetId="0">#REF!</definedName>
    <definedName name="ⅡⅢⅣⅤⅥ_" localSheetId="1">#REF!</definedName>
    <definedName name="ⅡⅢⅣⅤⅥ_">#REF!</definedName>
    <definedName name="A" localSheetId="0">#REF!</definedName>
    <definedName name="A" localSheetId="1">#REF!</definedName>
    <definedName name="A">#REF!</definedName>
    <definedName name="A?___R3_t" localSheetId="0">#REF!</definedName>
    <definedName name="A?___R3_t" localSheetId="1">#REF!</definedName>
    <definedName name="A?___R3_t">#REF!</definedName>
    <definedName name="A¶A÷" localSheetId="0">#REF!</definedName>
    <definedName name="A¶A÷" localSheetId="1">#REF!</definedName>
    <definedName name="A¶A÷">#REF!</definedName>
    <definedName name="Á¶Á÷" localSheetId="0">#REF!</definedName>
    <definedName name="Á¶Á÷" localSheetId="1">#REF!</definedName>
    <definedName name="Á¶Á÷">#REF!</definedName>
    <definedName name="A1_00근거" hidden="1">{#N/A,#N/A,FALSE,"단축1";#N/A,#N/A,FALSE,"단축2";#N/A,#N/A,FALSE,"단축3";#N/A,#N/A,FALSE,"장축";#N/A,#N/A,FALSE,"4WD"}</definedName>
    <definedName name="AA" localSheetId="0">#REF!</definedName>
    <definedName name="AA" localSheetId="1">#REF!</definedName>
    <definedName name="AA">#REF!</definedName>
    <definedName name="AAAA" hidden="1">{#N/A,#N/A,FALSE,"단축1";#N/A,#N/A,FALSE,"단축2";#N/A,#N/A,FALSE,"단축3";#N/A,#N/A,FALSE,"장축";#N/A,#N/A,FALSE,"4WD"}</definedName>
    <definedName name="AAAAA" hidden="1">{#N/A,#N/A,FALSE,"단축1";#N/A,#N/A,FALSE,"단축2";#N/A,#N/A,FALSE,"단축3";#N/A,#N/A,FALSE,"장축";#N/A,#N/A,FALSE,"4WD"}</definedName>
    <definedName name="Aaaaaa" localSheetId="0">#REF!</definedName>
    <definedName name="Aaaaaa" localSheetId="1">#REF!</definedName>
    <definedName name="Aaaaaa">#REF!</definedName>
    <definedName name="AAAAAAA" hidden="1">{#N/A,#N/A,TRUE,"Y생산";#N/A,#N/A,TRUE,"Y판매";#N/A,#N/A,TRUE,"Y총물량";#N/A,#N/A,TRUE,"Y능력";#N/A,#N/A,TRUE,"YKD"}</definedName>
    <definedName name="AAAAAAAA" localSheetId="0">[0]!BlankMacro1</definedName>
    <definedName name="AAAAAAAA" localSheetId="1">[0]!BlankMacro1</definedName>
    <definedName name="AAAAAAAA">[0]!BlankMacro1</definedName>
    <definedName name="AAABBB" localSheetId="0">#REF!</definedName>
    <definedName name="AAABBB" localSheetId="1">#REF!</definedName>
    <definedName name="AAABBB">#REF!</definedName>
    <definedName name="AABenchMarkValue" localSheetId="0">#REF!</definedName>
    <definedName name="AABenchMarkValue" localSheetId="1">#REF!</definedName>
    <definedName name="AABenchMarkValue">#REF!</definedName>
    <definedName name="AACC" localSheetId="0">#REF!</definedName>
    <definedName name="AACC" localSheetId="1">#REF!</definedName>
    <definedName name="AACC">#REF!</definedName>
    <definedName name="AAL" localSheetId="0">#REF!</definedName>
    <definedName name="AAL" localSheetId="1">#REF!</definedName>
    <definedName name="AAL">#REF!</definedName>
    <definedName name="AAP" localSheetId="0">#REF!</definedName>
    <definedName name="AAP" localSheetId="1">#REF!</definedName>
    <definedName name="AAP">#REF!</definedName>
    <definedName name="AAQ" localSheetId="0">#REF!</definedName>
    <definedName name="AAQ" localSheetId="1">#REF!</definedName>
    <definedName name="AAQ">#REF!</definedName>
    <definedName name="ABC" localSheetId="0">#REF!</definedName>
    <definedName name="ABC" localSheetId="1">#REF!</definedName>
    <definedName name="ABC">#REF!</definedName>
    <definedName name="abcd" localSheetId="0">#REF!</definedName>
    <definedName name="abcd" localSheetId="1">#REF!</definedName>
    <definedName name="abcd">#REF!</definedName>
    <definedName name="ABD" localSheetId="0">#REF!</definedName>
    <definedName name="ABD" localSheetId="1">#REF!</definedName>
    <definedName name="ABD">#REF!</definedName>
    <definedName name="ABDD" hidden="1">{#N/A,#N/A,FALSE,"단축1";#N/A,#N/A,FALSE,"단축2";#N/A,#N/A,FALSE,"단축3";#N/A,#N/A,FALSE,"장축";#N/A,#N/A,FALSE,"4WD"}</definedName>
    <definedName name="ABL" localSheetId="0">#REF!</definedName>
    <definedName name="ABL" localSheetId="1">#REF!</definedName>
    <definedName name="ABL">#REF!</definedName>
    <definedName name="ABP" localSheetId="0">#REF!</definedName>
    <definedName name="ABP" localSheetId="1">#REF!</definedName>
    <definedName name="ABP">#REF!</definedName>
    <definedName name="AC" localSheetId="0">#REF!</definedName>
    <definedName name="AC" localSheetId="1">#REF!</definedName>
    <definedName name="AC">#REF!</definedName>
    <definedName name="ACB" hidden="1">{#N/A,#N/A,FALSE,"단축1";#N/A,#N/A,FALSE,"단축2";#N/A,#N/A,FALSE,"단축3";#N/A,#N/A,FALSE,"장축";#N/A,#N/A,FALSE,"4WD"}</definedName>
    <definedName name="Access_Button">"업체현황_카드발송_List"</definedName>
    <definedName name="Access_Button1">"업체현황_카드발송_List"</definedName>
    <definedName name="Access_Button2">"업체현황_카드발송_List"</definedName>
    <definedName name="Access_Button3">"카드발송_카드발송_List1"</definedName>
    <definedName name="Access_Button4">"업체현황_카드발송_List"</definedName>
    <definedName name="AccessDatabase">"C:\생산판매\long98\9802장판원본.mdb"</definedName>
    <definedName name="ACL" localSheetId="0">#REF!</definedName>
    <definedName name="ACL" localSheetId="1">#REF!</definedName>
    <definedName name="ACL">#REF!</definedName>
    <definedName name="ACP" localSheetId="0">#REF!</definedName>
    <definedName name="ACP" localSheetId="1">#REF!</definedName>
    <definedName name="ACP">#REF!</definedName>
    <definedName name="AD" localSheetId="0">#REF!</definedName>
    <definedName name="AD" localSheetId="1">#REF!</definedName>
    <definedName name="AD">#REF!</definedName>
    <definedName name="adfds" hidden="1">{#N/A,#N/A,FALSE,"단축1";#N/A,#N/A,FALSE,"단축2";#N/A,#N/A,FALSE,"단축3";#N/A,#N/A,FALSE,"장축";#N/A,#N/A,FALSE,"4WD"}</definedName>
    <definedName name="ADL" localSheetId="0">#REF!</definedName>
    <definedName name="ADL" localSheetId="1">#REF!</definedName>
    <definedName name="ADL">#REF!</definedName>
    <definedName name="ADP" localSheetId="0">#REF!</definedName>
    <definedName name="ADP" localSheetId="1">#REF!</definedName>
    <definedName name="ADP">#REF!</definedName>
    <definedName name="ADSDF" hidden="1">{#N/A,#N/A,TRUE,"Y생산";#N/A,#N/A,TRUE,"Y판매";#N/A,#N/A,TRUE,"Y총물량";#N/A,#N/A,TRUE,"Y능력";#N/A,#N/A,TRUE,"YKD"}</definedName>
    <definedName name="AE" localSheetId="0">#REF!</definedName>
    <definedName name="AE" localSheetId="1">#REF!</definedName>
    <definedName name="AE">#REF!</definedName>
    <definedName name="AF" hidden="1">{#N/A,#N/A,FALSE,"단축1";#N/A,#N/A,FALSE,"단축2";#N/A,#N/A,FALSE,"단축3";#N/A,#N/A,FALSE,"장축";#N/A,#N/A,FALSE,"4WD"}</definedName>
    <definedName name="AG" hidden="1">{#N/A,#N/A,FALSE,"단축1";#N/A,#N/A,FALSE,"단축2";#N/A,#N/A,FALSE,"단축3";#N/A,#N/A,FALSE,"장축";#N/A,#N/A,FALSE,"4WD"}</definedName>
    <definedName name="AH" hidden="1">{#N/A,#N/A,FALSE,"단축1";#N/A,#N/A,FALSE,"단축2";#N/A,#N/A,FALSE,"단축3";#N/A,#N/A,FALSE,"장축";#N/A,#N/A,FALSE,"4WD"}</definedName>
    <definedName name="AI¸§" localSheetId="0">#REF!</definedName>
    <definedName name="AI¸§" localSheetId="1">#REF!</definedName>
    <definedName name="AI¸§">#REF!</definedName>
    <definedName name="ÀÌ¸§" localSheetId="0">#REF!</definedName>
    <definedName name="ÀÌ¸§" localSheetId="1">#REF!</definedName>
    <definedName name="ÀÌ¸§">#REF!</definedName>
    <definedName name="AI¿ø3" localSheetId="0">#REF!</definedName>
    <definedName name="AI¿ø3" localSheetId="1">#REF!</definedName>
    <definedName name="AI¿ø3">#REF!</definedName>
    <definedName name="AJ" hidden="1">{#N/A,#N/A,FALSE,"단축1";#N/A,#N/A,FALSE,"단축2";#N/A,#N/A,FALSE,"단축3";#N/A,#N/A,FALSE,"장축";#N/A,#N/A,FALSE,"4WD"}</definedName>
    <definedName name="ALTSS" localSheetId="0">#REF!</definedName>
    <definedName name="ALTSS" localSheetId="1">#REF!</definedName>
    <definedName name="ALTSS">#REF!</definedName>
    <definedName name="AN" hidden="1">{#N/A,#N/A,FALSE,"단축1";#N/A,#N/A,FALSE,"단축2";#N/A,#N/A,FALSE,"단축3";#N/A,#N/A,FALSE,"장축";#N/A,#N/A,FALSE,"4WD"}</definedName>
    <definedName name="AQP" hidden="1">{#N/A,#N/A,FALSE,"96 3월물량표";#N/A,#N/A,FALSE,"96 4월물량표";#N/A,#N/A,FALSE,"96 5월물량표"}</definedName>
    <definedName name="ar" localSheetId="0">#REF!</definedName>
    <definedName name="ar" localSheetId="1">#REF!</definedName>
    <definedName name="ar">#REF!</definedName>
    <definedName name="AS" hidden="1">{#N/A,#N/A,FALSE,"단축1";#N/A,#N/A,FALSE,"단축2";#N/A,#N/A,FALSE,"단축3";#N/A,#N/A,FALSE,"장축";#N/A,#N/A,FALSE,"4WD"}</definedName>
    <definedName name="ASAS" hidden="1">{#N/A,#N/A,FALSE,"단축1";#N/A,#N/A,FALSE,"단축2";#N/A,#N/A,FALSE,"단축3";#N/A,#N/A,FALSE,"장축";#N/A,#N/A,FALSE,"4WD"}</definedName>
    <definedName name="ASTA" localSheetId="0">#REF!</definedName>
    <definedName name="ASTA" localSheetId="1">#REF!</definedName>
    <definedName name="ASTA">#REF!</definedName>
    <definedName name="ASTL" localSheetId="0">#REF!</definedName>
    <definedName name="ASTL" localSheetId="1">#REF!</definedName>
    <definedName name="ASTL">#REF!</definedName>
    <definedName name="ASTR" localSheetId="0">#REF!</definedName>
    <definedName name="ASTR" localSheetId="1">#REF!</definedName>
    <definedName name="ASTR">#REF!</definedName>
    <definedName name="ASTX" localSheetId="0">#REF!</definedName>
    <definedName name="ASTX" localSheetId="1">#REF!</definedName>
    <definedName name="ASTX">#REF!</definedName>
    <definedName name="AT" localSheetId="0">#REF!</definedName>
    <definedName name="AT" localSheetId="1">#REF!</definedName>
    <definedName name="AT">#REF!</definedName>
    <definedName name="AV" hidden="1">{#N/A,#N/A,FALSE,"단축1";#N/A,#N/A,FALSE,"단축2";#N/A,#N/A,FALSE,"단축3";#N/A,#N/A,FALSE,"장축";#N/A,#N/A,FALSE,"4WD"}</definedName>
    <definedName name="AW" localSheetId="0">#REF!</definedName>
    <definedName name="AW" localSheetId="1">#REF!</definedName>
    <definedName name="AW">#REF!</definedName>
    <definedName name="awc" localSheetId="0">#REF!</definedName>
    <definedName name="awc" localSheetId="1">#REF!</definedName>
    <definedName name="awc">#REF!</definedName>
    <definedName name="AX" hidden="1">{#N/A,#N/A,FALSE,"단축1";#N/A,#N/A,FALSE,"단축2";#N/A,#N/A,FALSE,"단축3";#N/A,#N/A,FALSE,"장축";#N/A,#N/A,FALSE,"4WD"}</definedName>
    <definedName name="AZ" localSheetId="0">#REF!</definedName>
    <definedName name="AZ" localSheetId="1">#REF!</definedName>
    <definedName name="AZ">#REF!</definedName>
    <definedName name="A급문제" localSheetId="0">#REF!</definedName>
    <definedName name="A급문제" localSheetId="1">#REF!</definedName>
    <definedName name="A급문제">#REF!</definedName>
    <definedName name="B" localSheetId="0">#REF!</definedName>
    <definedName name="B" localSheetId="1">#REF!</definedName>
    <definedName name="B">#REF!</definedName>
    <definedName name="b23RTDKDK" localSheetId="0">#REF!</definedName>
    <definedName name="b23RTDKDK" localSheetId="1">#REF!</definedName>
    <definedName name="b23RTDKDK">#REF!</definedName>
    <definedName name="BA" localSheetId="0">#REF!</definedName>
    <definedName name="BA" localSheetId="1">#REF!</definedName>
    <definedName name="BA">#REF!</definedName>
    <definedName name="baijongsuk" localSheetId="0">#REF!</definedName>
    <definedName name="baijongsuk" localSheetId="1">#REF!</definedName>
    <definedName name="baijongsuk">#REF!</definedName>
    <definedName name="BAL" localSheetId="0">#REF!</definedName>
    <definedName name="BAL" localSheetId="1">#REF!</definedName>
    <definedName name="BAL">#REF!</definedName>
    <definedName name="BAP" localSheetId="0">#REF!</definedName>
    <definedName name="BAP" localSheetId="1">#REF!</definedName>
    <definedName name="BAP">#REF!</definedName>
    <definedName name="BB" localSheetId="0">#REF!</definedName>
    <definedName name="BB" localSheetId="1">#REF!</definedName>
    <definedName name="BB">#REF!</definedName>
    <definedName name="BBB" localSheetId="0">#REF!</definedName>
    <definedName name="BBB" localSheetId="1">#REF!</definedName>
    <definedName name="BBB">#REF!</definedName>
    <definedName name="BBBenchMarkValue" localSheetId="0">#REF!</definedName>
    <definedName name="BBBenchMarkValue" localSheetId="1">#REF!</definedName>
    <definedName name="BBBenchMarkValue">#REF!</definedName>
    <definedName name="BBL" localSheetId="0">#REF!</definedName>
    <definedName name="BBL" localSheetId="1">#REF!</definedName>
    <definedName name="BBL">#REF!</definedName>
    <definedName name="BBP" localSheetId="0">#REF!</definedName>
    <definedName name="BBP" localSheetId="1">#REF!</definedName>
    <definedName name="BBP">#REF!</definedName>
    <definedName name="bc" localSheetId="0">#REF!</definedName>
    <definedName name="bc" localSheetId="1">#REF!</definedName>
    <definedName name="bc">#REF!</definedName>
    <definedName name="BCL" localSheetId="0">#REF!</definedName>
    <definedName name="BCL" localSheetId="1">#REF!</definedName>
    <definedName name="BCL">#REF!</definedName>
    <definedName name="BCP" localSheetId="0">#REF!</definedName>
    <definedName name="BCP" localSheetId="1">#REF!</definedName>
    <definedName name="BCP">#REF!</definedName>
    <definedName name="BD" localSheetId="0">#REF!</definedName>
    <definedName name="BD" localSheetId="1">#REF!</definedName>
    <definedName name="BD">#REF!</definedName>
    <definedName name="BDL" localSheetId="0">#REF!</definedName>
    <definedName name="BDL" localSheetId="1">#REF!</definedName>
    <definedName name="BDL">#REF!</definedName>
    <definedName name="BDP" localSheetId="0">#REF!</definedName>
    <definedName name="BDP" localSheetId="1">#REF!</definedName>
    <definedName name="BDP">#REF!</definedName>
    <definedName name="BenchmarkAdjustValue" localSheetId="0">#REF!</definedName>
    <definedName name="BenchmarkAdjustValue" localSheetId="1">#REF!</definedName>
    <definedName name="BenchmarkAdjustValue">#REF!</definedName>
    <definedName name="BLANKGB">#N/A</definedName>
    <definedName name="BNB" localSheetId="0">#REF!</definedName>
    <definedName name="BNB" localSheetId="1">#REF!</definedName>
    <definedName name="BNB">#REF!</definedName>
    <definedName name="BODY_WIDTH" localSheetId="0">#REF!</definedName>
    <definedName name="BODY_WIDTH" localSheetId="1">#REF!</definedName>
    <definedName name="BODY_WIDTH">#REF!</definedName>
    <definedName name="book1" hidden="1">{#N/A,#N/A,TRUE,"Y생산";#N/A,#N/A,TRUE,"Y판매";#N/A,#N/A,TRUE,"Y총물량";#N/A,#N/A,TRUE,"Y능력";#N/A,#N/A,TRUE,"YKD"}</definedName>
    <definedName name="BRKT_ASST" localSheetId="0">#REF!</definedName>
    <definedName name="BRKT_ASST" localSheetId="1">#REF!</definedName>
    <definedName name="BRKT_ASST">#REF!</definedName>
    <definedName name="bRTDKDK" localSheetId="0">#REF!</definedName>
    <definedName name="bRTDKDK" localSheetId="1">#REF!</definedName>
    <definedName name="bRTDKDK">#REF!</definedName>
    <definedName name="BSTA" localSheetId="0">#REF!</definedName>
    <definedName name="BSTA" localSheetId="1">#REF!</definedName>
    <definedName name="BSTA">#REF!</definedName>
    <definedName name="BSTL" localSheetId="0">#REF!</definedName>
    <definedName name="BSTL" localSheetId="1">#REF!</definedName>
    <definedName name="BSTL">#REF!</definedName>
    <definedName name="BSTR" localSheetId="0">#REF!</definedName>
    <definedName name="BSTR" localSheetId="1">#REF!</definedName>
    <definedName name="BSTR">#REF!</definedName>
    <definedName name="BSTX" localSheetId="0">#REF!</definedName>
    <definedName name="BSTX" localSheetId="1">#REF!</definedName>
    <definedName name="BSTX">#REF!</definedName>
    <definedName name="btw_01" localSheetId="0">#REF!,#REF!,#REF!,#REF!,#REF!,#REF!,#REF!,#REF!,#REF!</definedName>
    <definedName name="btw_01" localSheetId="1">#REF!,#REF!,#REF!,#REF!,#REF!,#REF!,#REF!,#REF!,#REF!</definedName>
    <definedName name="btw_01">#REF!,#REF!,#REF!,#REF!,#REF!,#REF!,#REF!,#REF!,#REF!</definedName>
    <definedName name="btw_03" localSheetId="0">#REF!,#REF!,#REF!,#REF!,#REF!</definedName>
    <definedName name="btw_03" localSheetId="1">#REF!,#REF!,#REF!,#REF!,#REF!</definedName>
    <definedName name="btw_03">#REF!,#REF!,#REF!,#REF!,#REF!</definedName>
    <definedName name="BYDNO">#N/A</definedName>
    <definedName name="CA" localSheetId="0">#REF!</definedName>
    <definedName name="CA" localSheetId="1">#REF!</definedName>
    <definedName name="CA">#REF!</definedName>
    <definedName name="CAE해석" hidden="1">{#N/A,#N/A,FALSE,"단축1";#N/A,#N/A,FALSE,"단축2";#N/A,#N/A,FALSE,"단축3";#N/A,#N/A,FALSE,"장축";#N/A,#N/A,FALSE,"4WD"}</definedName>
    <definedName name="CAE해석1" hidden="1">{#N/A,#N/A,FALSE,"단축1";#N/A,#N/A,FALSE,"단축2";#N/A,#N/A,FALSE,"단축3";#N/A,#N/A,FALSE,"장축";#N/A,#N/A,FALSE,"4WD"}</definedName>
    <definedName name="CAL" localSheetId="0">#REF!</definedName>
    <definedName name="CAL" localSheetId="1">#REF!</definedName>
    <definedName name="CAL">#REF!</definedName>
    <definedName name="calc_result" localSheetId="0">#REF!</definedName>
    <definedName name="calc_result">#REF!</definedName>
    <definedName name="CAP" localSheetId="0">#REF!</definedName>
    <definedName name="CAP" localSheetId="1">#REF!</definedName>
    <definedName name="CAP">#REF!</definedName>
    <definedName name="CB" localSheetId="0">#REF!</definedName>
    <definedName name="CB" localSheetId="1">#REF!</definedName>
    <definedName name="CB">#REF!</definedName>
    <definedName name="CBL" localSheetId="0">#REF!</definedName>
    <definedName name="CBL" localSheetId="1">#REF!</definedName>
    <definedName name="CBL">#REF!</definedName>
    <definedName name="CBP" localSheetId="0">#REF!</definedName>
    <definedName name="CBP" localSheetId="1">#REF!</definedName>
    <definedName name="CBP">#REF!</definedName>
    <definedName name="CC" localSheetId="0">#REF!</definedName>
    <definedName name="CC" localSheetId="1">#REF!</definedName>
    <definedName name="CC">#REF!</definedName>
    <definedName name="CC.QQ">#N/A</definedName>
    <definedName name="CCC" localSheetId="0">#REF!</definedName>
    <definedName name="CCC" localSheetId="1">#REF!</definedName>
    <definedName name="CCC">#REF!</definedName>
    <definedName name="cccddd" hidden="1">{#N/A,#N/A,FALSE,"단축1";#N/A,#N/A,FALSE,"단축2";#N/A,#N/A,FALSE,"단축3";#N/A,#N/A,FALSE,"장축";#N/A,#N/A,FALSE,"4WD"}</definedName>
    <definedName name="CCL" localSheetId="0">#REF!</definedName>
    <definedName name="CCL" localSheetId="1">#REF!</definedName>
    <definedName name="CCL">#REF!</definedName>
    <definedName name="CCP" localSheetId="0">#REF!</definedName>
    <definedName name="CCP" localSheetId="1">#REF!</definedName>
    <definedName name="CCP">#REF!</definedName>
    <definedName name="CD" localSheetId="0">#REF!</definedName>
    <definedName name="CD" localSheetId="1">#REF!</definedName>
    <definedName name="CD">#REF!</definedName>
    <definedName name="CD123_">#N/A</definedName>
    <definedName name="CD130_">#N/A</definedName>
    <definedName name="CD620_">#N/A</definedName>
    <definedName name="CD830_">#N/A</definedName>
    <definedName name="CDL" localSheetId="0">#REF!</definedName>
    <definedName name="CDL" localSheetId="1">#REF!</definedName>
    <definedName name="CDL">#REF!</definedName>
    <definedName name="CDP" localSheetId="0">#REF!</definedName>
    <definedName name="CDP" localSheetId="1">#REF!</definedName>
    <definedName name="CDP">#REF!</definedName>
    <definedName name="CFprprprrkrkrkrkpdpddkdkdkdkdkd" localSheetId="0">#REF!</definedName>
    <definedName name="CFprprprrkrkrkrkpdpddkdkdkdkdkd" localSheetId="1">#REF!</definedName>
    <definedName name="CFprprprrkrkrkrkpdpddkdkdkdkdkd">#REF!</definedName>
    <definedName name="CHATR" localSheetId="0">#REF!</definedName>
    <definedName name="CHATR" localSheetId="1">#REF!</definedName>
    <definedName name="CHATR">#REF!</definedName>
    <definedName name="CHDDOR" localSheetId="0">#REF!</definedName>
    <definedName name="CHDDOR" localSheetId="1">#REF!</definedName>
    <definedName name="CHDDOR">#REF!</definedName>
    <definedName name="cho" localSheetId="0">[0]!BlankMacro1</definedName>
    <definedName name="cho" localSheetId="1">[0]!BlankMacro1</definedName>
    <definedName name="cho">[0]!BlankMacro1</definedName>
    <definedName name="CHULDO">#N/A</definedName>
    <definedName name="CHULDOIL">#N/A</definedName>
    <definedName name="ci" hidden="1">{#N/A,#N/A,FALSE,"단축1";#N/A,#N/A,FALSE,"단축2";#N/A,#N/A,FALSE,"단축3";#N/A,#N/A,FALSE,"장축";#N/A,#N/A,FALSE,"4WD"}</definedName>
    <definedName name="ckc" localSheetId="0">#REF!</definedName>
    <definedName name="ckc" localSheetId="1">#REF!</definedName>
    <definedName name="ckc">#REF!</definedName>
    <definedName name="CLDLRTDK" localSheetId="0">#REF!</definedName>
    <definedName name="CLDLRTDK" localSheetId="1">#REF!</definedName>
    <definedName name="CLDLRTDK">#REF!</definedName>
    <definedName name="CODE" localSheetId="0">#REF!</definedName>
    <definedName name="CODE" localSheetId="1">#REF!</definedName>
    <definedName name="CODE">#REF!</definedName>
    <definedName name="CONTWIRG1" localSheetId="0">#REF!</definedName>
    <definedName name="CONTWIRG1" localSheetId="1">#REF!</definedName>
    <definedName name="CONTWIRG1">#REF!</definedName>
    <definedName name="COPY" hidden="1">{#N/A,#N/A,FALSE,"단축1";#N/A,#N/A,FALSE,"단축2";#N/A,#N/A,FALSE,"단축3";#N/A,#N/A,FALSE,"장축";#N/A,#N/A,FALSE,"4WD"}</definedName>
    <definedName name="COPY1" hidden="1">{#N/A,#N/A,FALSE,"단축1";#N/A,#N/A,FALSE,"단축2";#N/A,#N/A,FALSE,"단축3";#N/A,#N/A,FALSE,"장축";#N/A,#N/A,FALSE,"4WD"}</definedName>
    <definedName name="COST615">#N/A</definedName>
    <definedName name="Criteria_MI" localSheetId="0">#REF!</definedName>
    <definedName name="Criteria_MI" localSheetId="1">#REF!</definedName>
    <definedName name="Criteria_MI">#REF!</definedName>
    <definedName name="CRTC" localSheetId="0">#REF!</definedName>
    <definedName name="CRTC" localSheetId="1">#REF!</definedName>
    <definedName name="CRTC">#REF!</definedName>
    <definedName name="CS_10" localSheetId="0">#REF!</definedName>
    <definedName name="CS_10" localSheetId="1">#REF!</definedName>
    <definedName name="CS_10">#REF!</definedName>
    <definedName name="CS_100" localSheetId="0">#REF!</definedName>
    <definedName name="CS_100" localSheetId="1">#REF!</definedName>
    <definedName name="CS_100">#REF!</definedName>
    <definedName name="CS_10S" localSheetId="0">#REF!</definedName>
    <definedName name="CS_10S" localSheetId="1">#REF!</definedName>
    <definedName name="CS_10S">#REF!</definedName>
    <definedName name="CS_120" localSheetId="0">#REF!</definedName>
    <definedName name="CS_120" localSheetId="1">#REF!</definedName>
    <definedName name="CS_120">#REF!</definedName>
    <definedName name="CS_140" localSheetId="0">#REF!</definedName>
    <definedName name="CS_140" localSheetId="1">#REF!</definedName>
    <definedName name="CS_140">#REF!</definedName>
    <definedName name="CS_160" localSheetId="0">#REF!</definedName>
    <definedName name="CS_160" localSheetId="1">#REF!</definedName>
    <definedName name="CS_160">#REF!</definedName>
    <definedName name="CS_20" localSheetId="0">#REF!</definedName>
    <definedName name="CS_20" localSheetId="1">#REF!</definedName>
    <definedName name="CS_20">#REF!</definedName>
    <definedName name="CS_30" localSheetId="0">#REF!</definedName>
    <definedName name="CS_30" localSheetId="1">#REF!</definedName>
    <definedName name="CS_30">#REF!</definedName>
    <definedName name="CS_40" localSheetId="0">#REF!</definedName>
    <definedName name="CS_40" localSheetId="1">#REF!</definedName>
    <definedName name="CS_40">#REF!</definedName>
    <definedName name="CS_40S" localSheetId="0">#REF!</definedName>
    <definedName name="CS_40S" localSheetId="1">#REF!</definedName>
    <definedName name="CS_40S">#REF!</definedName>
    <definedName name="CS_5S" localSheetId="0">#REF!</definedName>
    <definedName name="CS_5S" localSheetId="1">#REF!</definedName>
    <definedName name="CS_5S">#REF!</definedName>
    <definedName name="CS_60" localSheetId="0">#REF!</definedName>
    <definedName name="CS_60" localSheetId="1">#REF!</definedName>
    <definedName name="CS_60">#REF!</definedName>
    <definedName name="CS_80" localSheetId="0">#REF!</definedName>
    <definedName name="CS_80" localSheetId="1">#REF!</definedName>
    <definedName name="CS_80">#REF!</definedName>
    <definedName name="CS_80S" localSheetId="0">#REF!</definedName>
    <definedName name="CS_80S" localSheetId="1">#REF!</definedName>
    <definedName name="CS_80S">#REF!</definedName>
    <definedName name="CS_STD" localSheetId="0">#REF!</definedName>
    <definedName name="CS_STD" localSheetId="1">#REF!</definedName>
    <definedName name="CS_STD">#REF!</definedName>
    <definedName name="CS_XS" localSheetId="0">#REF!</definedName>
    <definedName name="CS_XS" localSheetId="1">#REF!</definedName>
    <definedName name="CS_XS">#REF!</definedName>
    <definedName name="CS_XXS" localSheetId="0">#REF!</definedName>
    <definedName name="CS_XXS" localSheetId="1">#REF!</definedName>
    <definedName name="CS_XXS">#REF!</definedName>
    <definedName name="CSTA" localSheetId="0">#REF!</definedName>
    <definedName name="CSTA" localSheetId="1">#REF!</definedName>
    <definedName name="CSTA">#REF!</definedName>
    <definedName name="CSTL" localSheetId="0">#REF!</definedName>
    <definedName name="CSTL" localSheetId="1">#REF!</definedName>
    <definedName name="CSTL">#REF!</definedName>
    <definedName name="CSTR" localSheetId="0">#REF!</definedName>
    <definedName name="CSTR" localSheetId="1">#REF!</definedName>
    <definedName name="CSTR">#REF!</definedName>
    <definedName name="CSTX" localSheetId="0">#REF!</definedName>
    <definedName name="CSTX" localSheetId="1">#REF!</definedName>
    <definedName name="CSTX">#REF!</definedName>
    <definedName name="CYCLE" localSheetId="0">#REF!</definedName>
    <definedName name="CYCLE" localSheetId="1">#REF!</definedName>
    <definedName name="CYCLE">#REF!</definedName>
    <definedName name="d" localSheetId="0">#REF!</definedName>
    <definedName name="d" localSheetId="1">#REF!</definedName>
    <definedName name="d">#REF!</definedName>
    <definedName name="DA" localSheetId="0">#REF!</definedName>
    <definedName name="DA" localSheetId="1">#REF!</definedName>
    <definedName name="DA">#REF!</definedName>
    <definedName name="DABB" localSheetId="0">#REF!</definedName>
    <definedName name="DABB" localSheetId="1">#REF!</definedName>
    <definedName name="DABB">#REF!</definedName>
    <definedName name="DABP" localSheetId="0">#REF!</definedName>
    <definedName name="DABP" localSheetId="1">#REF!</definedName>
    <definedName name="DABP">#REF!</definedName>
    <definedName name="DABSB" localSheetId="0">#REF!</definedName>
    <definedName name="DABSB" localSheetId="1">#REF!</definedName>
    <definedName name="DABSB">#REF!</definedName>
    <definedName name="DABSP" localSheetId="0">#REF!</definedName>
    <definedName name="DABSP" localSheetId="1">#REF!</definedName>
    <definedName name="DABSP">#REF!</definedName>
    <definedName name="DACB" localSheetId="0">#REF!</definedName>
    <definedName name="DACB" localSheetId="1">#REF!</definedName>
    <definedName name="DACB">#REF!</definedName>
    <definedName name="DACP" localSheetId="0">#REF!</definedName>
    <definedName name="DACP" localSheetId="1">#REF!</definedName>
    <definedName name="DACP">#REF!</definedName>
    <definedName name="data" localSheetId="0">#REF!</definedName>
    <definedName name="data" localSheetId="1">#REF!</definedName>
    <definedName name="data">#REF!</definedName>
    <definedName name="_xlnm.Database" localSheetId="0">#REF!</definedName>
    <definedName name="_xlnm.Database" localSheetId="1">#REF!</definedName>
    <definedName name="_xlnm.Database">#REF!</definedName>
    <definedName name="Database_MI" localSheetId="0">#REF!</definedName>
    <definedName name="Database_MI" localSheetId="1">#REF!</definedName>
    <definedName name="Database_MI">#REF!</definedName>
    <definedName name="database1" localSheetId="0">#REF!</definedName>
    <definedName name="database1" localSheetId="1">#REF!</definedName>
    <definedName name="database1">#REF!</definedName>
    <definedName name="database3" localSheetId="0">#REF!</definedName>
    <definedName name="database3" localSheetId="1">#REF!</definedName>
    <definedName name="database3">#REF!</definedName>
    <definedName name="database4" localSheetId="0">#REF!</definedName>
    <definedName name="database4" localSheetId="1">#REF!</definedName>
    <definedName name="database4">#REF!</definedName>
    <definedName name="DATB" localSheetId="0">#REF!</definedName>
    <definedName name="DATB" localSheetId="1">#REF!</definedName>
    <definedName name="DATB">#REF!</definedName>
    <definedName name="DATP" localSheetId="0">#REF!</definedName>
    <definedName name="DATP" localSheetId="1">#REF!</definedName>
    <definedName name="DATP">#REF!</definedName>
    <definedName name="DAWB" localSheetId="0">#REF!</definedName>
    <definedName name="DAWB" localSheetId="1">#REF!</definedName>
    <definedName name="DAWB">#REF!</definedName>
    <definedName name="DAWP" localSheetId="0">#REF!</definedName>
    <definedName name="DAWP" localSheetId="1">#REF!</definedName>
    <definedName name="DAWP">#REF!</definedName>
    <definedName name="dbsal" localSheetId="0">#REF!</definedName>
    <definedName name="dbsal" localSheetId="1">#REF!</definedName>
    <definedName name="dbsal">#REF!</definedName>
    <definedName name="DC">#N/A</definedName>
    <definedName name="DD" localSheetId="0">#REF!</definedName>
    <definedName name="DD" localSheetId="1">#REF!</definedName>
    <definedName name="DD">#REF!</definedName>
    <definedName name="DDD" localSheetId="0">#REF!</definedName>
    <definedName name="DDD" localSheetId="1">#REF!</definedName>
    <definedName name="DDD">#REF!</definedName>
    <definedName name="DDDD" localSheetId="0">[0]!BlankMacro1</definedName>
    <definedName name="DDDD" localSheetId="1">[0]!BlankMacro1</definedName>
    <definedName name="DDDD">[0]!BlankMacro1</definedName>
    <definedName name="DDDDD" hidden="1">{#N/A,#N/A,FALSE,"단축1";#N/A,#N/A,FALSE,"단축2";#N/A,#N/A,FALSE,"단축3";#N/A,#N/A,FALSE,"장축";#N/A,#N/A,FALSE,"4WD"}</definedName>
    <definedName name="DEC.GH" localSheetId="0">#REF!</definedName>
    <definedName name="DEC.GH" localSheetId="1">#REF!</definedName>
    <definedName name="DEC.GH">#REF!</definedName>
    <definedName name="DFF" hidden="1">{#N/A,#N/A,FALSE,"단축1";#N/A,#N/A,FALSE,"단축2";#N/A,#N/A,FALSE,"단축3";#N/A,#N/A,FALSE,"장축";#N/A,#N/A,FALSE,"4WD"}</definedName>
    <definedName name="DFS" hidden="1">{#N/A,#N/A,FALSE,"단축1";#N/A,#N/A,FALSE,"단축2";#N/A,#N/A,FALSE,"단축3";#N/A,#N/A,FALSE,"장축";#N/A,#N/A,FALSE,"4WD"}</definedName>
    <definedName name="DFSDF" hidden="1">{#N/A,#N/A,FALSE,"단축1";#N/A,#N/A,FALSE,"단축2";#N/A,#N/A,FALSE,"단축3";#N/A,#N/A,FALSE,"장축";#N/A,#N/A,FALSE,"4WD"}</definedName>
    <definedName name="DIE" hidden="1">{#N/A,#N/A,FALSE,"단축1";#N/A,#N/A,FALSE,"단축2";#N/A,#N/A,FALSE,"단축3";#N/A,#N/A,FALSE,"장축";#N/A,#N/A,FALSE,"4WD"}</definedName>
    <definedName name="DIESEL" hidden="1">{#N/A,#N/A,FALSE,"단축1";#N/A,#N/A,FALSE,"단축2";#N/A,#N/A,FALSE,"단축3";#N/A,#N/A,FALSE,"장축";#N/A,#N/A,FALSE,"4WD"}</definedName>
    <definedName name="DIESELLL" hidden="1">{#N/A,#N/A,FALSE,"단축1";#N/A,#N/A,FALSE,"단축2";#N/A,#N/A,FALSE,"단축3";#N/A,#N/A,FALSE,"장축";#N/A,#N/A,FALSE,"4WD"}</definedName>
    <definedName name="DJ" hidden="1">{#N/A,#N/A,FALSE,"단축1";#N/A,#N/A,FALSE,"단축2";#N/A,#N/A,FALSE,"단축3";#N/A,#N/A,FALSE,"장축";#N/A,#N/A,FALSE,"4WD"}</definedName>
    <definedName name="DKDKDKFGTBTB2RT" localSheetId="0">#REF!</definedName>
    <definedName name="DKDKDKFGTBTB2RT" localSheetId="1">#REF!</definedName>
    <definedName name="DKDKDKFGTBTB2RT">#REF!</definedName>
    <definedName name="DKDKfg18TBTB2RT" localSheetId="0">#REF!</definedName>
    <definedName name="DKDKfg18TBTB2RT" localSheetId="1">#REF!</definedName>
    <definedName name="DKDKfg18TBTB2RT">#REF!</definedName>
    <definedName name="DKDKFG8TBTB2RT" localSheetId="0">#REF!</definedName>
    <definedName name="DKDKFG8TBTB2RT" localSheetId="1">#REF!</definedName>
    <definedName name="DKDKFG8TBTB2RT">#REF!</definedName>
    <definedName name="DL" localSheetId="0">#REF!</definedName>
    <definedName name="DL" localSheetId="1">#REF!</definedName>
    <definedName name="DL">#REF!</definedName>
    <definedName name="DLDL" hidden="1">{#N/A,#N/A,FALSE,"단축1";#N/A,#N/A,FALSE,"단축2";#N/A,#N/A,FALSE,"단축3";#N/A,#N/A,FALSE,"장축";#N/A,#N/A,FALSE,"4WD"}</definedName>
    <definedName name="DLS" hidden="1">{#N/A,#N/A,TRUE,"Y생산";#N/A,#N/A,TRUE,"Y판매";#N/A,#N/A,TRUE,"Y총물량";#N/A,#N/A,TRUE,"Y능력";#N/A,#N/A,TRUE,"YKD"}</definedName>
    <definedName name="DM" localSheetId="0">#REF!</definedName>
    <definedName name="DM" localSheetId="1">#REF!</definedName>
    <definedName name="DM">#REF!</definedName>
    <definedName name="DOL" localSheetId="0">#REF!</definedName>
    <definedName name="DOL" localSheetId="1">#REF!</definedName>
    <definedName name="DOL">#REF!</definedName>
    <definedName name="DPSB" localSheetId="0">#REF!</definedName>
    <definedName name="DPSB" localSheetId="1">#REF!</definedName>
    <definedName name="DPSB">#REF!</definedName>
    <definedName name="DPSP" localSheetId="0">#REF!</definedName>
    <definedName name="DPSP" localSheetId="1">#REF!</definedName>
    <definedName name="DPSP">#REF!</definedName>
    <definedName name="DRIVEABILITY" hidden="1">{#N/A,#N/A,FALSE,"단축1";#N/A,#N/A,FALSE,"단축2";#N/A,#N/A,FALSE,"단축3";#N/A,#N/A,FALSE,"장축";#N/A,#N/A,FALSE,"4WD"}</definedName>
    <definedName name="dsafds" localSheetId="0">#REF!</definedName>
    <definedName name="dsafds">#REF!</definedName>
    <definedName name="DSL" hidden="1">{#N/A,#N/A,FALSE,"단축1";#N/A,#N/A,FALSE,"단축2";#N/A,#N/A,FALSE,"단축3";#N/A,#N/A,FALSE,"장축";#N/A,#N/A,FALSE,"4WD"}</definedName>
    <definedName name="DSS" localSheetId="0">#REF!</definedName>
    <definedName name="DSS" localSheetId="1">#REF!</definedName>
    <definedName name="DSS">#REF!</definedName>
    <definedName name="E" hidden="1">{#N/A,#N/A,TRUE,"Y생산";#N/A,#N/A,TRUE,"Y판매";#N/A,#N/A,TRUE,"Y총물량";#N/A,#N/A,TRUE,"Y능력";#N/A,#N/A,TRUE,"YKD"}</definedName>
    <definedName name="EAACP" localSheetId="0">#REF!</definedName>
    <definedName name="EAACP" localSheetId="1">#REF!</definedName>
    <definedName name="EAACP">#REF!</definedName>
    <definedName name="ED3__회훈_71.4_신창_4.9" localSheetId="0">#REF!</definedName>
    <definedName name="ED3__회훈_71.4_신창_4.9" localSheetId="1">#REF!</definedName>
    <definedName name="ED3__회훈_71.4_신창_4.9">#REF!</definedName>
    <definedName name="EDABB" localSheetId="0">#REF!</definedName>
    <definedName name="EDABB" localSheetId="1">#REF!</definedName>
    <definedName name="EDABB">#REF!</definedName>
    <definedName name="EDABP" localSheetId="0">#REF!</definedName>
    <definedName name="EDABP" localSheetId="1">#REF!</definedName>
    <definedName name="EDABP">#REF!</definedName>
    <definedName name="EDABSB" localSheetId="0">#REF!</definedName>
    <definedName name="EDABSB" localSheetId="1">#REF!</definedName>
    <definedName name="EDABSB">#REF!</definedName>
    <definedName name="EDABSP" localSheetId="0">#REF!</definedName>
    <definedName name="EDABSP" localSheetId="1">#REF!</definedName>
    <definedName name="EDABSP">#REF!</definedName>
    <definedName name="EDACB" localSheetId="0">#REF!</definedName>
    <definedName name="EDACB" localSheetId="1">#REF!</definedName>
    <definedName name="EDACB">#REF!</definedName>
    <definedName name="EDACP" localSheetId="0">#REF!</definedName>
    <definedName name="EDACP" localSheetId="1">#REF!</definedName>
    <definedName name="EDACP">#REF!</definedName>
    <definedName name="EDATB" localSheetId="0">#REF!</definedName>
    <definedName name="EDATB" localSheetId="1">#REF!</definedName>
    <definedName name="EDATB">#REF!</definedName>
    <definedName name="EDATP" localSheetId="0">#REF!</definedName>
    <definedName name="EDATP" localSheetId="1">#REF!</definedName>
    <definedName name="EDATP">#REF!</definedName>
    <definedName name="EDAWB" localSheetId="0">#REF!</definedName>
    <definedName name="EDAWB" localSheetId="1">#REF!</definedName>
    <definedName name="EDAWB">#REF!</definedName>
    <definedName name="EDAWP" localSheetId="0">#REF!</definedName>
    <definedName name="EDAWP" localSheetId="1">#REF!</definedName>
    <definedName name="EDAWP">#REF!</definedName>
    <definedName name="EDPSB" localSheetId="0">#REF!</definedName>
    <definedName name="EDPSB" localSheetId="1">#REF!</definedName>
    <definedName name="EDPSB">#REF!</definedName>
    <definedName name="EDPSP" localSheetId="0">#REF!</definedName>
    <definedName name="EDPSP" localSheetId="1">#REF!</definedName>
    <definedName name="EDPSP">#REF!</definedName>
    <definedName name="EE" localSheetId="0">#REF!</definedName>
    <definedName name="EE" localSheetId="1">#REF!</definedName>
    <definedName name="EE">#REF!</definedName>
    <definedName name="EEEEEE" localSheetId="0">[0]!BlankMacro1</definedName>
    <definedName name="EEEEEE" localSheetId="1">[0]!BlankMacro1</definedName>
    <definedName name="EEEEEE">[0]!BlankMacro1</definedName>
    <definedName name="EF제동" hidden="1">{#N/A,#N/A,FALSE,"단축1";#N/A,#N/A,FALSE,"단축2";#N/A,#N/A,FALSE,"단축3";#N/A,#N/A,FALSE,"장축";#N/A,#N/A,FALSE,"4WD"}</definedName>
    <definedName name="EGABB" localSheetId="0">#REF!</definedName>
    <definedName name="EGABB" localSheetId="1">#REF!</definedName>
    <definedName name="EGABB">#REF!</definedName>
    <definedName name="EGABP" localSheetId="0">#REF!</definedName>
    <definedName name="EGABP" localSheetId="1">#REF!</definedName>
    <definedName name="EGABP">#REF!</definedName>
    <definedName name="EGABSB" localSheetId="0">#REF!</definedName>
    <definedName name="EGABSB" localSheetId="1">#REF!</definedName>
    <definedName name="EGABSB">#REF!</definedName>
    <definedName name="EGABSP" localSheetId="0">#REF!</definedName>
    <definedName name="EGABSP" localSheetId="1">#REF!</definedName>
    <definedName name="EGABSP">#REF!</definedName>
    <definedName name="EGACB" localSheetId="0">#REF!</definedName>
    <definedName name="EGACB" localSheetId="1">#REF!</definedName>
    <definedName name="EGACB">#REF!</definedName>
    <definedName name="EGACP" localSheetId="0">#REF!</definedName>
    <definedName name="EGACP" localSheetId="1">#REF!</definedName>
    <definedName name="EGACP">#REF!</definedName>
    <definedName name="EGATB" localSheetId="0">#REF!</definedName>
    <definedName name="EGATB" localSheetId="1">#REF!</definedName>
    <definedName name="EGATB">#REF!</definedName>
    <definedName name="EGATP" localSheetId="0">#REF!</definedName>
    <definedName name="EGATP" localSheetId="1">#REF!</definedName>
    <definedName name="EGATP">#REF!</definedName>
    <definedName name="EGAWB" localSheetId="0">#REF!</definedName>
    <definedName name="EGAWB" localSheetId="1">#REF!</definedName>
    <definedName name="EGAWB">#REF!</definedName>
    <definedName name="EGAWP" localSheetId="0">#REF!</definedName>
    <definedName name="EGAWP" localSheetId="1">#REF!</definedName>
    <definedName name="EGAWP">#REF!</definedName>
    <definedName name="EGPSB" localSheetId="0">#REF!</definedName>
    <definedName name="EGPSB" localSheetId="1">#REF!</definedName>
    <definedName name="EGPSB">#REF!</definedName>
    <definedName name="EGPSP" localSheetId="0">#REF!</definedName>
    <definedName name="EGPSP" localSheetId="1">#REF!</definedName>
    <definedName name="EGPSP">#REF!</definedName>
    <definedName name="EO" localSheetId="0">#REF!</definedName>
    <definedName name="EO" localSheetId="1">#REF!</definedName>
    <definedName name="EO">#REF!</definedName>
    <definedName name="EOGH" hidden="1">{#N/A,#N/A,FALSE,"단축1";#N/A,#N/A,FALSE,"단축2";#N/A,#N/A,FALSE,"단축3";#N/A,#N/A,FALSE,"장축";#N/A,#N/A,FALSE,"4WD"}</definedName>
    <definedName name="EO관리신" localSheetId="0">#REF!</definedName>
    <definedName name="EO관리신" localSheetId="1">#REF!</definedName>
    <definedName name="EO관리신">#REF!</definedName>
    <definedName name="ERRE" hidden="1">{#N/A,#N/A,FALSE,"단축1";#N/A,#N/A,FALSE,"단축2";#N/A,#N/A,FALSE,"단축3";#N/A,#N/A,FALSE,"장축";#N/A,#N/A,FALSE,"4WD"}</definedName>
    <definedName name="EUABSB" localSheetId="0">#REF!</definedName>
    <definedName name="EUABSB" localSheetId="1">#REF!</definedName>
    <definedName name="EUABSB">#REF!</definedName>
    <definedName name="EUABSP" localSheetId="0">#REF!</definedName>
    <definedName name="EUABSP" localSheetId="1">#REF!</definedName>
    <definedName name="EUABSP">#REF!</definedName>
    <definedName name="EUACB" localSheetId="0">#REF!</definedName>
    <definedName name="EUACB" localSheetId="1">#REF!</definedName>
    <definedName name="EUACB">#REF!</definedName>
    <definedName name="EUACP" localSheetId="0">#REF!</definedName>
    <definedName name="EUACP" localSheetId="1">#REF!</definedName>
    <definedName name="EUACP">#REF!</definedName>
    <definedName name="EUATB" localSheetId="0">#REF!</definedName>
    <definedName name="EUATB" localSheetId="1">#REF!</definedName>
    <definedName name="EUATB">#REF!</definedName>
    <definedName name="EUATP" localSheetId="0">#REF!</definedName>
    <definedName name="EUATP" localSheetId="1">#REF!</definedName>
    <definedName name="EUATP">#REF!</definedName>
    <definedName name="EUAWB" localSheetId="0">#REF!</definedName>
    <definedName name="EUAWB" localSheetId="1">#REF!</definedName>
    <definedName name="EUAWB">#REF!</definedName>
    <definedName name="EUAWP" localSheetId="0">#REF!</definedName>
    <definedName name="EUAWP" localSheetId="1">#REF!</definedName>
    <definedName name="EUAWP">#REF!</definedName>
    <definedName name="EUPSB" localSheetId="0">#REF!</definedName>
    <definedName name="EUPSB" localSheetId="1">#REF!</definedName>
    <definedName name="EUPSB">#REF!</definedName>
    <definedName name="EUPSP" localSheetId="0">#REF!</definedName>
    <definedName name="EUPSP" localSheetId="1">#REF!</definedName>
    <definedName name="EUPSP">#REF!</definedName>
    <definedName name="Extract_MI" localSheetId="0">#REF!</definedName>
    <definedName name="Extract_MI" localSheetId="1">#REF!</definedName>
    <definedName name="Extract_MI">#REF!</definedName>
    <definedName name="F" hidden="1">{#N/A,#N/A,FALSE,"96 3월물량표";#N/A,#N/A,FALSE,"96 4월물량표";#N/A,#N/A,FALSE,"96 5월물량표"}</definedName>
    <definedName name="familly" localSheetId="0">#REF!</definedName>
    <definedName name="familly" localSheetId="1">#REF!</definedName>
    <definedName name="familly">#REF!</definedName>
    <definedName name="FC_00">0</definedName>
    <definedName name="FC_01">70700</definedName>
    <definedName name="FC_02">74700</definedName>
    <definedName name="FC_03">76300</definedName>
    <definedName name="FC_04">77700</definedName>
    <definedName name="FC_05">78200</definedName>
    <definedName name="FC_06">78300</definedName>
    <definedName name="FC_07">3900+79200</definedName>
    <definedName name="FC_99">0</definedName>
    <definedName name="FeatureValues" localSheetId="0">#REF!</definedName>
    <definedName name="FeatureValues" localSheetId="1">#REF!</definedName>
    <definedName name="FeatureValues">#REF!</definedName>
    <definedName name="FF" localSheetId="0">#REF!</definedName>
    <definedName name="FF" localSheetId="1">#REF!</definedName>
    <definedName name="FF">#REF!</definedName>
    <definedName name="fff" localSheetId="0">[0]!BlankMacro1</definedName>
    <definedName name="fff" localSheetId="1">[0]!BlankMacro1</definedName>
    <definedName name="fff">[0]!BlankMacro1</definedName>
    <definedName name="FG" localSheetId="0">[0]!BlankMacro1</definedName>
    <definedName name="FG" localSheetId="1">[0]!BlankMacro1</definedName>
    <definedName name="FG">[0]!BlankMacro1</definedName>
    <definedName name="FG10TBTB2RT" localSheetId="0">#REF!</definedName>
    <definedName name="FG10TBTB2RT" localSheetId="1">#REF!</definedName>
    <definedName name="FG10TBTB2RT">#REF!</definedName>
    <definedName name="fg18TBTB4RT" localSheetId="0">#REF!</definedName>
    <definedName name="fg18TBTB4RT" localSheetId="1">#REF!</definedName>
    <definedName name="fg18TBTB4RT">#REF!</definedName>
    <definedName name="FG24RTDKDK" localSheetId="0">#REF!</definedName>
    <definedName name="FG24RTDKDK" localSheetId="1">#REF!</definedName>
    <definedName name="FG24RTDKDK">#REF!</definedName>
    <definedName name="FG46TBTB4RTDKDK" localSheetId="0">#REF!</definedName>
    <definedName name="FG46TBTB4RTDKDK" localSheetId="1">#REF!</definedName>
    <definedName name="FG46TBTB4RTDKDK">#REF!</definedName>
    <definedName name="FGBS12TBTB0RT" localSheetId="0">#REF!</definedName>
    <definedName name="FGBS12TBTB0RT" localSheetId="1">#REF!</definedName>
    <definedName name="FGBS12TBTB0RT">#REF!</definedName>
    <definedName name="FGG" localSheetId="0">BlankMacro1</definedName>
    <definedName name="FGG" localSheetId="1">BlankMacro1</definedName>
    <definedName name="FGG">BlankMacro1</definedName>
    <definedName name="FGHJ" hidden="1">{#N/A,#N/A,FALSE,"단축1";#N/A,#N/A,FALSE,"단축2";#N/A,#N/A,FALSE,"단축3";#N/A,#N/A,FALSE,"장축";#N/A,#N/A,FALSE,"4WD"}</definedName>
    <definedName name="FGJFT" localSheetId="0">#REF!</definedName>
    <definedName name="FGJFT" localSheetId="1">#REF!</definedName>
    <definedName name="FGJFT">#REF!</definedName>
    <definedName name="FGLKRKRKRKRKRKRKRKRKRKRKRKRKRKR" localSheetId="0">#REF!</definedName>
    <definedName name="FGLKRKRKRKRKRKRKRKRKRKRKRKRKRKR" localSheetId="1">#REF!</definedName>
    <definedName name="FGLKRKRKRKRKRKRKRKRKRKRKRKRKRKR">#REF!</definedName>
    <definedName name="fgPRPRRKRKRKTBTB2RTDKDKDKDKDK" localSheetId="0">#REF!</definedName>
    <definedName name="fgPRPRRKRKRKTBTB2RTDKDKDKDKDK" localSheetId="1">#REF!</definedName>
    <definedName name="fgPRPRRKRKRKTBTB2RTDKDKDKDKDK">#REF!</definedName>
    <definedName name="fgPRPRRKRKTBTB2RTDKDKDKDKDK" localSheetId="0">#REF!</definedName>
    <definedName name="fgPRPRRKRKTBTB2RTDKDKDKDKDK" localSheetId="1">#REF!</definedName>
    <definedName name="fgPRPRRKRKTBTB2RTDKDKDKDKDK">#REF!</definedName>
    <definedName name="FGPRTBTB1RTDKDK" localSheetId="0">#REF!</definedName>
    <definedName name="FGPRTBTB1RTDKDK" localSheetId="1">#REF!</definedName>
    <definedName name="FGPRTBTB1RTDKDK">#REF!</definedName>
    <definedName name="FGR12C15TBTB1RTDKDK" localSheetId="0">#REF!</definedName>
    <definedName name="FGR12C15TBTB1RTDKDK" localSheetId="1">#REF!</definedName>
    <definedName name="FGR12C15TBTB1RTDKDK">#REF!</definedName>
    <definedName name="FGRKBS11TBTB2RT" localSheetId="0">#REF!</definedName>
    <definedName name="FGRKBS11TBTB2RT" localSheetId="1">#REF!</definedName>
    <definedName name="FGRKBS11TBTB2RT">#REF!</definedName>
    <definedName name="FGRKRKRKRKRKRKRKRKRKRKRKRKTBTB2" localSheetId="0">#REF!</definedName>
    <definedName name="FGRKRKRKRKRKRKRKRKRKRKRKRKTBTB2" localSheetId="1">#REF!</definedName>
    <definedName name="FGRKRKRKRKRKRKRKRKRKRKRKRKTBTB2">#REF!</definedName>
    <definedName name="fgRKRKRKRKRKTBTB2RTDKDK" localSheetId="0">#REF!</definedName>
    <definedName name="fgRKRKRKRKRKTBTB2RTDKDK" localSheetId="1">#REF!</definedName>
    <definedName name="fgRKRKRKRKRKTBTB2RTDKDK">#REF!</definedName>
    <definedName name="fgTBTB3RTDKDK" localSheetId="0">#REF!</definedName>
    <definedName name="fgTBTB3RTDKDK" localSheetId="1">#REF!</definedName>
    <definedName name="fgTBTB3RTDKDK">#REF!</definedName>
    <definedName name="fgTBTB4RTDKDK" localSheetId="0">#REF!</definedName>
    <definedName name="fgTBTB4RTDKDK" localSheetId="1">#REF!</definedName>
    <definedName name="fgTBTB4RTDKDK">#REF!</definedName>
    <definedName name="FJD" hidden="1">{#N/A,#N/A,FALSE,"단축1";#N/A,#N/A,FALSE,"단축2";#N/A,#N/A,FALSE,"단축3";#N/A,#N/A,FALSE,"장축";#N/A,#N/A,FALSE,"4WD"}</definedName>
    <definedName name="FJFJ" hidden="1">{#N/A,#N/A,FALSE,"단축1";#N/A,#N/A,FALSE,"단축2";#N/A,#N/A,FALSE,"단축3";#N/A,#N/A,FALSE,"장축";#N/A,#N/A,FALSE,"4WD"}</definedName>
    <definedName name="fkla" hidden="1">{#N/A,#N/A,TRUE,"Y생산";#N/A,#N/A,TRUE,"Y판매";#N/A,#N/A,TRUE,"Y총물량";#N/A,#N/A,TRUE,"Y능력";#N/A,#N/A,TRUE,"YKD"}</definedName>
    <definedName name="FLEXIBLE.T.L" hidden="1">{#N/A,#N/A,FALSE,"단축1";#N/A,#N/A,FALSE,"단축2";#N/A,#N/A,FALSE,"단축3";#N/A,#N/A,FALSE,"장축";#N/A,#N/A,FALSE,"4WD"}</definedName>
    <definedName name="FO_00">56900</definedName>
    <definedName name="FO_01">60800</definedName>
    <definedName name="FO_02">68700</definedName>
    <definedName name="FO_03">70200</definedName>
    <definedName name="FO_04">69200</definedName>
    <definedName name="FO_05">36300</definedName>
    <definedName name="FO_06">0</definedName>
    <definedName name="FO_07">0</definedName>
    <definedName name="FO_99">23700</definedName>
    <definedName name="FRTDRFC3" localSheetId="0">#REF!</definedName>
    <definedName name="FRTDRFC3" localSheetId="1">#REF!</definedName>
    <definedName name="FRTDRFC3">#REF!</definedName>
    <definedName name="FRTDRFC4" localSheetId="0">#REF!</definedName>
    <definedName name="FRTDRFC4" localSheetId="1">#REF!</definedName>
    <definedName name="FRTDRFC4">#REF!</definedName>
    <definedName name="FRTFLR" localSheetId="0">#REF!</definedName>
    <definedName name="FRTFLR" localSheetId="1">#REF!</definedName>
    <definedName name="FRTFLR">#REF!</definedName>
    <definedName name="Fuel" localSheetId="0">#REF!</definedName>
    <definedName name="Fuel" localSheetId="1">#REF!</definedName>
    <definedName name="Fuel">#REF!</definedName>
    <definedName name="G" hidden="1">{#N/A,#N/A,FALSE,"96 3월물량표";#N/A,#N/A,FALSE,"96 4월물량표";#N/A,#N/A,FALSE,"96 5월물량표"}</definedName>
    <definedName name="GAGONG">#N/A</definedName>
    <definedName name="gap" localSheetId="0">#REF!,#REF!,#REF!,#REF!,#REF!,#REF!,#REF!,#REF!,#REF!,#REF!,#REF!,#REF!,#REF!,#REF!,#REF!,#REF!,#REF!,#REF!,#REF!,#REF!,#REF!,#REF!,#REF!,#REF!,#REF!,#REF!,#REF!</definedName>
    <definedName name="gap" localSheetId="1">#REF!,#REF!,#REF!,#REF!,#REF!,#REF!,#REF!,#REF!,#REF!,#REF!,#REF!,#REF!,#REF!,#REF!,#REF!,#REF!,#REF!,#REF!,#REF!,#REF!,#REF!,#REF!,#REF!,#REF!,#REF!,#REF!,#REF!</definedName>
    <definedName name="gap">#REF!,#REF!,#REF!,#REF!,#REF!,#REF!,#REF!,#REF!,#REF!,#REF!,#REF!,#REF!,#REF!,#REF!,#REF!,#REF!,#REF!,#REF!,#REF!,#REF!,#REF!,#REF!,#REF!,#REF!,#REF!,#REF!,#REF!</definedName>
    <definedName name="GAR">#N/A</definedName>
    <definedName name="GBCSNAME">#N/A</definedName>
    <definedName name="gbe" localSheetId="0">[0]!BlankMacro1</definedName>
    <definedName name="gbe" localSheetId="1">[0]!BlankMacro1</definedName>
    <definedName name="gbe">[0]!BlankMacro1</definedName>
    <definedName name="GEOMSA">#N/A</definedName>
    <definedName name="GEOMTOIL">#N/A</definedName>
    <definedName name="GEOMTS">#N/A</definedName>
    <definedName name="GEUMHU">#N/A</definedName>
    <definedName name="GFDS" hidden="1">{#N/A,#N/A,FALSE,"단축1";#N/A,#N/A,FALSE,"단축2";#N/A,#N/A,FALSE,"단축3";#N/A,#N/A,FALSE,"장축";#N/A,#N/A,FALSE,"4WD"}</definedName>
    <definedName name="gfld" hidden="1">{#N/A,#N/A,TRUE,"Y생산";#N/A,#N/A,TRUE,"Y판매";#N/A,#N/A,TRUE,"Y총물량";#N/A,#N/A,TRUE,"Y능력";#N/A,#N/A,TRUE,"YKD"}</definedName>
    <definedName name="GG" localSheetId="0">#REF!</definedName>
    <definedName name="GG" localSheetId="1">#REF!</definedName>
    <definedName name="GG">#REF!</definedName>
    <definedName name="gggg" localSheetId="0">#REF!</definedName>
    <definedName name="gggg" localSheetId="1">#REF!</definedName>
    <definedName name="gggg">#REF!</definedName>
    <definedName name="GHUTGHF" hidden="1">{#N/A,#N/A,FALSE,"96 3월물량표";#N/A,#N/A,FALSE,"96 4월물량표";#N/A,#N/A,FALSE,"96 5월물량표"}</definedName>
    <definedName name="GISURO">#N/A</definedName>
    <definedName name="GR" localSheetId="0">#REF!</definedName>
    <definedName name="GR" localSheetId="1">#REF!</definedName>
    <definedName name="GR">#REF!</definedName>
    <definedName name="GRAFH" localSheetId="0">#REF!</definedName>
    <definedName name="GRAFH" localSheetId="1">#REF!</definedName>
    <definedName name="GRAFH">#REF!</definedName>
    <definedName name="greg" localSheetId="0">[0]!BlankMacro1</definedName>
    <definedName name="greg" localSheetId="1">[0]!BlankMacro1</definedName>
    <definedName name="greg">[0]!BlankMacro1</definedName>
    <definedName name="grg" localSheetId="0">[0]!BlankMacro1</definedName>
    <definedName name="grg" localSheetId="1">[0]!BlankMacro1</definedName>
    <definedName name="grg">[0]!BlankMacro1</definedName>
    <definedName name="GSEOLB">#N/A</definedName>
    <definedName name="gt" localSheetId="0">[0]!BlankMacro1</definedName>
    <definedName name="gt" localSheetId="1">[0]!BlankMacro1</definedName>
    <definedName name="gt">[0]!BlankMacro1</definedName>
    <definedName name="gtr" localSheetId="0">[0]!BlankMacro1</definedName>
    <definedName name="gtr" localSheetId="1">[0]!BlankMacro1</definedName>
    <definedName name="gtr">[0]!BlankMacro1</definedName>
    <definedName name="GUKMSDF" hidden="1">{#N/A,#N/A,FALSE,"단축1";#N/A,#N/A,FALSE,"단축2";#N/A,#N/A,FALSE,"단축3";#N/A,#N/A,FALSE,"장축";#N/A,#N/A,FALSE,"4WD"}</definedName>
    <definedName name="GYUNJ1">#N/A</definedName>
    <definedName name="GYUNJ2">#N/A</definedName>
    <definedName name="H" hidden="1">{#N/A,#N/A,TRUE,"Y생산";#N/A,#N/A,TRUE,"Y판매";#N/A,#N/A,TRUE,"Y총물량";#N/A,#N/A,TRUE,"Y능력";#N/A,#N/A,TRUE,"YKD"}</definedName>
    <definedName name="HABEI109">#N/A</definedName>
    <definedName name="HFG" hidden="1">{#N/A,#N/A,TRUE,"Y생산";#N/A,#N/A,TRUE,"Y판매";#N/A,#N/A,TRUE,"Y총물량";#N/A,#N/A,TRUE,"Y능력";#N/A,#N/A,TRUE,"YKD"}</definedName>
    <definedName name="hh" localSheetId="0">#REF!</definedName>
    <definedName name="hh" localSheetId="1">#REF!</definedName>
    <definedName name="hh">#REF!</definedName>
    <definedName name="HHHHH" hidden="1">{#N/A,#N/A,FALSE,"단축1";#N/A,#N/A,FALSE,"단축2";#N/A,#N/A,FALSE,"단축3";#N/A,#N/A,FALSE,"장축";#N/A,#N/A,FALSE,"4WD"}</definedName>
    <definedName name="HHHHHHHHHH" hidden="1">{#N/A,#N/A,FALSE,"단축1";#N/A,#N/A,FALSE,"단축2";#N/A,#N/A,FALSE,"단축3";#N/A,#N/A,FALSE,"장축";#N/A,#N/A,FALSE,"4WD"}</definedName>
    <definedName name="hksdfjh" hidden="1">{#N/A,#N/A,FALSE,"협조전";#N/A,#N/A,FALSE,"원가절감계획 ";#N/A,#N/A,FALSE,"항목별원가절감계획"}</definedName>
    <definedName name="HMD_SPLR" localSheetId="0">#REF!</definedName>
    <definedName name="HMD_SPLR" localSheetId="1">#REF!</definedName>
    <definedName name="HMD_SPLR">#REF!</definedName>
    <definedName name="hpv" hidden="1">{#N/A,#N/A,FALSE,"단축1";#N/A,#N/A,FALSE,"단축2";#N/A,#N/A,FALSE,"단축3";#N/A,#N/A,FALSE,"장축";#N/A,#N/A,FALSE,"4WD"}</definedName>
    <definedName name="hrg" localSheetId="0">[0]!BlankMacro1</definedName>
    <definedName name="hrg" localSheetId="1">[0]!BlankMacro1</definedName>
    <definedName name="hrg">[0]!BlankMacro1</definedName>
    <definedName name="HRMESS029_Rev._1" localSheetId="0">#REF!</definedName>
    <definedName name="HRMESS029_Rev._1" localSheetId="1">#REF!</definedName>
    <definedName name="HRMESS029_Rev._1">#REF!</definedName>
    <definedName name="HYP" localSheetId="0" hidden="1">#REF!</definedName>
    <definedName name="HYP" localSheetId="1" hidden="1">#REF!</definedName>
    <definedName name="HYP" hidden="1">#REF!</definedName>
    <definedName name="ic" hidden="1">{#N/A,#N/A,FALSE,"단축1";#N/A,#N/A,FALSE,"단축2";#N/A,#N/A,FALSE,"단축3";#N/A,#N/A,FALSE,"장축";#N/A,#N/A,FALSE,"4WD"}</definedName>
    <definedName name="II" localSheetId="0">#REF!</definedName>
    <definedName name="II" localSheetId="1">#REF!</definedName>
    <definedName name="II">#REF!</definedName>
    <definedName name="IIII" hidden="1">{#N/A,#N/A,FALSE,"단축1";#N/A,#N/A,FALSE,"단축2";#N/A,#N/A,FALSE,"단축3";#N/A,#N/A,FALSE,"장축";#N/A,#N/A,FALSE,"4WD"}</definedName>
    <definedName name="INDEX" localSheetId="0">#REF!</definedName>
    <definedName name="INDEX" localSheetId="1">#REF!</definedName>
    <definedName name="INDEX">#REF!</definedName>
    <definedName name="IPL" localSheetId="0">#REF!</definedName>
    <definedName name="IPL" localSheetId="1">#REF!</definedName>
    <definedName name="IPL">#REF!</definedName>
    <definedName name="IPL_PRICE" localSheetId="0">#REF!</definedName>
    <definedName name="IPL_PRICE" localSheetId="1">#REF!</definedName>
    <definedName name="IPL_PRICE">#REF!</definedName>
    <definedName name="ISIRACT" localSheetId="0">#REF!</definedName>
    <definedName name="ISIRACT" localSheetId="1">#REF!</definedName>
    <definedName name="ISIRACT">#REF!</definedName>
    <definedName name="ISIRPLAN" localSheetId="0">#REF!</definedName>
    <definedName name="ISIRPLAN" localSheetId="1">#REF!</definedName>
    <definedName name="ISIRPLAN">#REF!</definedName>
    <definedName name="JHGFKGKJ" localSheetId="0">#REF!</definedName>
    <definedName name="JHGFKGKJ" localSheetId="1">#REF!</definedName>
    <definedName name="JHGFKGKJ">#REF!</definedName>
    <definedName name="JIFFIX">#N/A</definedName>
    <definedName name="JIN" localSheetId="0">#REF!</definedName>
    <definedName name="JIN" localSheetId="1">#REF!</definedName>
    <definedName name="JIN">#REF!</definedName>
    <definedName name="JJ" localSheetId="0">[0]!BlankMacro1</definedName>
    <definedName name="JJ" localSheetId="1">[0]!BlankMacro1</definedName>
    <definedName name="JJ">[0]!BlankMacro1</definedName>
    <definedName name="JK" hidden="1">{#N/A,#N/A,TRUE,"Y생산";#N/A,#N/A,TRUE,"Y판매";#N/A,#N/A,TRUE,"Y총물량";#N/A,#N/A,TRUE,"Y능력";#N/A,#N/A,TRUE,"YKD"}</definedName>
    <definedName name="JOKM" hidden="1">{#N/A,#N/A,FALSE,"단축1";#N/A,#N/A,FALSE,"단축2";#N/A,#N/A,FALSE,"단축3";#N/A,#N/A,FALSE,"장축";#N/A,#N/A,FALSE,"4WD"}</definedName>
    <definedName name="JORIB">#N/A</definedName>
    <definedName name="K" localSheetId="0">#REF!</definedName>
    <definedName name="K" localSheetId="1">#REF!</definedName>
    <definedName name="K">#REF!</definedName>
    <definedName name="KIA" hidden="1">{#N/A,#N/A,FALSE,"단축1";#N/A,#N/A,FALSE,"단축2";#N/A,#N/A,FALSE,"단축3";#N/A,#N/A,FALSE,"장축";#N/A,#N/A,FALSE,"4WD"}</definedName>
    <definedName name="kia2ttl" localSheetId="0">#REF!</definedName>
    <definedName name="kia2ttl" localSheetId="1">#REF!</definedName>
    <definedName name="kia2ttl">#REF!</definedName>
    <definedName name="KIA4TTL" localSheetId="0">#REF!</definedName>
    <definedName name="KIA4TTL" localSheetId="1">#REF!</definedName>
    <definedName name="KIA4TTL">#REF!</definedName>
    <definedName name="KIM" hidden="1">{#N/A,#N/A,FALSE,"단축1";#N/A,#N/A,FALSE,"단축2";#N/A,#N/A,FALSE,"단축3";#N/A,#N/A,FALSE,"장축";#N/A,#N/A,FALSE,"4WD"}</definedName>
    <definedName name="kjh" hidden="1">{#N/A,#N/A,FALSE,"신규dep";#N/A,#N/A,FALSE,"신규dep-금형상각후";#N/A,#N/A,FALSE,"신규dep-연구비상각후";#N/A,#N/A,FALSE,"신규dep-기계,공구상각후"}</definedName>
    <definedName name="kkk" hidden="1">{#N/A,#N/A,FALSE,"단축1";#N/A,#N/A,FALSE,"단축2";#N/A,#N/A,FALSE,"단축3";#N/A,#N/A,FALSE,"장축";#N/A,#N/A,FALSE,"4WD"}</definedName>
    <definedName name="KU" hidden="1">{#N/A,#N/A,TRUE,"Y생산";#N/A,#N/A,TRUE,"Y판매";#N/A,#N/A,TRUE,"Y총물량";#N/A,#N/A,TRUE,"Y능력";#N/A,#N/A,TRUE,"YKD"}</definedName>
    <definedName name="LC_00">281000</definedName>
    <definedName name="LC_01">258000</definedName>
    <definedName name="LC_02">256600</definedName>
    <definedName name="LC_03">256600</definedName>
    <definedName name="LC_04">118200</definedName>
    <definedName name="LC_05">0</definedName>
    <definedName name="LC_06">0</definedName>
    <definedName name="LC_07">0</definedName>
    <definedName name="LC_99">160400</definedName>
    <definedName name="LEVEL">#N/A</definedName>
    <definedName name="Level_A" localSheetId="0">#REF!</definedName>
    <definedName name="Level_A" localSheetId="1">#REF!</definedName>
    <definedName name="Level_A">#REF!</definedName>
    <definedName name="Level_B" localSheetId="0">#REF!</definedName>
    <definedName name="Level_B" localSheetId="1">#REF!</definedName>
    <definedName name="Level_B">#REF!</definedName>
    <definedName name="Level_C" localSheetId="0">#REF!</definedName>
    <definedName name="Level_C" localSheetId="1">#REF!</definedName>
    <definedName name="Level_C">#REF!</definedName>
    <definedName name="Level_S" localSheetId="0">#REF!</definedName>
    <definedName name="Level_S" localSheetId="1">#REF!</definedName>
    <definedName name="Level_S">#REF!</definedName>
    <definedName name="LINEWAS">#N/A</definedName>
    <definedName name="LINE검토2" hidden="1">{#N/A,#N/A,TRUE,"Y생산";#N/A,#N/A,TRUE,"Y판매";#N/A,#N/A,TRUE,"Y총물량";#N/A,#N/A,TRUE,"Y능력";#N/A,#N/A,TRUE,"YKD"}</definedName>
    <definedName name="ll" localSheetId="0">#REF!</definedName>
    <definedName name="ll" localSheetId="1">#REF!</definedName>
    <definedName name="ll">#REF!</definedName>
    <definedName name="llll" localSheetId="0">#REF!</definedName>
    <definedName name="llll" localSheetId="1">#REF!</definedName>
    <definedName name="llll">#REF!</definedName>
    <definedName name="LLZZ" localSheetId="0">#REF!</definedName>
    <definedName name="LLZZ" localSheetId="1">#REF!</definedName>
    <definedName name="LLZZ">#REF!</definedName>
    <definedName name="lo" localSheetId="0">#REF!</definedName>
    <definedName name="lo" localSheetId="1">#REF!</definedName>
    <definedName name="lo">#REF!</definedName>
    <definedName name="LOIACT" localSheetId="0">#REF!</definedName>
    <definedName name="LOIACT" localSheetId="1">#REF!</definedName>
    <definedName name="LOIACT">#REF!</definedName>
    <definedName name="LOIPLAN" localSheetId="0">#REF!</definedName>
    <definedName name="LOIPLAN" localSheetId="1">#REF!</definedName>
    <definedName name="LOIPLAN">#REF!</definedName>
    <definedName name="LOP" localSheetId="0">#REF!</definedName>
    <definedName name="LOP" localSheetId="1">#REF!</definedName>
    <definedName name="LOP">#REF!</definedName>
    <definedName name="LPBA109">#N/A</definedName>
    <definedName name="LPDK109">#N/A</definedName>
    <definedName name="lps" hidden="1">{#N/A,#N/A,FALSE,"단축1";#N/A,#N/A,FALSE,"단축2";#N/A,#N/A,FALSE,"단축3";#N/A,#N/A,FALSE,"장축";#N/A,#N/A,FALSE,"4WD"}</definedName>
    <definedName name="LPS가동계획" localSheetId="0">[0]!BlankMacro1</definedName>
    <definedName name="LPS가동계획" localSheetId="1">[0]!BlankMacro1</definedName>
    <definedName name="LPS가동계획">[0]!BlankMacro1</definedName>
    <definedName name="LPVEN">#N/A</definedName>
    <definedName name="LPVEN1">#N/A</definedName>
    <definedName name="LPVEN2">#N/A</definedName>
    <definedName name="LUP" localSheetId="0" hidden="1">#REF!</definedName>
    <definedName name="LUP" localSheetId="1" hidden="1">#REF!</definedName>
    <definedName name="LUP" hidden="1">#REF!</definedName>
    <definedName name="LVL">#N/A</definedName>
    <definedName name="LWSUPPL">#N/A</definedName>
    <definedName name="LZ_00">15000</definedName>
    <definedName name="LZ_01">24000</definedName>
    <definedName name="LZ_02">37000</definedName>
    <definedName name="LZ_03">39500</definedName>
    <definedName name="LZ_04">34500</definedName>
    <definedName name="LZ_05">0</definedName>
    <definedName name="LZ_06">0</definedName>
    <definedName name="LZ_07">0</definedName>
    <definedName name="LZ_99">8000</definedName>
    <definedName name="LZ￠￢nC¡I" localSheetId="0">#REF!</definedName>
    <definedName name="LZ￠￢nC¡I" localSheetId="1">#REF!</definedName>
    <definedName name="LZ￠￢nC¡I">#REF!</definedName>
    <definedName name="LZZZZ" localSheetId="0">#REF!</definedName>
    <definedName name="LZZZZ" localSheetId="1">#REF!</definedName>
    <definedName name="LZZZZ">#REF!</definedName>
    <definedName name="LZ목표" localSheetId="0">#REF!</definedName>
    <definedName name="LZ목표" localSheetId="1">#REF!</definedName>
    <definedName name="LZ목표">#REF!</definedName>
    <definedName name="M" localSheetId="0">#REF!</definedName>
    <definedName name="M" localSheetId="1">#REF!</definedName>
    <definedName name="M">#REF!</definedName>
    <definedName name="mac" localSheetId="0">#REF!</definedName>
    <definedName name="mac" localSheetId="1">#REF!</definedName>
    <definedName name="mac">#REF!</definedName>
    <definedName name="MATERIAL">#N/A</definedName>
    <definedName name="MCP" localSheetId="0">#REF!</definedName>
    <definedName name="MCP" localSheetId="1">#REF!</definedName>
    <definedName name="MCP">#REF!</definedName>
    <definedName name="MCR100C51" localSheetId="0">#REF!</definedName>
    <definedName name="MCR100C51" localSheetId="1">#REF!</definedName>
    <definedName name="MCR100C51">#REF!</definedName>
    <definedName name="MCVENDOR">#N/A</definedName>
    <definedName name="MCVENGB">#N/A</definedName>
    <definedName name="MH3_A" localSheetId="0">#REF!</definedName>
    <definedName name="MH3_A" localSheetId="1">#REF!</definedName>
    <definedName name="MH3_A">#REF!</definedName>
    <definedName name="MH향상" hidden="1">{#N/A,#N/A,TRUE,"Y생산";#N/A,#N/A,TRUE,"Y판매";#N/A,#N/A,TRUE,"Y총물량";#N/A,#N/A,TRUE,"Y능력";#N/A,#N/A,TRUE,"YKD"}</definedName>
    <definedName name="MJ" localSheetId="0">#REF!</definedName>
    <definedName name="MJ" localSheetId="1">#REF!</definedName>
    <definedName name="MJ">#REF!</definedName>
    <definedName name="MM" localSheetId="0">#REF!</definedName>
    <definedName name="MM" localSheetId="1">#REF!</definedName>
    <definedName name="MM">#REF!</definedName>
    <definedName name="MMM" localSheetId="0">#REF!</definedName>
    <definedName name="MMM" localSheetId="1">#REF!</definedName>
    <definedName name="MMM">#REF!</definedName>
    <definedName name="MODEL">#N/A</definedName>
    <definedName name="MR" localSheetId="0">#REF!</definedName>
    <definedName name="MR" localSheetId="1">#REF!</definedName>
    <definedName name="MR">#REF!</definedName>
    <definedName name="MRB" localSheetId="0">[0]!BlankMacro1</definedName>
    <definedName name="MRB" localSheetId="1">[0]!BlankMacro1</definedName>
    <definedName name="MRB">[0]!BlankMacro1</definedName>
    <definedName name="MZ" localSheetId="0">#REF!</definedName>
    <definedName name="MZ" localSheetId="1">#REF!</definedName>
    <definedName name="MZ">#REF!</definedName>
    <definedName name="n" localSheetId="0">[0]!BlankMacro1</definedName>
    <definedName name="n" localSheetId="1">[0]!BlankMacro1</definedName>
    <definedName name="n">[0]!BlankMacro1</definedName>
    <definedName name="nbg" localSheetId="0">[0]!BlankMacro1</definedName>
    <definedName name="nbg" localSheetId="1">[0]!BlankMacro1</definedName>
    <definedName name="nbg">[0]!BlankMacro1</definedName>
    <definedName name="NET" localSheetId="0">#REF!</definedName>
    <definedName name="NET" localSheetId="1">#REF!</definedName>
    <definedName name="NET">#REF!</definedName>
    <definedName name="NEWNO">#N/A</definedName>
    <definedName name="NHJ" hidden="1">{#N/A,#N/A,FALSE,"신규dep";#N/A,#N/A,FALSE,"신규dep-금형상각후";#N/A,#N/A,FALSE,"신규dep-연구비상각후";#N/A,#N/A,FALSE,"신규dep-기계,공구상각후"}</definedName>
    <definedName name="NOP">#N/A</definedName>
    <definedName name="O" hidden="1">{#N/A,#N/A,TRUE,"Y생산";#N/A,#N/A,TRUE,"Y판매";#N/A,#N/A,TRUE,"Y총물량";#N/A,#N/A,TRUE,"Y능력";#N/A,#N/A,TRUE,"YKD"}</definedName>
    <definedName name="º?°æ" localSheetId="0">#REF!</definedName>
    <definedName name="º?°æ" localSheetId="1">#REF!</definedName>
    <definedName name="º?°æ">#REF!</definedName>
    <definedName name="º¯°æ" localSheetId="0">#REF!</definedName>
    <definedName name="º¯°æ" localSheetId="1">#REF!</definedName>
    <definedName name="º¯°æ">#REF!</definedName>
    <definedName name="O¤eEoÆ¿ø_oÆ¡I" localSheetId="0">#REF!</definedName>
    <definedName name="O¤eEoÆ¿ø_oÆ¡I" localSheetId="1">#REF!</definedName>
    <definedName name="O¤eEoÆ¿ø_oÆ¡I">#REF!</definedName>
    <definedName name="Ó¤êÈôÆ¿ø_ôÆ¡Í" localSheetId="0">#REF!</definedName>
    <definedName name="Ó¤êÈôÆ¿ø_ôÆ¡Í" localSheetId="1">#REF!</definedName>
    <definedName name="Ó¤êÈôÆ¿ø_ôÆ¡Í">#REF!</definedName>
    <definedName name="OFFJT계" localSheetId="0">#REF!</definedName>
    <definedName name="OFFJT계" localSheetId="1">#REF!</definedName>
    <definedName name="OFFJT계">#REF!</definedName>
    <definedName name="oheoh" localSheetId="0">#REF!</definedName>
    <definedName name="oheoh" localSheetId="1">#REF!</definedName>
    <definedName name="oheoh">#REF!</definedName>
    <definedName name="ºI¼­" localSheetId="0">#REF!</definedName>
    <definedName name="ºI¼­" localSheetId="1">#REF!</definedName>
    <definedName name="ºI¼­">#REF!</definedName>
    <definedName name="ºÎ¼­" localSheetId="0">#REF!</definedName>
    <definedName name="ºÎ¼­" localSheetId="1">#REF!</definedName>
    <definedName name="ºÎ¼­">#REF!</definedName>
    <definedName name="OJT계" localSheetId="0">#REF!</definedName>
    <definedName name="OJT계" localSheetId="1">#REF!</definedName>
    <definedName name="OJT계">#REF!</definedName>
    <definedName name="ºn±³A" localSheetId="0">#REF!</definedName>
    <definedName name="ºn±³A" localSheetId="1">#REF!</definedName>
    <definedName name="ºn±³A">#REF!</definedName>
    <definedName name="ºñ±³A" localSheetId="0">#REF!</definedName>
    <definedName name="ºñ±³A" localSheetId="1">#REF!</definedName>
    <definedName name="ºñ±³A">#REF!</definedName>
    <definedName name="ooo" localSheetId="0">#REF!</definedName>
    <definedName name="ooo" localSheetId="1">#REF!</definedName>
    <definedName name="ooo">#REF!</definedName>
    <definedName name="OS회의" localSheetId="0">#REF!</definedName>
    <definedName name="OS회의" localSheetId="1">#REF!</definedName>
    <definedName name="OS회의">#REF!</definedName>
    <definedName name="OTSACT" localSheetId="0">#REF!</definedName>
    <definedName name="OTSACT" localSheetId="1">#REF!</definedName>
    <definedName name="OTSACT">#REF!</definedName>
    <definedName name="OTSPLAN" localSheetId="0">#REF!</definedName>
    <definedName name="OTSPLAN" localSheetId="1">#REF!</definedName>
    <definedName name="OTSPLAN">#REF!</definedName>
    <definedName name="P" localSheetId="0">[0]!BlankMacro1</definedName>
    <definedName name="P" localSheetId="1">[0]!BlankMacro1</definedName>
    <definedName name="P">[0]!BlankMacro1</definedName>
    <definedName name="P_NAME" localSheetId="0">#REF!</definedName>
    <definedName name="P_NAME" localSheetId="1">#REF!</definedName>
    <definedName name="P_NAME">#REF!</definedName>
    <definedName name="P_NO" localSheetId="0">#REF!</definedName>
    <definedName name="P_NO" localSheetId="1">#REF!</definedName>
    <definedName name="P_NO">#REF!</definedName>
    <definedName name="P3가공향상" hidden="1">{#N/A,#N/A,TRUE,"Y생산";#N/A,#N/A,TRUE,"Y판매";#N/A,#N/A,TRUE,"Y총물량";#N/A,#N/A,TRUE,"Y능력";#N/A,#N/A,TRUE,"YKD"}</definedName>
    <definedName name="PACKAGE3" hidden="1">{#N/A,#N/A,FALSE,"단축1";#N/A,#N/A,FALSE,"단축2";#N/A,#N/A,FALSE,"단축3";#N/A,#N/A,FALSE,"장축";#N/A,#N/A,FALSE,"4WD"}</definedName>
    <definedName name="PART_NO" localSheetId="0">#REF!</definedName>
    <definedName name="PART_NO" localSheetId="1">#REF!</definedName>
    <definedName name="PART_NO">#REF!</definedName>
    <definedName name="PARTNAME">#N/A</definedName>
    <definedName name="PARTNO">#N/A</definedName>
    <definedName name="PEICE">#N/A</definedName>
    <definedName name="PH" localSheetId="0">#REF!</definedName>
    <definedName name="PH" localSheetId="1">#REF!</definedName>
    <definedName name="PH">#REF!</definedName>
    <definedName name="PI" hidden="1">{#N/A,#N/A,TRUE,"Y생산";#N/A,#N/A,TRUE,"Y판매";#N/A,#N/A,TRUE,"Y총물량";#N/A,#N/A,TRUE,"Y능력";#N/A,#N/A,TRUE,"YKD"}</definedName>
    <definedName name="plt" localSheetId="0">#REF!</definedName>
    <definedName name="plt" localSheetId="1">#REF!</definedName>
    <definedName name="plt">#REF!</definedName>
    <definedName name="pltt" localSheetId="0">#REF!</definedName>
    <definedName name="pltt" localSheetId="1">#REF!</definedName>
    <definedName name="pltt">#REF!</definedName>
    <definedName name="PMA">#N/A</definedName>
    <definedName name="PMCHURI">#N/A</definedName>
    <definedName name="pnl" localSheetId="0">#REF!</definedName>
    <definedName name="pnl" localSheetId="1">#REF!</definedName>
    <definedName name="pnl">#REF!</definedName>
    <definedName name="PNLRR" localSheetId="0">#REF!</definedName>
    <definedName name="PNLRR" localSheetId="1">#REF!</definedName>
    <definedName name="PNLRR">#REF!</definedName>
    <definedName name="POR1015C413rtPPOR1631C1520rtP" localSheetId="0">#REF!</definedName>
    <definedName name="POR1015C413rtPPOR1631C1520rtP" localSheetId="1">#REF!</definedName>
    <definedName name="POR1015C413rtPPOR1631C1520rtP">#REF!</definedName>
    <definedName name="POR439C124RTSQKS15C4LRTM0TB0TB0" localSheetId="0">#REF!</definedName>
    <definedName name="POR439C124RTSQKS15C4LRTM0TB0TB0" localSheetId="1">#REF!</definedName>
    <definedName name="POR439C124RTSQKS15C4LRTM0TB0TB0">#REF!</definedName>
    <definedName name="PP" localSheetId="0">#REF!</definedName>
    <definedName name="PP" localSheetId="1">#REF!</definedName>
    <definedName name="PP">#REF!</definedName>
    <definedName name="PPK" hidden="1">{#N/A,#N/A,FALSE,"96 3월물량표";#N/A,#N/A,FALSE,"96 4월물량표";#N/A,#N/A,FALSE,"96 5월물량표"}</definedName>
    <definedName name="ppp" localSheetId="0">#REF!</definedName>
    <definedName name="ppp" localSheetId="1">#REF!</definedName>
    <definedName name="ppp">#REF!</definedName>
    <definedName name="PRICE">#N/A</definedName>
    <definedName name="price90" localSheetId="0">data_input!_a1O</definedName>
    <definedName name="price90" localSheetId="1">result!_a1O</definedName>
    <definedName name="price90">_a1O</definedName>
    <definedName name="_xlnm.Print_Area" localSheetId="1">result!#REF!</definedName>
    <definedName name="_xlnm.Print_Titles" localSheetId="0">#REF!,#REF!</definedName>
    <definedName name="_xlnm.Print_Titles" localSheetId="1">#REF!,#REF!</definedName>
    <definedName name="_xlnm.Print_Titles">#REF!,#REF!</definedName>
    <definedName name="PROTO" localSheetId="0">#REF!</definedName>
    <definedName name="PROTO" localSheetId="1">#REF!</definedName>
    <definedName name="PROTO">#REF!</definedName>
    <definedName name="PROTO1" localSheetId="0">#REF!</definedName>
    <definedName name="PROTO1" localSheetId="1">#REF!</definedName>
    <definedName name="PROTO1">#REF!</definedName>
    <definedName name="PROTO2" hidden="1">{#N/A,#N/A,FALSE,"단축1";#N/A,#N/A,FALSE,"단축2";#N/A,#N/A,FALSE,"단축3";#N/A,#N/A,FALSE,"장축";#N/A,#N/A,FALSE,"4WD"}</definedName>
    <definedName name="PROTO3" hidden="1">{#N/A,#N/A,FALSE,"단축1";#N/A,#N/A,FALSE,"단축2";#N/A,#N/A,FALSE,"단축3";#N/A,#N/A,FALSE,"장축";#N/A,#N/A,FALSE,"4WD"}</definedName>
    <definedName name="PSAYAN">#N/A</definedName>
    <definedName name="PSMPLQ12C4LRTOR339C224RTMTBTBTB" localSheetId="0">#REF!</definedName>
    <definedName name="PSMPLQ12C4LRTOR339C224RTMTBTBTB" localSheetId="1">#REF!</definedName>
    <definedName name="PSMPLQ12C4LRTOR339C224RTMTBTBTB">#REF!</definedName>
    <definedName name="Q" localSheetId="0">[0]!BlankMacro1</definedName>
    <definedName name="Q" localSheetId="1">[0]!BlankMacro1</definedName>
    <definedName name="Q">[0]!BlankMacro1</definedName>
    <definedName name="Q2000BUS" localSheetId="0">#REF!</definedName>
    <definedName name="Q2000BUS" localSheetId="1">#REF!</definedName>
    <definedName name="Q2000BUS">#REF!</definedName>
    <definedName name="QH" localSheetId="0">#REF!</definedName>
    <definedName name="QH" localSheetId="1">#REF!</definedName>
    <definedName name="QH">#REF!</definedName>
    <definedName name="QIR" localSheetId="0">#REF!</definedName>
    <definedName name="QIR" localSheetId="1">#REF!</definedName>
    <definedName name="QIR">#REF!</definedName>
    <definedName name="qlty" hidden="1">{#N/A,#N/A,TRUE,"Y생산";#N/A,#N/A,TRUE,"Y판매";#N/A,#N/A,TRUE,"Y총물량";#N/A,#N/A,TRUE,"Y능력";#N/A,#N/A,TRUE,"YKD"}</definedName>
    <definedName name="qpt" localSheetId="0">[0]!BlankMacro1</definedName>
    <definedName name="qpt" localSheetId="1">[0]!BlankMacro1</definedName>
    <definedName name="qpt">[0]!BlankMacro1</definedName>
    <definedName name="QQQ" hidden="1">{#N/A,#N/A,FALSE,"단축1";#N/A,#N/A,FALSE,"단축2";#N/A,#N/A,FALSE,"단축3";#N/A,#N/A,FALSE,"장축";#N/A,#N/A,FALSE,"4WD"}</definedName>
    <definedName name="QQQAAASSS" hidden="1">{#N/A,#N/A,TRUE,"Y생산";#N/A,#N/A,TRUE,"Y판매";#N/A,#N/A,TRUE,"Y총물량";#N/A,#N/A,TRUE,"Y능력";#N/A,#N/A,TRUE,"YKD"}</definedName>
    <definedName name="QQQQ" hidden="1">{#N/A,#N/A,FALSE,"단축1";#N/A,#N/A,FALSE,"단축2";#N/A,#N/A,FALSE,"단축3";#N/A,#N/A,FALSE,"장축";#N/A,#N/A,FALSE,"4WD"}</definedName>
    <definedName name="QQQQQQQ" hidden="1">{#N/A,#N/A,TRUE,"Y생산";#N/A,#N/A,TRUE,"Y판매";#N/A,#N/A,TRUE,"Y총물량";#N/A,#N/A,TRUE,"Y능력";#N/A,#N/A,TRUE,"YKD"}</definedName>
    <definedName name="QQZZ" localSheetId="0">#REF!</definedName>
    <definedName name="QQZZ" localSheetId="1">#REF!</definedName>
    <definedName name="QQZZ">#REF!</definedName>
    <definedName name="QTY">#N/A</definedName>
    <definedName name="QUOTACT" localSheetId="0">#REF!</definedName>
    <definedName name="QUOTACT" localSheetId="1">#REF!</definedName>
    <definedName name="QUOTACT">#REF!</definedName>
    <definedName name="QUOTPLAN" localSheetId="0">#REF!</definedName>
    <definedName name="QUOTPLAN" localSheetId="1">#REF!</definedName>
    <definedName name="QUOTPLAN">#REF!</definedName>
    <definedName name="RA" localSheetId="0">#REF!</definedName>
    <definedName name="RA" localSheetId="1">#REF!</definedName>
    <definedName name="RA">#REF!</definedName>
    <definedName name="RANK">#N/A</definedName>
    <definedName name="RATIO">#N/A</definedName>
    <definedName name="RATIO1">#N/A</definedName>
    <definedName name="_xlnm.Recorder" localSheetId="0">#REF!</definedName>
    <definedName name="_xlnm.Recorder" localSheetId="1">#REF!</definedName>
    <definedName name="_xlnm.Recorder">#REF!</definedName>
    <definedName name="reg" localSheetId="0">[0]!BlankMacro1</definedName>
    <definedName name="reg" localSheetId="1">[0]!BlankMacro1</definedName>
    <definedName name="reg">[0]!BlankMacro1</definedName>
    <definedName name="REMARK">#N/A</definedName>
    <definedName name="RGSDG" hidden="1">{#N/A,#N/A,FALSE,"단축1";#N/A,#N/A,FALSE,"단축2";#N/A,#N/A,FALSE,"단축3";#N/A,#N/A,FALSE,"장축";#N/A,#N/A,FALSE,"4WD"}</definedName>
    <definedName name="RK" hidden="1">{#N/A,#N/A,TRUE,"Y생산";#N/A,#N/A,TRUE,"Y판매";#N/A,#N/A,TRUE,"Y총물량";#N/A,#N/A,TRUE,"Y능력";#N/A,#N/A,TRUE,"YKD"}</definedName>
    <definedName name="RLA" hidden="1">{#N/A,#N/A,TRUE,"Y생산";#N/A,#N/A,TRUE,"Y판매";#N/A,#N/A,TRUE,"Y총물량";#N/A,#N/A,TRUE,"Y능력";#N/A,#N/A,TRUE,"YKD"}</definedName>
    <definedName name="ROTJSRHKWJD1" hidden="1">{#N/A,#N/A,FALSE,"단축1";#N/A,#N/A,FALSE,"단축2";#N/A,#N/A,FALSE,"단축3";#N/A,#N/A,FALSE,"장축";#N/A,#N/A,FALSE,"4WD"}</definedName>
    <definedName name="ROYALT">#N/A</definedName>
    <definedName name="RR" localSheetId="0">#REF!</definedName>
    <definedName name="RR" localSheetId="1">#REF!</definedName>
    <definedName name="RR">#REF!</definedName>
    <definedName name="RRFA" localSheetId="0">#REF!</definedName>
    <definedName name="RRFA" localSheetId="1">#REF!</definedName>
    <definedName name="RRFA">#REF!</definedName>
    <definedName name="RRFLRPNL" localSheetId="0">#REF!</definedName>
    <definedName name="RRFLRPNL" localSheetId="1">#REF!</definedName>
    <definedName name="RRFLRPNL">#REF!</definedName>
    <definedName name="rrpnl" localSheetId="0">#REF!</definedName>
    <definedName name="rrpnl" localSheetId="1">#REF!</definedName>
    <definedName name="rrpnl">#REF!</definedName>
    <definedName name="rrr" localSheetId="0">[0]!BlankMacro1</definedName>
    <definedName name="rrr" localSheetId="1">[0]!BlankMacro1</definedName>
    <definedName name="rrr">[0]!BlankMacro1</definedName>
    <definedName name="RRRRRRR" localSheetId="0">[0]!BlankMacro1</definedName>
    <definedName name="RRRRRRR" localSheetId="1">[0]!BlankMacro1</definedName>
    <definedName name="RRRRRRR">[0]!BlankMacro1</definedName>
    <definedName name="RT" hidden="1">{#N/A,#N/A,FALSE,"단축1";#N/A,#N/A,FALSE,"단축2";#N/A,#N/A,FALSE,"단축3";#N/A,#N/A,FALSE,"장축";#N/A,#N/A,FALSE,"4WD"}</definedName>
    <definedName name="RT.RTDK" localSheetId="0">#REF!</definedName>
    <definedName name="RT.RTDK" localSheetId="1">#REF!</definedName>
    <definedName name="RT.RTDK">#REF!</definedName>
    <definedName name="RT¿i≫e½ARTDKDK" localSheetId="0">#REF!</definedName>
    <definedName name="RT¿i≫e½ARTDKDK" localSheetId="1">#REF!</definedName>
    <definedName name="RT¿i≫e½ARTDKDK">#REF!</definedName>
    <definedName name="RTCLCRCRDLDLRTDK" localSheetId="0">#REF!</definedName>
    <definedName name="RTCLCRCRDLDLRTDK" localSheetId="1">#REF!</definedName>
    <definedName name="RTCLCRCRDLDLRTDK">#REF!</definedName>
    <definedName name="RTCLDLRTDK" localSheetId="0">#REF!</definedName>
    <definedName name="RTCLDLRTDK" localSheetId="1">#REF!</definedName>
    <definedName name="RTCLDLRTDK">#REF!</definedName>
    <definedName name="rtclsprtdk" localSheetId="0">#REF!</definedName>
    <definedName name="rtclsprtdk" localSheetId="1">#REF!</definedName>
    <definedName name="rtclsprtdk">#REF!</definedName>
    <definedName name="RTCRCLCLCLCLCLCLDL0RTDK" localSheetId="0">#REF!</definedName>
    <definedName name="RTCRCLCLCLCLCLCLDL0RTDK" localSheetId="1">#REF!</definedName>
    <definedName name="RTCRCLCLCLCLCLCLDL0RTDK">#REF!</definedName>
    <definedName name="RTCRCLCLCLCLCLCLDLRTDK" localSheetId="0">#REF!</definedName>
    <definedName name="RTCRCLCLCLCLCLCLDLRTDK" localSheetId="1">#REF!</definedName>
    <definedName name="RTCRCLCLCLCLCLCLDLRTDK">#REF!</definedName>
    <definedName name="RT울산시RTDKDK" localSheetId="0">#REF!</definedName>
    <definedName name="RT울산시RTDKDK" localSheetId="1">#REF!</definedName>
    <definedName name="RT울산시RTDKDK">#REF!</definedName>
    <definedName name="S" hidden="1">{#N/A,#N/A,FALSE,"단축1";#N/A,#N/A,FALSE,"단축2";#N/A,#N/A,FALSE,"단축3";#N/A,#N/A,FALSE,"장축";#N/A,#N/A,FALSE,"4WD"}</definedName>
    <definedName name="s_n" localSheetId="0">#REF!</definedName>
    <definedName name="s_n" localSheetId="1">#REF!</definedName>
    <definedName name="s_n">#REF!</definedName>
    <definedName name="SAMPIL">#N/A</definedName>
    <definedName name="SAMPLE">#N/A</definedName>
    <definedName name="sch" localSheetId="0">#REF!</definedName>
    <definedName name="sch" localSheetId="1">#REF!</definedName>
    <definedName name="sch">#REF!</definedName>
    <definedName name="sdddd" localSheetId="0">#REF!</definedName>
    <definedName name="sdddd" localSheetId="1">#REF!</definedName>
    <definedName name="sdddd">#REF!</definedName>
    <definedName name="SDSDSD" hidden="1">{#N/A,#N/A,FALSE,"단축1";#N/A,#N/A,FALSE,"단축2";#N/A,#N/A,FALSE,"단축3";#N/A,#N/A,FALSE,"장축";#N/A,#N/A,FALSE,"4WD"}</definedName>
    <definedName name="SD계" localSheetId="0">#REF!</definedName>
    <definedName name="SD계" localSheetId="1">#REF!</definedName>
    <definedName name="SD계">#REF!</definedName>
    <definedName name="SE.NO">#N/A</definedName>
    <definedName name="SER">#N/A</definedName>
    <definedName name="SERINO">#N/A</definedName>
    <definedName name="SF" hidden="1">{#N/A,#N/A,FALSE,"단축1";#N/A,#N/A,FALSE,"단축2";#N/A,#N/A,FALSE,"단축3";#N/A,#N/A,FALSE,"장축";#N/A,#N/A,FALSE,"4WD"}</definedName>
    <definedName name="SHEET" hidden="1">{#N/A,#N/A,FALSE,"산학연 합동연구";#N/A,#N/A,FALSE,"96업무계획";#N/A,#N/A,FALSE,"96기술개발계획";#N/A,#N/A,FALSE,"인력양성";#N/A,#N/A,FALSE,"7. 원가절감계획";#N/A,#N/A,FALSE,"노무";#N/A,#N/A,FALSE,"업무계획";#N/A,#N/A,FALSE,"제목"}</definedName>
    <definedName name="SHEET1" localSheetId="0">#REF!</definedName>
    <definedName name="SHEET1" localSheetId="1">#REF!</definedName>
    <definedName name="SHEET1">#REF!</definedName>
    <definedName name="SIDE" hidden="1">{#N/A,#N/A,FALSE,"단축1";#N/A,#N/A,FALSE,"단축2";#N/A,#N/A,FALSE,"단축3";#N/A,#N/A,FALSE,"장축";#N/A,#N/A,FALSE,"4WD"}</definedName>
    <definedName name="Site" hidden="1">{#N/A,#N/A,FALSE,"단축1";#N/A,#N/A,FALSE,"단축2";#N/A,#N/A,FALSE,"단축3";#N/A,#N/A,FALSE,"장축";#N/A,#N/A,FALSE,"4WD"}</definedName>
    <definedName name="SK" localSheetId="0">#REF!</definedName>
    <definedName name="SK" localSheetId="1">#REF!</definedName>
    <definedName name="SK">#REF!</definedName>
    <definedName name="SKFK" localSheetId="0">#REF!</definedName>
    <definedName name="SKFK" localSheetId="1">#REF!</definedName>
    <definedName name="SKFK">#REF!</definedName>
    <definedName name="SKLL" localSheetId="0">#REF!</definedName>
    <definedName name="SKLL" localSheetId="1">#REF!</definedName>
    <definedName name="SKLL">#REF!</definedName>
    <definedName name="SKSK" localSheetId="0">#REF!</definedName>
    <definedName name="SKSK" localSheetId="1">#REF!</definedName>
    <definedName name="SKSK">#REF!</definedName>
    <definedName name="SM_00">63400</definedName>
    <definedName name="SM_01">77300</definedName>
    <definedName name="SM_02">82700</definedName>
    <definedName name="SM_03">85100</definedName>
    <definedName name="SM_04">85700</definedName>
    <definedName name="SM_05">78300</definedName>
    <definedName name="SM_06">3000</definedName>
    <definedName name="SM_07">0</definedName>
    <definedName name="SM_99">4000</definedName>
    <definedName name="SMSUV" localSheetId="0">#REF!</definedName>
    <definedName name="SMSUV" localSheetId="1">#REF!</definedName>
    <definedName name="SMSUV">#REF!</definedName>
    <definedName name="SOJAE">#N/A</definedName>
    <definedName name="SORT" localSheetId="0">#REF!</definedName>
    <definedName name="SORT" localSheetId="1">#REF!</definedName>
    <definedName name="SORT">#REF!</definedName>
    <definedName name="SPEED_D170" localSheetId="0">#REF!</definedName>
    <definedName name="SPEED_D170" localSheetId="1">#REF!</definedName>
    <definedName name="SPEED_D170">#REF!</definedName>
    <definedName name="SPLRSLT" localSheetId="0">#REF!</definedName>
    <definedName name="SPLRSLT" localSheetId="1">#REF!</definedName>
    <definedName name="SPLRSLT">#REF!</definedName>
    <definedName name="SPLRSLTACT" localSheetId="0">#REF!</definedName>
    <definedName name="SPLRSLTACT" localSheetId="1">#REF!</definedName>
    <definedName name="SPLRSLTACT">#REF!</definedName>
    <definedName name="SPM_SPH" localSheetId="0">#REF!</definedName>
    <definedName name="SPM_SPH" localSheetId="1">#REF!</definedName>
    <definedName name="SPM_SPH">#REF!</definedName>
    <definedName name="SR_00">32600</definedName>
    <definedName name="SR_01">38500</definedName>
    <definedName name="SR_02">46100</definedName>
    <definedName name="SR_03">52700</definedName>
    <definedName name="SR_04">53900</definedName>
    <definedName name="SR_05">55400</definedName>
    <definedName name="SR_06">56500</definedName>
    <definedName name="SR_07">57300</definedName>
    <definedName name="SR_99">20700</definedName>
    <definedName name="SS" localSheetId="0">[0]!BlankMacro1</definedName>
    <definedName name="SS" localSheetId="1">[0]!BlankMacro1</definedName>
    <definedName name="SS">[0]!BlankMacro1</definedName>
    <definedName name="SSEOLB">#N/A</definedName>
    <definedName name="sss" localSheetId="0">#REF!</definedName>
    <definedName name="sss" localSheetId="1">#REF!</definedName>
    <definedName name="sss">#REF!</definedName>
    <definedName name="ssssssss" hidden="1">{#N/A,#N/A,FALSE,"단축1";#N/A,#N/A,FALSE,"단축2";#N/A,#N/A,FALSE,"단축3";#N/A,#N/A,FALSE,"장축";#N/A,#N/A,FALSE,"4WD"}</definedName>
    <definedName name="SUF">#N/A</definedName>
    <definedName name="SUNAPS">#N/A</definedName>
    <definedName name="SW" hidden="1">{#N/A,#N/A,FALSE,"단축1";#N/A,#N/A,FALSE,"단축2";#N/A,#N/A,FALSE,"단축3";#N/A,#N/A,FALSE,"장축";#N/A,#N/A,FALSE,"4WD"}</definedName>
    <definedName name="T" localSheetId="0">[0]!BlankMacro1</definedName>
    <definedName name="T" localSheetId="1">[0]!BlankMacro1</definedName>
    <definedName name="T">[0]!BlankMacro1</definedName>
    <definedName name="TABLE" localSheetId="0">#REF!</definedName>
    <definedName name="TABLE" localSheetId="1">#REF!</definedName>
    <definedName name="TABLE">#REF!</definedName>
    <definedName name="TABLE_2" localSheetId="0">#REF!</definedName>
    <definedName name="TABLE_2" localSheetId="1">#REF!</definedName>
    <definedName name="TABLE_2">#REF!</definedName>
    <definedName name="TABLE_3" localSheetId="0">#REF!</definedName>
    <definedName name="TABLE_3" localSheetId="1">#REF!</definedName>
    <definedName name="TABLE_3">#REF!</definedName>
    <definedName name="TABLE_4" localSheetId="0">#REF!</definedName>
    <definedName name="TABLE_4" localSheetId="1">#REF!</definedName>
    <definedName name="TABLE_4">#REF!</definedName>
    <definedName name="TABLE_5" localSheetId="0">#REF!</definedName>
    <definedName name="TABLE_5" localSheetId="1">#REF!</definedName>
    <definedName name="TABLE_5">#REF!</definedName>
    <definedName name="tc" hidden="1">{#N/A,#N/A,FALSE,"단축1";#N/A,#N/A,FALSE,"단축2";#N/A,#N/A,FALSE,"단축3";#N/A,#N/A,FALSE,"장축";#N/A,#N/A,FALSE,"4WD"}</definedName>
    <definedName name="tci" hidden="1">{#N/A,#N/A,FALSE,"단축1";#N/A,#N/A,FALSE,"단축2";#N/A,#N/A,FALSE,"단축3";#N/A,#N/A,FALSE,"장축";#N/A,#N/A,FALSE,"4WD"}</definedName>
    <definedName name="TEWR" hidden="1">{#N/A,#N/A,TRUE,"Y생산";#N/A,#N/A,TRUE,"Y판매";#N/A,#N/A,TRUE,"Y총물량";#N/A,#N/A,TRUE,"Y능력";#N/A,#N/A,TRUE,"YKD"}</definedName>
    <definedName name="THEME2" hidden="1">{#N/A,#N/A,FALSE,"96 3월물량표";#N/A,#N/A,FALSE,"96 4월물량표";#N/A,#N/A,FALSE,"96 5월물량표"}</definedName>
    <definedName name="TIP" localSheetId="0">#REF!</definedName>
    <definedName name="TIP" localSheetId="1">#REF!</definedName>
    <definedName name="TIP">#REF!</definedName>
    <definedName name="TKCNF" hidden="1">{#N/A,#N/A,FALSE,"산학연 합동연구";#N/A,#N/A,FALSE,"96업무계획";#N/A,#N/A,FALSE,"96기술개발계획";#N/A,#N/A,FALSE,"인력양성";#N/A,#N/A,FALSE,"7. 원가절감계획";#N/A,#N/A,FALSE,"노무";#N/A,#N/A,FALSE,"업무계획";#N/A,#N/A,FALSE,"제목"}</definedName>
    <definedName name="tkqdlq" localSheetId="0">[0]!BlankMacro1</definedName>
    <definedName name="tkqdlq" localSheetId="1">[0]!BlankMacro1</definedName>
    <definedName name="tkqdlq">[0]!BlankMacro1</definedName>
    <definedName name="TLEHDrJWLA2" localSheetId="0">#REF!</definedName>
    <definedName name="TLEHDrJWLA2" localSheetId="1">#REF!</definedName>
    <definedName name="TLEHDrJWLA2">#REF!</definedName>
    <definedName name="total" localSheetId="0">[0]!BlankMacro1</definedName>
    <definedName name="total" localSheetId="1">[0]!BlankMacro1</definedName>
    <definedName name="total">[0]!BlankMacro1</definedName>
    <definedName name="TPQN" localSheetId="0">#REF!</definedName>
    <definedName name="TPQN" localSheetId="1">#REF!</definedName>
    <definedName name="TPQN">#REF!</definedName>
    <definedName name="TREE" localSheetId="0">#REF!</definedName>
    <definedName name="TREE" localSheetId="1">#REF!</definedName>
    <definedName name="TREE">#REF!</definedName>
    <definedName name="TT" localSheetId="0">#REF!</definedName>
    <definedName name="TT" localSheetId="1">#REF!</definedName>
    <definedName name="TT">#REF!</definedName>
    <definedName name="ttl" localSheetId="0">#REF!</definedName>
    <definedName name="ttl" localSheetId="1">#REF!</definedName>
    <definedName name="ttl">#REF!</definedName>
    <definedName name="TTLWEI">#N/A</definedName>
    <definedName name="ttt" hidden="1">{#N/A,#N/A,FALSE,"단축1";#N/A,#N/A,FALSE,"단축2";#N/A,#N/A,FALSE,"단축3";#N/A,#N/A,FALSE,"장축";#N/A,#N/A,FALSE,"4WD"}</definedName>
    <definedName name="TTTTTTT" localSheetId="0">[0]!BlankMacro1</definedName>
    <definedName name="TTTTTTT" localSheetId="1">[0]!BlankMacro1</definedName>
    <definedName name="TTTTTTT">[0]!BlankMacro1</definedName>
    <definedName name="TYYYYY" hidden="1">{#N/A,#N/A,FALSE,"단축1";#N/A,#N/A,FALSE,"단축2";#N/A,#N/A,FALSE,"단축3";#N/A,#N/A,FALSE,"장축";#N/A,#N/A,FALSE,"4WD"}</definedName>
    <definedName name="U" localSheetId="0">[0]!BlankMacro1</definedName>
    <definedName name="U" localSheetId="1">[0]!BlankMacro1</definedName>
    <definedName name="U">[0]!BlankMacro1</definedName>
    <definedName name="UTILITY_SPECIFICATION" localSheetId="0">#REF!</definedName>
    <definedName name="UTILITY_SPECIFICATION" localSheetId="1">#REF!</definedName>
    <definedName name="UTILITY_SPECIFICATION">#REF!</definedName>
    <definedName name="uu" localSheetId="0">#REF!</definedName>
    <definedName name="uu" localSheetId="1">#REF!</definedName>
    <definedName name="uu">#REF!</definedName>
    <definedName name="UUU" hidden="1">{#N/A,#N/A,FALSE,"단축1";#N/A,#N/A,FALSE,"단축2";#N/A,#N/A,FALSE,"단축3";#N/A,#N/A,FALSE,"장축";#N/A,#N/A,FALSE,"4WD"}</definedName>
    <definedName name="V" localSheetId="0">[0]!BlankMacro1</definedName>
    <definedName name="V" localSheetId="1">[0]!BlankMacro1</definedName>
    <definedName name="V">[0]!BlankMacro1</definedName>
    <definedName name="VENHUBO">#N/A</definedName>
    <definedName name="VV" localSheetId="0">#REF!</definedName>
    <definedName name="VV" localSheetId="1">#REF!</definedName>
    <definedName name="VV">#REF!</definedName>
    <definedName name="VVT" localSheetId="0">#REF!</definedName>
    <definedName name="VVT" localSheetId="1">#REF!</definedName>
    <definedName name="VVT">#REF!</definedName>
    <definedName name="VVV" localSheetId="0">#REF!</definedName>
    <definedName name="VVV" localSheetId="1">#REF!</definedName>
    <definedName name="VVV">#REF!</definedName>
    <definedName name="W" localSheetId="0">#REF!</definedName>
    <definedName name="W" localSheetId="1">#REF!</definedName>
    <definedName name="W">#REF!</definedName>
    <definedName name="WEARF" hidden="1">{#N/A,#N/A,TRUE,"Y생산";#N/A,#N/A,TRUE,"Y판매";#N/A,#N/A,TRUE,"Y총물량";#N/A,#N/A,TRUE,"Y능력";#N/A,#N/A,TRUE,"YKD"}</definedName>
    <definedName name="WEFRWE" hidden="1">{#N/A,#N/A,FALSE,"단축1";#N/A,#N/A,FALSE,"단축2";#N/A,#N/A,FALSE,"단축3";#N/A,#N/A,FALSE,"장축";#N/A,#N/A,FALSE,"4WD"}</definedName>
    <definedName name="WEIGHT">#N/A</definedName>
    <definedName name="WELD" localSheetId="0">#REF!</definedName>
    <definedName name="WELD" localSheetId="1">#REF!</definedName>
    <definedName name="WELD">#REF!</definedName>
    <definedName name="WHRL" hidden="1">{#N/A,#N/A,FALSE,"단축1";#N/A,#N/A,FALSE,"단축2";#N/A,#N/A,FALSE,"단축3";#N/A,#N/A,FALSE,"장축";#N/A,#N/A,FALSE,"4WD"}</definedName>
    <definedName name="wkrdjq" localSheetId="0">#REF!</definedName>
    <definedName name="wkrdjq" localSheetId="1">#REF!</definedName>
    <definedName name="wkrdjq">#REF!</definedName>
    <definedName name="wkworhgk" hidden="1">{#N/A,#N/A,TRUE,"Y생산";#N/A,#N/A,TRUE,"Y판매";#N/A,#N/A,TRUE,"Y총물량";#N/A,#N/A,TRUE,"Y능력";#N/A,#N/A,TRUE,"YKD"}</definedName>
    <definedName name="wnd" hidden="1">{#N/A,#N/A,TRUE,"Y생산";#N/A,#N/A,TRUE,"Y판매";#N/A,#N/A,TRUE,"Y총물량";#N/A,#N/A,TRUE,"Y능력";#N/A,#N/A,TRUE,"YKD"}</definedName>
    <definedName name="wqwqw" hidden="1">{#N/A,#N/A,FALSE,"단축1";#N/A,#N/A,FALSE,"단축2";#N/A,#N/A,FALSE,"단축3";#N/A,#N/A,FALSE,"장축";#N/A,#N/A,FALSE,"4WD"}</definedName>
    <definedName name="wrn" hidden="1">{#N/A,#N/A,FALSE,"단축1";#N/A,#N/A,FALSE,"단축2";#N/A,#N/A,FALSE,"단축3";#N/A,#N/A,FALSE,"장축";#N/A,#N/A,FALSE,"4WD"}</definedName>
    <definedName name="wrn.345." hidden="1">{#N/A,#N/A,FALSE,"96 3월물량표";#N/A,#N/A,FALSE,"96 4월물량표";#N/A,#N/A,FALSE,"96 5월물량표"}</definedName>
    <definedName name="wrn.EM." hidden="1">{#N/A,#N/A,FALSE,"전제";#N/A,#N/A,FALSE,"표지";#N/A,#N/A,FALSE,"6D16";#N/A,#N/A,FALSE,"6D22";#N/A,#N/A,FALSE,"6D22-T";#N/A,#N/A,FALSE,"Q-DEG";#N/A,#N/A,FALSE,"총손";#N/A,#N/A,FALSE,"대당";#N/A,#N/A,FALSE,"가공비"}</definedName>
    <definedName name="wrn.su." hidden="1">{#N/A,#N/A,FALSE,"표지";#N/A,#N/A,FALSE,"전제";#N/A,#N/A,FALSE,"손익-자 (2)";#N/A,#N/A,FALSE,"손익-자";#N/A,#N/A,FALSE,"손익-마 (2)";#N/A,#N/A,FALSE,"손익-마";#N/A,#N/A,FALSE,"총손최종"}</definedName>
    <definedName name="wrn.tou구매." localSheetId="1" hidden="1">{#N/A,#N/A,FALSE,"견적대비-2"}</definedName>
    <definedName name="wrn.tou구매." hidden="1">{#N/A,#N/A,FALSE,"견적대비-2"}</definedName>
    <definedName name="wrn.VT수익성._.FULL._.SET." hidden="1">{#N/A,#N/A,FALSE,"내수MGT 2.5T목표대비";#N/A,#N/A,FALSE,"내수 2.5T";#N/A,#N/A,FALSE,"내수VT 2.5T 목표대비";#N/A,#N/A,FALSE,"내수 2.5T S_CAB";#N/A,#N/A,FALSE,"내수 2.5T DBL";#N/A,#N/A,FALSE,"내수 2.5T DBL-한계";#N/A,#N/A,FALSE,"내수MGT 3.5T 목표대비";#N/A,#N/A,FALSE,"내수 3.5T";#N/A,#N/A,FALSE,"내수VT 3.5T 목표대비";#N/A,#N/A,FALSE,"수출MGT 2.5T 목표대비";#N/A,#N/A,FALSE,"수출 2.5T";#N/A,#N/A,FALSE,"수출VT 2.5T 목표대비";#N/A,#N/A,FALSE,"수출현 3.5T 목표대비";#N/A,#N/A,FALSE,"수출 3.5T";#N/A,#N/A,FALSE,"수출VT 3.5T 목표대비"}</definedName>
    <definedName name="wrn.www." hidden="1">{#N/A,#N/A,FALSE,"산학연 합동연구";#N/A,#N/A,FALSE,"96업무계획";#N/A,#N/A,FALSE,"96기술개발계획";#N/A,#N/A,FALSE,"인력양성";#N/A,#N/A,FALSE,"7. 원가절감계획";#N/A,#N/A,FALSE,"노무";#N/A,#N/A,FALSE,"업무계획";#N/A,#N/A,FALSE,"제목"}</definedName>
    <definedName name="wrn.Y차._.종합." hidden="1">{#N/A,#N/A,TRUE,"Y생산";#N/A,#N/A,TRUE,"Y판매";#N/A,#N/A,TRUE,"Y총물량";#N/A,#N/A,TRUE,"Y능력";#N/A,#N/A,TRUE,"YKD"}</definedName>
    <definedName name="wrn.선사." hidden="1">{#N/A,#N/A,FALSE,"품의서";#N/A,#N/A,FALSE,"전제";#N/A,#N/A,FALSE,"총손";#N/A,#N/A,FALSE,"손익"}</definedName>
    <definedName name="wrn.신규dep._.full._.set." hidden="1">{#N/A,#N/A,FALSE,"신규dep";#N/A,#N/A,FALSE,"신규dep-금형상각후";#N/A,#N/A,FALSE,"신규dep-연구비상각후";#N/A,#N/A,FALSE,"신규dep-기계,공구상각후"}</definedName>
    <definedName name="wrn.원가절감실적." hidden="1">{#N/A,#N/A,FALSE,"협조전";#N/A,#N/A,FALSE,"원가절감계획 ";#N/A,#N/A,FALSE,"항목별원가절감계획"}</definedName>
    <definedName name="wrn.전부인쇄." hidden="1">{#N/A,#N/A,FALSE,"단축1";#N/A,#N/A,FALSE,"단축2";#N/A,#N/A,FALSE,"단축3";#N/A,#N/A,FALSE,"장축";#N/A,#N/A,FALSE,"4WD"}</definedName>
    <definedName name="wrn.전부인쇄1." hidden="1">{#N/A,#N/A,FALSE,"단축1";#N/A,#N/A,FALSE,"단축2";#N/A,#N/A,FALSE,"단축3";#N/A,#N/A,FALSE,"장축";#N/A,#N/A,FALSE,"4WD"}</definedName>
    <definedName name="wrn.직좌." hidden="1">{#N/A,#N/A,FALSE,"품의서";#N/A,#N/A,FALSE,"전제";#N/A,#N/A,FALSE,"총손";#N/A,#N/A,FALSE,"손익";#N/A,#N/A,FALSE,"대당";#N/A,#N/A,FALSE,"가공비";#N/A,#N/A,FALSE,"재료비";#N/A,#N/A,FALSE,"판비";#N/A,#N/A,FALSE,"가격"}</definedName>
    <definedName name="wrn.직중." hidden="1">{#N/A,#N/A,FALSE,"표지";#N/A,#N/A,FALSE,"전제";#N/A,#N/A,FALSE,"대당";#N/A,#N/A,FALSE,"가공비";#N/A,#N/A,FALSE,"재료비";#N/A,#N/A,FALSE,"손익"}</definedName>
    <definedName name="wrn.현대정공구매현황." hidden="1">{#N/A,#N/A,FALSE,"정공"}</definedName>
    <definedName name="ww" localSheetId="0">#REF!</definedName>
    <definedName name="ww" localSheetId="1">#REF!</definedName>
    <definedName name="ww">#REF!</definedName>
    <definedName name="WWW" localSheetId="0">#REF!</definedName>
    <definedName name="WWW" localSheetId="1">#REF!</definedName>
    <definedName name="WWW">#REF!</definedName>
    <definedName name="WWWW" localSheetId="0">[0]!BlankMacro1</definedName>
    <definedName name="WWWW" localSheetId="1">[0]!BlankMacro1</definedName>
    <definedName name="WWWW">[0]!BlankMacro1</definedName>
    <definedName name="W행1">#N/A</definedName>
    <definedName name="x" localSheetId="0">#REF!</definedName>
    <definedName name="x" localSheetId="1">#REF!</definedName>
    <definedName name="x">#REF!</definedName>
    <definedName name="XD_00">169900</definedName>
    <definedName name="XD_01">272600</definedName>
    <definedName name="XD_02">301800</definedName>
    <definedName name="XD_03">309400</definedName>
    <definedName name="XD_04">309100</definedName>
    <definedName name="XD_05">114700</definedName>
    <definedName name="XD_06">26600</definedName>
    <definedName name="XD_07">0</definedName>
    <definedName name="XD_99">0</definedName>
    <definedName name="XG¾×¼C" localSheetId="0">#REF!</definedName>
    <definedName name="XG¾×¼C" localSheetId="1">#REF!</definedName>
    <definedName name="XG¾×¼C">#REF!</definedName>
    <definedName name="XG¾×¼Ç" localSheetId="0">#REF!</definedName>
    <definedName name="XG¾×¼Ç" localSheetId="1">#REF!</definedName>
    <definedName name="XG¾×¼Ç">#REF!</definedName>
    <definedName name="XG액션" localSheetId="0">#REF!</definedName>
    <definedName name="XG액션" localSheetId="1">#REF!</definedName>
    <definedName name="XG액션">#REF!</definedName>
    <definedName name="xx" localSheetId="0">#REF!</definedName>
    <definedName name="xx" localSheetId="1">#REF!</definedName>
    <definedName name="xx">#REF!</definedName>
    <definedName name="XXX" localSheetId="0">#REF!</definedName>
    <definedName name="XXX" localSheetId="1">#REF!</definedName>
    <definedName name="XXX">#REF!</definedName>
    <definedName name="XXXXX" hidden="1">{#N/A,#N/A,FALSE,"단축1";#N/A,#N/A,FALSE,"단축2";#N/A,#N/A,FALSE,"단축3";#N/A,#N/A,FALSE,"장축";#N/A,#N/A,FALSE,"4WD"}</definedName>
    <definedName name="Y" localSheetId="0">[0]!BlankMacro1</definedName>
    <definedName name="Y" localSheetId="1">[0]!BlankMacro1</definedName>
    <definedName name="Y">[0]!BlankMacro1</definedName>
    <definedName name="YEN" localSheetId="0">#REF!</definedName>
    <definedName name="YEN" localSheetId="1">#REF!</definedName>
    <definedName name="YEN">#REF!</definedName>
    <definedName name="YULCHURI">#N/A</definedName>
    <definedName name="yy" localSheetId="0">#REF!</definedName>
    <definedName name="yy" localSheetId="1">#REF!</definedName>
    <definedName name="yy">#REF!</definedName>
    <definedName name="YYHY" hidden="1">{#N/A,#N/A,FALSE,"단축1";#N/A,#N/A,FALSE,"단축2";#N/A,#N/A,FALSE,"단축3";#N/A,#N/A,FALSE,"장축";#N/A,#N/A,FALSE,"4WD"}</definedName>
    <definedName name="YYY" hidden="1">{#N/A,#N/A,TRUE,"Y생산";#N/A,#N/A,TRUE,"Y판매";#N/A,#N/A,TRUE,"Y총물량";#N/A,#N/A,TRUE,"Y능력";#N/A,#N/A,TRUE,"YKD"}</definedName>
    <definedName name="YYYYYYYYY" localSheetId="0">[0]!BlankMacro1</definedName>
    <definedName name="YYYYYYYYY" localSheetId="1">[0]!BlankMacro1</definedName>
    <definedName name="YYYYYYYYY">[0]!BlankMacro1</definedName>
    <definedName name="Z" localSheetId="0">#REF!</definedName>
    <definedName name="Z" localSheetId="1">#REF!</definedName>
    <definedName name="Z">#REF!</definedName>
    <definedName name="ZTQTY">#N/A</definedName>
    <definedName name="ZYX" localSheetId="0">#REF!</definedName>
    <definedName name="ZYX" localSheetId="1">#REF!</definedName>
    <definedName name="ZYX">#REF!</definedName>
    <definedName name="ZZ" localSheetId="0">#REF!</definedName>
    <definedName name="ZZ" localSheetId="1">#REF!</definedName>
    <definedName name="ZZ">#REF!</definedName>
    <definedName name="ZZZ" localSheetId="0">#REF!</definedName>
    <definedName name="ZZZ" localSheetId="1">#REF!</definedName>
    <definedName name="ZZZ">#REF!</definedName>
    <definedName name="α" localSheetId="0">#REF!</definedName>
    <definedName name="α" localSheetId="1">#REF!</definedName>
    <definedName name="α">#REF!</definedName>
    <definedName name="β" localSheetId="0">#REF!</definedName>
    <definedName name="β" localSheetId="1">#REF!</definedName>
    <definedName name="β">#REF!</definedName>
    <definedName name="γ" localSheetId="0">#REF!</definedName>
    <definedName name="γ" localSheetId="1">#REF!</definedName>
    <definedName name="γ">#REF!</definedName>
    <definedName name="π">PI()</definedName>
    <definedName name="ㄱ" localSheetId="0">#REF!</definedName>
    <definedName name="ㄱ" localSheetId="1">#REF!</definedName>
    <definedName name="ㄱ">#REF!</definedName>
    <definedName name="ㄱ2ㄷ2ㄷㄱ2" hidden="1">{#N/A,#N/A,FALSE,"단축1";#N/A,#N/A,FALSE,"단축2";#N/A,#N/A,FALSE,"단축3";#N/A,#N/A,FALSE,"장축";#N/A,#N/A,FALSE,"4WD"}</definedName>
    <definedName name="ㄱㄱㄱ" hidden="1">{#N/A,#N/A,FALSE,"단축1";#N/A,#N/A,FALSE,"단축2";#N/A,#N/A,FALSE,"단축3";#N/A,#N/A,FALSE,"장축";#N/A,#N/A,FALSE,"4WD"}</definedName>
    <definedName name="ㄱㅇ" hidden="1">{#N/A,#N/A,FALSE,"단축1";#N/A,#N/A,FALSE,"단축2";#N/A,#N/A,FALSE,"단축3";#N/A,#N/A,FALSE,"장축";#N/A,#N/A,FALSE,"4WD"}</definedName>
    <definedName name="가1" hidden="1">{#N/A,#N/A,TRUE,"Y생산";#N/A,#N/A,TRUE,"Y판매";#N/A,#N/A,TRUE,"Y총물량";#N/A,#N/A,TRUE,"Y능력";#N/A,#N/A,TRUE,"YKD"}</definedName>
    <definedName name="가가" localSheetId="0">#REF!</definedName>
    <definedName name="가가" localSheetId="1">#REF!</definedName>
    <definedName name="가가">#REF!</definedName>
    <definedName name="가나" localSheetId="0">[0]!BlankMacro1</definedName>
    <definedName name="가나" localSheetId="1">[0]!BlankMacro1</definedName>
    <definedName name="가나">[0]!BlankMacro1</definedName>
    <definedName name="가동" hidden="1">{#N/A,#N/A,TRUE,"Y생산";#N/A,#N/A,TRUE,"Y판매";#N/A,#N/A,TRUE,"Y총물량";#N/A,#N/A,TRUE,"Y능력";#N/A,#N/A,TRUE,"YKD"}</definedName>
    <definedName name="가동2" hidden="1">{#N/A,#N/A,TRUE,"Y생산";#N/A,#N/A,TRUE,"Y판매";#N/A,#N/A,TRUE,"Y총물량";#N/A,#N/A,TRUE,"Y능력";#N/A,#N/A,TRUE,"YKD"}</definedName>
    <definedName name="가동조건" hidden="1">{#N/A,#N/A,FALSE,"96 3월물량표";#N/A,#N/A,FALSE,"96 4월물량표";#N/A,#N/A,FALSE,"96 5월물량표"}</definedName>
    <definedName name="가라" localSheetId="0">#REF!</definedName>
    <definedName name="가라" localSheetId="1">#REF!</definedName>
    <definedName name="가라">#REF!</definedName>
    <definedName name="가아나" hidden="1">{#N/A,#N/A,TRUE,"Y생산";#N/A,#N/A,TRUE,"Y판매";#N/A,#N/A,TRUE,"Y총물량";#N/A,#N/A,TRUE,"Y능력";#N/A,#N/A,TRUE,"YKD"}</definedName>
    <definedName name="갑지양식" localSheetId="0">#REF!</definedName>
    <definedName name="갑지양식" localSheetId="1">#REF!</definedName>
    <definedName name="갑지양식">#REF!</definedName>
    <definedName name="강" hidden="1">{#N/A,#N/A,FALSE,"단축1";#N/A,#N/A,FALSE,"단축2";#N/A,#N/A,FALSE,"단축3";#N/A,#N/A,FALSE,"장축";#N/A,#N/A,FALSE,"4WD"}</definedName>
    <definedName name="강강농" hidden="1">{#N/A,#N/A,FALSE,"단축1";#N/A,#N/A,FALSE,"단축2";#N/A,#N/A,FALSE,"단축3";#N/A,#N/A,FALSE,"장축";#N/A,#N/A,FALSE,"4WD"}</definedName>
    <definedName name="개발개요" localSheetId="0">#REF!</definedName>
    <definedName name="개발개요" localSheetId="1">#REF!</definedName>
    <definedName name="개발개요">#REF!</definedName>
    <definedName name="개발시험종합" localSheetId="0" hidden="1">#REF!</definedName>
    <definedName name="개발시험종합" localSheetId="1" hidden="1">#REF!</definedName>
    <definedName name="개발시험종합" hidden="1">#REF!</definedName>
    <definedName name="개선과장1" hidden="1">{#N/A,#N/A,FALSE,"단축1";#N/A,#N/A,FALSE,"단축2";#N/A,#N/A,FALSE,"단축3";#N/A,#N/A,FALSE,"장축";#N/A,#N/A,FALSE,"4WD"}</definedName>
    <definedName name="개선과정" hidden="1">{#N/A,#N/A,FALSE,"단축1";#N/A,#N/A,FALSE,"단축2";#N/A,#N/A,FALSE,"단축3";#N/A,#N/A,FALSE,"장축";#N/A,#N/A,FALSE,"4WD"}</definedName>
    <definedName name="개선과제1" hidden="1">{#N/A,#N/A,FALSE,"단축1";#N/A,#N/A,FALSE,"단축2";#N/A,#N/A,FALSE,"단축3";#N/A,#N/A,FALSE,"장축";#N/A,#N/A,FALSE,"4WD"}</definedName>
    <definedName name="개선내용" hidden="1">{#N/A,#N/A,TRUE,"Y생산";#N/A,#N/A,TRUE,"Y판매";#N/A,#N/A,TRUE,"Y총물량";#N/A,#N/A,TRUE,"Y능력";#N/A,#N/A,TRUE,"YKD"}</definedName>
    <definedName name="개선실적" hidden="1">{#N/A,#N/A,TRUE,"Y생산";#N/A,#N/A,TRUE,"Y판매";#N/A,#N/A,TRUE,"Y총물량";#N/A,#N/A,TRUE,"Y능력";#N/A,#N/A,TRUE,"YKD"}</definedName>
    <definedName name="갸" hidden="1">{#N/A,#N/A,TRUE,"Y생산";#N/A,#N/A,TRUE,"Y판매";#N/A,#N/A,TRUE,"Y총물량";#N/A,#N/A,TRUE,"Y능력";#N/A,#N/A,TRUE,"YKD"}</definedName>
    <definedName name="갹" localSheetId="0">BlankMacro1</definedName>
    <definedName name="갹" localSheetId="1">BlankMacro1</definedName>
    <definedName name="갹">BlankMacro1</definedName>
    <definedName name="거" hidden="1">{#N/A,#N/A,FALSE,"단축1";#N/A,#N/A,FALSE,"단축2";#N/A,#N/A,FALSE,"단축3";#N/A,#N/A,FALSE,"장축";#N/A,#N/A,FALSE,"4WD"}</definedName>
    <definedName name="걸" hidden="1">{#N/A,#N/A,FALSE,"단축1";#N/A,#N/A,FALSE,"단축2";#N/A,#N/A,FALSE,"단축3";#N/A,#N/A,FALSE,"장축";#N/A,#N/A,FALSE,"4WD"}</definedName>
    <definedName name="경쟁3" localSheetId="0">#REF!</definedName>
    <definedName name="경쟁3" localSheetId="1">#REF!</definedName>
    <definedName name="경쟁3">#REF!</definedName>
    <definedName name="경합금2과운연계획" hidden="1">{#N/A,#N/A,TRUE,"Y생산";#N/A,#N/A,TRUE,"Y판매";#N/A,#N/A,TRUE,"Y총물량";#N/A,#N/A,TRUE,"Y능력";#N/A,#N/A,TRUE,"YKD"}</definedName>
    <definedName name="계상산" localSheetId="0">#REF!</definedName>
    <definedName name="계상산" localSheetId="1">#REF!</definedName>
    <definedName name="계상산">#REF!</definedName>
    <definedName name="계승산" localSheetId="0">#REF!</definedName>
    <definedName name="계승산" localSheetId="1">#REF!</definedName>
    <definedName name="계승산">#REF!</definedName>
    <definedName name="계전산" localSheetId="0">#REF!</definedName>
    <definedName name="계전산" localSheetId="1">#REF!</definedName>
    <definedName name="계전산">#REF!</definedName>
    <definedName name="계정" localSheetId="0">#REF!</definedName>
    <definedName name="계정" localSheetId="1">#REF!</definedName>
    <definedName name="계정">#REF!</definedName>
    <definedName name="계획" hidden="1">{#N/A,#N/A,FALSE,"단축1";#N/A,#N/A,FALSE,"단축2";#N/A,#N/A,FALSE,"단축3";#N/A,#N/A,FALSE,"장축";#N/A,#N/A,FALSE,"4WD"}</definedName>
    <definedName name="계획.1" hidden="1">{#N/A,#N/A,FALSE,"단축1";#N/A,#N/A,FALSE,"단축2";#N/A,#N/A,FALSE,"단축3";#N/A,#N/A,FALSE,"장축";#N/A,#N/A,FALSE,"4WD"}</definedName>
    <definedName name="계획1" hidden="1">{#N/A,#N/A,FALSE,"단축1";#N/A,#N/A,FALSE,"단축2";#N/A,#N/A,FALSE,"단축3";#N/A,#N/A,FALSE,"장축";#N/A,#N/A,FALSE,"4WD"}</definedName>
    <definedName name="고" localSheetId="0">[0]!BlankMacro1</definedName>
    <definedName name="고" localSheetId="1">[0]!BlankMacro1</definedName>
    <definedName name="고">[0]!BlankMacro1</definedName>
    <definedName name="고침" localSheetId="0">#REF!</definedName>
    <definedName name="고침" localSheetId="1">#REF!</definedName>
    <definedName name="고침">#REF!</definedName>
    <definedName name="골" hidden="1">{#N/A,#N/A,FALSE,"단축1";#N/A,#N/A,FALSE,"단축2";#N/A,#N/A,FALSE,"단축3";#N/A,#N/A,FALSE,"장축";#N/A,#N/A,FALSE,"4WD"}</definedName>
    <definedName name="공공" hidden="1">{#N/A,#N/A,FALSE,"단축1";#N/A,#N/A,FALSE,"단축2";#N/A,#N/A,FALSE,"단축3";#N/A,#N/A,FALSE,"장축";#N/A,#N/A,FALSE,"4WD"}</definedName>
    <definedName name="공관" localSheetId="0">[0]!BlankMacro1</definedName>
    <definedName name="공관" localSheetId="1">[0]!BlankMacro1</definedName>
    <definedName name="공관">[0]!BlankMacro1</definedName>
    <definedName name="공성환" hidden="1">{#N/A,#N/A,FALSE,"단축1";#N/A,#N/A,FALSE,"단축2";#N/A,#N/A,FALSE,"단축3";#N/A,#N/A,FALSE,"장축";#N/A,#N/A,FALSE,"4WD"}</definedName>
    <definedName name="공장개선" localSheetId="0">#REF!</definedName>
    <definedName name="공장개선" localSheetId="1">#REF!</definedName>
    <definedName name="공장개선">#REF!</definedName>
    <definedName name="공장도" localSheetId="0">#REF!</definedName>
    <definedName name="공장도" localSheetId="1">#REF!</definedName>
    <definedName name="공장도">#REF!</definedName>
    <definedName name="공장별" localSheetId="0">#REF!</definedName>
    <definedName name="공장별" localSheetId="1">#REF!</definedName>
    <definedName name="공장별">#REF!</definedName>
    <definedName name="공정1" localSheetId="0">[0]!BlankMacro1</definedName>
    <definedName name="공정1" localSheetId="1">[0]!BlankMacro1</definedName>
    <definedName name="공정1">[0]!BlankMacro1</definedName>
    <definedName name="공정2" localSheetId="0">[0]!BlankMacro1</definedName>
    <definedName name="공정2" localSheetId="1">[0]!BlankMacro1</definedName>
    <definedName name="공정2">[0]!BlankMacro1</definedName>
    <definedName name="공정3" localSheetId="0">[0]!BlankMacro1</definedName>
    <definedName name="공정3" localSheetId="1">[0]!BlankMacro1</definedName>
    <definedName name="공정3">[0]!BlankMacro1</definedName>
    <definedName name="공정계획" hidden="1">{#N/A,#N/A,FALSE,"단축1";#N/A,#N/A,FALSE,"단축2";#N/A,#N/A,FALSE,"단축3";#N/A,#N/A,FALSE,"장축";#N/A,#N/A,FALSE,"4WD"}</definedName>
    <definedName name="공정관리" localSheetId="0">[0]!BlankMacro1</definedName>
    <definedName name="공정관리" localSheetId="1">[0]!BlankMacro1</definedName>
    <definedName name="공정관리">[0]!BlankMacro1</definedName>
    <definedName name="공혈" localSheetId="0">#REF!</definedName>
    <definedName name="공혈" localSheetId="1">#REF!</definedName>
    <definedName name="공혈">#REF!</definedName>
    <definedName name="공혈문제견본" localSheetId="0">#REF!</definedName>
    <definedName name="공혈문제견본" localSheetId="1">#REF!</definedName>
    <definedName name="공혈문제견본">#REF!</definedName>
    <definedName name="과거차이력" localSheetId="0">#REF!</definedName>
    <definedName name="과거차이력" localSheetId="1">#REF!</definedName>
    <definedName name="과거차이력">#REF!</definedName>
    <definedName name="管理">#N/A</definedName>
    <definedName name="관리지표2" hidden="1">{#N/A,#N/A,TRUE,"Y생산";#N/A,#N/A,TRUE,"Y판매";#N/A,#N/A,TRUE,"Y총물량";#N/A,#N/A,TRUE,"Y능력";#N/A,#N/A,TRUE,"YKD"}</definedName>
    <definedName name="광주시장" localSheetId="0">#REF!</definedName>
    <definedName name="광주시장" localSheetId="1">#REF!</definedName>
    <definedName name="광주시장">#REF!</definedName>
    <definedName name="광주시정" localSheetId="0">#REF!</definedName>
    <definedName name="광주시정" localSheetId="1">#REF!</definedName>
    <definedName name="광주시정">#REF!</definedName>
    <definedName name="광주정보" localSheetId="0">#REF!</definedName>
    <definedName name="광주정보" localSheetId="1">#REF!</definedName>
    <definedName name="광주정보">#REF!</definedName>
    <definedName name="교류회보고" localSheetId="0">#REF!</definedName>
    <definedName name="교류회보고" localSheetId="1">#REF!</definedName>
    <definedName name="교류회보고">#REF!</definedName>
    <definedName name="구동" localSheetId="0">[0]!BlankMacro1</definedName>
    <definedName name="구동" localSheetId="1">[0]!BlankMacro1</definedName>
    <definedName name="구동">[0]!BlankMacro1</definedName>
    <definedName name="구동2" hidden="1">{#N/A,#N/A,FALSE,"단축1";#N/A,#N/A,FALSE,"단축2";#N/A,#N/A,FALSE,"단축3";#N/A,#N/A,FALSE,"장축";#N/A,#N/A,FALSE,"4WD"}</definedName>
    <definedName name="구칠건가" localSheetId="0">#REF!</definedName>
    <definedName name="구칠건가" localSheetId="1">#REF!</definedName>
    <definedName name="구칠건가">#REF!</definedName>
    <definedName name="구칠금형" localSheetId="0">#REF!</definedName>
    <definedName name="구칠금형" localSheetId="1">#REF!</definedName>
    <definedName name="구칠금형">#REF!</definedName>
    <definedName name="국내2" localSheetId="0">#REF!</definedName>
    <definedName name="국내2" localSheetId="1">#REF!</definedName>
    <definedName name="국내2">#REF!</definedName>
    <definedName name="국내abs" localSheetId="0">#REF!</definedName>
    <definedName name="국내abs" localSheetId="1">#REF!</definedName>
    <definedName name="국내abs">#REF!</definedName>
    <definedName name="그림" localSheetId="0">#REF!</definedName>
    <definedName name="그림" localSheetId="1">#REF!</definedName>
    <definedName name="그림">#REF!</definedName>
    <definedName name="그림222" localSheetId="0">#REF!</definedName>
    <definedName name="그림222" localSheetId="1">#REF!</definedName>
    <definedName name="그림222">#REF!</definedName>
    <definedName name="근거2" hidden="1">{#N/A,#N/A,FALSE,"단축1";#N/A,#N/A,FALSE,"단축2";#N/A,#N/A,FALSE,"단축3";#N/A,#N/A,FALSE,"장축";#N/A,#N/A,FALSE,"4WD"}</definedName>
    <definedName name="금송" localSheetId="0">#REF!</definedName>
    <definedName name="금송" localSheetId="1">#REF!</definedName>
    <definedName name="금송">#REF!</definedName>
    <definedName name="금월" hidden="1">{#N/A,#N/A,TRUE,"Y생산";#N/A,#N/A,TRUE,"Y판매";#N/A,#N/A,TRUE,"Y총물량";#N/A,#N/A,TRUE,"Y능력";#N/A,#N/A,TRUE,"YKD"}</definedName>
    <definedName name="금형" hidden="1">{#N/A,#N/A,FALSE,"단축1";#N/A,#N/A,FALSE,"단축2";#N/A,#N/A,FALSE,"단축3";#N/A,#N/A,FALSE,"장축";#N/A,#N/A,FALSE,"4WD"}</definedName>
    <definedName name="금형공장" hidden="1">{#N/A,#N/A,FALSE,"협조전";#N/A,#N/A,FALSE,"원가절감계획 ";#N/A,#N/A,FALSE,"항목별원가절감계획"}</definedName>
    <definedName name="금형편성표" hidden="1">{#N/A,#N/A,FALSE,"단축1";#N/A,#N/A,FALSE,"단축2";#N/A,#N/A,FALSE,"단축3";#N/A,#N/A,FALSE,"장축";#N/A,#N/A,FALSE,"4WD"}</definedName>
    <definedName name="기" hidden="1">{#N/A,#N/A,TRUE,"Y생산";#N/A,#N/A,TRUE,"Y판매";#N/A,#N/A,TRUE,"Y총물량";#N/A,#N/A,TRUE,"Y능력";#N/A,#N/A,TRUE,"YKD"}</definedName>
    <definedName name="機_種">#N/A</definedName>
    <definedName name="기능직" localSheetId="0">BlankMacro1</definedName>
    <definedName name="기능직" localSheetId="1">BlankMacro1</definedName>
    <definedName name="기능직">BlankMacro1</definedName>
    <definedName name="기술개발" localSheetId="0">#REF!</definedName>
    <definedName name="기술개발" localSheetId="1">#REF!</definedName>
    <definedName name="기술개발">#REF!</definedName>
    <definedName name="기아" hidden="1">{#N/A,#N/A,FALSE,"단축1";#N/A,#N/A,FALSE,"단축2";#N/A,#N/A,FALSE,"단축3";#N/A,#N/A,FALSE,"장축";#N/A,#N/A,FALSE,"4WD"}</definedName>
    <definedName name="기아단가">89064</definedName>
    <definedName name="기안" localSheetId="0">#REF!</definedName>
    <definedName name="기안" localSheetId="1">#REF!</definedName>
    <definedName name="기안">#REF!</definedName>
    <definedName name="기안2" localSheetId="0">#REF!</definedName>
    <definedName name="기안2" localSheetId="1">#REF!</definedName>
    <definedName name="기안2">#REF!</definedName>
    <definedName name="기안3" localSheetId="0">#REF!</definedName>
    <definedName name="기안3" localSheetId="1">#REF!</definedName>
    <definedName name="기안3">#REF!</definedName>
    <definedName name="기안31" localSheetId="0">#REF!</definedName>
    <definedName name="기안31" localSheetId="1">#REF!</definedName>
    <definedName name="기안31">#REF!</definedName>
    <definedName name="기안33" localSheetId="0">#REF!</definedName>
    <definedName name="기안33" localSheetId="1">#REF!</definedName>
    <definedName name="기안33">#REF!</definedName>
    <definedName name="기안4" localSheetId="0">#REF!</definedName>
    <definedName name="기안4" localSheetId="1">#REF!</definedName>
    <definedName name="기안4">#REF!</definedName>
    <definedName name="기안5" localSheetId="0">#REF!</definedName>
    <definedName name="기안5" localSheetId="1">#REF!</definedName>
    <definedName name="기안5">#REF!</definedName>
    <definedName name="기안6" localSheetId="0">#REF!</definedName>
    <definedName name="기안6" localSheetId="1">#REF!</definedName>
    <definedName name="기안6">#REF!</definedName>
    <definedName name="기안갑1" localSheetId="0">#REF!</definedName>
    <definedName name="기안갑1" localSheetId="1">#REF!</definedName>
    <definedName name="기안갑1">#REF!</definedName>
    <definedName name="기안갑다시" localSheetId="0">#REF!</definedName>
    <definedName name="기안갑다시" localSheetId="1">#REF!</definedName>
    <definedName name="기안갑다시">#REF!</definedName>
    <definedName name="기안용지" localSheetId="0">#REF!</definedName>
    <definedName name="기안용지" localSheetId="1">#REF!</definedName>
    <definedName name="기안용지">#REF!</definedName>
    <definedName name="기안용지2" localSheetId="0">#REF!</definedName>
    <definedName name="기안용지2" localSheetId="1">#REF!</definedName>
    <definedName name="기안용지2">#REF!</definedName>
    <definedName name="기안을1">#N/A</definedName>
    <definedName name="기존차" hidden="1">{#N/A,#N/A,FALSE,"협조전";#N/A,#N/A,FALSE,"원가절감계획 ";#N/A,#N/A,FALSE,"항목별원가절감계획"}</definedName>
    <definedName name="기획실" localSheetId="0">#REF!</definedName>
    <definedName name="기획실" localSheetId="1">#REF!</definedName>
    <definedName name="기획실">#REF!</definedName>
    <definedName name="김" localSheetId="0">[0]!BlankMacro1</definedName>
    <definedName name="김" localSheetId="1">[0]!BlankMacro1</definedName>
    <definedName name="김">[0]!BlankMacro1</definedName>
    <definedName name="김명철" hidden="1">{#N/A,#N/A,FALSE,"협조전";#N/A,#N/A,FALSE,"원가절감계획 ";#N/A,#N/A,FALSE,"항목별원가절감계획"}</definedName>
    <definedName name="김영호" localSheetId="0">#REF!</definedName>
    <definedName name="김영호" localSheetId="1">#REF!</definedName>
    <definedName name="김영호">#REF!</definedName>
    <definedName name="ㄳ" localSheetId="0">#REF!</definedName>
    <definedName name="ㄳ" localSheetId="1">#REF!</definedName>
    <definedName name="ㄳ">#REF!</definedName>
    <definedName name="ㄴ" localSheetId="0">#REF!</definedName>
    <definedName name="ㄴ" localSheetId="1">#REF!</definedName>
    <definedName name="ㄴ">#REF!</definedName>
    <definedName name="ㄴㄴ" localSheetId="0">#REF!</definedName>
    <definedName name="ㄴㄴ" localSheetId="1">#REF!</definedName>
    <definedName name="ㄴㄴ">#REF!</definedName>
    <definedName name="ㄴㅁㄻ" localSheetId="0">#REF!</definedName>
    <definedName name="ㄴㅁㄻ" localSheetId="1">#REF!</definedName>
    <definedName name="ㄴㅁㄻ">#REF!</definedName>
    <definedName name="ㄴㅁㅇㅎㅇ롱로" localSheetId="0" hidden="1">#REF!</definedName>
    <definedName name="ㄴㅁㅇㅎㅇ롱로" localSheetId="1" hidden="1">#REF!</definedName>
    <definedName name="ㄴㅁㅇㅎㅇ롱로" hidden="1">#REF!</definedName>
    <definedName name="ㄴ미ㅓㄹ" localSheetId="0">#REF!</definedName>
    <definedName name="ㄴ미ㅓㄹ" localSheetId="1">#REF!</definedName>
    <definedName name="ㄴ미ㅓㄹ">#REF!</definedName>
    <definedName name="ㄴㅇ" hidden="1">{#N/A,#N/A,TRUE,"Y생산";#N/A,#N/A,TRUE,"Y판매";#N/A,#N/A,TRUE,"Y총물량";#N/A,#N/A,TRUE,"Y능력";#N/A,#N/A,TRUE,"YKD"}</definedName>
    <definedName name="ㄴㅇㄴㅇㅀㄹㅇㅎㅇㅀㅎ" hidden="1">{#N/A,#N/A,FALSE,"단축1";#N/A,#N/A,FALSE,"단축2";#N/A,#N/A,FALSE,"단축3";#N/A,#N/A,FALSE,"장축";#N/A,#N/A,FALSE,"4WD"}</definedName>
    <definedName name="ㄴㅇㄹㄴㅇㄹ" hidden="1">{#N/A,#N/A,FALSE,"단축1";#N/A,#N/A,FALSE,"단축2";#N/A,#N/A,FALSE,"단축3";#N/A,#N/A,FALSE,"장축";#N/A,#N/A,FALSE,"4WD"}</definedName>
    <definedName name="ㄴㅇㄹㄴㅇㄹㄴㅇㄹ" hidden="1">{#N/A,#N/A,FALSE,"신규dep";#N/A,#N/A,FALSE,"신규dep-금형상각후";#N/A,#N/A,FALSE,"신규dep-연구비상각후";#N/A,#N/A,FALSE,"신규dep-기계,공구상각후"}</definedName>
    <definedName name="ㄴㅋ" hidden="1">{#N/A,#N/A,FALSE,"단축1";#N/A,#N/A,FALSE,"단축2";#N/A,#N/A,FALSE,"단축3";#N/A,#N/A,FALSE,"장축";#N/A,#N/A,FALSE,"4WD"}</definedName>
    <definedName name="나나" localSheetId="0">#REF!</definedName>
    <definedName name="나나" localSheetId="1">#REF!</definedName>
    <definedName name="나나">#REF!</definedName>
    <definedName name="나라" localSheetId="0">#REF!</definedName>
    <definedName name="나라" localSheetId="1">#REF!</definedName>
    <definedName name="나라">#REF!</definedName>
    <definedName name="남규석" localSheetId="0">#REF!</definedName>
    <definedName name="남규석" localSheetId="1">#REF!</definedName>
    <definedName name="남규석">#REF!</definedName>
    <definedName name="납입">#N/A</definedName>
    <definedName name="납입장소">#N/A</definedName>
    <definedName name="낭" localSheetId="0">[0]!BlankMacro1</definedName>
    <definedName name="낭" localSheetId="1">[0]!BlankMacro1</definedName>
    <definedName name="낭">[0]!BlankMacro1</definedName>
    <definedName name="내수출2" localSheetId="0">#REF!</definedName>
    <definedName name="내수출2" localSheetId="1">#REF!</definedName>
    <definedName name="내수출2">#REF!</definedName>
    <definedName name="낸내니니" hidden="1">{#N/A,#N/A,FALSE,"협조전";#N/A,#N/A,FALSE,"원가절감계획 ";#N/A,#N/A,FALSE,"항목별원가절감계획"}</definedName>
    <definedName name="네델란드" localSheetId="0">#REF!</definedName>
    <definedName name="네델란드" localSheetId="1">#REF!</definedName>
    <definedName name="네델란드">#REF!</definedName>
    <definedName name="노철환" localSheetId="0">#REF!</definedName>
    <definedName name="노철환" localSheetId="1">#REF!</definedName>
    <definedName name="노철환">#REF!</definedName>
    <definedName name="ㄷ" localSheetId="0">#REF!</definedName>
    <definedName name="ㄷ" localSheetId="1">#REF!</definedName>
    <definedName name="ㄷ">#REF!</definedName>
    <definedName name="ㄷㄳ" hidden="1">{#N/A,#N/A,FALSE,"단축1";#N/A,#N/A,FALSE,"단축2";#N/A,#N/A,FALSE,"단축3";#N/A,#N/A,FALSE,"장축";#N/A,#N/A,FALSE,"4WD"}</definedName>
    <definedName name="ㄷㄷ" hidden="1">{#N/A,#N/A,FALSE,"단축1";#N/A,#N/A,FALSE,"단축2";#N/A,#N/A,FALSE,"단축3";#N/A,#N/A,FALSE,"장축";#N/A,#N/A,FALSE,"4WD"}</definedName>
    <definedName name="ㄷㄷㄷ" localSheetId="0">#REF!</definedName>
    <definedName name="ㄷㄷㄷ" localSheetId="1">#REF!</definedName>
    <definedName name="ㄷㄷㄷ">#REF!</definedName>
    <definedName name="ㄷㅇ" hidden="1">{#N/A,#N/A,TRUE,"Y생산";#N/A,#N/A,TRUE,"Y판매";#N/A,#N/A,TRUE,"Y총물량";#N/A,#N/A,TRUE,"Y능력";#N/A,#N/A,TRUE,"YKD"}</definedName>
    <definedName name="다다다다" hidden="1">{#N/A,#N/A,FALSE,"협조전";#N/A,#N/A,FALSE,"원가절감계획 ";#N/A,#N/A,FALSE,"항목별원가절감계획"}</definedName>
    <definedName name="단가기준" hidden="1">{#N/A,#N/A,TRUE,"Y생산";#N/A,#N/A,TRUE,"Y판매";#N/A,#N/A,TRUE,"Y총물량";#N/A,#N/A,TRUE,"Y능력";#N/A,#N/A,TRUE,"YKD"}</definedName>
    <definedName name="段階">#N/A</definedName>
    <definedName name="단기" hidden="1">{#N/A,#N/A,TRUE,"Y생산";#N/A,#N/A,TRUE,"Y판매";#N/A,#N/A,TRUE,"Y총물량";#N/A,#N/A,TRUE,"Y능력";#N/A,#N/A,TRUE,"YKD"}</definedName>
    <definedName name="단기대여금" hidden="1">{#N/A,#N/A,TRUE,"Y생산";#N/A,#N/A,TRUE,"Y판매";#N/A,#N/A,TRUE,"Y총물량";#N/A,#N/A,TRUE,"Y능력";#N/A,#N/A,TRUE,"YKD"}</definedName>
    <definedName name="단위">1000</definedName>
    <definedName name="單位阡원_阡￥" localSheetId="0">#REF!</definedName>
    <definedName name="單位阡원_阡￥" localSheetId="1">#REF!</definedName>
    <definedName name="單位阡원_阡￥">#REF!</definedName>
    <definedName name="단조편성표" hidden="1">{#N/A,#N/A,FALSE,"단축1";#N/A,#N/A,FALSE,"단축2";#N/A,#N/A,FALSE,"단축3";#N/A,#N/A,FALSE,"장축";#N/A,#N/A,FALSE,"4WD"}</definedName>
    <definedName name="담당업무" localSheetId="0">#REF!</definedName>
    <definedName name="담당업무" localSheetId="1">#REF!</definedName>
    <definedName name="담당업무">#REF!</definedName>
    <definedName name="대림PL" localSheetId="0">#REF!</definedName>
    <definedName name="대림PL" localSheetId="1">#REF!</definedName>
    <definedName name="대림PL">#REF!</definedName>
    <definedName name="대방총괄" hidden="1">{#N/A,#N/A,FALSE,"단축1";#N/A,#N/A,FALSE,"단축2";#N/A,#N/A,FALSE,"단축3";#N/A,#N/A,FALSE,"장축";#N/A,#N/A,FALSE,"4WD"}</definedName>
    <definedName name="대섭" localSheetId="0">#REF!</definedName>
    <definedName name="대섭" localSheetId="1">#REF!</definedName>
    <definedName name="대섭">#REF!</definedName>
    <definedName name="대운" localSheetId="0">#REF!</definedName>
    <definedName name="대운" localSheetId="1">#REF!</definedName>
    <definedName name="대운">#REF!</definedName>
    <definedName name="도면" localSheetId="0">#REF!</definedName>
    <definedName name="도면" localSheetId="1">#REF!</definedName>
    <definedName name="도면">#REF!</definedName>
    <definedName name="도어2" localSheetId="0">#REF!</definedName>
    <definedName name="도어2" localSheetId="1">#REF!</definedName>
    <definedName name="도어2">#REF!</definedName>
    <definedName name="도어3" localSheetId="0">#REF!</definedName>
    <definedName name="도어3" localSheetId="1">#REF!</definedName>
    <definedName name="도어3">#REF!</definedName>
    <definedName name="도자에너지" localSheetId="0">#REF!</definedName>
    <definedName name="도자에너지" localSheetId="1">#REF!</definedName>
    <definedName name="도자에너지">#REF!</definedName>
    <definedName name="도장" localSheetId="0">#REF!</definedName>
    <definedName name="도장" localSheetId="1">#REF!</definedName>
    <definedName name="도장">#REF!</definedName>
    <definedName name="동일" localSheetId="0">#REF!</definedName>
    <definedName name="동일" localSheetId="1">#REF!</definedName>
    <definedName name="동일">#REF!</definedName>
    <definedName name="디" hidden="1">{#N/A,#N/A,FALSE,"협조전";#N/A,#N/A,FALSE,"원가절감계획 ";#N/A,#N/A,FALSE,"항목별원가절감계획"}</definedName>
    <definedName name="디젤1" hidden="1">{#N/A,#N/A,FALSE,"단축1";#N/A,#N/A,FALSE,"단축2";#N/A,#N/A,FALSE,"단축3";#N/A,#N/A,FALSE,"장축";#N/A,#N/A,FALSE,"4WD"}</definedName>
    <definedName name="딕딕딕" hidden="1">{#N/A,#N/A,FALSE,"협조전";#N/A,#N/A,FALSE,"원가절감계획 ";#N/A,#N/A,FALSE,"항목별원가절감계획"}</definedName>
    <definedName name="ㄹㄴㅇㅇㄴㄹ" hidden="1">{#N/A,#N/A,FALSE,"단축1";#N/A,#N/A,FALSE,"단축2";#N/A,#N/A,FALSE,"단축3";#N/A,#N/A,FALSE,"장축";#N/A,#N/A,FALSE,"4WD"}</definedName>
    <definedName name="ㄹㄷㅇ" localSheetId="0">#REF!</definedName>
    <definedName name="ㄹㄷㅇ" localSheetId="1">#REF!</definedName>
    <definedName name="ㄹㄷㅇ">#REF!</definedName>
    <definedName name="ㄹㄹ" localSheetId="0">#REF!</definedName>
    <definedName name="ㄹㄹ" localSheetId="1">#REF!</definedName>
    <definedName name="ㄹㄹ">#REF!</definedName>
    <definedName name="ㄹㅇ" hidden="1">{#N/A,#N/A,TRUE,"Y생산";#N/A,#N/A,TRUE,"Y판매";#N/A,#N/A,TRUE,"Y총물량";#N/A,#N/A,TRUE,"Y능력";#N/A,#N/A,TRUE,"YKD"}</definedName>
    <definedName name="ㄹ호ㅓㅓ" hidden="1">{#N/A,#N/A,FALSE,"단축1";#N/A,#N/A,FALSE,"단축2";#N/A,#N/A,FALSE,"단축3";#N/A,#N/A,FALSE,"장축";#N/A,#N/A,FALSE,"4WD"}</definedName>
    <definedName name="ㄹ히" hidden="1">{#N/A,#N/A,TRUE,"Y생산";#N/A,#N/A,TRUE,"Y판매";#N/A,#N/A,TRUE,"Y총물량";#N/A,#N/A,TRUE,"Y능력";#N/A,#N/A,TRUE,"YKD"}</definedName>
    <definedName name="러시아" hidden="1">{#N/A,#N/A,FALSE,"단축1";#N/A,#N/A,FALSE,"단축2";#N/A,#N/A,FALSE,"단축3";#N/A,#N/A,FALSE,"장축";#N/A,#N/A,FALSE,"4WD"}</definedName>
    <definedName name="로마2" hidden="1">{#N/A,#N/A,FALSE,"단축1";#N/A,#N/A,FALSE,"단축2";#N/A,#N/A,FALSE,"단축3";#N/A,#N/A,FALSE,"장축";#N/A,#N/A,FALSE,"4WD"}</definedName>
    <definedName name="ㄺㅅ" hidden="1">{#N/A,#N/A,FALSE,"단축1";#N/A,#N/A,FALSE,"단축2";#N/A,#N/A,FALSE,"단축3";#N/A,#N/A,FALSE,"장축";#N/A,#N/A,FALSE,"4WD"}</definedName>
    <definedName name="ㅀ" localSheetId="0">[0]!BlankMacro1</definedName>
    <definedName name="ㅀ" localSheetId="1">[0]!BlankMacro1</definedName>
    <definedName name="ㅀ">[0]!BlankMacro1</definedName>
    <definedName name="ㅀㄹ" hidden="1">{#N/A,#N/A,FALSE,"단축1";#N/A,#N/A,FALSE,"단축2";#N/A,#N/A,FALSE,"단축3";#N/A,#N/A,FALSE,"장축";#N/A,#N/A,FALSE,"4WD"}</definedName>
    <definedName name="ㅀㅇ" localSheetId="0" hidden="1">#REF!</definedName>
    <definedName name="ㅀㅇ" localSheetId="1" hidden="1">#REF!</definedName>
    <definedName name="ㅀㅇ" hidden="1">#REF!</definedName>
    <definedName name="ㅁ">[0]!ㅁ</definedName>
    <definedName name="ㅁ01" localSheetId="0">#REF!</definedName>
    <definedName name="ㅁ01" localSheetId="1">#REF!</definedName>
    <definedName name="ㅁ01">#REF!</definedName>
    <definedName name="ㅁ1430" localSheetId="0">#REF!</definedName>
    <definedName name="ㅁ1430" localSheetId="1">#REF!</definedName>
    <definedName name="ㅁ1430">#REF!</definedName>
    <definedName name="ㅁ6" localSheetId="0">#REF!</definedName>
    <definedName name="ㅁ6" localSheetId="1">#REF!</definedName>
    <definedName name="ㅁ6">#REF!</definedName>
    <definedName name="ㅁddd" localSheetId="0">#REF!</definedName>
    <definedName name="ㅁddd" localSheetId="1">#REF!</definedName>
    <definedName name="ㅁddd">#REF!</definedName>
    <definedName name="ㅁㄴㅇ" hidden="1">{#N/A,#N/A,FALSE,"단축1";#N/A,#N/A,FALSE,"단축2";#N/A,#N/A,FALSE,"단축3";#N/A,#N/A,FALSE,"장축";#N/A,#N/A,FALSE,"4WD"}</definedName>
    <definedName name="ㅁㄷ" localSheetId="0">#REF!</definedName>
    <definedName name="ㅁㄷ" localSheetId="1">#REF!</definedName>
    <definedName name="ㅁㄷ">#REF!</definedName>
    <definedName name="ㅁㅁㄹ" localSheetId="0">#REF!</definedName>
    <definedName name="ㅁㅁㄹ" localSheetId="1">#REF!</definedName>
    <definedName name="ㅁㅁㄹ">#REF!</definedName>
    <definedName name="ㅁㅁㅁ" localSheetId="1" hidden="1">{#N/A,#N/A,FALSE,"견적대비-2"}</definedName>
    <definedName name="ㅁㅁㅁ" hidden="1">{#N/A,#N/A,FALSE,"견적대비-2"}</definedName>
    <definedName name="ㅁㅁㅁㅁㅁ" localSheetId="0">#REF!</definedName>
    <definedName name="ㅁㅁㅁㅁㅁ" localSheetId="1">#REF!</definedName>
    <definedName name="ㅁㅁㅁㅁㅁ">#REF!</definedName>
    <definedName name="ㅁㅇ" hidden="1">{#N/A,#N/A,FALSE,"단축1";#N/A,#N/A,FALSE,"단축2";#N/A,#N/A,FALSE,"단축3";#N/A,#N/A,FALSE,"장축";#N/A,#N/A,FALSE,"4WD"}</definedName>
    <definedName name="ㅁㅇㄹ" hidden="1">{#N/A,#N/A,FALSE,"단축1";#N/A,#N/A,FALSE,"단축2";#N/A,#N/A,FALSE,"단축3";#N/A,#N/A,FALSE,"장축";#N/A,#N/A,FALSE,"4WD"}</definedName>
    <definedName name="ㅁㅎ" localSheetId="0">#REF!</definedName>
    <definedName name="ㅁㅎ" localSheetId="1">#REF!</definedName>
    <definedName name="ㅁㅎ">#REF!</definedName>
    <definedName name="마감" hidden="1">{#N/A,#N/A,TRUE,"Y생산";#N/A,#N/A,TRUE,"Y판매";#N/A,#N/A,TRUE,"Y총물량";#N/A,#N/A,TRUE,"Y능력";#N/A,#N/A,TRUE,"YKD"}</definedName>
    <definedName name="마스타" localSheetId="0">#REF!</definedName>
    <definedName name="마스타" localSheetId="1">#REF!</definedName>
    <definedName name="마스타">#REF!</definedName>
    <definedName name="마스타01" localSheetId="0">#REF!</definedName>
    <definedName name="마스타01" localSheetId="1">#REF!</definedName>
    <definedName name="마스타01">#REF!</definedName>
    <definedName name="마스타02" localSheetId="0">#REF!</definedName>
    <definedName name="마스타02" localSheetId="1">#REF!</definedName>
    <definedName name="마스타02">#REF!</definedName>
    <definedName name="마스타03" localSheetId="0">#REF!</definedName>
    <definedName name="마스타03" localSheetId="1">#REF!</definedName>
    <definedName name="마스타03">#REF!</definedName>
    <definedName name="마스타04" localSheetId="0">#REF!</definedName>
    <definedName name="마스타04" localSheetId="1">#REF!</definedName>
    <definedName name="마스타04">#REF!</definedName>
    <definedName name="마스타05" localSheetId="0">#REF!</definedName>
    <definedName name="마스타05" localSheetId="1">#REF!</definedName>
    <definedName name="마스타05">#REF!</definedName>
    <definedName name="마스터일정" localSheetId="0">#REF!</definedName>
    <definedName name="마스터일정" localSheetId="1">#REF!</definedName>
    <definedName name="마스터일정">#REF!</definedName>
    <definedName name="만" localSheetId="0">#REF!</definedName>
    <definedName name="만" localSheetId="1">#REF!</definedName>
    <definedName name="만">#REF!</definedName>
    <definedName name="말자" hidden="1">{#N/A,#N/A,FALSE,"단축1";#N/A,#N/A,FALSE,"단축2";#N/A,#N/A,FALSE,"단축3";#N/A,#N/A,FALSE,"장축";#N/A,#N/A,FALSE,"4WD"}</definedName>
    <definedName name="매크로10" localSheetId="0">#REF!</definedName>
    <definedName name="매크로10" localSheetId="1">#REF!</definedName>
    <definedName name="매크로10">#REF!</definedName>
    <definedName name="맨니" localSheetId="0">#REF!</definedName>
    <definedName name="맨니" localSheetId="1">#REF!</definedName>
    <definedName name="맨니">#REF!</definedName>
    <definedName name="머" localSheetId="0">#REF!</definedName>
    <definedName name="머" localSheetId="1">#REF!</definedName>
    <definedName name="머">#REF!</definedName>
    <definedName name="모" localSheetId="0">#REF!</definedName>
    <definedName name="모" localSheetId="1">#REF!</definedName>
    <definedName name="모">#REF!</definedName>
    <definedName name="목차2" hidden="1">{#N/A,#N/A,FALSE,"내수MGT 2.5T목표대비";#N/A,#N/A,FALSE,"내수 2.5T";#N/A,#N/A,FALSE,"내수VT 2.5T 목표대비";#N/A,#N/A,FALSE,"내수 2.5T S_CAB";#N/A,#N/A,FALSE,"내수 2.5T DBL";#N/A,#N/A,FALSE,"내수 2.5T DBL-한계";#N/A,#N/A,FALSE,"내수MGT 3.5T 목표대비";#N/A,#N/A,FALSE,"내수 3.5T";#N/A,#N/A,FALSE,"내수VT 3.5T 목표대비";#N/A,#N/A,FALSE,"수출MGT 2.5T 목표대비";#N/A,#N/A,FALSE,"수출 2.5T";#N/A,#N/A,FALSE,"수출VT 2.5T 목표대비";#N/A,#N/A,FALSE,"수출현 3.5T 목표대비";#N/A,#N/A,FALSE,"수출 3.5T";#N/A,#N/A,FALSE,"수출VT 3.5T 목표대비"}</definedName>
    <definedName name="목표" localSheetId="0">#REF!</definedName>
    <definedName name="목표" localSheetId="1">#REF!</definedName>
    <definedName name="목표">#REF!</definedName>
    <definedName name="무빙" localSheetId="0">#REF!</definedName>
    <definedName name="무빙" localSheetId="1">#REF!</definedName>
    <definedName name="무빙">#REF!</definedName>
    <definedName name="무빙.문" localSheetId="0">#REF!</definedName>
    <definedName name="무빙.문" localSheetId="1">#REF!</definedName>
    <definedName name="무빙.문">#REF!</definedName>
    <definedName name="무빙1" localSheetId="0">#REF!</definedName>
    <definedName name="무빙1" localSheetId="1">#REF!</definedName>
    <definedName name="무빙1">#REF!</definedName>
    <definedName name="무빙문제" localSheetId="0">#REF!</definedName>
    <definedName name="무빙문제" localSheetId="1">#REF!</definedName>
    <definedName name="무빙문제">#REF!</definedName>
    <definedName name="문제3" hidden="1">{#N/A,#N/A,FALSE,"단축1";#N/A,#N/A,FALSE,"단축2";#N/A,#N/A,FALSE,"단축3";#N/A,#N/A,FALSE,"장축";#N/A,#N/A,FALSE,"4WD"}</definedName>
    <definedName name="물랴자" hidden="1">{#N/A,#N/A,TRUE,"Y생산";#N/A,#N/A,TRUE,"Y판매";#N/A,#N/A,TRUE,"Y총물량";#N/A,#N/A,TRUE,"Y능력";#N/A,#N/A,TRUE,"YKD"}</definedName>
    <definedName name="물량" localSheetId="0">#REF!</definedName>
    <definedName name="물량" localSheetId="1">#REF!</definedName>
    <definedName name="물량">#REF!</definedName>
    <definedName name="물량수" hidden="1">{#N/A,#N/A,TRUE,"Y생산";#N/A,#N/A,TRUE,"Y판매";#N/A,#N/A,TRUE,"Y총물량";#N/A,#N/A,TRUE,"Y능력";#N/A,#N/A,TRUE,"YKD"}</definedName>
    <definedName name="물량수정" hidden="1">{#N/A,#N/A,TRUE,"Y생산";#N/A,#N/A,TRUE,"Y판매";#N/A,#N/A,TRUE,"Y총물량";#N/A,#N/A,TRUE,"Y능력";#N/A,#N/A,TRUE,"YKD"}</definedName>
    <definedName name="물량수정1" hidden="1">{#N/A,#N/A,TRUE,"Y생산";#N/A,#N/A,TRUE,"Y판매";#N/A,#N/A,TRUE,"Y총물량";#N/A,#N/A,TRUE,"Y능력";#N/A,#N/A,TRUE,"YKD"}</definedName>
    <definedName name="물량수정2" hidden="1">{#N/A,#N/A,TRUE,"Y생산";#N/A,#N/A,TRUE,"Y판매";#N/A,#N/A,TRUE,"Y총물량";#N/A,#N/A,TRUE,"Y능력";#N/A,#N/A,TRUE,"YKD"}</definedName>
    <definedName name="물량정" hidden="1">{#N/A,#N/A,TRUE,"Y생산";#N/A,#N/A,TRUE,"Y판매";#N/A,#N/A,TRUE,"Y총물량";#N/A,#N/A,TRUE,"Y능력";#N/A,#N/A,TRUE,"YKD"}</definedName>
    <definedName name="물량조정" hidden="1">{#N/A,#N/A,TRUE,"Y생산";#N/A,#N/A,TRUE,"Y판매";#N/A,#N/A,TRUE,"Y총물량";#N/A,#N/A,TRUE,"Y능력";#N/A,#N/A,TRUE,"YKD"}</definedName>
    <definedName name="물수" hidden="1">{#N/A,#N/A,TRUE,"Y생산";#N/A,#N/A,TRUE,"Y판매";#N/A,#N/A,TRUE,"Y총물량";#N/A,#N/A,TRUE,"Y능력";#N/A,#N/A,TRUE,"YKD"}</definedName>
    <definedName name="민" localSheetId="0">#REF!</definedName>
    <definedName name="민" localSheetId="1">#REF!</definedName>
    <definedName name="민">#REF!</definedName>
    <definedName name="밋션별" localSheetId="0">#REF!</definedName>
    <definedName name="밋션별" localSheetId="1">#REF!</definedName>
    <definedName name="밋션별">#REF!</definedName>
    <definedName name="ㅂㅂㅂ" localSheetId="0">#REF!</definedName>
    <definedName name="ㅂㅂㅂ" localSheetId="1">#REF!</definedName>
    <definedName name="ㅂㅂㅂ">#REF!</definedName>
    <definedName name="ㅂㅂㅂㅂ" localSheetId="0">[0]!BlankMacro1</definedName>
    <definedName name="ㅂㅂㅂㅂ" localSheetId="1">[0]!BlankMacro1</definedName>
    <definedName name="ㅂㅂㅂㅂ">[0]!BlankMacro1</definedName>
    <definedName name="ㅂㅈ" localSheetId="0">#REF!</definedName>
    <definedName name="ㅂㅈ" localSheetId="1">#REF!</definedName>
    <definedName name="ㅂㅈ">#REF!</definedName>
    <definedName name="ㅂㅈㄷㄱ" hidden="1">{#N/A,#N/A,FALSE,"협조전";#N/A,#N/A,FALSE,"원가절감계획 ";#N/A,#N/A,FALSE,"항목별원가절감계획"}</definedName>
    <definedName name="ㅂㅈㄷㄱㄷㅈ" hidden="1">{#N/A,#N/A,FALSE,"단축1";#N/A,#N/A,FALSE,"단축2";#N/A,#N/A,FALSE,"단축3";#N/A,#N/A,FALSE,"장축";#N/A,#N/A,FALSE,"4WD"}</definedName>
    <definedName name="바바라" hidden="1">{#N/A,#N/A,TRUE,"Y생산";#N/A,#N/A,TRUE,"Y판매";#N/A,#N/A,TRUE,"Y총물량";#N/A,#N/A,TRUE,"Y능력";#N/A,#N/A,TRUE,"YKD"}</definedName>
    <definedName name="박상" localSheetId="0">#REF!</definedName>
    <definedName name="박상" localSheetId="1">#REF!</definedName>
    <definedName name="박상">#REF!</definedName>
    <definedName name="박스" localSheetId="0">#REF!</definedName>
    <definedName name="박스" localSheetId="1">#REF!</definedName>
    <definedName name="박스">#REF!</definedName>
    <definedName name="반별" localSheetId="0">[0]!BlankMacro1</definedName>
    <definedName name="반별" localSheetId="1">[0]!BlankMacro1</definedName>
    <definedName name="반별">[0]!BlankMacro1</definedName>
    <definedName name="반영" localSheetId="0">#REF!</definedName>
    <definedName name="반영" localSheetId="1">#REF!</definedName>
    <definedName name="반영">#REF!</definedName>
    <definedName name="반영1" localSheetId="0">#REF!</definedName>
    <definedName name="반영1" localSheetId="1">#REF!</definedName>
    <definedName name="반영1">#REF!</definedName>
    <definedName name="반영2" localSheetId="0">#REF!</definedName>
    <definedName name="반영2" localSheetId="1">#REF!</definedName>
    <definedName name="반영2">#REF!</definedName>
    <definedName name="반영3" localSheetId="0">#REF!</definedName>
    <definedName name="반영3" localSheetId="1">#REF!</definedName>
    <definedName name="반영3">#REF!</definedName>
    <definedName name="반영결과" localSheetId="0">#REF!</definedName>
    <definedName name="반영결과" localSheetId="1">#REF!</definedName>
    <definedName name="반영결과">#REF!</definedName>
    <definedName name="반영현황" localSheetId="0">#REF!</definedName>
    <definedName name="반영현황" localSheetId="1">#REF!</definedName>
    <definedName name="반영현황">#REF!</definedName>
    <definedName name="발" localSheetId="0">#REF!</definedName>
    <definedName name="발" localSheetId="1">#REF!</definedName>
    <definedName name="발">#REF!</definedName>
    <definedName name="발주서" localSheetId="0">#REF!</definedName>
    <definedName name="발주서" localSheetId="1">#REF!</definedName>
    <definedName name="발주서">#REF!</definedName>
    <definedName name="방진고무" hidden="1">{#N/A,#N/A,FALSE,"단축1";#N/A,#N/A,FALSE,"단축2";#N/A,#N/A,FALSE,"단축3";#N/A,#N/A,FALSE,"장축";#N/A,#N/A,FALSE,"4WD"}</definedName>
    <definedName name="방청A" localSheetId="0">#REF!</definedName>
    <definedName name="방청A" localSheetId="1">#REF!</definedName>
    <definedName name="방청A">#REF!</definedName>
    <definedName name="방청B" localSheetId="0">#REF!</definedName>
    <definedName name="방청B" localSheetId="1">#REF!</definedName>
    <definedName name="방청B">#REF!</definedName>
    <definedName name="배도호" localSheetId="0">#REF!,#REF!</definedName>
    <definedName name="배도호" localSheetId="1">#REF!,#REF!</definedName>
    <definedName name="배도호">#REF!,#REF!</definedName>
    <definedName name="백만">1000000</definedName>
    <definedName name="변경" localSheetId="0">#REF!</definedName>
    <definedName name="변경" localSheetId="1">#REF!</definedName>
    <definedName name="변경">#REF!</definedName>
    <definedName name="변경범위" localSheetId="0">#REF!</definedName>
    <definedName name="변경범위" localSheetId="1">#REF!</definedName>
    <definedName name="변경범위">#REF!</definedName>
    <definedName name="변경범위2" hidden="1">{#N/A,#N/A,FALSE,"단축1";#N/A,#N/A,FALSE,"단축2";#N/A,#N/A,FALSE,"단축3";#N/A,#N/A,FALSE,"장축";#N/A,#N/A,FALSE,"4WD"}</definedName>
    <definedName name="변경범위3" localSheetId="0">#REF!</definedName>
    <definedName name="변경범위3" localSheetId="1">#REF!</definedName>
    <definedName name="변경범위3">#REF!</definedName>
    <definedName name="변경종합" localSheetId="0">#REF!</definedName>
    <definedName name="변경종합" localSheetId="1">#REF!</definedName>
    <definedName name="변경종합">#REF!</definedName>
    <definedName name="변경후" hidden="1">{#N/A,#N/A,FALSE,"단축1";#N/A,#N/A,FALSE,"단축2";#N/A,#N/A,FALSE,"단축3";#N/A,#N/A,FALSE,"장축";#N/A,#N/A,FALSE,"4WD"}</definedName>
    <definedName name="병균" localSheetId="0">#REF!</definedName>
    <definedName name="병균" localSheetId="1">#REF!</definedName>
    <definedName name="병균">#REF!</definedName>
    <definedName name="보고1" hidden="1">{#N/A,#N/A,FALSE,"단축1";#N/A,#N/A,FALSE,"단축2";#N/A,#N/A,FALSE,"단축3";#N/A,#N/A,FALSE,"장축";#N/A,#N/A,FALSE,"4WD"}</definedName>
    <definedName name="보고서" localSheetId="0">#REF!</definedName>
    <definedName name="보고서" localSheetId="1">#REF!</definedName>
    <definedName name="보고서">#REF!</definedName>
    <definedName name="보고서1" hidden="1">{#N/A,#N/A,FALSE,"단축1";#N/A,#N/A,FALSE,"단축2";#N/A,#N/A,FALSE,"단축3";#N/A,#N/A,FALSE,"장축";#N/A,#N/A,FALSE,"4WD"}</definedName>
    <definedName name="보고서2" localSheetId="0">#REF!</definedName>
    <definedName name="보고서2" localSheetId="1">#REF!</definedName>
    <definedName name="보고서2">#REF!</definedName>
    <definedName name="보고서3" localSheetId="0">#REF!</definedName>
    <definedName name="보고서3" localSheetId="1">#REF!</definedName>
    <definedName name="보고서3">#REF!</definedName>
    <definedName name="보고서5" localSheetId="0">#REF!</definedName>
    <definedName name="보고서5" localSheetId="1">#REF!</definedName>
    <definedName name="보고서5">#REF!</definedName>
    <definedName name="보고서6" localSheetId="0">#REF!</definedName>
    <definedName name="보고서6" localSheetId="1">#REF!</definedName>
    <definedName name="보고서6">#REF!</definedName>
    <definedName name="보츠와나" localSheetId="0">#REF!</definedName>
    <definedName name="보츠와나" localSheetId="1">#REF!</definedName>
    <definedName name="보츠와나">#REF!</definedName>
    <definedName name="본부목표계" localSheetId="0">#REF!</definedName>
    <definedName name="본부목표계" localSheetId="1">#REF!</definedName>
    <definedName name="본부목표계">#REF!</definedName>
    <definedName name="부서" localSheetId="0">#REF!</definedName>
    <definedName name="부서" localSheetId="1">#REF!</definedName>
    <definedName name="부서">#REF!</definedName>
    <definedName name="부서교육계" localSheetId="0">#REF!</definedName>
    <definedName name="부서교육계" localSheetId="1">#REF!</definedName>
    <definedName name="부서교육계">#REF!</definedName>
    <definedName name="부서별예산" localSheetId="0">#REF!</definedName>
    <definedName name="부서별예산" localSheetId="1">#REF!</definedName>
    <definedName name="부서별예산">#REF!</definedName>
    <definedName name="부재료" localSheetId="0">#REF!</definedName>
    <definedName name="부재료" localSheetId="1">#REF!</definedName>
    <definedName name="부재료">#REF!</definedName>
    <definedName name="부품문제" hidden="1">{#N/A,#N/A,FALSE,"단축1";#N/A,#N/A,FALSE,"단축2";#N/A,#N/A,FALSE,"단축3";#N/A,#N/A,FALSE,"장축";#N/A,#N/A,FALSE,"4WD"}</definedName>
    <definedName name="분" hidden="1">{#N/A,#N/A,FALSE,"단축1";#N/A,#N/A,FALSE,"단축2";#N/A,#N/A,FALSE,"단축3";#N/A,#N/A,FALSE,"장축";#N/A,#N/A,FALSE,"4WD"}</definedName>
    <definedName name="분기별" hidden="1">{#N/A,#N/A,TRUE,"Y생산";#N/A,#N/A,TRUE,"Y판매";#N/A,#N/A,TRUE,"Y총물량";#N/A,#N/A,TRUE,"Y능력";#N/A,#N/A,TRUE,"YKD"}</definedName>
    <definedName name="브레이크" localSheetId="0">#REF!</definedName>
    <definedName name="브레이크" localSheetId="1">#REF!</definedName>
    <definedName name="브레이크">#REF!</definedName>
    <definedName name="비교" localSheetId="0">#REF!</definedName>
    <definedName name="비교" localSheetId="1">#REF!</definedName>
    <definedName name="비교">#REF!</definedName>
    <definedName name="비교111" localSheetId="0">#REF!</definedName>
    <definedName name="비교111" localSheetId="1">#REF!</definedName>
    <definedName name="비교111">#REF!</definedName>
    <definedName name="비교A" localSheetId="0">#REF!</definedName>
    <definedName name="비교A" localSheetId="1">#REF!</definedName>
    <definedName name="비교A">#REF!</definedName>
    <definedName name="빈" localSheetId="0">#REF!</definedName>
    <definedName name="빈" localSheetId="1">#REF!</definedName>
    <definedName name="빈">#REF!</definedName>
    <definedName name="빈양결과" localSheetId="0">#REF!</definedName>
    <definedName name="빈양결과" localSheetId="1">#REF!</definedName>
    <definedName name="빈양결과">#REF!</definedName>
    <definedName name="ㅅ" hidden="1">{#N/A,#N/A,TRUE,"Y생산";#N/A,#N/A,TRUE,"Y판매";#N/A,#N/A,TRUE,"Y총물량";#N/A,#N/A,TRUE,"Y능력";#N/A,#N/A,TRUE,"YKD"}</definedName>
    <definedName name="ㅅㅅ" hidden="1">{#N/A,#N/A,FALSE,"단축1";#N/A,#N/A,FALSE,"단축2";#N/A,#N/A,FALSE,"단축3";#N/A,#N/A,FALSE,"장축";#N/A,#N/A,FALSE,"4WD"}</definedName>
    <definedName name="사랑" localSheetId="0">#REF!</definedName>
    <definedName name="사랑" localSheetId="1">#REF!</definedName>
    <definedName name="사랑">#REF!</definedName>
    <definedName name="사업별" localSheetId="0">[0]!BlankMacro1</definedName>
    <definedName name="사업별" localSheetId="1">[0]!BlankMacro1</definedName>
    <definedName name="사업별">[0]!BlankMacro1</definedName>
    <definedName name="사업투자" localSheetId="0">#REF!</definedName>
    <definedName name="사업투자" localSheetId="1">#REF!</definedName>
    <definedName name="사업투자">#REF!</definedName>
    <definedName name="사업투자1" localSheetId="0">#REF!</definedName>
    <definedName name="사업투자1" localSheetId="1">#REF!</definedName>
    <definedName name="사업투자1">#REF!</definedName>
    <definedName name="사진" hidden="1">{#N/A,#N/A,FALSE,"단축1";#N/A,#N/A,FALSE,"단축2";#N/A,#N/A,FALSE,"단축3";#N/A,#N/A,FALSE,"장축";#N/A,#N/A,FALSE,"4WD"}</definedName>
    <definedName name="사진1" hidden="1">{#N/A,#N/A,FALSE,"단축1";#N/A,#N/A,FALSE,"단축2";#N/A,#N/A,FALSE,"단축3";#N/A,#N/A,FALSE,"장축";#N/A,#N/A,FALSE,"4WD"}</definedName>
    <definedName name="사진2" hidden="1">{#N/A,#N/A,FALSE,"단축1";#N/A,#N/A,FALSE,"단축2";#N/A,#N/A,FALSE,"단축3";#N/A,#N/A,FALSE,"장축";#N/A,#N/A,FALSE,"4WD"}</definedName>
    <definedName name="삼성" hidden="1">{#N/A,#N/A,FALSE,"정공"}</definedName>
    <definedName name="상" localSheetId="0">[0]!BlankMacro1</definedName>
    <definedName name="상" localSheetId="1">[0]!BlankMacro1</definedName>
    <definedName name="상">[0]!BlankMacro1</definedName>
    <definedName name="상세코드" localSheetId="0">#REF!</definedName>
    <definedName name="상세코드" localSheetId="1">#REF!</definedName>
    <definedName name="상세코드">#REF!</definedName>
    <definedName name="상세코드1" localSheetId="0">#REF!</definedName>
    <definedName name="상세코드1" localSheetId="1">#REF!</definedName>
    <definedName name="상세코드1">#REF!</definedName>
    <definedName name="상품성1" hidden="1">{#N/A,#N/A,FALSE,"단축1";#N/A,#N/A,FALSE,"단축2";#N/A,#N/A,FALSE,"단축3";#N/A,#N/A,FALSE,"장축";#N/A,#N/A,FALSE,"4WD"}</definedName>
    <definedName name="새로운" hidden="1">{#N/A,#N/A,FALSE,"협조전";#N/A,#N/A,FALSE,"원가절감계획 ";#N/A,#N/A,FALSE,"항목별원가절감계획"}</definedName>
    <definedName name="새이름" localSheetId="0">#REF!</definedName>
    <definedName name="새이름" localSheetId="1">#REF!</definedName>
    <definedName name="새이름">#REF!</definedName>
    <definedName name="생산TON" hidden="1">{#N/A,#N/A,TRUE,"Y생산";#N/A,#N/A,TRUE,"Y판매";#N/A,#N/A,TRUE,"Y총물량";#N/A,#N/A,TRUE,"Y능력";#N/A,#N/A,TRUE,"YKD"}</definedName>
    <definedName name="생산성향상" hidden="1">{#N/A,#N/A,TRUE,"Y생산";#N/A,#N/A,TRUE,"Y판매";#N/A,#N/A,TRUE,"Y총물량";#N/A,#N/A,TRUE,"Y능력";#N/A,#N/A,TRUE,"YKD"}</definedName>
    <definedName name="생산특장2" hidden="1">{#N/A,#N/A,TRUE,"Y생산";#N/A,#N/A,TRUE,"Y판매";#N/A,#N/A,TRUE,"Y총물량";#N/A,#N/A,TRUE,"Y능력";#N/A,#N/A,TRUE,"YKD"}</definedName>
    <definedName name="생산합격" hidden="1">{#N/A,#N/A,TRUE,"Y생산";#N/A,#N/A,TRUE,"Y판매";#N/A,#N/A,TRUE,"Y총물량";#N/A,#N/A,TRUE,"Y능력";#N/A,#N/A,TRUE,"YKD"}</definedName>
    <definedName name="생조조직도" hidden="1">{#N/A,#N/A,TRUE,"Y생산";#N/A,#N/A,TRUE,"Y판매";#N/A,#N/A,TRUE,"Y총물량";#N/A,#N/A,TRUE,"Y능력";#N/A,#N/A,TRUE,"YKD"}</definedName>
    <definedName name="샤시" localSheetId="0">#REF!</definedName>
    <definedName name="샤시" localSheetId="1">#REF!</definedName>
    <definedName name="샤시">#REF!</definedName>
    <definedName name="샤시.문제" localSheetId="0">#REF!</definedName>
    <definedName name="샤시.문제" localSheetId="1">#REF!</definedName>
    <definedName name="샤시.문제">#REF!</definedName>
    <definedName name="샤시Ⅲ" localSheetId="0">#REF!</definedName>
    <definedName name="샤시Ⅲ" localSheetId="1">#REF!</definedName>
    <definedName name="샤시Ⅲ">#REF!</definedName>
    <definedName name="서요옥" localSheetId="0">#REF!</definedName>
    <definedName name="서요옥" localSheetId="1">#REF!</definedName>
    <definedName name="서요옥">#REF!</definedName>
    <definedName name="선행시작팀" localSheetId="0">#REF!</definedName>
    <definedName name="선행시작팀" localSheetId="1">#REF!</definedName>
    <definedName name="선행시작팀">#REF!</definedName>
    <definedName name="설설" hidden="1">{#N/A,#N/A,FALSE,"단축1";#N/A,#N/A,FALSE,"단축2";#N/A,#N/A,FALSE,"단축3";#N/A,#N/A,FALSE,"장축";#N/A,#N/A,FALSE,"4WD"}</definedName>
    <definedName name="성능시험2" hidden="1">{#N/A,#N/A,FALSE,"단축1";#N/A,#N/A,FALSE,"단축2";#N/A,#N/A,FALSE,"단축3";#N/A,#N/A,FALSE,"장축";#N/A,#N/A,FALSE,"4WD"}</definedName>
    <definedName name="성치환" localSheetId="0">#REF!</definedName>
    <definedName name="성치환" localSheetId="1">#REF!</definedName>
    <definedName name="성치환">#REF!</definedName>
    <definedName name="세부생산계획" hidden="1">{#N/A,#N/A,TRUE,"Y생산";#N/A,#N/A,TRUE,"Y판매";#N/A,#N/A,TRUE,"Y총물량";#N/A,#N/A,TRUE,"Y능력";#N/A,#N/A,TRUE,"YKD"}</definedName>
    <definedName name="세부일정" hidden="1">{#N/A,#N/A,FALSE,"단축1";#N/A,#N/A,FALSE,"단축2";#N/A,#N/A,FALSE,"단축3";#N/A,#N/A,FALSE,"장축";#N/A,#N/A,FALSE,"4WD"}</definedName>
    <definedName name="세부일정.1" hidden="1">{#N/A,#N/A,FALSE,"단축1";#N/A,#N/A,FALSE,"단축2";#N/A,#N/A,FALSE,"단축3";#N/A,#N/A,FALSE,"장축";#N/A,#N/A,FALSE,"4WD"}</definedName>
    <definedName name="세왕123" hidden="1">{#N/A,#N/A,FALSE,"단축1";#N/A,#N/A,FALSE,"단축2";#N/A,#N/A,FALSE,"단축3";#N/A,#N/A,FALSE,"장축";#N/A,#N/A,FALSE,"4WD"}</definedName>
    <definedName name="洗精">#N/A</definedName>
    <definedName name="소" localSheetId="0">#REF!</definedName>
    <definedName name="소" localSheetId="1">#REF!</definedName>
    <definedName name="소">#REF!</definedName>
    <definedName name="小" localSheetId="0">#REF!</definedName>
    <definedName name="小" localSheetId="1">#REF!</definedName>
    <definedName name="小">#REF!</definedName>
    <definedName name="素__材">#N/A</definedName>
    <definedName name="소모품" localSheetId="0">[0]!BlankMacro1</definedName>
    <definedName name="소모품" localSheetId="1">[0]!BlankMacro1</definedName>
    <definedName name="소모품">[0]!BlankMacro1</definedName>
    <definedName name="소물_BRKT_SUB_용접RH" localSheetId="0">#REF!</definedName>
    <definedName name="소물_BRKT_SUB_용접RH" localSheetId="1">#REF!</definedName>
    <definedName name="소물_BRKT_SUB_용접RH">#REF!</definedName>
    <definedName name="소요" localSheetId="0">#REF!</definedName>
    <definedName name="소요" localSheetId="1">#REF!</definedName>
    <definedName name="소요">#REF!</definedName>
    <definedName name="소재" localSheetId="0">#REF!</definedName>
    <definedName name="소재" localSheetId="1">#REF!</definedName>
    <definedName name="소재">#REF!</definedName>
    <definedName name="소재검토" localSheetId="0">#REF!</definedName>
    <definedName name="소재검토" localSheetId="1">#REF!</definedName>
    <definedName name="소재검토">#REF!</definedName>
    <definedName name="소재인원" localSheetId="0">#REF!</definedName>
    <definedName name="소재인원" localSheetId="1">#REF!</definedName>
    <definedName name="소재인원">#REF!</definedName>
    <definedName name="소하" localSheetId="0">BlankMacro1</definedName>
    <definedName name="소하" localSheetId="1">BlankMacro1</definedName>
    <definedName name="소하">BlankMacro1</definedName>
    <definedName name="소하단가">89064</definedName>
    <definedName name="소하리" localSheetId="0">BlankMacro1</definedName>
    <definedName name="소하리" localSheetId="1">BlankMacro1</definedName>
    <definedName name="소하리">BlankMacro1</definedName>
    <definedName name="소하프로젝트" hidden="1">{#N/A,#N/A,FALSE,"단축1";#N/A,#N/A,FALSE,"단축2";#N/A,#N/A,FALSE,"단축3";#N/A,#N/A,FALSE,"장축";#N/A,#N/A,FALSE,"4WD"}</definedName>
    <definedName name="소화주철장판" hidden="1">{#N/A,#N/A,FALSE,"단축1";#N/A,#N/A,FALSE,"단축2";#N/A,#N/A,FALSE,"단축3";#N/A,#N/A,FALSE,"장축";#N/A,#N/A,FALSE,"4WD"}</definedName>
    <definedName name="송" hidden="1">{#N/A,#N/A,TRUE,"Y생산";#N/A,#N/A,TRUE,"Y판매";#N/A,#N/A,TRUE,"Y총물량";#N/A,#N/A,TRUE,"Y능력";#N/A,#N/A,TRUE,"YKD"}</definedName>
    <definedName name="송창기" hidden="1">{#N/A,#N/A,TRUE,"Y생산";#N/A,#N/A,TRUE,"Y판매";#N/A,#N/A,TRUE,"Y총물량";#N/A,#N/A,TRUE,"Y능력";#N/A,#N/A,TRUE,"YKD"}</definedName>
    <definedName name="쇼" hidden="1">{#N/A,#N/A,FALSE,"신규dep";#N/A,#N/A,FALSE,"신규dep-금형상각후";#N/A,#N/A,FALSE,"신규dep-연구비상각후";#N/A,#N/A,FALSE,"신규dep-기계,공구상각후"}</definedName>
    <definedName name="쇼쇼쇼쇼쇼쇼쇼쇼쇼쇼" hidden="1">{#N/A,#N/A,FALSE,"단축1";#N/A,#N/A,FALSE,"단축2";#N/A,#N/A,FALSE,"단축3";#N/A,#N/A,FALSE,"장축";#N/A,#N/A,FALSE,"4WD"}</definedName>
    <definedName name="수익4속" hidden="1">{#N/A,#N/A,FALSE,"단축1";#N/A,#N/A,FALSE,"단축2";#N/A,#N/A,FALSE,"단축3";#N/A,#N/A,FALSE,"장축";#N/A,#N/A,FALSE,"4WD"}</definedName>
    <definedName name="수정물량" hidden="1">{#N/A,#N/A,TRUE,"Y생산";#N/A,#N/A,TRUE,"Y판매";#N/A,#N/A,TRUE,"Y총물량";#N/A,#N/A,TRUE,"Y능력";#N/A,#N/A,TRUE,"YKD"}</definedName>
    <definedName name="수출2" localSheetId="0">#REF!</definedName>
    <definedName name="수출2" localSheetId="1">#REF!</definedName>
    <definedName name="수출2">#REF!</definedName>
    <definedName name="수출판촉비총괄" hidden="1">#N/A</definedName>
    <definedName name="수통" hidden="1">{#N/A,#N/A,FALSE,"단축1";#N/A,#N/A,FALSE,"단축2";#N/A,#N/A,FALSE,"단축3";#N/A,#N/A,FALSE,"장축";#N/A,#N/A,FALSE,"4WD"}</definedName>
    <definedName name="스티어" localSheetId="0">#REF!</definedName>
    <definedName name="스티어" localSheetId="1">#REF!</definedName>
    <definedName name="스티어">#REF!</definedName>
    <definedName name="스팩" localSheetId="0">#REF!</definedName>
    <definedName name="스팩" localSheetId="1">#REF!</definedName>
    <definedName name="스팩">#REF!</definedName>
    <definedName name="스포티지표지" localSheetId="0">#REF!</definedName>
    <definedName name="스포티지표지" localSheetId="1">#REF!</definedName>
    <definedName name="스포티지표지">#REF!</definedName>
    <definedName name="승용2" localSheetId="0">#REF!</definedName>
    <definedName name="승용2" localSheetId="1">#REF!</definedName>
    <definedName name="승용2">#REF!</definedName>
    <definedName name="시간" hidden="1">{#N/A,#N/A,TRUE,"Y생산";#N/A,#N/A,TRUE,"Y판매";#N/A,#N/A,TRUE,"Y총물량";#N/A,#N/A,TRUE,"Y능력";#N/A,#N/A,TRUE,"YKD"}</definedName>
    <definedName name="시장동향" hidden="1">{#N/A,#N/A,TRUE,"Y생산";#N/A,#N/A,TRUE,"Y판매";#N/A,#N/A,TRUE,"Y총물량";#N/A,#N/A,TRUE,"Y능력";#N/A,#N/A,TRUE,"YKD"}</definedName>
    <definedName name="시행" localSheetId="0">#REF!</definedName>
    <definedName name="시행" localSheetId="1">#REF!</definedName>
    <definedName name="시행">#REF!</definedName>
    <definedName name="신AT종합" hidden="1">{#N/A,#N/A,FALSE,"단축1";#N/A,#N/A,FALSE,"단축2";#N/A,#N/A,FALSE,"단축3";#N/A,#N/A,FALSE,"장축";#N/A,#N/A,FALSE,"4WD"}</definedName>
    <definedName name="新NO">#N/A</definedName>
    <definedName name="신규" hidden="1">{#N/A,#N/A,FALSE,"신규dep";#N/A,#N/A,FALSE,"신규dep-금형상각후";#N/A,#N/A,FALSE,"신규dep-연구비상각후";#N/A,#N/A,FALSE,"신규dep-기계,공구상각후"}</definedName>
    <definedName name="신세대종합" hidden="1">{#N/A,#N/A,FALSE,"단축1";#N/A,#N/A,FALSE,"단축2";#N/A,#N/A,FALSE,"단축3";#N/A,#N/A,FALSE,"장축";#N/A,#N/A,FALSE,"4WD"}</definedName>
    <definedName name="신종기" localSheetId="0">#REF!</definedName>
    <definedName name="신종기" localSheetId="1">#REF!</definedName>
    <definedName name="신종기">#REF!</definedName>
    <definedName name="신차생산준비기간단축3" hidden="1">{#N/A,#N/A,FALSE,"협조전";#N/A,#N/A,FALSE,"원가절감계획 ";#N/A,#N/A,FALSE,"항목별원가절감계획"}</definedName>
    <definedName name="신추진사업" hidden="1">{#N/A,#N/A,TRUE,"Y생산";#N/A,#N/A,TRUE,"Y판매";#N/A,#N/A,TRUE,"Y총물량";#N/A,#N/A,TRUE,"Y능력";#N/A,#N/A,TRUE,"YKD"}</definedName>
    <definedName name="실시" hidden="1">{#N/A,#N/A,FALSE,"단축1";#N/A,#N/A,FALSE,"단축2";#N/A,#N/A,FALSE,"단축3";#N/A,#N/A,FALSE,"장축";#N/A,#N/A,FALSE,"4WD"}</definedName>
    <definedName name="실적" localSheetId="0">#REF!</definedName>
    <definedName name="실적" localSheetId="1">#REF!</definedName>
    <definedName name="실적">#REF!</definedName>
    <definedName name="실적1" localSheetId="0">#REF!</definedName>
    <definedName name="실적1" localSheetId="1">#REF!</definedName>
    <definedName name="실적1">#REF!</definedName>
    <definedName name="실적10" localSheetId="0">#REF!</definedName>
    <definedName name="실적10" localSheetId="1">#REF!</definedName>
    <definedName name="실적10">#REF!</definedName>
    <definedName name="실적11" localSheetId="0">#REF!</definedName>
    <definedName name="실적11" localSheetId="1">#REF!</definedName>
    <definedName name="실적11">#REF!</definedName>
    <definedName name="실적12" localSheetId="0">#REF!</definedName>
    <definedName name="실적12" localSheetId="1">#REF!</definedName>
    <definedName name="실적12">#REF!</definedName>
    <definedName name="실적13" localSheetId="0">#REF!</definedName>
    <definedName name="실적13" localSheetId="1">#REF!</definedName>
    <definedName name="실적13">#REF!</definedName>
    <definedName name="실적2" localSheetId="0">#REF!</definedName>
    <definedName name="실적2" localSheetId="1">#REF!</definedName>
    <definedName name="실적2">#REF!</definedName>
    <definedName name="실적3" localSheetId="0">#REF!</definedName>
    <definedName name="실적3" localSheetId="1">#REF!</definedName>
    <definedName name="실적3">#REF!</definedName>
    <definedName name="실적4" localSheetId="0">#REF!</definedName>
    <definedName name="실적4" localSheetId="1">#REF!</definedName>
    <definedName name="실적4">#REF!</definedName>
    <definedName name="실적5" localSheetId="0">#REF!</definedName>
    <definedName name="실적5" localSheetId="1">#REF!</definedName>
    <definedName name="실적5">#REF!</definedName>
    <definedName name="실적6" localSheetId="0">#REF!</definedName>
    <definedName name="실적6" localSheetId="1">#REF!</definedName>
    <definedName name="실적6">#REF!</definedName>
    <definedName name="실적7" localSheetId="0">#REF!</definedName>
    <definedName name="실적7" localSheetId="1">#REF!</definedName>
    <definedName name="실적7">#REF!</definedName>
    <definedName name="실적8" localSheetId="0">#REF!</definedName>
    <definedName name="실적8" localSheetId="1">#REF!</definedName>
    <definedName name="실적8">#REF!</definedName>
    <definedName name="실적9" localSheetId="0">#REF!</definedName>
    <definedName name="실적9" localSheetId="1">#REF!</definedName>
    <definedName name="실적9">#REF!</definedName>
    <definedName name="ㅇㄴㄹㄴㄹ" hidden="1">{#N/A,#N/A,FALSE,"단축1";#N/A,#N/A,FALSE,"단축2";#N/A,#N/A,FALSE,"단축3";#N/A,#N/A,FALSE,"장축";#N/A,#N/A,FALSE,"4WD"}</definedName>
    <definedName name="ㅇㄹ" hidden="1">{#N/A,#N/A,FALSE,"단축1";#N/A,#N/A,FALSE,"단축2";#N/A,#N/A,FALSE,"단축3";#N/A,#N/A,FALSE,"장축";#N/A,#N/A,FALSE,"4WD"}</definedName>
    <definedName name="ㅇㄹㅇ" localSheetId="0">#REF!</definedName>
    <definedName name="ㅇㄹㅇ" localSheetId="1">#REF!</definedName>
    <definedName name="ㅇㄹㅇ">#REF!</definedName>
    <definedName name="ㅇㄹㅇㄹ" localSheetId="0">#REF!</definedName>
    <definedName name="ㅇㄹㅇㄹ" localSheetId="1">#REF!</definedName>
    <definedName name="ㅇㄹㅇㄹ">#REF!</definedName>
    <definedName name="ㅇ롱ㄹ" localSheetId="0">#REF!</definedName>
    <definedName name="ㅇ롱ㄹ" localSheetId="1">#REF!</definedName>
    <definedName name="ㅇ롱ㄹ">#REF!</definedName>
    <definedName name="ㅇ롱로" localSheetId="0">#REF!</definedName>
    <definedName name="ㅇ롱로" localSheetId="1">#REF!</definedName>
    <definedName name="ㅇ롱로">#REF!</definedName>
    <definedName name="ㅇㄻㄴㅇㄻㄴ" localSheetId="0">#REF!</definedName>
    <definedName name="ㅇㄻㄴㅇㄻㄴ" localSheetId="1">#REF!</definedName>
    <definedName name="ㅇㄻㄴㅇㄻㄴ">#REF!</definedName>
    <definedName name="ㅇㅇ" hidden="1">{#N/A,#N/A,FALSE,"단축1";#N/A,#N/A,FALSE,"단축2";#N/A,#N/A,FALSE,"단축3";#N/A,#N/A,FALSE,"장축";#N/A,#N/A,FALSE,"4WD"}</definedName>
    <definedName name="ㅇㅇㄱ" localSheetId="0">#REF!</definedName>
    <definedName name="ㅇㅇㄱ" localSheetId="1">#REF!</definedName>
    <definedName name="ㅇㅇㄱ">#REF!</definedName>
    <definedName name="ㅇㅇㄹㄹ" hidden="1">{#N/A,#N/A,FALSE,"표지";#N/A,#N/A,FALSE,"전제";#N/A,#N/A,FALSE,"손익-자 (2)";#N/A,#N/A,FALSE,"손익-자";#N/A,#N/A,FALSE,"손익-마 (2)";#N/A,#N/A,FALSE,"손익-마";#N/A,#N/A,FALSE,"총손최종"}</definedName>
    <definedName name="ㅇㅇㅇㅇ" hidden="1">{#N/A,#N/A,FALSE,"단축1";#N/A,#N/A,FALSE,"단축2";#N/A,#N/A,FALSE,"단축3";#N/A,#N/A,FALSE,"장축";#N/A,#N/A,FALSE,"4WD"}</definedName>
    <definedName name="ㅇㅇㅇㅇㅇㅇㅇㅇㅇ" hidden="1">{#N/A,#N/A,FALSE,"단축1";#N/A,#N/A,FALSE,"단축2";#N/A,#N/A,FALSE,"단축3";#N/A,#N/A,FALSE,"장축";#N/A,#N/A,FALSE,"4WD"}</definedName>
    <definedName name="ㅇ오" localSheetId="0">#REF!</definedName>
    <definedName name="ㅇ오" localSheetId="1">#REF!</definedName>
    <definedName name="ㅇ오">#REF!</definedName>
    <definedName name="ㅇ이" localSheetId="0">#REF!</definedName>
    <definedName name="ㅇ이" localSheetId="1">#REF!</definedName>
    <definedName name="ㅇ이">#REF!</definedName>
    <definedName name="ㅇㅎ" hidden="1">{#N/A,#N/A,FALSE,"단축1";#N/A,#N/A,FALSE,"단축2";#N/A,#N/A,FALSE,"단축3";#N/A,#N/A,FALSE,"장축";#N/A,#N/A,FALSE,"4WD"}</definedName>
    <definedName name="ㅇ허" localSheetId="0">#REF!</definedName>
    <definedName name="ㅇ허" localSheetId="1">#REF!</definedName>
    <definedName name="ㅇ허">#REF!</definedName>
    <definedName name="ㅇ호" localSheetId="0">[0]!BlankMacro1</definedName>
    <definedName name="ㅇ호" localSheetId="1">[0]!BlankMacro1</definedName>
    <definedName name="ㅇ호">[0]!BlankMacro1</definedName>
    <definedName name="아라" localSheetId="0">BlankMacro1</definedName>
    <definedName name="아라" localSheetId="1">BlankMacro1</definedName>
    <definedName name="아라">BlankMacro1</definedName>
    <definedName name="아산차체22" hidden="1">{#N/A,#N/A,FALSE,"협조전";#N/A,#N/A,FALSE,"원가절감계획 ";#N/A,#N/A,FALSE,"항목별원가절감계획"}</definedName>
    <definedName name="액슬" hidden="1">{#N/A,#N/A,FALSE,"단축1";#N/A,#N/A,FALSE,"단축2";#N/A,#N/A,FALSE,"단축3";#N/A,#N/A,FALSE,"장축";#N/A,#N/A,FALSE,"4WD"}</definedName>
    <definedName name="양대호" hidden="1">{#N/A,#N/A,FALSE,"단축1";#N/A,#N/A,FALSE,"단축2";#N/A,#N/A,FALSE,"단축3";#N/A,#N/A,FALSE,"장축";#N/A,#N/A,FALSE,"4WD"}</definedName>
    <definedName name="양식" localSheetId="0">#REF!</definedName>
    <definedName name="양식" localSheetId="1">#REF!</definedName>
    <definedName name="양식">#REF!</definedName>
    <definedName name="어쩌구" localSheetId="0">#REF!</definedName>
    <definedName name="어쩌구" localSheetId="1">#REF!</definedName>
    <definedName name="어쩌구">#REF!</definedName>
    <definedName name="업무" localSheetId="0">[0]!BlankMacro1</definedName>
    <definedName name="업무" localSheetId="1">[0]!BlankMacro1</definedName>
    <definedName name="업무">[0]!BlankMacro1</definedName>
    <definedName name="업무2" localSheetId="0">[0]!BlankMacro1</definedName>
    <definedName name="업무2" localSheetId="1">[0]!BlankMacro1</definedName>
    <definedName name="업무2">[0]!BlankMacro1</definedName>
    <definedName name="업무3" localSheetId="0">[0]!BlankMacro1</definedName>
    <definedName name="업무3" localSheetId="1">[0]!BlankMacro1</definedName>
    <definedName name="업무3">[0]!BlankMacro1</definedName>
    <definedName name="업체CODE">#N/A</definedName>
    <definedName name="업체방문" hidden="1">{#N/A,#N/A,FALSE,"단축1";#N/A,#N/A,FALSE,"단축2";#N/A,#N/A,FALSE,"단축3";#N/A,#N/A,FALSE,"장축";#N/A,#N/A,FALSE,"4WD"}</definedName>
    <definedName name="엉댜ㄷㅈ">#N/A</definedName>
    <definedName name="엉댜ㄷㅈ1">#N/A</definedName>
    <definedName name="에너지" localSheetId="0">#REF!</definedName>
    <definedName name="에너지" localSheetId="1">#REF!</definedName>
    <definedName name="에너지">#REF!</definedName>
    <definedName name="에어벤트" hidden="1">{#N/A,#N/A,FALSE,"단축1";#N/A,#N/A,FALSE,"단축2";#N/A,#N/A,FALSE,"단축3";#N/A,#N/A,FALSE,"장축";#N/A,#N/A,FALSE,"4WD"}</definedName>
    <definedName name="에이" hidden="1">{#N/A,#N/A,TRUE,"Y생산";#N/A,#N/A,TRUE,"Y판매";#N/A,#N/A,TRUE,"Y총물량";#N/A,#N/A,TRUE,"Y능력";#N/A,#N/A,TRUE,"YKD"}</definedName>
    <definedName name="엔" localSheetId="0">#REF!</definedName>
    <definedName name="엔" localSheetId="1">#REF!</definedName>
    <definedName name="엔">#REF!</definedName>
    <definedName name="엔변" localSheetId="0">#REF!</definedName>
    <definedName name="엔변" localSheetId="1">#REF!</definedName>
    <definedName name="엔변">#REF!</definedName>
    <definedName name="엔변공장" localSheetId="0">#REF!</definedName>
    <definedName name="엔변공장" localSheetId="1">#REF!</definedName>
    <definedName name="엔변공장">#REF!</definedName>
    <definedName name="엔진" hidden="1">{#N/A,#N/A,FALSE,"단축1";#N/A,#N/A,FALSE,"단축2";#N/A,#N/A,FALSE,"단축3";#N/A,#N/A,FALSE,"장축";#N/A,#N/A,FALSE,"4WD"}</definedName>
    <definedName name="연수계" localSheetId="0">#REF!</definedName>
    <definedName name="연수계" localSheetId="1">#REF!</definedName>
    <definedName name="연수계">#REF!</definedName>
    <definedName name="열처리" hidden="1">{#N/A,#N/A,FALSE,"단축1";#N/A,#N/A,FALSE,"단축2";#N/A,#N/A,FALSE,"단축3";#N/A,#N/A,FALSE,"장축";#N/A,#N/A,FALSE,"4WD"}</definedName>
    <definedName name="엿" localSheetId="0">#REF!</definedName>
    <definedName name="엿" localSheetId="1">#REF!</definedName>
    <definedName name="엿">#REF!</definedName>
    <definedName name="예" localSheetId="0">#REF!</definedName>
    <definedName name="예" localSheetId="1">#REF!</definedName>
    <definedName name="예">#REF!</definedName>
    <definedName name="예산" hidden="1">{#N/A,#N/A,FALSE,"단축1";#N/A,#N/A,FALSE,"단축2";#N/A,#N/A,FALSE,"단축3";#N/A,#N/A,FALSE,"장축";#N/A,#N/A,FALSE,"4WD"}</definedName>
    <definedName name="예산집행2" localSheetId="0">#REF!</definedName>
    <definedName name="예산집행2" localSheetId="1">#REF!</definedName>
    <definedName name="예산집행2">#REF!</definedName>
    <definedName name="예산총괄시트설ONLY" localSheetId="0">#REF!</definedName>
    <definedName name="예산총괄시트설ONLY" localSheetId="1">#REF!</definedName>
    <definedName name="예산총괄시트설ONLY">#REF!</definedName>
    <definedName name="오성협" hidden="1">{#N/A,#N/A,TRUE,"Y생산";#N/A,#N/A,TRUE,"Y판매";#N/A,#N/A,TRUE,"Y총물량";#N/A,#N/A,TRUE,"Y능력";#N/A,#N/A,TRUE,"YKD"}</definedName>
    <definedName name="오익환" hidden="1">{#N/A,#N/A,FALSE,"단축1";#N/A,#N/A,FALSE,"단축2";#N/A,#N/A,FALSE,"단축3";#N/A,#N/A,FALSE,"장축";#N/A,#N/A,FALSE,"4WD"}</definedName>
    <definedName name="오인원" localSheetId="0">#REF!</definedName>
    <definedName name="오인원" localSheetId="1">#REF!</definedName>
    <definedName name="오인원">#REF!</definedName>
    <definedName name="외주계획" hidden="1">{#N/A,#N/A,TRUE,"Y생산";#N/A,#N/A,TRUE,"Y판매";#N/A,#N/A,TRUE,"Y총물량";#N/A,#N/A,TRUE,"Y능력";#N/A,#N/A,TRUE,"YKD"}</definedName>
    <definedName name="요약" localSheetId="0" hidden="1">#REF!</definedName>
    <definedName name="요약" localSheetId="1" hidden="1">#REF!</definedName>
    <definedName name="요약" hidden="1">#REF!</definedName>
    <definedName name="용도차" hidden="1">{#N/A,#N/A,FALSE,"단축1";#N/A,#N/A,FALSE,"단축2";#N/A,#N/A,FALSE,"단축3";#N/A,#N/A,FALSE,"장축";#N/A,#N/A,FALSE,"4WD"}</definedName>
    <definedName name="용역" hidden="1">{#N/A,#N/A,TRUE,"Y생산";#N/A,#N/A,TRUE,"Y판매";#N/A,#N/A,TRUE,"Y총물량";#N/A,#N/A,TRUE,"Y능력";#N/A,#N/A,TRUE,"YKD"}</definedName>
    <definedName name="용역경비" localSheetId="0">#REF!</definedName>
    <definedName name="용역경비" localSheetId="1">#REF!</definedName>
    <definedName name="용역경비">#REF!</definedName>
    <definedName name="운영" localSheetId="0">#REF!</definedName>
    <definedName name="운영" localSheetId="1">#REF!</definedName>
    <definedName name="운영">#REF!</definedName>
    <definedName name="원">1</definedName>
    <definedName name="원가1" localSheetId="0">#REF!</definedName>
    <definedName name="원가1" localSheetId="1">#REF!</definedName>
    <definedName name="원가1">#REF!</definedName>
    <definedName name="원가개선" localSheetId="0">[0]!BlankMacro1</definedName>
    <definedName name="원가개선" localSheetId="1">[0]!BlankMacro1</definedName>
    <definedName name="원가개선">[0]!BlankMacro1</definedName>
    <definedName name="원인" localSheetId="0">[0]!BlankMacro1</definedName>
    <definedName name="원인" localSheetId="1">[0]!BlankMacro1</definedName>
    <definedName name="원인">[0]!BlankMacro1</definedName>
    <definedName name="원인분석2" localSheetId="0">[0]!BlankMacro1</definedName>
    <definedName name="원인분석2" localSheetId="1">[0]!BlankMacro1</definedName>
    <definedName name="원인분석2">[0]!BlankMacro1</definedName>
    <definedName name="월별영업" localSheetId="0">#REF!</definedName>
    <definedName name="월별영업" localSheetId="1">#REF!</definedName>
    <definedName name="월별영업">#REF!</definedName>
    <definedName name="유럽" hidden="1">{#N/A,#N/A,FALSE,"단축1";#N/A,#N/A,FALSE,"단축2";#N/A,#N/A,FALSE,"단축3";#N/A,#N/A,FALSE,"장축";#N/A,#N/A,FALSE,"4WD"}</definedName>
    <definedName name="육" localSheetId="0">#REF!</definedName>
    <definedName name="육" localSheetId="1">#REF!</definedName>
    <definedName name="육">#REF!</definedName>
    <definedName name="의장설계" localSheetId="0">#REF!</definedName>
    <definedName name="의장설계" localSheetId="1">#REF!</definedName>
    <definedName name="의장설계">#REF!</definedName>
    <definedName name="의장신규적용모듈품목" localSheetId="0">#REF!</definedName>
    <definedName name="의장신규적용모듈품목" localSheetId="1">#REF!</definedName>
    <definedName name="의장신규적용모듈품목">#REF!</definedName>
    <definedName name="의장적용모듈품목" localSheetId="0">#REF!</definedName>
    <definedName name="의장적용모듈품목" localSheetId="1">#REF!</definedName>
    <definedName name="의장적용모듈품목">#REF!</definedName>
    <definedName name="이" localSheetId="0">#REF!</definedName>
    <definedName name="이" localSheetId="1">#REF!</definedName>
    <definedName name="이">#REF!</definedName>
    <definedName name="이근한" hidden="1">{#N/A,#N/A,FALSE,"단축1";#N/A,#N/A,FALSE,"단축2";#N/A,#N/A,FALSE,"단축3";#N/A,#N/A,FALSE,"장축";#N/A,#N/A,FALSE,"4WD"}</definedName>
    <definedName name="이동" localSheetId="0">#REF!</definedName>
    <definedName name="이동" localSheetId="1">#REF!</definedName>
    <definedName name="이동">#REF!</definedName>
    <definedName name="이란" hidden="1">{#N/A,#N/A,FALSE,"단축1";#N/A,#N/A,FALSE,"단축2";#N/A,#N/A,FALSE,"단축3";#N/A,#N/A,FALSE,"장축";#N/A,#N/A,FALSE,"4WD"}</definedName>
    <definedName name="이름" localSheetId="0">#REF!</definedName>
    <definedName name="이름" localSheetId="1">#REF!</definedName>
    <definedName name="이름">#REF!</definedName>
    <definedName name="이원배" hidden="1">{#N/A,#N/A,FALSE,"단축1";#N/A,#N/A,FALSE,"단축2";#N/A,#N/A,FALSE,"단축3";#N/A,#N/A,FALSE,"장축";#N/A,#N/A,FALSE,"4WD"}</definedName>
    <definedName name="이천년" localSheetId="0">[0]!BlankMacro1</definedName>
    <definedName name="이천년" localSheetId="1">[0]!BlankMacro1</definedName>
    <definedName name="이천년">[0]!BlankMacro1</definedName>
    <definedName name="인계획" hidden="1">{#N/A,#N/A,TRUE,"Y생산";#N/A,#N/A,TRUE,"Y판매";#N/A,#N/A,TRUE,"Y총물량";#N/A,#N/A,TRUE,"Y능력";#N/A,#N/A,TRUE,"YKD"}</definedName>
    <definedName name="인당월교육시간" localSheetId="0">#REF!</definedName>
    <definedName name="인당월교육시간" localSheetId="1">#REF!</definedName>
    <definedName name="인당월교육시간">#REF!</definedName>
    <definedName name="인몰드2" hidden="1">{#N/A,#N/A,FALSE,"단축1";#N/A,#N/A,FALSE,"단축2";#N/A,#N/A,FALSE,"단축3";#N/A,#N/A,FALSE,"장축";#N/A,#N/A,FALSE,"4WD"}</definedName>
    <definedName name="인몰드성형" hidden="1">{#N/A,#N/A,FALSE,"단축1";#N/A,#N/A,FALSE,"단축2";#N/A,#N/A,FALSE,"단축3";#N/A,#N/A,FALSE,"장축";#N/A,#N/A,FALSE,"4WD"}</definedName>
    <definedName name="인쇄영역" localSheetId="0">#REF!</definedName>
    <definedName name="인쇄영역" localSheetId="1">#REF!</definedName>
    <definedName name="인쇄영역">#REF!</definedName>
    <definedName name="인쇄제목" localSheetId="0">#REF!</definedName>
    <definedName name="인쇄제목" localSheetId="1">#REF!</definedName>
    <definedName name="인쇄제목">#REF!</definedName>
    <definedName name="인원" localSheetId="0">#REF!</definedName>
    <definedName name="인원" localSheetId="1">#REF!</definedName>
    <definedName name="인원">#REF!</definedName>
    <definedName name="인원3" localSheetId="0">#REF!</definedName>
    <definedName name="인원3" localSheetId="1">#REF!</definedName>
    <definedName name="인원3">#REF!</definedName>
    <definedName name="일" localSheetId="0">#REF!</definedName>
    <definedName name="일" localSheetId="1">#REF!</definedName>
    <definedName name="일">#REF!</definedName>
    <definedName name="일보" localSheetId="0">#REF!</definedName>
    <definedName name="일보" localSheetId="1">#REF!</definedName>
    <definedName name="일보">#REF!</definedName>
    <definedName name="일이ㅏㄹ" hidden="1">{#N/A,#N/A,FALSE,"단축1";#N/A,#N/A,FALSE,"단축2";#N/A,#N/A,FALSE,"단축3";#N/A,#N/A,FALSE,"장축";#N/A,#N/A,FALSE,"4WD"}</definedName>
    <definedName name="일자별" hidden="1">{#N/A,#N/A,TRUE,"Y생산";#N/A,#N/A,TRUE,"Y판매";#N/A,#N/A,TRUE,"Y총물량";#N/A,#N/A,TRUE,"Y능력";#N/A,#N/A,TRUE,"YKD"}</definedName>
    <definedName name="일정" localSheetId="0">#REF!</definedName>
    <definedName name="일정" localSheetId="1">#REF!</definedName>
    <definedName name="일정">#REF!</definedName>
    <definedName name="일정실적" localSheetId="0">#REF!</definedName>
    <definedName name="일정실적" localSheetId="1">#REF!</definedName>
    <definedName name="일정실적">#REF!</definedName>
    <definedName name="임시" localSheetId="0">#REF!</definedName>
    <definedName name="임시" localSheetId="1">#REF!</definedName>
    <definedName name="임시">#REF!</definedName>
    <definedName name="ㅈㄷ" localSheetId="0">#REF!</definedName>
    <definedName name="ㅈㄷ" localSheetId="1">#REF!</definedName>
    <definedName name="ㅈㄷ">#REF!</definedName>
    <definedName name="ㅈㄷㄱ" localSheetId="0">#REF!</definedName>
    <definedName name="ㅈㄷㄱ" localSheetId="1">#REF!</definedName>
    <definedName name="ㅈㄷㄱ">#REF!</definedName>
    <definedName name="ㅈㄷㅇㅇㄹ" localSheetId="0">#REF!</definedName>
    <definedName name="ㅈㄷㅇㅇㄹ" localSheetId="1">#REF!</definedName>
    <definedName name="ㅈㄷㅇㅇㄹ">#REF!</definedName>
    <definedName name="ㅈㅈ" hidden="1">{#N/A,#N/A,FALSE,"전제";#N/A,#N/A,FALSE,"표지";#N/A,#N/A,FALSE,"6D16";#N/A,#N/A,FALSE,"6D22";#N/A,#N/A,FALSE,"6D22-T";#N/A,#N/A,FALSE,"Q-DEG";#N/A,#N/A,FALSE,"총손";#N/A,#N/A,FALSE,"대당";#N/A,#N/A,FALSE,"가공비"}</definedName>
    <definedName name="ㅈㅈㅈ" hidden="1">{#N/A,#N/A,FALSE,"단축1";#N/A,#N/A,FALSE,"단축2";#N/A,#N/A,FALSE,"단축3";#N/A,#N/A,FALSE,"장축";#N/A,#N/A,FALSE,"4WD"}</definedName>
    <definedName name="ㅈㅈㅈㅈ" hidden="1">{#N/A,#N/A,FALSE,"단축1";#N/A,#N/A,FALSE,"단축2";#N/A,#N/A,FALSE,"단축3";#N/A,#N/A,FALSE,"장축";#N/A,#N/A,FALSE,"4WD"}</definedName>
    <definedName name="ㅈㅈㅈㅈㅈㅈㅈ" hidden="1">{#N/A,#N/A,FALSE,"단축1";#N/A,#N/A,FALSE,"단축2";#N/A,#N/A,FALSE,"단축3";#N/A,#N/A,FALSE,"장축";#N/A,#N/A,FALSE,"4WD"}</definedName>
    <definedName name="自_外">#N/A</definedName>
    <definedName name="자동화1" localSheetId="0">#REF!</definedName>
    <definedName name="자동화1" localSheetId="1">#REF!</definedName>
    <definedName name="자동화1">#REF!</definedName>
    <definedName name="자료정리" hidden="1">{#N/A,#N/A,FALSE,"단축1";#N/A,#N/A,FALSE,"단축2";#N/A,#N/A,FALSE,"단축3";#N/A,#N/A,FALSE,"장축";#N/A,#N/A,FALSE,"4WD"}</definedName>
    <definedName name="자잦" hidden="1">{#N/A,#N/A,FALSE,"단축1";#N/A,#N/A,FALSE,"단축2";#N/A,#N/A,FALSE,"단축3";#N/A,#N/A,FALSE,"장축";#N/A,#N/A,FALSE,"4WD"}</definedName>
    <definedName name="자재기준" hidden="1">{#N/A,#N/A,TRUE,"Y생산";#N/A,#N/A,TRUE,"Y판매";#N/A,#N/A,TRUE,"Y총물량";#N/A,#N/A,TRUE,"Y능력";#N/A,#N/A,TRUE,"YKD"}</definedName>
    <definedName name="장기" localSheetId="0">#REF!</definedName>
    <definedName name="장기" localSheetId="1">#REF!</definedName>
    <definedName name="장기">#REF!</definedName>
    <definedName name="장기투자.94.BB" localSheetId="0">#REF!</definedName>
    <definedName name="장기투자.94.BB" localSheetId="1">#REF!</definedName>
    <definedName name="장기투자.94.BB">#REF!</definedName>
    <definedName name="저쩌구" localSheetId="0">#REF!</definedName>
    <definedName name="저쩌구" localSheetId="1">#REF!</definedName>
    <definedName name="저쩌구">#REF!</definedName>
    <definedName name="전개계획" hidden="1">{#N/A,#N/A,FALSE,"단축1";#N/A,#N/A,FALSE,"단축2";#N/A,#N/A,FALSE,"단축3";#N/A,#N/A,FALSE,"장축";#N/A,#N/A,FALSE,"4WD"}</definedName>
    <definedName name="전개방안2" hidden="1">{#N/A,#N/A,FALSE,"단축1";#N/A,#N/A,FALSE,"단축2";#N/A,#N/A,FALSE,"단축3";#N/A,#N/A,FALSE,"장축";#N/A,#N/A,FALSE,"4WD"}</definedName>
    <definedName name="전개방안3" hidden="1">{#N/A,#N/A,FALSE,"단축1";#N/A,#N/A,FALSE,"단축2";#N/A,#N/A,FALSE,"단축3";#N/A,#N/A,FALSE,"장축";#N/A,#N/A,FALSE,"4WD"}</definedName>
    <definedName name="전개방안4" hidden="1">{#N/A,#N/A,FALSE,"단축1";#N/A,#N/A,FALSE,"단축2";#N/A,#N/A,FALSE,"단축3";#N/A,#N/A,FALSE,"장축";#N/A,#N/A,FALSE,"4WD"}</definedName>
    <definedName name="전장.문" localSheetId="0">#REF!</definedName>
    <definedName name="전장.문" localSheetId="1">#REF!</definedName>
    <definedName name="전장.문">#REF!</definedName>
    <definedName name="전차종" hidden="1">{#N/A,#N/A,FALSE,"표지";#N/A,#N/A,FALSE,"전제";#N/A,#N/A,FALSE,"대당";#N/A,#N/A,FALSE,"가공비";#N/A,#N/A,FALSE,"재료비";#N/A,#N/A,FALSE,"손익"}</definedName>
    <definedName name="전체" localSheetId="0">#REF!</definedName>
    <definedName name="전체" localSheetId="1">#REF!</definedName>
    <definedName name="전체">#REF!</definedName>
    <definedName name="전체24" localSheetId="0">#REF!</definedName>
    <definedName name="전체24" localSheetId="1">#REF!</definedName>
    <definedName name="전체24">#REF!</definedName>
    <definedName name="전체종합2" hidden="1">{#N/A,#N/A,FALSE,"단축1";#N/A,#N/A,FALSE,"단축2";#N/A,#N/A,FALSE,"단축3";#N/A,#N/A,FALSE,"장축";#N/A,#N/A,FALSE,"4WD"}</definedName>
    <definedName name="절감" localSheetId="0">[0]!BlankMacro1</definedName>
    <definedName name="절감" localSheetId="1">[0]!BlankMacro1</definedName>
    <definedName name="절감">[0]!BlankMacro1</definedName>
    <definedName name="절감에너지" localSheetId="0">#REF!</definedName>
    <definedName name="절감에너지" localSheetId="1">#REF!</definedName>
    <definedName name="절감에너지">#REF!</definedName>
    <definedName name="절대일정" hidden="1">{#N/A,#N/A,FALSE,"신규dep";#N/A,#N/A,FALSE,"신규dep-금형상각후";#N/A,#N/A,FALSE,"신규dep-연구비상각후";#N/A,#N/A,FALSE,"신규dep-기계,공구상각후"}</definedName>
    <definedName name="절대일정3" hidden="1">{#N/A,#N/A,FALSE,"신규dep";#N/A,#N/A,FALSE,"신규dep-금형상각후";#N/A,#N/A,FALSE,"신규dep-연구비상각후";#N/A,#N/A,FALSE,"신규dep-기계,공구상각후"}</definedName>
    <definedName name="정" localSheetId="0">#REF!</definedName>
    <definedName name="정" localSheetId="1">#REF!</definedName>
    <definedName name="정">#REF!</definedName>
    <definedName name="정건" localSheetId="0">#REF!</definedName>
    <definedName name="정건" localSheetId="1">#REF!</definedName>
    <definedName name="정건">#REF!</definedName>
    <definedName name="정수용" hidden="1">{#N/A,#N/A,TRUE,"Y생산";#N/A,#N/A,TRUE,"Y판매";#N/A,#N/A,TRUE,"Y총물량";#N/A,#N/A,TRUE,"Y능력";#N/A,#N/A,TRUE,"YKD"}</definedName>
    <definedName name="정영출" localSheetId="0">#REF!</definedName>
    <definedName name="정영출" localSheetId="1">#REF!</definedName>
    <definedName name="정영출">#REF!</definedName>
    <definedName name="정치.AA" localSheetId="0">#REF!</definedName>
    <definedName name="정치.AA" localSheetId="1">#REF!</definedName>
    <definedName name="정치.AA">#REF!</definedName>
    <definedName name="정치문제" localSheetId="0">#REF!</definedName>
    <definedName name="정치문제" localSheetId="1">#REF!</definedName>
    <definedName name="정치문제">#REF!</definedName>
    <definedName name="정치설명" localSheetId="0">#REF!</definedName>
    <definedName name="정치설명" localSheetId="1">#REF!</definedName>
    <definedName name="정치설명">#REF!</definedName>
    <definedName name="정희석" localSheetId="0">#REF!</definedName>
    <definedName name="정희석" localSheetId="1">#REF!</definedName>
    <definedName name="정희석">#REF!</definedName>
    <definedName name="정히" localSheetId="0">#REF!</definedName>
    <definedName name="정히" localSheetId="1">#REF!</definedName>
    <definedName name="정히">#REF!</definedName>
    <definedName name="젖" hidden="1">{#N/A,#N/A,FALSE,"단축1";#N/A,#N/A,FALSE,"단축2";#N/A,#N/A,FALSE,"단축3";#N/A,#N/A,FALSE,"장축";#N/A,#N/A,FALSE,"4WD"}</definedName>
    <definedName name="제원종합" localSheetId="0" hidden="1">#REF!</definedName>
    <definedName name="제원종합" localSheetId="1" hidden="1">#REF!</definedName>
    <definedName name="제원종합" hidden="1">#REF!</definedName>
    <definedName name="제작cost" localSheetId="0">#REF!</definedName>
    <definedName name="제작cost" localSheetId="1">#REF!</definedName>
    <definedName name="제작cost">#REF!</definedName>
    <definedName name="제작현황" hidden="1">{#N/A,#N/A,FALSE,"단축1";#N/A,#N/A,FALSE,"단축2";#N/A,#N/A,FALSE,"단축3";#N/A,#N/A,FALSE,"장축";#N/A,#N/A,FALSE,"4WD"}</definedName>
    <definedName name="조립" hidden="1">{#N/A,#N/A,FALSE,"단축1";#N/A,#N/A,FALSE,"단축2";#N/A,#N/A,FALSE,"단축3";#N/A,#N/A,FALSE,"장축";#N/A,#N/A,FALSE,"4WD"}</definedName>
    <definedName name="조립현황" localSheetId="0">#REF!</definedName>
    <definedName name="조립현황" localSheetId="1">#REF!</definedName>
    <definedName name="조립현황">#REF!</definedName>
    <definedName name="조사" localSheetId="0">#REF!</definedName>
    <definedName name="조사" localSheetId="1">#REF!</definedName>
    <definedName name="조사">#REF!</definedName>
    <definedName name="조직" localSheetId="0">#REF!</definedName>
    <definedName name="조직" localSheetId="1">#REF!</definedName>
    <definedName name="조직">#REF!</definedName>
    <definedName name="조치" hidden="1">{#N/A,#N/A,FALSE,"단축1";#N/A,#N/A,FALSE,"단축2";#N/A,#N/A,FALSE,"단축3";#N/A,#N/A,FALSE,"장축";#N/A,#N/A,FALSE,"4WD"}</definedName>
    <definedName name="종합" hidden="1">{#N/A,#N/A,TRUE,"Y생산";#N/A,#N/A,TRUE,"Y판매";#N/A,#N/A,TRUE,"Y총물량";#N/A,#N/A,TRUE,"Y능력";#N/A,#N/A,TRUE,"YKD"}</definedName>
    <definedName name="종합2" localSheetId="0">[0]!BlankMacro1</definedName>
    <definedName name="종합2" localSheetId="1">[0]!BlankMacro1</definedName>
    <definedName name="종합2">[0]!BlankMacro1</definedName>
    <definedName name="종합그래프" hidden="1">{#N/A,#N/A,FALSE,"단축1";#N/A,#N/A,FALSE,"단축2";#N/A,#N/A,FALSE,"단축3";#N/A,#N/A,FALSE,"장축";#N/A,#N/A,FALSE,"4WD"}</definedName>
    <definedName name="종합추이" localSheetId="0">[0]!BlankMacro1</definedName>
    <definedName name="종합추이" localSheetId="1">[0]!BlankMacro1</definedName>
    <definedName name="종합추이">[0]!BlankMacro1</definedName>
    <definedName name="주요" hidden="1">{#N/A,#N/A,TRUE,"Y생산";#N/A,#N/A,TRUE,"Y판매";#N/A,#N/A,TRUE,"Y총물량";#N/A,#N/A,TRUE,"Y능력";#N/A,#N/A,TRUE,"YKD"}</definedName>
    <definedName name="주요업무" hidden="1">{#N/A,#N/A,TRUE,"Y생산";#N/A,#N/A,TRUE,"Y판매";#N/A,#N/A,TRUE,"Y총물량";#N/A,#N/A,TRUE,"Y능력";#N/A,#N/A,TRUE,"YKD"}</definedName>
    <definedName name="주요업무1" localSheetId="0">[0]!BlankMacro1</definedName>
    <definedName name="주요업무1" localSheetId="1">[0]!BlankMacro1</definedName>
    <definedName name="주요업무1">[0]!BlankMacro1</definedName>
    <definedName name="주요업무2" hidden="1">{#N/A,#N/A,TRUE,"Y생산";#N/A,#N/A,TRUE,"Y판매";#N/A,#N/A,TRUE,"Y총물량";#N/A,#N/A,TRUE,"Y능력";#N/A,#N/A,TRUE,"YKD"}</definedName>
    <definedName name="주요업무3" hidden="1">{#N/A,#N/A,TRUE,"Y생산";#N/A,#N/A,TRUE,"Y판매";#N/A,#N/A,TRUE,"Y총물량";#N/A,#N/A,TRUE,"Y능력";#N/A,#N/A,TRUE,"YKD"}</definedName>
    <definedName name="주요업무실적" localSheetId="0">#REF!</definedName>
    <definedName name="주요업무실적" localSheetId="1">#REF!</definedName>
    <definedName name="주요업무실적">#REF!</definedName>
    <definedName name="주요제원" hidden="1">{#N/A,#N/A,FALSE,"단축1";#N/A,#N/A,FALSE,"단축2";#N/A,#N/A,FALSE,"단축3";#N/A,#N/A,FALSE,"장축";#N/A,#N/A,FALSE,"4WD"}</definedName>
    <definedName name="주행RATING표" localSheetId="0">#REF!</definedName>
    <definedName name="주행RATING표" localSheetId="1">#REF!</definedName>
    <definedName name="주행RATING표">#REF!</definedName>
    <definedName name="중앙" hidden="1">{#N/A,#N/A,FALSE,"단축1";#N/A,#N/A,FALSE,"단축2";#N/A,#N/A,FALSE,"단축3";#N/A,#N/A,FALSE,"장축";#N/A,#N/A,FALSE,"4WD"}</definedName>
    <definedName name="지" hidden="1">{#N/A,#N/A,TRUE,"Y생산";#N/A,#N/A,TRUE,"Y판매";#N/A,#N/A,TRUE,"Y총물량";#N/A,#N/A,TRUE,"Y능력";#N/A,#N/A,TRUE,"YKD"}</definedName>
    <definedName name="지태면" hidden="1">{#N/A,#N/A,TRUE,"Y생산";#N/A,#N/A,TRUE,"Y판매";#N/A,#N/A,TRUE,"Y총물량";#N/A,#N/A,TRUE,"Y능력";#N/A,#N/A,TRUE,"YKD"}</definedName>
    <definedName name="진진진" localSheetId="0">[0]!BlankMacro1</definedName>
    <definedName name="진진진" localSheetId="1">[0]!BlankMacro1</definedName>
    <definedName name="진진진">[0]!BlankMacro1</definedName>
    <definedName name="진짜" localSheetId="0">[0]!BlankMacro1</definedName>
    <definedName name="진짜" localSheetId="1">[0]!BlankMacro1</definedName>
    <definedName name="진짜">[0]!BlankMacro1</definedName>
    <definedName name="진출의사보유" hidden="1">{#N/A,#N/A,FALSE,"단축1";#N/A,#N/A,FALSE,"단축2";#N/A,#N/A,FALSE,"단축3";#N/A,#N/A,FALSE,"장축";#N/A,#N/A,FALSE,"4WD"}</definedName>
    <definedName name="집행" localSheetId="0">#REF!</definedName>
    <definedName name="집행" localSheetId="1">#REF!</definedName>
    <definedName name="집행">#REF!</definedName>
    <definedName name="ㅉ" hidden="1">{#N/A,#N/A,TRUE,"Y생산";#N/A,#N/A,TRUE,"Y판매";#N/A,#N/A,TRUE,"Y총물량";#N/A,#N/A,TRUE,"Y능력";#N/A,#N/A,TRUE,"YKD"}</definedName>
    <definedName name="ㅊ" hidden="1">{#N/A,#N/A,FALSE,"품의서";#N/A,#N/A,FALSE,"전제";#N/A,#N/A,FALSE,"총손";#N/A,#N/A,FALSE,"손익";#N/A,#N/A,FALSE,"대당";#N/A,#N/A,FALSE,"가공비";#N/A,#N/A,FALSE,"재료비";#N/A,#N/A,FALSE,"판비";#N/A,#N/A,FALSE,"가격"}</definedName>
    <definedName name="ㅊㅌㅊㅊ" localSheetId="0">#REF!</definedName>
    <definedName name="ㅊㅌㅊㅊ" localSheetId="1">#REF!</definedName>
    <definedName name="ㅊㅌㅊㅊ">#REF!</definedName>
    <definedName name="차" localSheetId="0">#REF!</definedName>
    <definedName name="차" localSheetId="1">#REF!</definedName>
    <definedName name="차">#REF!</definedName>
    <definedName name="차종" localSheetId="0">#REF!</definedName>
    <definedName name="차종" localSheetId="1">#REF!</definedName>
    <definedName name="차종">#REF!</definedName>
    <definedName name="차종1" localSheetId="0">#REF!</definedName>
    <definedName name="차종1" localSheetId="1">#REF!</definedName>
    <definedName name="차종1">#REF!</definedName>
    <definedName name="차종별" localSheetId="0">#REF!</definedName>
    <definedName name="차종별" localSheetId="1">#REF!</definedName>
    <definedName name="차종별">#REF!</definedName>
    <definedName name="차종별현황" localSheetId="0">#REF!</definedName>
    <definedName name="차종별현황" localSheetId="1">#REF!</definedName>
    <definedName name="차종별현황">#REF!</definedName>
    <definedName name="차차" localSheetId="0">#REF!</definedName>
    <definedName name="차차" localSheetId="1">#REF!</definedName>
    <definedName name="차차">#REF!</definedName>
    <definedName name="차차차차차" localSheetId="0">#REF!</definedName>
    <definedName name="차차차차차" localSheetId="1">#REF!</definedName>
    <definedName name="차차차차차">#REF!</definedName>
    <definedName name="차체" hidden="1">{#N/A,#N/A,FALSE,"단축1";#N/A,#N/A,FALSE,"단축2";#N/A,#N/A,FALSE,"단축3";#N/A,#N/A,FALSE,"장축";#N/A,#N/A,FALSE,"4WD"}</definedName>
    <definedName name="차체1" hidden="1">{#N/A,#N/A,FALSE,"단축1";#N/A,#N/A,FALSE,"단축2";#N/A,#N/A,FALSE,"단축3";#N/A,#N/A,FALSE,"장축";#N/A,#N/A,FALSE,"4WD"}</definedName>
    <definedName name="차체2" localSheetId="0">#REF!</definedName>
    <definedName name="차체2" localSheetId="1">#REF!</definedName>
    <definedName name="차체2">#REF!</definedName>
    <definedName name="차체공정" localSheetId="0">#REF!</definedName>
    <definedName name="차체공정" localSheetId="1">#REF!</definedName>
    <definedName name="차체공정">#REF!</definedName>
    <definedName name="차체기술부" localSheetId="0">#REF!</definedName>
    <definedName name="차체기술부" localSheetId="1">#REF!</definedName>
    <definedName name="차체기술부">#REF!</definedName>
    <definedName name="참고자료" hidden="1">{#N/A,#N/A,FALSE,"신규dep";#N/A,#N/A,FALSE,"신규dep-금형상각후";#N/A,#N/A,FALSE,"신규dep-연구비상각후";#N/A,#N/A,FALSE,"신규dep-기계,공구상각후"}</definedName>
    <definedName name="첨" hidden="1">{#N/A,#N/A,FALSE,"단축1";#N/A,#N/A,FALSE,"단축2";#N/A,#N/A,FALSE,"단축3";#N/A,#N/A,FALSE,"장축";#N/A,#N/A,FALSE,"4WD"}</definedName>
    <definedName name="첨부0" localSheetId="0">#REF!</definedName>
    <definedName name="첨부0" localSheetId="1">#REF!</definedName>
    <definedName name="첨부0">#REF!</definedName>
    <definedName name="첨부1" localSheetId="0">#REF!</definedName>
    <definedName name="첨부1" localSheetId="1">#REF!</definedName>
    <definedName name="첨부1">#REF!</definedName>
    <definedName name="첨부1.공급방안" localSheetId="0">#REF!</definedName>
    <definedName name="첨부1.공급방안" localSheetId="1">#REF!</definedName>
    <definedName name="첨부1.공급방안">#REF!</definedName>
    <definedName name="첨부11" localSheetId="0">#REF!</definedName>
    <definedName name="첨부11" localSheetId="1">#REF!</definedName>
    <definedName name="첨부11">#REF!</definedName>
    <definedName name="첨부12" localSheetId="0">#REF!</definedName>
    <definedName name="첨부12" localSheetId="1">#REF!</definedName>
    <definedName name="첨부12">#REF!</definedName>
    <definedName name="첨부2" localSheetId="0">#REF!</definedName>
    <definedName name="첨부2" localSheetId="1">#REF!</definedName>
    <definedName name="첨부2">#REF!</definedName>
    <definedName name="첨부2일정" localSheetId="0">#REF!</definedName>
    <definedName name="첨부2일정" localSheetId="1">#REF!</definedName>
    <definedName name="첨부2일정">#REF!</definedName>
    <definedName name="첨부5" localSheetId="0">#REF!</definedName>
    <definedName name="첨부5" localSheetId="1">#REF!</definedName>
    <definedName name="첨부5">#REF!</definedName>
    <definedName name="첨부555" localSheetId="0">#REF!</definedName>
    <definedName name="첨부555" localSheetId="1">#REF!</definedName>
    <definedName name="첨부555">#REF!</definedName>
    <definedName name="첨부555공혈" localSheetId="0">#REF!</definedName>
    <definedName name="첨부555공혈" localSheetId="1">#REF!</definedName>
    <definedName name="첨부555공혈">#REF!</definedName>
    <definedName name="첨부55공혈" localSheetId="0">#REF!</definedName>
    <definedName name="첨부55공혈" localSheetId="1">#REF!</definedName>
    <definedName name="첨부55공혈">#REF!</definedName>
    <definedName name="첨부5공혈" localSheetId="0">#REF!</definedName>
    <definedName name="첨부5공혈" localSheetId="1">#REF!</definedName>
    <definedName name="첨부5공혈">#REF!</definedName>
    <definedName name="첨부공혈" localSheetId="0">#REF!</definedName>
    <definedName name="첨부공혈" localSheetId="1">#REF!</definedName>
    <definedName name="첨부공혈">#REF!</definedName>
    <definedName name="첨첨11" localSheetId="0">#REF!</definedName>
    <definedName name="첨첨11" localSheetId="1">#REF!</definedName>
    <definedName name="첨첨11">#REF!</definedName>
    <definedName name="총액" localSheetId="0">#REF!</definedName>
    <definedName name="총액" localSheetId="1">#REF!</definedName>
    <definedName name="총액">#REF!</definedName>
    <definedName name="최신본" localSheetId="0">#REF!</definedName>
    <definedName name="최신본" localSheetId="1">#REF!</definedName>
    <definedName name="최신본">#REF!</definedName>
    <definedName name="최영" hidden="1">{#N/A,#N/A,FALSE,"정공"}</definedName>
    <definedName name="추" hidden="1">{#N/A,#N/A,FALSE,"단축1";#N/A,#N/A,FALSE,"단축2";#N/A,#N/A,FALSE,"단축3";#N/A,#N/A,FALSE,"장축";#N/A,#N/A,FALSE,"4WD"}</definedName>
    <definedName name="추진계획" localSheetId="0">#REF!</definedName>
    <definedName name="추진계획" localSheetId="1">#REF!</definedName>
    <definedName name="추진계획">#REF!</definedName>
    <definedName name="추진과제" hidden="1">{#N/A,#N/A,FALSE,"단축1";#N/A,#N/A,FALSE,"단축2";#N/A,#N/A,FALSE,"단축3";#N/A,#N/A,FALSE,"장축";#N/A,#N/A,FALSE,"4WD"}</definedName>
    <definedName name="추진일정1" hidden="1">{#N/A,#N/A,FALSE,"신규dep";#N/A,#N/A,FALSE,"신규dep-금형상각후";#N/A,#N/A,FALSE,"신규dep-연구비상각후";#N/A,#N/A,FALSE,"신규dep-기계,공구상각후"}</definedName>
    <definedName name="추진장기" localSheetId="0" hidden="1">#REF!</definedName>
    <definedName name="추진장기" localSheetId="1" hidden="1">#REF!</definedName>
    <definedName name="추진장기" hidden="1">#REF!</definedName>
    <definedName name="추진현황ms" localSheetId="0">#REF!</definedName>
    <definedName name="추진현황ms" localSheetId="1">#REF!</definedName>
    <definedName name="추진현황ms">#REF!</definedName>
    <definedName name="칠" localSheetId="0">#REF!</definedName>
    <definedName name="칠" localSheetId="1">#REF!</definedName>
    <definedName name="칠">#REF!</definedName>
    <definedName name="ㅋ" localSheetId="0">#REF!</definedName>
    <definedName name="ㅋ" localSheetId="1">#REF!</definedName>
    <definedName name="ㅋ">#REF!</definedName>
    <definedName name="ㅋㅋ" hidden="1">{#N/A,#N/A,TRUE,"Y생산";#N/A,#N/A,TRUE,"Y판매";#N/A,#N/A,TRUE,"Y총물량";#N/A,#N/A,TRUE,"Y능력";#N/A,#N/A,TRUE,"YKD"}</definedName>
    <definedName name="ㅋ후ㅊ" localSheetId="0">#REF!</definedName>
    <definedName name="ㅋ후ㅊ" localSheetId="1">#REF!</definedName>
    <definedName name="ㅋ후ㅊ">#REF!</definedName>
    <definedName name="카메라" hidden="1">{#N/A,#N/A,FALSE,"단축1";#N/A,#N/A,FALSE,"단축2";#N/A,#N/A,FALSE,"단축3";#N/A,#N/A,FALSE,"장축";#N/A,#N/A,FALSE,"4WD"}</definedName>
    <definedName name="ㅌ" hidden="1">{#N/A,#N/A,FALSE,"단축1";#N/A,#N/A,FALSE,"단축2";#N/A,#N/A,FALSE,"단축3";#N/A,#N/A,FALSE,"장축";#N/A,#N/A,FALSE,"4WD"}</definedName>
    <definedName name="ㅌㄴㅇ" hidden="1">{#N/A,#N/A,FALSE,"단축1";#N/A,#N/A,FALSE,"단축2";#N/A,#N/A,FALSE,"단축3";#N/A,#N/A,FALSE,"장축";#N/A,#N/A,FALSE,"4WD"}</definedName>
    <definedName name="ㅌㅊ" hidden="1">{#N/A,#N/A,FALSE,"단축1";#N/A,#N/A,FALSE,"단축2";#N/A,#N/A,FALSE,"단축3";#N/A,#N/A,FALSE,"장축";#N/A,#N/A,FALSE,"4WD"}</definedName>
    <definedName name="템플리트모듈1" localSheetId="0">[0]!BlankMacro1</definedName>
    <definedName name="템플리트모듈1" localSheetId="1">[0]!BlankMacro1</definedName>
    <definedName name="템플리트모듈1">[0]!BlankMacro1</definedName>
    <definedName name="템플리트모듈2" localSheetId="0">[0]!BlankMacro1</definedName>
    <definedName name="템플리트모듈2" localSheetId="1">[0]!BlankMacro1</definedName>
    <definedName name="템플리트모듈2">[0]!BlankMacro1</definedName>
    <definedName name="템플리트모듈3" localSheetId="0">[0]!BlankMacro1</definedName>
    <definedName name="템플리트모듈3" localSheetId="1">[0]!BlankMacro1</definedName>
    <definedName name="템플리트모듈3">[0]!BlankMacro1</definedName>
    <definedName name="템플리트모듈4" localSheetId="0">[0]!BlankMacro1</definedName>
    <definedName name="템플리트모듈4" localSheetId="1">[0]!BlankMacro1</definedName>
    <definedName name="템플리트모듈4">[0]!BlankMacro1</definedName>
    <definedName name="템플리트모듈5" localSheetId="0">[0]!BlankMacro1</definedName>
    <definedName name="템플리트모듈5" localSheetId="1">[0]!BlankMacro1</definedName>
    <definedName name="템플리트모듈5">[0]!BlankMacro1</definedName>
    <definedName name="템플리트모듈6" localSheetId="0">[0]!BlankMacro1</definedName>
    <definedName name="템플리트모듈6" localSheetId="1">[0]!BlankMacro1</definedName>
    <definedName name="템플리트모듈6">[0]!BlankMacro1</definedName>
    <definedName name="퇴직사유" localSheetId="0">#REF!</definedName>
    <definedName name="퇴직사유" localSheetId="1">#REF!</definedName>
    <definedName name="퇴직사유">#REF!</definedName>
    <definedName name="퇴직율" localSheetId="0">#REF!</definedName>
    <definedName name="퇴직율" localSheetId="1">#REF!</definedName>
    <definedName name="퇴직율">#REF!</definedName>
    <definedName name="투자2" localSheetId="0">#REF!</definedName>
    <definedName name="투자2" localSheetId="1">#REF!</definedName>
    <definedName name="투자2">#REF!</definedName>
    <definedName name="투자CONC.182억" hidden="1">{#N/A,#N/A,FALSE,"단축1";#N/A,#N/A,FALSE,"단축2";#N/A,#N/A,FALSE,"단축3";#N/A,#N/A,FALSE,"장축";#N/A,#N/A,FALSE,"4WD"}</definedName>
    <definedName name="투자비" localSheetId="0">#REF!</definedName>
    <definedName name="투자비" localSheetId="1">#REF!</definedName>
    <definedName name="투자비">#REF!</definedName>
    <definedName name="투자비000" hidden="1">{#N/A,#N/A,FALSE,"단축1";#N/A,#N/A,FALSE,"단축2";#N/A,#N/A,FALSE,"단축3";#N/A,#N/A,FALSE,"장축";#N/A,#N/A,FALSE,"4WD"}</definedName>
    <definedName name="투자비복" hidden="1">{#N/A,#N/A,FALSE,"단축1";#N/A,#N/A,FALSE,"단축2";#N/A,#N/A,FALSE,"단축3";#N/A,#N/A,FALSE,"장축";#N/A,#N/A,FALSE,"4WD"}</definedName>
    <definedName name="투자비비교" hidden="1">{#N/A,#N/A,FALSE,"단축1";#N/A,#N/A,FALSE,"단축2";#N/A,#N/A,FALSE,"단축3";#N/A,#N/A,FALSE,"장축";#N/A,#N/A,FALSE,"4WD"}</definedName>
    <definedName name="트럭p" localSheetId="0">#REF!</definedName>
    <definedName name="트럭p" localSheetId="1">#REF!</definedName>
    <definedName name="트럭p">#REF!</definedName>
    <definedName name="팀별" localSheetId="0">#REF!</definedName>
    <definedName name="팀별" localSheetId="1">#REF!</definedName>
    <definedName name="팀별">#REF!</definedName>
    <definedName name="ㅍ" hidden="1">{#N/A,#N/A,FALSE,"단축1";#N/A,#N/A,FALSE,"단축2";#N/A,#N/A,FALSE,"단축3";#N/A,#N/A,FALSE,"장축";#N/A,#N/A,FALSE,"4WD"}</definedName>
    <definedName name="ㅍㅍ" hidden="1">{#N/A,#N/A,FALSE,"단축1";#N/A,#N/A,FALSE,"단축2";#N/A,#N/A,FALSE,"단축3";#N/A,#N/A,FALSE,"장축";#N/A,#N/A,FALSE,"4WD"}</definedName>
    <definedName name="파키스탄" localSheetId="0">#REF!</definedName>
    <definedName name="파키스탄" localSheetId="1">#REF!</definedName>
    <definedName name="파키스탄">#REF!</definedName>
    <definedName name="파키진척2" localSheetId="0">#REF!</definedName>
    <definedName name="파키진척2" localSheetId="1">#REF!</definedName>
    <definedName name="파키진척2">#REF!</definedName>
    <definedName name="판매목표2" hidden="1">{#N/A,#N/A,FALSE,"단축1";#N/A,#N/A,FALSE,"단축2";#N/A,#N/A,FALSE,"단축3";#N/A,#N/A,FALSE,"장축";#N/A,#N/A,FALSE,"4WD"}</definedName>
    <definedName name="표준화실적99" hidden="1">{#N/A,#N/A,FALSE,"단축1";#N/A,#N/A,FALSE,"단축2";#N/A,#N/A,FALSE,"단축3";#N/A,#N/A,FALSE,"장축";#N/A,#N/A,FALSE,"4WD"}</definedName>
    <definedName name="표지" hidden="1">{#N/A,#N/A,FALSE,"단축1";#N/A,#N/A,FALSE,"단축2";#N/A,#N/A,FALSE,"단축3";#N/A,#N/A,FALSE,"장축";#N/A,#N/A,FALSE,"4WD"}</definedName>
    <definedName name="표지1" localSheetId="0">#REF!</definedName>
    <definedName name="표지1" localSheetId="1">#REF!</definedName>
    <definedName name="표지1">#REF!</definedName>
    <definedName name="품질목표2000" hidden="1">{#N/A,#N/A,TRUE,"Y생산";#N/A,#N/A,TRUE,"Y판매";#N/A,#N/A,TRUE,"Y총물량";#N/A,#N/A,TRUE,"Y능력";#N/A,#N/A,TRUE,"YKD"}</definedName>
    <definedName name="품질생산합격" hidden="1">{#N/A,#N/A,TRUE,"Y생산";#N/A,#N/A,TRUE,"Y판매";#N/A,#N/A,TRUE,"Y총물량";#N/A,#N/A,TRUE,"Y능력";#N/A,#N/A,TRUE,"YKD"}</definedName>
    <definedName name="퓰호" hidden="1">{#N/A,#N/A,FALSE,"단축1";#N/A,#N/A,FALSE,"단축2";#N/A,#N/A,FALSE,"단축3";#N/A,#N/A,FALSE,"장축";#N/A,#N/A,FALSE,"4WD"}</definedName>
    <definedName name="프레스" hidden="1">{#N/A,#N/A,FALSE,"단축1";#N/A,#N/A,FALSE,"단축2";#N/A,#N/A,FALSE,"단축3";#N/A,#N/A,FALSE,"장축";#N/A,#N/A,FALSE,"4WD"}</definedName>
    <definedName name="ㅎ" hidden="1">{#N/A,#N/A,FALSE,"단축1";#N/A,#N/A,FALSE,"단축2";#N/A,#N/A,FALSE,"단축3";#N/A,#N/A,FALSE,"장축";#N/A,#N/A,FALSE,"4WD"}</definedName>
    <definedName name="ㅎㄹ" localSheetId="0">[0]!BlankMacro1</definedName>
    <definedName name="ㅎㄹ" localSheetId="1">[0]!BlankMacro1</definedName>
    <definedName name="ㅎㄹ">[0]!BlankMacro1</definedName>
    <definedName name="ㅎㄹㅇ" localSheetId="0">[0]!BlankMacro1</definedName>
    <definedName name="ㅎㄹㅇ" localSheetId="1">[0]!BlankMacro1</definedName>
    <definedName name="ㅎㄹㅇ">[0]!BlankMacro1</definedName>
    <definedName name="ㅎ라" hidden="1">{#N/A,#N/A,TRUE,"Y생산";#N/A,#N/A,TRUE,"Y판매";#N/A,#N/A,TRUE,"Y총물량";#N/A,#N/A,TRUE,"Y능력";#N/A,#N/A,TRUE,"YKD"}</definedName>
    <definedName name="ㅎ라이" localSheetId="0">[0]!BlankMacro1</definedName>
    <definedName name="ㅎ라이" localSheetId="1">[0]!BlankMacro1</definedName>
    <definedName name="ㅎ라이">[0]!BlankMacro1</definedName>
    <definedName name="ㅎ로" hidden="1">{#N/A,#N/A,FALSE,"단축1";#N/A,#N/A,FALSE,"단축2";#N/A,#N/A,FALSE,"단축3";#N/A,#N/A,FALSE,"장축";#N/A,#N/A,FALSE,"4WD"}</definedName>
    <definedName name="ㅎㄺㅁㄴㅇ데허" localSheetId="0">[0]!BlankMacro1</definedName>
    <definedName name="ㅎㄺㅁㄴㅇ데허" localSheetId="1">[0]!BlankMacro1</definedName>
    <definedName name="ㅎㄺㅁㄴㅇ데허">[0]!BlankMacro1</definedName>
    <definedName name="ㅎㅎ" localSheetId="0">[0]!BlankMacro1</definedName>
    <definedName name="ㅎㅎ" localSheetId="1">[0]!BlankMacro1</definedName>
    <definedName name="ㅎㅎ">[0]!BlankMacro1</definedName>
    <definedName name="ㅎㅎㄴ" localSheetId="0">#REF!</definedName>
    <definedName name="ㅎㅎㄴ" localSheetId="1">#REF!</definedName>
    <definedName name="ㅎㅎㄴ">#REF!</definedName>
    <definedName name="ㅎㅎㅎ" localSheetId="0">BlankMacro1</definedName>
    <definedName name="ㅎㅎㅎ" localSheetId="1">BlankMacro1</definedName>
    <definedName name="ㅎㅎㅎ">BlankMacro1</definedName>
    <definedName name="하하하하호" localSheetId="0">#REF!</definedName>
    <definedName name="하하하하호" localSheetId="1">#REF!</definedName>
    <definedName name="하하하하호">#REF!</definedName>
    <definedName name="하핳" hidden="1">{#N/A,#N/A,TRUE,"Y생산";#N/A,#N/A,TRUE,"Y판매";#N/A,#N/A,TRUE,"Y총물량";#N/A,#N/A,TRUE,"Y능력";#N/A,#N/A,TRUE,"YKD"}</definedName>
    <definedName name="한" hidden="1">{#N/A,#N/A,FALSE,"단축1";#N/A,#N/A,FALSE,"단축2";#N/A,#N/A,FALSE,"단축3";#N/A,#N/A,FALSE,"장축";#N/A,#N/A,FALSE,"4WD"}</definedName>
    <definedName name="한달">31</definedName>
    <definedName name="한영사전" hidden="1">{#N/A,#N/A,TRUE,"Y생산";#N/A,#N/A,TRUE,"Y판매";#N/A,#N/A,TRUE,"Y총물량";#N/A,#N/A,TRUE,"Y능력";#N/A,#N/A,TRUE,"YKD"}</definedName>
    <definedName name="향" hidden="1">{#N/A,#N/A,FALSE,"단축1";#N/A,#N/A,FALSE,"단축2";#N/A,#N/A,FALSE,"단축3";#N/A,#N/A,FALSE,"장축";#N/A,#N/A,FALSE,"4WD"}</definedName>
    <definedName name="향후" hidden="1">{#N/A,#N/A,FALSE,"단축1";#N/A,#N/A,FALSE,"단축2";#N/A,#N/A,FALSE,"단축3";#N/A,#N/A,FALSE,"장축";#N/A,#N/A,FALSE,"4WD"}</definedName>
    <definedName name="향후1" hidden="1">{#N/A,#N/A,FALSE,"단축1";#N/A,#N/A,FALSE,"단축2";#N/A,#N/A,FALSE,"단축3";#N/A,#N/A,FALSE,"장축";#N/A,#N/A,FALSE,"4WD"}</definedName>
    <definedName name="향후계획1" hidden="1">{#N/A,#N/A,FALSE,"단축1";#N/A,#N/A,FALSE,"단축2";#N/A,#N/A,FALSE,"단축3";#N/A,#N/A,FALSE,"장축";#N/A,#N/A,FALSE,"4WD"}</definedName>
    <definedName name="허ㅓ" hidden="1">{#N/A,#N/A,FALSE,"단축1";#N/A,#N/A,FALSE,"단축2";#N/A,#N/A,FALSE,"단축3";#N/A,#N/A,FALSE,"장축";#N/A,#N/A,FALSE,"4WD"}</definedName>
    <definedName name="혁신과제제2" hidden="1">{#N/A,#N/A,FALSE,"협조전";#N/A,#N/A,FALSE,"원가절감계획 ";#N/A,#N/A,FALSE,"항목별원가절감계획"}</definedName>
    <definedName name="혁혁신신2" hidden="1">{#N/A,#N/A,FALSE,"협조전";#N/A,#N/A,FALSE,"원가절감계획 ";#N/A,#N/A,FALSE,"항목별원가절감계획"}</definedName>
    <definedName name="현대" hidden="1">{#N/A,#N/A,FALSE,"정공"}</definedName>
    <definedName name="현대단가">107630</definedName>
    <definedName name="현황1" localSheetId="0">#REF!</definedName>
    <definedName name="현황1" localSheetId="1">#REF!</definedName>
    <definedName name="현황1">#REF!</definedName>
    <definedName name="현황표2" hidden="1">{#N/A,#N/A,FALSE,"단축1";#N/A,#N/A,FALSE,"단축2";#N/A,#N/A,FALSE,"단축3";#N/A,#N/A,FALSE,"장축";#N/A,#N/A,FALSE,"4WD"}</definedName>
    <definedName name="협조전" localSheetId="0">#REF!</definedName>
    <definedName name="협조전" localSheetId="1">#REF!</definedName>
    <definedName name="협조전">#REF!</definedName>
    <definedName name="호" localSheetId="0">#REF!</definedName>
    <definedName name="호" localSheetId="1">#REF!</definedName>
    <definedName name="호">#REF!</definedName>
    <definedName name="호ㅓ호ㅓ" hidden="1">{#N/A,#N/A,FALSE,"신규dep";#N/A,#N/A,FALSE,"신규dep-금형상각후";#N/A,#N/A,FALSE,"신규dep-연구비상각후";#N/A,#N/A,FALSE,"신규dep-기계,공구상각후"}</definedName>
    <definedName name="호ㅓㅏ" hidden="1">{#N/A,#N/A,FALSE,"96 3월물량표";#N/A,#N/A,FALSE,"96 4월물량표";#N/A,#N/A,FALSE,"96 5월물량표"}</definedName>
    <definedName name="홍" localSheetId="0">[0]!BlankMacro1</definedName>
    <definedName name="홍" localSheetId="1">[0]!BlankMacro1</definedName>
    <definedName name="홍">[0]!BlankMacro1</definedName>
    <definedName name="홓" hidden="1">{#N/A,#N/A,FALSE,"신규dep";#N/A,#N/A,FALSE,"신규dep-금형상각후";#N/A,#N/A,FALSE,"신규dep-연구비상각후";#N/A,#N/A,FALSE,"신규dep-기계,공구상각후"}</definedName>
    <definedName name="화성1월" localSheetId="0">BlankMacro1</definedName>
    <definedName name="화성1월" localSheetId="1">BlankMacro1</definedName>
    <definedName name="화성1월">BlankMacro1</definedName>
    <definedName name="화성2월" localSheetId="0">BlankMacro1</definedName>
    <definedName name="화성2월" localSheetId="1">BlankMacro1</definedName>
    <definedName name="화성2월">BlankMacro1</definedName>
    <definedName name="확정하여_보고할것." localSheetId="0">#REF!</definedName>
    <definedName name="확정하여_보고할것." localSheetId="1">#REF!</definedName>
    <definedName name="확정하여_보고할것.">#REF!</definedName>
    <definedName name="환율" localSheetId="0">#REF!</definedName>
    <definedName name="환율" localSheetId="1">#REF!</definedName>
    <definedName name="환율">#REF!</definedName>
    <definedName name="환율1" localSheetId="0">#REF!</definedName>
    <definedName name="환율1" localSheetId="1">#REF!</definedName>
    <definedName name="환율1">#REF!</definedName>
    <definedName name="활동이력" localSheetId="0">#REF!</definedName>
    <definedName name="활동이력" localSheetId="1">#REF!</definedName>
    <definedName name="활동이력">#REF!</definedName>
    <definedName name="후리휠" localSheetId="0">#REF!</definedName>
    <definedName name="후리휠" localSheetId="1">#REF!</definedName>
    <definedName name="후리휠">#REF!</definedName>
    <definedName name="흵____R3_t" localSheetId="0">#REF!</definedName>
    <definedName name="흵____R3_t" localSheetId="1">#REF!</definedName>
    <definedName name="흵____R3_t">#REF!</definedName>
    <definedName name="ㅏ" hidden="1">{#N/A,#N/A,FALSE,"단축1";#N/A,#N/A,FALSE,"단축2";#N/A,#N/A,FALSE,"단축3";#N/A,#N/A,FALSE,"장축";#N/A,#N/A,FALSE,"4WD"}</definedName>
    <definedName name="ㅏㄹ" hidden="1">{#N/A,#N/A,FALSE,"신규dep";#N/A,#N/A,FALSE,"신규dep-금형상각후";#N/A,#N/A,FALSE,"신규dep-연구비상각후";#N/A,#N/A,FALSE,"신규dep-기계,공구상각후"}</definedName>
    <definedName name="ㅏㅐ" localSheetId="0">#REF!</definedName>
    <definedName name="ㅏㅐ" localSheetId="1">#REF!</definedName>
    <definedName name="ㅏㅐ">#REF!</definedName>
    <definedName name="ㅏㅓ" hidden="1">{#N/A,#N/A,FALSE,"단축1";#N/A,#N/A,FALSE,"단축2";#N/A,#N/A,FALSE,"단축3";#N/A,#N/A,FALSE,"장축";#N/A,#N/A,FALSE,"4WD"}</definedName>
    <definedName name="ㅏㅕ" localSheetId="0">#REF!</definedName>
    <definedName name="ㅏㅕ" localSheetId="1">#REF!</definedName>
    <definedName name="ㅏㅕ">#REF!</definedName>
    <definedName name="ㅏㅣ" localSheetId="0">#REF!</definedName>
    <definedName name="ㅏㅣ" localSheetId="1">#REF!</definedName>
    <definedName name="ㅏㅣ">#REF!</definedName>
    <definedName name="ㅐㅐ" localSheetId="0">#REF!</definedName>
    <definedName name="ㅐㅐ" localSheetId="1">#REF!</definedName>
    <definedName name="ㅐㅐ">#REF!</definedName>
    <definedName name="ㅑ" hidden="1">{#N/A,#N/A,FALSE,"단축1";#N/A,#N/A,FALSE,"단축2";#N/A,#N/A,FALSE,"단축3";#N/A,#N/A,FALSE,"장축";#N/A,#N/A,FALSE,"4WD"}</definedName>
    <definedName name="ㅑㅑㅑ" localSheetId="0">#REF!</definedName>
    <definedName name="ㅑㅑㅑ" localSheetId="1">#REF!</definedName>
    <definedName name="ㅑㅑㅑ">#REF!</definedName>
    <definedName name="ㅓ" hidden="1">{#N/A,#N/A,FALSE,"단축1";#N/A,#N/A,FALSE,"단축2";#N/A,#N/A,FALSE,"단축3";#N/A,#N/A,FALSE,"장축";#N/A,#N/A,FALSE,"4WD"}</definedName>
    <definedName name="ㅓㅇ영출" localSheetId="0">#REF!</definedName>
    <definedName name="ㅓㅇ영출" localSheetId="1">#REF!</definedName>
    <definedName name="ㅓㅇ영출">#REF!</definedName>
    <definedName name="ㅓㅏ" localSheetId="0">#REF!</definedName>
    <definedName name="ㅓㅏ" localSheetId="1">#REF!</definedName>
    <definedName name="ㅓㅏ">#REF!</definedName>
    <definedName name="ㅓㅏㅀ" localSheetId="0">[0]!BlankMacro1</definedName>
    <definedName name="ㅓㅏㅀ" localSheetId="1">[0]!BlankMacro1</definedName>
    <definedName name="ㅓㅏㅀ">[0]!BlankMacro1</definedName>
    <definedName name="ㅓㅏㅏㅎ" localSheetId="0">#REF!</definedName>
    <definedName name="ㅓㅏㅏㅎ" localSheetId="1">#REF!</definedName>
    <definedName name="ㅓㅏㅏㅎ">#REF!</definedName>
    <definedName name="ㅓㅏㅛㅚㅓ" localSheetId="0">#REF!</definedName>
    <definedName name="ㅓㅏㅛㅚㅓ" localSheetId="1">#REF!</definedName>
    <definedName name="ㅓㅏㅛㅚㅓ">#REF!</definedName>
    <definedName name="ㅓㅏㅣㅕㅑㅔ" hidden="1">{#N/A,#N/A,FALSE,"단축1";#N/A,#N/A,FALSE,"단축2";#N/A,#N/A,FALSE,"단축3";#N/A,#N/A,FALSE,"장축";#N/A,#N/A,FALSE,"4WD"}</definedName>
    <definedName name="ㅓㅓ" localSheetId="0">#REF!</definedName>
    <definedName name="ㅓㅓ" localSheetId="1">#REF!</definedName>
    <definedName name="ㅓㅓ">#REF!</definedName>
    <definedName name="ㅓㅛ" localSheetId="0">#REF!</definedName>
    <definedName name="ㅓㅛ" localSheetId="1">#REF!</definedName>
    <definedName name="ㅓㅛ">#REF!</definedName>
    <definedName name="ㅔ" hidden="1">{#N/A,#N/A,FALSE,"단축1";#N/A,#N/A,FALSE,"단축2";#N/A,#N/A,FALSE,"단축3";#N/A,#N/A,FALSE,"장축";#N/A,#N/A,FALSE,"4WD"}</definedName>
    <definedName name="ㅔㅔ" localSheetId="0">#REF!</definedName>
    <definedName name="ㅔㅔ" localSheetId="1">#REF!</definedName>
    <definedName name="ㅔㅔ">#REF!</definedName>
    <definedName name="ㅔㅔㅔ" hidden="1">{#N/A,#N/A,FALSE,"단축1";#N/A,#N/A,FALSE,"단축2";#N/A,#N/A,FALSE,"단축3";#N/A,#N/A,FALSE,"장축";#N/A,#N/A,FALSE,"4WD"}</definedName>
    <definedName name="ㅕ" hidden="1">{#N/A,#N/A,FALSE,"단축1";#N/A,#N/A,FALSE,"단축2";#N/A,#N/A,FALSE,"단축3";#N/A,#N/A,FALSE,"장축";#N/A,#N/A,FALSE,"4WD"}</definedName>
    <definedName name="ㅕㅕ" hidden="1">{#N/A,#N/A,FALSE,"단축1";#N/A,#N/A,FALSE,"단축2";#N/A,#N/A,FALSE,"단축3";#N/A,#N/A,FALSE,"장축";#N/A,#N/A,FALSE,"4WD"}</definedName>
    <definedName name="ㅗ" localSheetId="0">#REF!</definedName>
    <definedName name="ㅗ" localSheetId="1">#REF!</definedName>
    <definedName name="ㅗ">#REF!</definedName>
    <definedName name="ㅗ쇼" localSheetId="0">#REF!</definedName>
    <definedName name="ㅗ쇼" localSheetId="1">#REF!</definedName>
    <definedName name="ㅗ쇼">#REF!</definedName>
    <definedName name="ㅗㅎ" hidden="1">{#N/A,#N/A,TRUE,"Y생산";#N/A,#N/A,TRUE,"Y판매";#N/A,#N/A,TRUE,"Y총물량";#N/A,#N/A,TRUE,"Y능력";#N/A,#N/A,TRUE,"YKD"}</definedName>
    <definedName name="ㅗㅓㅏ" localSheetId="0" hidden="1">#REF!</definedName>
    <definedName name="ㅗㅓㅏ" localSheetId="1" hidden="1">#REF!</definedName>
    <definedName name="ㅗㅓㅏ" hidden="1">#REF!</definedName>
    <definedName name="ㅗㅓㅏㅣ" hidden="1">{#N/A,#N/A,FALSE,"단축1";#N/A,#N/A,FALSE,"단축2";#N/A,#N/A,FALSE,"단축3";#N/A,#N/A,FALSE,"장축";#N/A,#N/A,FALSE,"4WD"}</definedName>
    <definedName name="ㅗㅗ" hidden="1">{#N/A,#N/A,FALSE,"단축1";#N/A,#N/A,FALSE,"단축2";#N/A,#N/A,FALSE,"단축3";#N/A,#N/A,FALSE,"장축";#N/A,#N/A,FALSE,"4WD"}</definedName>
    <definedName name="ㅗㅗㅗㅗ" localSheetId="0">[0]!BlankMacro1</definedName>
    <definedName name="ㅗㅗㅗㅗ" localSheetId="1">[0]!BlankMacro1</definedName>
    <definedName name="ㅗㅗㅗㅗ">[0]!BlankMacro1</definedName>
    <definedName name="ㅛ" localSheetId="0">#REF!</definedName>
    <definedName name="ㅛ" localSheetId="1">#REF!</definedName>
    <definedName name="ㅛ">#REF!</definedName>
    <definedName name="ㅛㅗㅕ" localSheetId="0">#REF!</definedName>
    <definedName name="ㅛㅗㅕ" localSheetId="1">#REF!</definedName>
    <definedName name="ㅛㅗㅕ">#REF!</definedName>
    <definedName name="ㅛㅛ" localSheetId="0">#REF!</definedName>
    <definedName name="ㅛㅛ" localSheetId="1">#REF!</definedName>
    <definedName name="ㅛㅛ">#REF!</definedName>
    <definedName name="ㅛㅛㅕㅗㅓ" hidden="1">{#N/A,#N/A,FALSE,"단축1";#N/A,#N/A,FALSE,"단축2";#N/A,#N/A,FALSE,"단축3";#N/A,#N/A,FALSE,"장축";#N/A,#N/A,FALSE,"4WD"}</definedName>
    <definedName name="ㅜ" hidden="1">{#N/A,#N/A,FALSE,"단축1";#N/A,#N/A,FALSE,"단축2";#N/A,#N/A,FALSE,"단축3";#N/A,#N/A,FALSE,"장축";#N/A,#N/A,FALSE,"4WD"}</definedName>
    <definedName name="ㅜㅎ로ㅓ" hidden="1">{#N/A,#N/A,FALSE,"단축1";#N/A,#N/A,FALSE,"단축2";#N/A,#N/A,FALSE,"단축3";#N/A,#N/A,FALSE,"장축";#N/A,#N/A,FALSE,"4WD"}</definedName>
    <definedName name="ㅜㅜ" localSheetId="0">#REF!</definedName>
    <definedName name="ㅜㅜ" localSheetId="1">#REF!</definedName>
    <definedName name="ㅜㅜ">#REF!</definedName>
    <definedName name="ㅠ" hidden="1">{#N/A,#N/A,FALSE,"단축1";#N/A,#N/A,FALSE,"단축2";#N/A,#N/A,FALSE,"단축3";#N/A,#N/A,FALSE,"장축";#N/A,#N/A,FALSE,"4WD"}</definedName>
    <definedName name="ㅠㅜ푸" hidden="1">{#N/A,#N/A,FALSE,"단축1";#N/A,#N/A,FALSE,"단축2";#N/A,#N/A,FALSE,"단축3";#N/A,#N/A,FALSE,"장축";#N/A,#N/A,FALSE,"4WD"}</definedName>
    <definedName name="ㅠㅠㅠㅠ" localSheetId="0">#REF!</definedName>
    <definedName name="ㅠㅠㅠㅠ" localSheetId="1">#REF!</definedName>
    <definedName name="ㅠㅠㅠㅠ">#REF!</definedName>
    <definedName name="ㅡ" hidden="1">{#N/A,#N/A,FALSE,"단축1";#N/A,#N/A,FALSE,"단축2";#N/A,#N/A,FALSE,"단축3";#N/A,#N/A,FALSE,"장축";#N/A,#N/A,FALSE,"4WD"}</definedName>
    <definedName name="ㅡㅡ" localSheetId="0">#REF!</definedName>
    <definedName name="ㅡㅡ" localSheetId="1">#REF!</definedName>
    <definedName name="ㅡㅡ">#REF!</definedName>
    <definedName name="ㅡㅡㅡㅡ" localSheetId="0">#REF!</definedName>
    <definedName name="ㅡㅡㅡㅡ" localSheetId="1">#REF!</definedName>
    <definedName name="ㅡㅡㅡㅡ">#REF!</definedName>
    <definedName name="ㅣ" hidden="1">{#N/A,#N/A,FALSE,"신규dep";#N/A,#N/A,FALSE,"신규dep-금형상각후";#N/A,#N/A,FALSE,"신규dep-연구비상각후";#N/A,#N/A,FALSE,"신규dep-기계,공구상각후"}</definedName>
    <definedName name="ㅣㅏ" hidden="1">{#N/A,#N/A,FALSE,"단축1";#N/A,#N/A,FALSE,"단축2";#N/A,#N/A,FALSE,"단축3";#N/A,#N/A,FALSE,"장축";#N/A,#N/A,FALSE,"4WD"}</definedName>
    <definedName name="ㅣㅏㅐ" localSheetId="0">#REF!</definedName>
    <definedName name="ㅣㅏㅐ" localSheetId="1">#REF!</definedName>
    <definedName name="ㅣㅏㅐ">#REF!</definedName>
    <definedName name="ㅣㅣ" hidden="1">{#N/A,#N/A,FALSE,"단축1";#N/A,#N/A,FALSE,"단축2";#N/A,#N/A,FALSE,"단축3";#N/A,#N/A,FALSE,"장축";#N/A,#N/A,FALSE,"4WD"}</definedName>
    <definedName name="ㅣㅣㅣ" localSheetId="0">#REF!</definedName>
    <definedName name="ㅣㅣㅣ" localSheetId="1">#REF!</definedName>
    <definedName name="ㅣㅣㅣ">#REF!</definedName>
  </definedNames>
  <calcPr calcId="145621"/>
</workbook>
</file>

<file path=xl/calcChain.xml><?xml version="1.0" encoding="utf-8"?>
<calcChain xmlns="http://schemas.openxmlformats.org/spreadsheetml/2006/main">
  <c r="J6" i="4" l="1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5" i="4"/>
  <c r="I26" i="6" l="1"/>
  <c r="I14" i="6"/>
  <c r="I13" i="6"/>
  <c r="J32" i="4"/>
  <c r="J34" i="4" s="1"/>
  <c r="H52" i="5" a="1"/>
  <c r="H49" i="5" a="1"/>
  <c r="H27" i="5" a="1"/>
  <c r="H29" i="5" a="1"/>
  <c r="H51" i="5" a="1"/>
  <c r="H50" i="5" a="1"/>
  <c r="H32" i="5" a="1"/>
  <c r="H28" i="5" a="1"/>
  <c r="H31" i="5" a="1"/>
  <c r="H30" i="5" a="1"/>
  <c r="H2" i="5" a="1"/>
  <c r="H22" i="5" a="1"/>
  <c r="H57" i="6" a="1"/>
  <c r="H6" i="5" a="1"/>
  <c r="H58" i="6" a="1"/>
  <c r="H42" i="5" a="1"/>
  <c r="H56" i="6" a="1"/>
  <c r="H62" i="5" a="1"/>
  <c r="H3" i="5" a="1"/>
  <c r="H21" i="6" a="1"/>
  <c r="H45" i="6" a="1"/>
  <c r="H28" i="6" a="1"/>
  <c r="H15" i="6" a="1"/>
  <c r="H33" i="6" a="1"/>
  <c r="H37" i="5" a="1"/>
  <c r="H9" i="5" a="1"/>
  <c r="H32" i="6" a="1"/>
  <c r="H19" i="5" a="1"/>
  <c r="H41" i="6" a="1"/>
  <c r="H25" i="5" a="1"/>
  <c r="H41" i="5" a="1"/>
  <c r="H57" i="5" a="1"/>
  <c r="H44" i="5" a="1"/>
  <c r="H2" i="6" a="1"/>
  <c r="H51" i="6" a="1"/>
  <c r="H47" i="6" a="1"/>
  <c r="H58" i="5" a="1"/>
  <c r="H53" i="6" a="1"/>
  <c r="H34" i="5" a="1"/>
  <c r="H46" i="5" a="1"/>
  <c r="H48" i="5" a="1"/>
  <c r="H16" i="5" a="1"/>
  <c r="H27" i="6" a="1"/>
  <c r="H18" i="6" a="1"/>
  <c r="H63" i="5" a="1"/>
  <c r="H34" i="6" a="1"/>
  <c r="H38" i="5" a="1"/>
  <c r="H60" i="6" a="1"/>
  <c r="H36" i="5" a="1"/>
  <c r="H49" i="6" a="1"/>
  <c r="H38" i="6" a="1"/>
  <c r="H17" i="5" a="1"/>
  <c r="H24" i="5" a="1"/>
  <c r="H21" i="5" a="1"/>
  <c r="H23" i="6" a="1"/>
  <c r="H3" i="6" a="1"/>
  <c r="H8" i="6" a="1"/>
  <c r="H26" i="5" a="1"/>
  <c r="H43" i="5" a="1"/>
  <c r="H12" i="6" a="1"/>
  <c r="H10" i="5" a="1"/>
  <c r="H61" i="6" a="1"/>
  <c r="H7" i="5" a="1"/>
  <c r="H14" i="5" a="1"/>
  <c r="H24" i="6" a="1"/>
  <c r="H56" i="5" a="1"/>
  <c r="H46" i="6" a="1"/>
  <c r="H5" i="6" a="1"/>
  <c r="H18" i="5" a="1"/>
  <c r="H25" i="6" a="1"/>
  <c r="H19" i="6" a="1"/>
  <c r="H35" i="5" a="1"/>
  <c r="H8" i="5" a="1"/>
  <c r="H12" i="5" a="1"/>
  <c r="H40" i="5" a="1"/>
  <c r="H61" i="5" a="1"/>
  <c r="H20" i="6" a="1"/>
  <c r="H55" i="6" a="1"/>
  <c r="H4" i="6" a="1"/>
  <c r="H15" i="5" a="1"/>
  <c r="H45" i="5" a="1"/>
  <c r="H62" i="6" a="1"/>
  <c r="H44" i="6" a="1"/>
  <c r="H6" i="6" a="1"/>
  <c r="H52" i="6" a="1"/>
  <c r="H64" i="5" a="1"/>
  <c r="H35" i="6" a="1"/>
  <c r="H17" i="6" a="1"/>
  <c r="H10" i="6" a="1"/>
  <c r="H40" i="6" a="1"/>
  <c r="H13" i="5" a="1"/>
  <c r="H39" i="6" a="1"/>
  <c r="H11" i="5" a="1"/>
  <c r="H20" i="5" a="1"/>
  <c r="H53" i="5" a="1"/>
  <c r="H36" i="6" a="1"/>
  <c r="H54" i="6" a="1"/>
  <c r="H16" i="6" a="1"/>
  <c r="H23" i="5" a="1"/>
  <c r="H48" i="6" a="1"/>
  <c r="H43" i="6" a="1"/>
  <c r="H22" i="6" a="1"/>
  <c r="H9" i="6" a="1"/>
  <c r="H7" i="6" a="1"/>
  <c r="H39" i="5" a="1"/>
  <c r="H59" i="5" a="1"/>
  <c r="H11" i="6" a="1"/>
  <c r="H37" i="6" a="1"/>
  <c r="H42" i="6" a="1"/>
  <c r="H5" i="5" a="1"/>
  <c r="H50" i="6" a="1"/>
  <c r="H29" i="6" a="1"/>
  <c r="H4" i="5" a="1"/>
  <c r="H60" i="5" a="1"/>
  <c r="H33" i="5" a="1"/>
  <c r="H47" i="5" a="1"/>
  <c r="H30" i="6" a="1"/>
  <c r="H59" i="6" a="1"/>
  <c r="H31" i="6" a="1"/>
  <c r="H54" i="5" a="1"/>
  <c r="H55" i="5" a="1"/>
  <c r="H2" i="5" l="1"/>
  <c r="H30" i="5"/>
  <c r="I30" i="5" s="1"/>
  <c r="H31" i="5"/>
  <c r="I31" i="5" s="1"/>
  <c r="H28" i="5"/>
  <c r="I28" i="5" s="1"/>
  <c r="H32" i="5"/>
  <c r="I32" i="5" s="1"/>
  <c r="H50" i="5"/>
  <c r="I50" i="5" s="1"/>
  <c r="H51" i="5"/>
  <c r="I51" i="5" s="1"/>
  <c r="H29" i="5"/>
  <c r="I29" i="5" s="1"/>
  <c r="H27" i="5"/>
  <c r="I27" i="5" s="1"/>
  <c r="H49" i="5"/>
  <c r="I49" i="5" s="1"/>
  <c r="H52" i="5"/>
  <c r="I52" i="5" s="1"/>
  <c r="I32" i="4"/>
  <c r="I34" i="4" s="1"/>
  <c r="H42" i="6"/>
  <c r="I42" i="6" s="1"/>
  <c r="H3" i="6"/>
  <c r="I3" i="6" s="1"/>
  <c r="H4" i="6"/>
  <c r="I4" i="6" s="1"/>
  <c r="H8" i="6"/>
  <c r="I8" i="6" s="1"/>
  <c r="H16" i="6"/>
  <c r="I16" i="6" s="1"/>
  <c r="H30" i="6"/>
  <c r="I30" i="6" s="1"/>
  <c r="H20" i="6"/>
  <c r="I20" i="6" s="1"/>
  <c r="H5" i="6"/>
  <c r="I5" i="6" s="1"/>
  <c r="H38" i="6"/>
  <c r="I38" i="6" s="1"/>
  <c r="H18" i="6"/>
  <c r="I18" i="6" s="1"/>
  <c r="H2" i="6"/>
  <c r="I2" i="6" s="1"/>
  <c r="H15" i="6"/>
  <c r="I15" i="6" s="1"/>
  <c r="H9" i="6"/>
  <c r="I9" i="6" s="1"/>
  <c r="H11" i="6"/>
  <c r="I11" i="6" s="1"/>
  <c r="H7" i="6"/>
  <c r="I7" i="6" s="1"/>
  <c r="H25" i="6"/>
  <c r="I25" i="6" s="1"/>
  <c r="H44" i="6"/>
  <c r="I44" i="6" s="1"/>
  <c r="H48" i="6"/>
  <c r="I48" i="6" s="1"/>
  <c r="H22" i="6"/>
  <c r="I22" i="6" s="1"/>
  <c r="H29" i="6"/>
  <c r="I29" i="6" s="1"/>
  <c r="H36" i="6"/>
  <c r="I36" i="6" s="1"/>
  <c r="H43" i="6"/>
  <c r="I43" i="6" s="1"/>
  <c r="H46" i="6"/>
  <c r="I46" i="6" s="1"/>
  <c r="H57" i="6"/>
  <c r="I57" i="6" s="1"/>
  <c r="H6" i="6"/>
  <c r="I6" i="6" s="1"/>
  <c r="H31" i="6"/>
  <c r="I31" i="6" s="1"/>
  <c r="H34" i="6"/>
  <c r="I34" i="6" s="1"/>
  <c r="H10" i="6"/>
  <c r="I10" i="6" s="1"/>
  <c r="H17" i="6"/>
  <c r="I17" i="6" s="1"/>
  <c r="H24" i="6"/>
  <c r="I24" i="6" s="1"/>
  <c r="H33" i="6"/>
  <c r="I33" i="6" s="1"/>
  <c r="H40" i="6"/>
  <c r="I40" i="6" s="1"/>
  <c r="H47" i="6"/>
  <c r="I47" i="6" s="1"/>
  <c r="H60" i="6"/>
  <c r="I60" i="6" s="1"/>
  <c r="H28" i="6"/>
  <c r="I28" i="6" s="1"/>
  <c r="H35" i="6"/>
  <c r="I35" i="6" s="1"/>
  <c r="H50" i="6"/>
  <c r="I50" i="6" s="1"/>
  <c r="H53" i="6"/>
  <c r="I53" i="6" s="1"/>
  <c r="H56" i="6"/>
  <c r="I56" i="6" s="1"/>
  <c r="H61" i="6"/>
  <c r="I61" i="6" s="1"/>
  <c r="H41" i="6"/>
  <c r="I41" i="6" s="1"/>
  <c r="H51" i="6"/>
  <c r="I51" i="6" s="1"/>
  <c r="H23" i="6"/>
  <c r="I23" i="6" s="1"/>
  <c r="H49" i="6"/>
  <c r="I49" i="6" s="1"/>
  <c r="H55" i="6"/>
  <c r="I55" i="6" s="1"/>
  <c r="H62" i="6"/>
  <c r="I62" i="6" s="1"/>
  <c r="H37" i="6"/>
  <c r="I37" i="6" s="1"/>
  <c r="H54" i="6"/>
  <c r="I54" i="6" s="1"/>
  <c r="H52" i="6"/>
  <c r="I52" i="6" s="1"/>
  <c r="H32" i="6"/>
  <c r="I32" i="6" s="1"/>
  <c r="H39" i="6"/>
  <c r="I39" i="6" s="1"/>
  <c r="H59" i="6"/>
  <c r="I59" i="6" s="1"/>
  <c r="H58" i="6"/>
  <c r="I58" i="6" s="1"/>
  <c r="H12" i="6"/>
  <c r="I12" i="6" s="1"/>
  <c r="H19" i="6"/>
  <c r="I19" i="6" s="1"/>
  <c r="H21" i="6"/>
  <c r="I21" i="6" s="1"/>
  <c r="H27" i="6"/>
  <c r="I27" i="6" s="1"/>
  <c r="H45" i="6"/>
  <c r="I45" i="6" s="1"/>
  <c r="H14" i="5"/>
  <c r="I14" i="5" s="1"/>
  <c r="H46" i="5"/>
  <c r="I46" i="5" s="1"/>
  <c r="H4" i="5"/>
  <c r="I4" i="5" s="1"/>
  <c r="H15" i="5"/>
  <c r="I15" i="5" s="1"/>
  <c r="H24" i="5"/>
  <c r="I24" i="5" s="1"/>
  <c r="H37" i="5"/>
  <c r="I37" i="5" s="1"/>
  <c r="H42" i="5"/>
  <c r="I42" i="5" s="1"/>
  <c r="H21" i="5"/>
  <c r="I21" i="5" s="1"/>
  <c r="H48" i="5"/>
  <c r="I48" i="5" s="1"/>
  <c r="H64" i="5"/>
  <c r="I64" i="5" s="1"/>
  <c r="H11" i="5"/>
  <c r="I11" i="5" s="1"/>
  <c r="H16" i="5"/>
  <c r="I16" i="5" s="1"/>
  <c r="H25" i="5"/>
  <c r="I25" i="5" s="1"/>
  <c r="H38" i="5"/>
  <c r="I38" i="5" s="1"/>
  <c r="H53" i="5"/>
  <c r="I53" i="5" s="1"/>
  <c r="H57" i="5"/>
  <c r="I57" i="5" s="1"/>
  <c r="H20" i="5"/>
  <c r="I20" i="5" s="1"/>
  <c r="H10" i="5"/>
  <c r="I10" i="5" s="1"/>
  <c r="H7" i="5"/>
  <c r="I7" i="5" s="1"/>
  <c r="H22" i="5"/>
  <c r="I22" i="5" s="1"/>
  <c r="H55" i="5"/>
  <c r="I55" i="5" s="1"/>
  <c r="H59" i="5"/>
  <c r="I59" i="5" s="1"/>
  <c r="H41" i="5"/>
  <c r="I41" i="5" s="1"/>
  <c r="H63" i="5"/>
  <c r="I63" i="5" s="1"/>
  <c r="H17" i="5"/>
  <c r="I17" i="5" s="1"/>
  <c r="H58" i="5"/>
  <c r="I58" i="5" s="1"/>
  <c r="H43" i="5"/>
  <c r="I43" i="5" s="1"/>
  <c r="I2" i="5"/>
  <c r="H13" i="5"/>
  <c r="I13" i="5" s="1"/>
  <c r="H18" i="5"/>
  <c r="I18" i="5" s="1"/>
  <c r="H34" i="5"/>
  <c r="I34" i="5" s="1"/>
  <c r="H56" i="5"/>
  <c r="I56" i="5" s="1"/>
  <c r="H60" i="5"/>
  <c r="I60" i="5" s="1"/>
  <c r="H9" i="5"/>
  <c r="I9" i="5" s="1"/>
  <c r="H36" i="5"/>
  <c r="I36" i="5" s="1"/>
  <c r="H62" i="5"/>
  <c r="I62" i="5" s="1"/>
  <c r="H23" i="5"/>
  <c r="I23" i="5" s="1"/>
  <c r="H47" i="5"/>
  <c r="I47" i="5" s="1"/>
  <c r="H5" i="5"/>
  <c r="I5" i="5" s="1"/>
  <c r="H6" i="5"/>
  <c r="I6" i="5" s="1"/>
  <c r="H26" i="5"/>
  <c r="I26" i="5" s="1"/>
  <c r="H54" i="5"/>
  <c r="I54" i="5" s="1"/>
  <c r="H12" i="5"/>
  <c r="I12" i="5" s="1"/>
  <c r="H33" i="5"/>
  <c r="I33" i="5" s="1"/>
  <c r="H39" i="5"/>
  <c r="I39" i="5" s="1"/>
  <c r="H3" i="5"/>
  <c r="I3" i="5" s="1"/>
  <c r="H8" i="5"/>
  <c r="I8" i="5" s="1"/>
  <c r="H19" i="5"/>
  <c r="I19" i="5" s="1"/>
  <c r="H35" i="5"/>
  <c r="I35" i="5" s="1"/>
  <c r="H40" i="5"/>
  <c r="I40" i="5" s="1"/>
  <c r="H44" i="5"/>
  <c r="I44" i="5" s="1"/>
  <c r="H45" i="5"/>
  <c r="I45" i="5" s="1"/>
  <c r="H61" i="5"/>
  <c r="I61" i="5" s="1"/>
</calcChain>
</file>

<file path=xl/comments1.xml><?xml version="1.0" encoding="utf-8"?>
<comments xmlns="http://schemas.openxmlformats.org/spreadsheetml/2006/main">
  <authors>
    <author>hmc</author>
  </authors>
  <commentList>
    <comment ref="C25" authorId="0">
      <text>
        <r>
          <rPr>
            <b/>
            <sz val="9"/>
            <color indexed="81"/>
            <rFont val="굴림"/>
            <family val="3"/>
            <charset val="129"/>
          </rPr>
          <t>후드상방지/체커작업</t>
        </r>
      </text>
    </comment>
  </commentList>
</comments>
</file>

<file path=xl/sharedStrings.xml><?xml version="1.0" encoding="utf-8"?>
<sst xmlns="http://schemas.openxmlformats.org/spreadsheetml/2006/main" count="490" uniqueCount="358">
  <si>
    <t>공정명</t>
    <phoneticPr fontId="4" type="noConversion"/>
  </si>
  <si>
    <t>공장</t>
    <phoneticPr fontId="4" type="noConversion"/>
  </si>
  <si>
    <t>차종</t>
    <phoneticPr fontId="4" type="noConversion"/>
  </si>
  <si>
    <t>NO</t>
    <phoneticPr fontId="4" type="noConversion"/>
  </si>
  <si>
    <t>구분</t>
    <phoneticPr fontId="4" type="noConversion"/>
  </si>
  <si>
    <t>요소작업의 동작요소</t>
    <phoneticPr fontId="4" type="noConversion"/>
  </si>
  <si>
    <t>길이(cm)</t>
    <phoneticPr fontId="4" type="noConversion"/>
  </si>
  <si>
    <t xml:space="preserve"> 폭(cm)</t>
    <phoneticPr fontId="4" type="noConversion"/>
  </si>
  <si>
    <t xml:space="preserve"> 수량(EA)</t>
    <phoneticPr fontId="4" type="noConversion"/>
  </si>
  <si>
    <t>모답스</t>
    <phoneticPr fontId="4" type="noConversion"/>
  </si>
  <si>
    <t>기호</t>
    <phoneticPr fontId="4" type="noConversion"/>
  </si>
  <si>
    <t xml:space="preserve"> MOD</t>
    <phoneticPr fontId="4" type="noConversion"/>
  </si>
  <si>
    <t>공수</t>
    <phoneticPr fontId="4" type="noConversion"/>
  </si>
  <si>
    <t>내용</t>
    <phoneticPr fontId="4" type="noConversion"/>
  </si>
  <si>
    <t>M04G03</t>
  </si>
  <si>
    <t>M04P02</t>
  </si>
  <si>
    <t>M04G03P02C4.5</t>
  </si>
  <si>
    <t>E02D03</t>
  </si>
  <si>
    <t>M04S09R03</t>
  </si>
  <si>
    <t>M04A1.5R03</t>
  </si>
  <si>
    <t>M04A03C4.5</t>
  </si>
  <si>
    <t>M04G03P02</t>
  </si>
  <si>
    <t>No</t>
    <phoneticPr fontId="4" type="noConversion"/>
  </si>
  <si>
    <t>Date</t>
    <phoneticPr fontId="4" type="noConversion"/>
  </si>
  <si>
    <t>내 용</t>
    <phoneticPr fontId="4" type="noConversion"/>
  </si>
  <si>
    <t>작성</t>
    <phoneticPr fontId="4" type="noConversion"/>
  </si>
  <si>
    <t>검토</t>
    <phoneticPr fontId="4" type="noConversion"/>
  </si>
  <si>
    <t>이동계수</t>
    <phoneticPr fontId="4" type="noConversion"/>
  </si>
  <si>
    <t>합계 (정미공수)
- 단위 : MOD, 초</t>
    <phoneticPr fontId="4" type="noConversion"/>
  </si>
  <si>
    <t>표준공수
- 단위 : MOD, 초</t>
    <phoneticPr fontId="4" type="noConversion"/>
  </si>
  <si>
    <t>2kg↓</t>
    <phoneticPr fontId="4" type="noConversion"/>
  </si>
  <si>
    <t>2~4kg</t>
    <phoneticPr fontId="4" type="noConversion"/>
  </si>
  <si>
    <t>4~6kg</t>
    <phoneticPr fontId="4" type="noConversion"/>
  </si>
  <si>
    <t>6~8kg</t>
    <phoneticPr fontId="4" type="noConversion"/>
  </si>
  <si>
    <t>8~10kg</t>
    <phoneticPr fontId="4" type="noConversion"/>
  </si>
  <si>
    <t>10kg↑</t>
    <phoneticPr fontId="4" type="noConversion"/>
  </si>
  <si>
    <t>색상등 골라 잡기</t>
    <phoneticPr fontId="4" type="noConversion"/>
  </si>
  <si>
    <t>버튼</t>
    <phoneticPr fontId="4" type="noConversion"/>
  </si>
  <si>
    <t>선택적버튼</t>
    <phoneticPr fontId="4" type="noConversion"/>
  </si>
  <si>
    <t>키타입</t>
    <phoneticPr fontId="4" type="noConversion"/>
  </si>
  <si>
    <t>문지르면서 누르기</t>
    <phoneticPr fontId="4" type="noConversion"/>
  </si>
  <si>
    <t>문지르면서 확인하기</t>
    <phoneticPr fontId="4" type="noConversion"/>
  </si>
  <si>
    <t>놓는다</t>
    <phoneticPr fontId="4" type="noConversion"/>
  </si>
  <si>
    <t>일반</t>
    <phoneticPr fontId="4" type="noConversion"/>
  </si>
  <si>
    <t>2~4KG</t>
    <phoneticPr fontId="4" type="noConversion"/>
  </si>
  <si>
    <t>10KG이상</t>
    <phoneticPr fontId="4" type="noConversion"/>
  </si>
  <si>
    <t>주의하여 놓음/실러건</t>
    <phoneticPr fontId="4" type="noConversion"/>
  </si>
  <si>
    <t>볼팅작업</t>
    <phoneticPr fontId="4" type="noConversion"/>
  </si>
  <si>
    <t>난이도↑/탈거작업</t>
    <phoneticPr fontId="4" type="noConversion"/>
  </si>
  <si>
    <t>ALC확인</t>
    <phoneticPr fontId="4" type="noConversion"/>
  </si>
  <si>
    <t>8개 미만</t>
    <phoneticPr fontId="4" type="noConversion"/>
  </si>
  <si>
    <t>8개 이상</t>
    <phoneticPr fontId="4" type="noConversion"/>
  </si>
  <si>
    <t>기록한다</t>
    <phoneticPr fontId="4" type="noConversion"/>
  </si>
  <si>
    <t>VIN넘버작성</t>
    <phoneticPr fontId="4" type="noConversion"/>
  </si>
  <si>
    <t>내부실라</t>
    <phoneticPr fontId="4" type="noConversion"/>
  </si>
  <si>
    <t>외부실라</t>
    <phoneticPr fontId="4" type="noConversion"/>
  </si>
  <si>
    <t>338cm↓</t>
    <phoneticPr fontId="4" type="noConversion"/>
  </si>
  <si>
    <t>339cm↑</t>
    <phoneticPr fontId="4" type="noConversion"/>
  </si>
  <si>
    <t>오일 실라</t>
    <phoneticPr fontId="4" type="noConversion"/>
  </si>
  <si>
    <t>96cm↓</t>
    <phoneticPr fontId="4" type="noConversion"/>
  </si>
  <si>
    <t>97cm↑</t>
    <phoneticPr fontId="4" type="noConversion"/>
  </si>
  <si>
    <t>붓질</t>
    <phoneticPr fontId="4" type="noConversion"/>
  </si>
  <si>
    <t>9cm↓</t>
    <phoneticPr fontId="4" type="noConversion"/>
  </si>
  <si>
    <t>10~259cm</t>
    <phoneticPr fontId="4" type="noConversion"/>
  </si>
  <si>
    <t>260cm↑</t>
    <phoneticPr fontId="4" type="noConversion"/>
  </si>
  <si>
    <t>헤라</t>
    <phoneticPr fontId="4" type="noConversion"/>
  </si>
  <si>
    <t>6cm↓</t>
    <phoneticPr fontId="4" type="noConversion"/>
  </si>
  <si>
    <t>7~101cm</t>
    <phoneticPr fontId="4" type="noConversion"/>
  </si>
  <si>
    <t>102cm↑</t>
    <phoneticPr fontId="4" type="noConversion"/>
  </si>
  <si>
    <t>부위별 1회작업</t>
    <phoneticPr fontId="4" type="noConversion"/>
  </si>
  <si>
    <t>전착흐름 샌딩</t>
    <phoneticPr fontId="4" type="noConversion"/>
  </si>
  <si>
    <t>도어4개소</t>
    <phoneticPr fontId="4" type="noConversion"/>
  </si>
  <si>
    <t>와이핑</t>
    <phoneticPr fontId="4" type="noConversion"/>
  </si>
  <si>
    <t>응집제거(도구이용)</t>
    <phoneticPr fontId="4" type="noConversion"/>
  </si>
  <si>
    <t>M7G3R5C1.5E2D3</t>
  </si>
  <si>
    <t>전착샌딩(공연)</t>
    <phoneticPr fontId="4" type="noConversion"/>
  </si>
  <si>
    <t>스카프샌딩</t>
    <phoneticPr fontId="4" type="noConversion"/>
  </si>
  <si>
    <t>헤비샌딩</t>
    <phoneticPr fontId="4" type="noConversion"/>
  </si>
  <si>
    <t>282cm 이하</t>
    <phoneticPr fontId="4" type="noConversion"/>
  </si>
  <si>
    <t>283cm 이상</t>
    <phoneticPr fontId="4" type="noConversion"/>
  </si>
  <si>
    <t>364cm 이하</t>
    <phoneticPr fontId="4" type="noConversion"/>
  </si>
  <si>
    <t>365cm 이상</t>
    <phoneticPr fontId="4" type="noConversion"/>
  </si>
  <si>
    <t>길이 32cm ↓</t>
    <phoneticPr fontId="4" type="noConversion"/>
  </si>
  <si>
    <t>길이 33cm ↑</t>
    <phoneticPr fontId="4" type="noConversion"/>
  </si>
  <si>
    <t>이형지를 뗀다</t>
    <phoneticPr fontId="4" type="noConversion"/>
  </si>
  <si>
    <t>왁스도포</t>
    <phoneticPr fontId="4" type="noConversion"/>
  </si>
  <si>
    <t>힌지</t>
    <phoneticPr fontId="4" type="noConversion"/>
  </si>
  <si>
    <t>도아내부</t>
    <phoneticPr fontId="4" type="noConversion"/>
  </si>
  <si>
    <t>홀 투입시</t>
    <phoneticPr fontId="4" type="noConversion"/>
  </si>
  <si>
    <t>잡는다</t>
    <phoneticPr fontId="1" type="noConversion"/>
  </si>
  <si>
    <t>검사시트작성(개당)</t>
    <phoneticPr fontId="4" type="noConversion"/>
  </si>
  <si>
    <t>난이도↑/체결작업</t>
    <phoneticPr fontId="4" type="noConversion"/>
  </si>
  <si>
    <t>code</t>
    <phoneticPr fontId="1" type="noConversion"/>
  </si>
  <si>
    <t>work</t>
    <phoneticPr fontId="1" type="noConversion"/>
  </si>
  <si>
    <t>property</t>
    <phoneticPr fontId="1" type="noConversion"/>
  </si>
  <si>
    <t>sealer_len</t>
    <phoneticPr fontId="1" type="noConversion"/>
  </si>
  <si>
    <t>sealer_wid</t>
    <phoneticPr fontId="1" type="noConversion"/>
  </si>
  <si>
    <t>amount</t>
    <phoneticPr fontId="1" type="noConversion"/>
  </si>
  <si>
    <t>symbol</t>
    <phoneticPr fontId="1" type="noConversion"/>
  </si>
  <si>
    <t>mod</t>
    <phoneticPr fontId="1" type="noConversion"/>
  </si>
  <si>
    <t>man_hour</t>
    <phoneticPr fontId="1" type="noConversion"/>
  </si>
  <si>
    <t>(20cm이하 : 1회작업/부위, 20cm초과 : 20cm단위로 작업 횟수 추가) 예) 25cm 헤라 25/20=1.25번 =&gt;1번 헤라, 52cm 헤라 52/20=2.6 =&gt;3번 헤라</t>
    <phoneticPr fontId="1" type="noConversion"/>
  </si>
  <si>
    <t>크리어 개정</t>
    <phoneticPr fontId="4" type="noConversion"/>
  </si>
  <si>
    <t>베이스/솔리드 개정</t>
    <phoneticPr fontId="4" type="noConversion"/>
  </si>
  <si>
    <t>폴리싱 샌딩</t>
    <phoneticPr fontId="1" type="noConversion"/>
  </si>
  <si>
    <t>폴리싱 와이핑</t>
    <phoneticPr fontId="1" type="noConversion"/>
  </si>
  <si>
    <t>결점수 ㎡당 결점수 0.7EA</t>
    <phoneticPr fontId="1" type="noConversion"/>
  </si>
  <si>
    <t>결점수 ㎡당  결점수 0.7EA</t>
    <phoneticPr fontId="1" type="noConversion"/>
  </si>
  <si>
    <t>에어블로우</t>
    <phoneticPr fontId="1" type="noConversion"/>
  </si>
  <si>
    <t>준비장, 면적(입력)</t>
    <phoneticPr fontId="4" type="noConversion"/>
  </si>
  <si>
    <t>폭20cm 기준, 길이 84cm ↓</t>
    <phoneticPr fontId="4" type="noConversion"/>
  </si>
  <si>
    <t>폭20cm 기준, 길이 85cm ↑</t>
    <phoneticPr fontId="4" type="noConversion"/>
  </si>
  <si>
    <t>샌딩</t>
    <phoneticPr fontId="1" type="noConversion"/>
  </si>
  <si>
    <t>와이핑, 214cm이하</t>
    <phoneticPr fontId="4" type="noConversion"/>
  </si>
  <si>
    <t>와이핑, 215cm이상</t>
    <phoneticPr fontId="4" type="noConversion"/>
  </si>
  <si>
    <t>외관체크</t>
    <phoneticPr fontId="1" type="noConversion"/>
  </si>
  <si>
    <t xml:space="preserve">블랙테이프 부착 </t>
    <phoneticPr fontId="4" type="noConversion"/>
  </si>
  <si>
    <t>10cm단위로 부착,L/R 포함</t>
    <phoneticPr fontId="1" type="noConversion"/>
  </si>
  <si>
    <t>블랙테이프 샌딩</t>
    <phoneticPr fontId="4" type="noConversion"/>
  </si>
  <si>
    <t>블랙테이프 와이핑</t>
    <phoneticPr fontId="1" type="noConversion"/>
  </si>
  <si>
    <t>블랙테이프 외관체크</t>
    <phoneticPr fontId="1" type="noConversion"/>
  </si>
  <si>
    <t>블랙테이프 압착 및 말아주기</t>
    <phoneticPr fontId="4" type="noConversion"/>
  </si>
  <si>
    <t>블랙테이프 지그장착</t>
    <phoneticPr fontId="4" type="noConversion"/>
  </si>
  <si>
    <t xml:space="preserve">범퍼 베이스,솔리드보정 </t>
    <phoneticPr fontId="4" type="noConversion"/>
  </si>
  <si>
    <t>(15cm,3stroke) 282cm 이하</t>
    <phoneticPr fontId="4" type="noConversion"/>
  </si>
  <si>
    <t>(15cm,3stroke) 283cm 이상</t>
    <phoneticPr fontId="4" type="noConversion"/>
  </si>
  <si>
    <t>(15cm,3stroke) 364cm 이하</t>
    <phoneticPr fontId="4" type="noConversion"/>
  </si>
  <si>
    <t>(15cm,3stroke) 365cm 이상</t>
    <phoneticPr fontId="4" type="noConversion"/>
  </si>
  <si>
    <t xml:space="preserve">범퍼 크리어 개정 </t>
    <phoneticPr fontId="4" type="noConversion"/>
  </si>
  <si>
    <t>외관체크</t>
    <phoneticPr fontId="4" type="noConversion"/>
  </si>
  <si>
    <t>예) 9㎡ =&gt; 9 전착샌딩</t>
    <phoneticPr fontId="4" type="noConversion"/>
  </si>
  <si>
    <t>예) 9㎡ =&gt; 9 중도샌딩</t>
    <phoneticPr fontId="4" type="noConversion"/>
  </si>
  <si>
    <t>예) 9㎡ =&gt; 9 상도검사</t>
    <phoneticPr fontId="4" type="noConversion"/>
  </si>
  <si>
    <t>데드너 보정</t>
    <phoneticPr fontId="4" type="noConversion"/>
  </si>
  <si>
    <t xml:space="preserve"> 폭30cm기준, 길이 34cm ↓</t>
    <phoneticPr fontId="4" type="noConversion"/>
  </si>
  <si>
    <t xml:space="preserve"> 폭30cm기준, 길이 35cm ↑</t>
    <phoneticPr fontId="4" type="noConversion"/>
  </si>
  <si>
    <t>데드너 작업</t>
    <phoneticPr fontId="4" type="noConversion"/>
  </si>
  <si>
    <t xml:space="preserve"> 폭30cm기준, 길이 218cm ↓</t>
    <phoneticPr fontId="4" type="noConversion"/>
  </si>
  <si>
    <t xml:space="preserve"> 폭30cm기준, 길이 219cm ↑</t>
    <phoneticPr fontId="4" type="noConversion"/>
  </si>
  <si>
    <t>보정폭 10cm기준, 길이 103cm ↓</t>
    <phoneticPr fontId="4" type="noConversion"/>
  </si>
  <si>
    <t>보정폭 10cm기준, 길이 104cm ↑</t>
    <phoneticPr fontId="4" type="noConversion"/>
  </si>
  <si>
    <t>RPP 도장</t>
    <phoneticPr fontId="4" type="noConversion"/>
  </si>
  <si>
    <t>폴리싱 샌딩</t>
    <phoneticPr fontId="4" type="noConversion"/>
  </si>
  <si>
    <t>폴리싱 결점수 체크</t>
    <phoneticPr fontId="1" type="noConversion"/>
  </si>
  <si>
    <t>그레이징 결점수 체크</t>
    <phoneticPr fontId="4" type="noConversion"/>
  </si>
  <si>
    <t xml:space="preserve">중도 도장 </t>
    <phoneticPr fontId="4" type="noConversion"/>
  </si>
  <si>
    <t>(스트록수반영有)개정, 외판</t>
    <phoneticPr fontId="4" type="noConversion"/>
  </si>
  <si>
    <t>(스트록수반영有)개정, 내판(29cm이하)</t>
    <phoneticPr fontId="4" type="noConversion"/>
  </si>
  <si>
    <t>(스트록수반영有)개정, 내판(30cm이상)</t>
    <phoneticPr fontId="4" type="noConversion"/>
  </si>
  <si>
    <t>중도샌딩 와이핑</t>
    <phoneticPr fontId="4" type="noConversion"/>
  </si>
  <si>
    <t xml:space="preserve">중도샌딩 </t>
    <phoneticPr fontId="4" type="noConversion"/>
  </si>
  <si>
    <t>(결점수 :1EA/㎡), 스카프샌딩</t>
    <phoneticPr fontId="4" type="noConversion"/>
  </si>
  <si>
    <t>(결점수 :1EA/㎡), 헤비샌딩</t>
    <phoneticPr fontId="4" type="noConversion"/>
  </si>
  <si>
    <t>object</t>
    <phoneticPr fontId="1" type="noConversion"/>
  </si>
  <si>
    <t>region</t>
    <phoneticPr fontId="1" type="noConversion"/>
  </si>
  <si>
    <t>work</t>
    <phoneticPr fontId="1" type="noConversion"/>
  </si>
  <si>
    <t>잡는다</t>
    <phoneticPr fontId="1" type="noConversion"/>
  </si>
  <si>
    <t>실러장</t>
    <phoneticPr fontId="1" type="noConversion"/>
  </si>
  <si>
    <t>연다</t>
    <phoneticPr fontId="1" type="noConversion"/>
  </si>
  <si>
    <t>확인한다</t>
    <phoneticPr fontId="1" type="noConversion"/>
  </si>
  <si>
    <t>장착한다</t>
    <phoneticPr fontId="1" type="noConversion"/>
  </si>
  <si>
    <t>확인한다</t>
    <phoneticPr fontId="1" type="noConversion"/>
  </si>
  <si>
    <t>장착한다</t>
    <phoneticPr fontId="1" type="noConversion"/>
  </si>
  <si>
    <t>덴다</t>
    <phoneticPr fontId="1" type="noConversion"/>
  </si>
  <si>
    <t>뗀다</t>
    <phoneticPr fontId="1" type="noConversion"/>
  </si>
  <si>
    <t>닫는다</t>
    <phoneticPr fontId="1" type="noConversion"/>
  </si>
  <si>
    <t>놓는다</t>
    <phoneticPr fontId="1" type="noConversion"/>
  </si>
  <si>
    <t>잡는다</t>
    <phoneticPr fontId="1" type="noConversion"/>
  </si>
  <si>
    <t>o_auc</t>
    <phoneticPr fontId="1" type="noConversion"/>
  </si>
  <si>
    <t>r_auc</t>
    <phoneticPr fontId="1" type="noConversion"/>
  </si>
  <si>
    <t>amount</t>
    <phoneticPr fontId="1" type="noConversion"/>
  </si>
  <si>
    <t>symbol</t>
    <phoneticPr fontId="1" type="noConversion"/>
  </si>
  <si>
    <t>contents</t>
    <phoneticPr fontId="1" type="noConversion"/>
  </si>
  <si>
    <t>input</t>
    <phoneticPr fontId="1" type="noConversion"/>
  </si>
  <si>
    <t>input</t>
    <phoneticPr fontId="1" type="noConversion"/>
  </si>
  <si>
    <t>input</t>
    <phoneticPr fontId="1" type="noConversion"/>
  </si>
  <si>
    <t>result</t>
    <phoneticPr fontId="1" type="noConversion"/>
  </si>
  <si>
    <t>w_area</t>
    <phoneticPr fontId="1" type="noConversion"/>
  </si>
  <si>
    <t>버린다(놓는다)</t>
    <phoneticPr fontId="1" type="noConversion"/>
  </si>
  <si>
    <t>①</t>
    <phoneticPr fontId="1" type="noConversion"/>
  </si>
  <si>
    <t>②</t>
    <phoneticPr fontId="1" type="noConversion"/>
  </si>
  <si>
    <t>③</t>
    <phoneticPr fontId="1" type="noConversion"/>
  </si>
  <si>
    <t>④</t>
    <phoneticPr fontId="1" type="noConversion"/>
  </si>
  <si>
    <t>⑤</t>
    <phoneticPr fontId="1" type="noConversion"/>
  </si>
  <si>
    <t>⑥</t>
    <phoneticPr fontId="1" type="noConversion"/>
  </si>
  <si>
    <t>ⓐ</t>
    <phoneticPr fontId="1" type="noConversion"/>
  </si>
  <si>
    <t>ⓑ</t>
    <phoneticPr fontId="1" type="noConversion"/>
  </si>
  <si>
    <t>ⓒ</t>
    <phoneticPr fontId="1" type="noConversion"/>
  </si>
  <si>
    <t>ⓓ</t>
    <phoneticPr fontId="1" type="noConversion"/>
  </si>
  <si>
    <t>때린다</t>
    <phoneticPr fontId="1" type="noConversion"/>
  </si>
  <si>
    <t>문지른다</t>
    <phoneticPr fontId="4" type="noConversion"/>
  </si>
  <si>
    <t>누른다</t>
    <phoneticPr fontId="1" type="noConversion"/>
  </si>
  <si>
    <t>물에 적신다</t>
    <phoneticPr fontId="1" type="noConversion"/>
  </si>
  <si>
    <t>적신다</t>
    <phoneticPr fontId="4" type="noConversion"/>
  </si>
  <si>
    <t xml:space="preserve">불량표시테이프,브로드캐스트 </t>
    <phoneticPr fontId="1" type="noConversion"/>
  </si>
  <si>
    <t>부착한다</t>
    <phoneticPr fontId="4" type="noConversion"/>
  </si>
  <si>
    <t>놓는다</t>
    <phoneticPr fontId="1" type="noConversion"/>
  </si>
  <si>
    <t>장착한다</t>
    <phoneticPr fontId="4" type="noConversion"/>
  </si>
  <si>
    <t>일반(스테이 등)</t>
    <phoneticPr fontId="4" type="noConversion"/>
  </si>
  <si>
    <t>탈거/회수한다</t>
    <phoneticPr fontId="4" type="noConversion"/>
  </si>
  <si>
    <t>고정시킨다</t>
    <phoneticPr fontId="4" type="noConversion"/>
  </si>
  <si>
    <t>발로 고정시킨다</t>
    <phoneticPr fontId="1" type="noConversion"/>
  </si>
  <si>
    <t>확인한다</t>
    <phoneticPr fontId="4" type="noConversion"/>
  </si>
  <si>
    <t>눈으로 일반/불량/작업지시서</t>
    <phoneticPr fontId="4" type="noConversion"/>
  </si>
  <si>
    <t>휠하우스부(M4사용),7cm 이하에 사용</t>
    <phoneticPr fontId="4" type="noConversion"/>
  </si>
  <si>
    <t>마스킹한다</t>
    <phoneticPr fontId="4" type="noConversion"/>
  </si>
  <si>
    <t>휠하우스부(M4사용),8cm 이상에 사용</t>
    <phoneticPr fontId="4" type="noConversion"/>
  </si>
  <si>
    <t>플로어하부(M7사용),7cm 이하에 사용</t>
    <phoneticPr fontId="4" type="noConversion"/>
  </si>
  <si>
    <t>플로어하부(M7사용),8cm 이상에 사용</t>
    <phoneticPr fontId="4" type="noConversion"/>
  </si>
  <si>
    <t>디마스킹한다</t>
    <phoneticPr fontId="4" type="noConversion"/>
  </si>
  <si>
    <t>안티패드,난이도↓/7개미만</t>
    <phoneticPr fontId="4" type="noConversion"/>
  </si>
  <si>
    <t>안티패드,난이도↓/7개이상</t>
    <phoneticPr fontId="4" type="noConversion"/>
  </si>
  <si>
    <t>안티패드,난이도↑/6개미만</t>
    <phoneticPr fontId="4" type="noConversion"/>
  </si>
  <si>
    <t>연다</t>
    <phoneticPr fontId="4" type="noConversion"/>
  </si>
  <si>
    <t>닫는다</t>
    <phoneticPr fontId="4" type="noConversion"/>
  </si>
  <si>
    <t>dry상태,도어</t>
    <phoneticPr fontId="4" type="noConversion"/>
  </si>
  <si>
    <t>dry상태,연료도어</t>
    <phoneticPr fontId="4" type="noConversion"/>
  </si>
  <si>
    <t>dry상태,트렁크리드</t>
    <phoneticPr fontId="4" type="noConversion"/>
  </si>
  <si>
    <t>dry상태,후드/테일게이트</t>
    <phoneticPr fontId="4" type="noConversion"/>
  </si>
  <si>
    <t>wet상태,도어</t>
    <phoneticPr fontId="4" type="noConversion"/>
  </si>
  <si>
    <t>wet상태,후드/테일게이트</t>
    <phoneticPr fontId="4" type="noConversion"/>
  </si>
  <si>
    <t>wet상태,트렁크리드</t>
    <phoneticPr fontId="4" type="noConversion"/>
  </si>
  <si>
    <t>wet상태,연료도어</t>
    <phoneticPr fontId="4" type="noConversion"/>
  </si>
  <si>
    <t>입력한다</t>
    <phoneticPr fontId="4" type="noConversion"/>
  </si>
  <si>
    <t>PC에 입력,10키 이하 입력</t>
    <phoneticPr fontId="4" type="noConversion"/>
  </si>
  <si>
    <t>PC에 입력,11키 이상 입력</t>
    <phoneticPr fontId="4" type="noConversion"/>
  </si>
  <si>
    <t>도어 닫힘 방지 스테이를</t>
    <phoneticPr fontId="1" type="noConversion"/>
  </si>
  <si>
    <t>도어 상방지 스테이를</t>
    <phoneticPr fontId="1" type="noConversion"/>
  </si>
  <si>
    <t>프론트 도어를</t>
    <phoneticPr fontId="1" type="noConversion"/>
  </si>
  <si>
    <t>프론트 도어 선단 실러 작업 상태를</t>
    <phoneticPr fontId="1" type="noConversion"/>
  </si>
  <si>
    <t>프론트 도어 상방지 스테이를</t>
    <phoneticPr fontId="1" type="noConversion"/>
  </si>
  <si>
    <t>리어 도어를</t>
    <phoneticPr fontId="1" type="noConversion"/>
  </si>
  <si>
    <t>리어 도어 선단 실러 작업 상태를</t>
    <phoneticPr fontId="1" type="noConversion"/>
  </si>
  <si>
    <t>리어 도어 상방지 스테이를</t>
    <phoneticPr fontId="1" type="noConversion"/>
  </si>
  <si>
    <t>루프패드 장착 도구(로라)를</t>
    <phoneticPr fontId="1" type="noConversion"/>
  </si>
  <si>
    <t>루프패드(L/R)를</t>
    <phoneticPr fontId="1" type="noConversion"/>
  </si>
  <si>
    <t>루프패드 이형지를</t>
    <phoneticPr fontId="1" type="noConversion"/>
  </si>
  <si>
    <t>이형지를</t>
    <phoneticPr fontId="1" type="noConversion"/>
  </si>
  <si>
    <t>도어 닫힘 방지 스테이를 도어 내부에</t>
    <phoneticPr fontId="1" type="noConversion"/>
  </si>
  <si>
    <t>도어 상방지 스테이를 도어 내부에</t>
    <phoneticPr fontId="1" type="noConversion"/>
  </si>
  <si>
    <t>루프패드를 루프에</t>
    <phoneticPr fontId="1" type="noConversion"/>
  </si>
  <si>
    <t>-</t>
    <phoneticPr fontId="1" type="noConversion"/>
  </si>
  <si>
    <t>플러그/클립/루프랙볼트마스킹</t>
  </si>
  <si>
    <t>M04S05A03</t>
  </si>
  <si>
    <t>엠블렘장착(갯수기준)</t>
  </si>
  <si>
    <t>웨이스트라인몰드장착 (장착플러그수기준)</t>
  </si>
  <si>
    <t>도아 프로텍터장착 (갯수기준)</t>
  </si>
  <si>
    <t>이형지를 뗀다 (갯수기준)</t>
  </si>
  <si>
    <t>실사이드 가니쉬 장착 (장착플러그수기준)</t>
  </si>
  <si>
    <t>M04S09A03</t>
  </si>
  <si>
    <t>M04S09A04L01</t>
  </si>
  <si>
    <t>M04S05A1.5</t>
  </si>
  <si>
    <t>M07S09A04L02</t>
  </si>
  <si>
    <t>wet상태,도어</t>
  </si>
  <si>
    <t>wet상태,후드/테일게이트</t>
  </si>
  <si>
    <t>wet상태,트렁크리드</t>
  </si>
  <si>
    <t>wet상태,연료도어</t>
  </si>
  <si>
    <t>M04G03P02C4.5D02E03</t>
  </si>
  <si>
    <t>M07G03L10C4.5D02E03</t>
  </si>
  <si>
    <t>M07G03L05C4.5D02E03</t>
  </si>
  <si>
    <t>M04G03P02C1.5D02E03</t>
  </si>
  <si>
    <t>M04G03L01</t>
  </si>
  <si>
    <t>M04G03L02</t>
  </si>
  <si>
    <t>M04G03L03</t>
  </si>
  <si>
    <t>M04G03L04</t>
  </si>
  <si>
    <t>M04G03L05</t>
  </si>
  <si>
    <t>M04G03E02D03</t>
  </si>
  <si>
    <t>M04G03L03A07</t>
  </si>
  <si>
    <t>M04A1.5</t>
  </si>
  <si>
    <t>M04A1.5E02D03</t>
  </si>
  <si>
    <t>M02A1.5E02D03</t>
  </si>
  <si>
    <t>R05C1.5E02D03</t>
  </si>
  <si>
    <t>M04G03A03G03</t>
  </si>
  <si>
    <t>M04P02L01</t>
  </si>
  <si>
    <t>M04P02L05</t>
  </si>
  <si>
    <t>M4S5R3C4M2S5C8</t>
  </si>
  <si>
    <t>M04S09T03</t>
  </si>
  <si>
    <t>M04G03C03</t>
  </si>
  <si>
    <t>M4S5T7M2G3P2</t>
  </si>
  <si>
    <t>M04S05T03</t>
  </si>
  <si>
    <t>M07G03P02</t>
  </si>
  <si>
    <t>E04D06</t>
  </si>
  <si>
    <t>M004MT009</t>
  </si>
  <si>
    <t>M004MT011</t>
  </si>
  <si>
    <t>M007MT009</t>
  </si>
  <si>
    <t>M007MT011</t>
  </si>
  <si>
    <t>M004DE014</t>
  </si>
  <si>
    <t>M004DE210</t>
  </si>
  <si>
    <t>M007DA064</t>
  </si>
  <si>
    <t>M007DA160</t>
  </si>
  <si>
    <t>M07DA48D02E03</t>
  </si>
  <si>
    <t>M07G03L10C4.5</t>
  </si>
  <si>
    <t>M07G03L05C4.5</t>
  </si>
  <si>
    <t>M04G03P02C1.5</t>
  </si>
  <si>
    <t>M07P02L10C4.5</t>
  </si>
  <si>
    <t>M07P02L05C4.5</t>
  </si>
  <si>
    <t>M07P02L10C4.5D02E03</t>
  </si>
  <si>
    <t>M07P02L05C4.5D02E03</t>
  </si>
  <si>
    <t>M02A1.5C03*4</t>
  </si>
  <si>
    <t>M02G03M02A1.5C03</t>
  </si>
  <si>
    <t>M04P02M02A1.5C03*3</t>
  </si>
  <si>
    <t>M04P02M02A1.5C03*5</t>
  </si>
  <si>
    <t>M007I016</t>
  </si>
  <si>
    <t>M007O021</t>
  </si>
  <si>
    <t>M007O134</t>
  </si>
  <si>
    <t>M007N018</t>
  </si>
  <si>
    <t>M007N103</t>
  </si>
  <si>
    <t>M007B009</t>
  </si>
  <si>
    <t>M007B039</t>
  </si>
  <si>
    <t>M007B114</t>
  </si>
  <si>
    <t>M007H008</t>
  </si>
  <si>
    <t>M007H089</t>
  </si>
  <si>
    <t>M007H194</t>
  </si>
  <si>
    <t>M002S05A1.5C1.5</t>
  </si>
  <si>
    <t>M002A1.5C4</t>
  </si>
  <si>
    <t>M007RS005</t>
  </si>
  <si>
    <t>M007RS015</t>
  </si>
  <si>
    <t>M007DS025</t>
  </si>
  <si>
    <t>M007DS129</t>
  </si>
  <si>
    <t>M007DS006</t>
  </si>
  <si>
    <t>M007DS023</t>
  </si>
  <si>
    <t>E02D03*2</t>
  </si>
  <si>
    <t>E02D03*4</t>
  </si>
  <si>
    <t>M004SD017</t>
  </si>
  <si>
    <t>M004WP012</t>
  </si>
  <si>
    <t>M004SC048</t>
  </si>
  <si>
    <t>M004SD067</t>
  </si>
  <si>
    <t>M004WP031</t>
  </si>
  <si>
    <t>M004SSP013</t>
  </si>
  <si>
    <t>M004SSP007</t>
  </si>
  <si>
    <t>M004SSP029</t>
  </si>
  <si>
    <t>M004SP073</t>
  </si>
  <si>
    <t>M004SP177</t>
  </si>
  <si>
    <t>M004SP036</t>
  </si>
  <si>
    <t>M004SP0132</t>
  </si>
  <si>
    <t>M004SD013</t>
  </si>
  <si>
    <t>M007WP002</t>
  </si>
  <si>
    <t>M007PL024</t>
  </si>
  <si>
    <t>M007GL032</t>
  </si>
  <si>
    <t>M004AB051</t>
  </si>
  <si>
    <t>M004AB008</t>
  </si>
  <si>
    <t>M004AB015</t>
  </si>
  <si>
    <t>M007WP005</t>
  </si>
  <si>
    <t>M007WP016</t>
  </si>
  <si>
    <t>M04G03P02A1.5C04</t>
  </si>
  <si>
    <t>M004WP007</t>
  </si>
  <si>
    <t>M004WP033</t>
  </si>
  <si>
    <t>M007WSH013</t>
  </si>
  <si>
    <t>M007WSD012</t>
  </si>
  <si>
    <t>M007WSS020</t>
  </si>
  <si>
    <t>M004SP034</t>
  </si>
  <si>
    <t>M004SP110</t>
  </si>
  <si>
    <t>M004SP018</t>
  </si>
  <si>
    <t>M004SP088</t>
  </si>
  <si>
    <t xml:space="preserve"> 닦아낸다</t>
    <phoneticPr fontId="4" type="noConversion"/>
  </si>
  <si>
    <t>헤라에 묻은 실라를 헤라통,스펀지에</t>
  </si>
  <si>
    <t>닦아낸다</t>
    <phoneticPr fontId="4" type="noConversion"/>
  </si>
  <si>
    <t>헤라 작업부 외관 실라 오염부위를 장갑낀 상태로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</si>
</sst>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4" formatCode="\$#,##0_);[Red]\(\$#,##0\)"/>
    <numFmt numFmtId="176" formatCode="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$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"/>
    <numFmt numFmtId="177" formatCode="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$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"/>
    <numFmt numFmtId="178" formatCode="&quot;$&quot;#,##0_);[Red]\(&quot;$&quot;#,##0\)"/>
    <numFmt numFmtId="179" formatCode=";;"/>
    <numFmt numFmtId="180" formatCode=".00"/>
    <numFmt numFmtId="181" formatCode="#,##0.00;&quot;-&quot;#,##0.00"/>
    <numFmt numFmtId="182" formatCode="#,##0&quot;%&quot;"/>
    <numFmt numFmtId="183" formatCode="&quot;$&quot;#,##0.00_);\(&quot;$&quot;#,##0.00\)"/>
    <numFmt numFmtId="184" formatCode="d/mm/yy"/>
    <numFmt numFmtId="185" formatCode="&quot;₩&quot;#,##0.00;[Red]&quot;₩&quot;\-#,##0.00"/>
    <numFmt numFmtId="186" formatCode="#,##0.0&quot;%&quot;"/>
    <numFmt numFmtId="187" formatCode="&quot;$&quot;#,##0.00_);[Red]\(&quot;$&quot;#,##0.00\)"/>
    <numFmt numFmtId="188" formatCode="&quot;?#,##0;\-&quot;&quot;?&quot;#,##0"/>
    <numFmt numFmtId="189" formatCode="yyyy\.mm\.dd"/>
    <numFmt numFmtId="190" formatCode="&quot;$&quot;#,##0_);\(&quot;$&quot;#,##0\)"/>
    <numFmt numFmtId="191" formatCode="_ * #,##0.00_ ;_ * &quot;₩&quot;&quot;₩&quot;&quot;₩&quot;&quot;₩&quot;&quot;₩&quot;&quot;₩&quot;&quot;₩&quot;&quot;₩&quot;&quot;₩&quot;&quot;₩&quot;\-#,##0.00_ ;_ * &quot;-&quot;??_ ;_ @_ "/>
    <numFmt numFmtId="192" formatCode="&quot;₩&quot;#,##0;&quot;₩&quot;&quot;₩&quot;&quot;₩&quot;&quot;₩&quot;&quot;₩&quot;&quot;₩&quot;&quot;₩&quot;&quot;₩&quot;&quot;₩&quot;&quot;₩&quot;&quot;₩&quot;\-#,##0"/>
    <numFmt numFmtId="193" formatCode="yy\.mm\.dd"/>
    <numFmt numFmtId="194" formatCode="_ &quot;₩&quot;* #,##0_ ;_ &quot;₩&quot;* \-#,##0_ ;_ &quot;₩&quot;* &quot;-&quot;_ ;_ @_ "/>
    <numFmt numFmtId="195" formatCode="0E+00"/>
    <numFmt numFmtId="196" formatCode="0.00000000000"/>
    <numFmt numFmtId="197" formatCode="_ &quot;₩&quot;* #,##0.00_ ;_ &quot;₩&quot;* \-#,##0.00_ ;_ &quot;₩&quot;* &quot;-&quot;??_ ;_ @_ "/>
    <numFmt numFmtId="198" formatCode="_ * #,##0_ ;_ * \-#,##0_ ;_ * &quot;-&quot;_ ;_ @_ "/>
    <numFmt numFmtId="199" formatCode="m\/d"/>
    <numFmt numFmtId="200" formatCode="_ * #,##0.00_ ;_ * \-#,##0.00_ ;_ * &quot;-&quot;??_ ;_ @_ "/>
    <numFmt numFmtId="201" formatCode="0%;\(0%\);;"/>
    <numFmt numFmtId="202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numFmt numFmtId="203" formatCode="&quot;₩&quot;#,##0.00;[Red]&quot;₩&quot;&quot;₩&quot;&quot;₩&quot;&quot;₩&quot;&quot;₩&quot;&quot;₩&quot;&quot;₩&quot;&quot;₩&quot;&quot;₩&quot;&quot;₩&quot;&quot;₩&quot;&quot;₩&quot;\-#,##0.00"/>
    <numFmt numFmtId="204" formatCode="\$#,##0.00;[Red]\-\$#,##0.00"/>
    <numFmt numFmtId="205" formatCode="#,##0.000"/>
    <numFmt numFmtId="206" formatCode="_ &quot;₩&quot;* #,##0.00_ ;_ &quot;₩&quot;* &quot;₩&quot;&quot;₩&quot;&quot;₩&quot;&quot;₩&quot;&quot;₩&quot;&quot;₩&quot;&quot;₩&quot;&quot;₩&quot;&quot;₩&quot;&quot;₩&quot;&quot;₩&quot;&quot;₩&quot;&quot;₩&quot;\-#,##0.00_ ;_ &quot;₩&quot;* &quot;-&quot;??_ ;_ @_ "/>
    <numFmt numFmtId="207" formatCode="_-* #,##0\ _z_ł_-;\-* #,##0\ _z_ł_-;_-* &quot;-&quot;\ _z_ł_-;_-@_-"/>
    <numFmt numFmtId="208" formatCode="_-* #,##0.00\ _z_ł_-;\-* #,##0.00\ _z_ł_-;_-* &quot;-&quot;??\ _z_ł_-;_-@_-"/>
    <numFmt numFmtId="209" formatCode="_-[$€-2]* #,##0.00_-;\-[$€-2]* #,##0.00_-;_-[$€-2]* &quot;-&quot;??_-"/>
    <numFmt numFmtId="210" formatCode="0.#"/>
    <numFmt numFmtId="211" formatCode="#,###"/>
    <numFmt numFmtId="212" formatCode="#,##0.0"/>
    <numFmt numFmtId="213" formatCode="&quot;₩&quot;#,##0.00;&quot;₩&quot;&quot;₩&quot;\-#,##0.00"/>
    <numFmt numFmtId="214" formatCode="_(* #,##0_);_(* \(#,##0\);_(* &quot;-&quot;_);_(@_)"/>
    <numFmt numFmtId="215" formatCode="_(* #,##0.00_);_(* \(#,##0.00\);_(* &quot;-&quot;??_);_(@_)"/>
    <numFmt numFmtId="216" formatCode="_ &quot;₩&quot;* #,##0.00_ ;_ &quot;₩&quot;* &quot;₩&quot;&quot;₩&quot;&quot;₩&quot;&quot;₩&quot;\-#,##0.00_ ;_ &quot;₩&quot;* &quot;-&quot;??_ ;_ @_ "/>
    <numFmt numFmtId="217" formatCode="_ * #,##0.00_ ;_ * &quot;₩&quot;&quot;₩&quot;&quot;₩&quot;&quot;₩&quot;\-#,##0.00_ ;_ * &quot;-&quot;??_ ;_ @_ "/>
    <numFmt numFmtId="218" formatCode="\$#,##0.00;\(\$#,##0.00\)"/>
    <numFmt numFmtId="219" formatCode="_(&quot;$&quot;* #,##0.00_);_(&quot;$&quot;* \(#,##0.00\);_(&quot;$&quot;* &quot;-&quot;??_);_(@_)"/>
    <numFmt numFmtId="220" formatCode="_ &quot;₩&quot;* #,##0.00_ ;_ &quot;₩&quot;* &quot;₩&quot;&quot;₩&quot;&quot;₩&quot;&quot;₩&quot;&quot;₩&quot;\-#,##0.00_ ;_ &quot;₩&quot;* &quot;-&quot;??_ ;_ @_ "/>
    <numFmt numFmtId="221" formatCode="&quot;₩&quot;#,##0.00;&quot;₩&quot;\-#,##0.00"/>
    <numFmt numFmtId="222" formatCode="General&quot; &quot;"/>
    <numFmt numFmtId="223" formatCode="#,##0;[Red]&quot;△&quot;#,##0"/>
    <numFmt numFmtId="224" formatCode="_ * #,##0_ ;_ * &quot;₩&quot;&quot;₩&quot;&quot;₩&quot;&quot;₩&quot;&quot;₩&quot;&quot;₩&quot;&quot;₩&quot;&quot;₩&quot;\-#,##0_ ;_ * &quot;-&quot;_ ;_ @_ "/>
    <numFmt numFmtId="225" formatCode="_ &quot;₩&quot;* #,##0.00_ ;_ &quot;₩&quot;* &quot;₩&quot;&quot;₩&quot;\-#,##0.00_ ;_ &quot;₩&quot;* &quot;-&quot;??_ ;_ @_ "/>
    <numFmt numFmtId="226" formatCode="&quot;₩&quot;#,##0;&quot;₩&quot;&quot;₩&quot;&quot;₩&quot;&quot;₩&quot;\-#,##0"/>
    <numFmt numFmtId="227" formatCode="#,##0.0_ "/>
    <numFmt numFmtId="228" formatCode="#,##0_);\(#,##0\)"/>
    <numFmt numFmtId="229" formatCode="_-* #,##0\ &quot;zł&quot;_-;\-* #,##0\ &quot;zł&quot;_-;_-* &quot;-&quot;\ &quot;zł&quot;_-;_-@_-"/>
    <numFmt numFmtId="230" formatCode="_-* #,##0.00\ &quot;zł&quot;_-;\-* #,##0.00\ &quot;zł&quot;_-;_-* &quot;-&quot;??\ &quot;zł&quot;_-;_-@_-"/>
    <numFmt numFmtId="231" formatCode="mm&quot;월&quot;\ dd&quot;일&quot;"/>
    <numFmt numFmtId="232" formatCode="_ * #,##0.0_ ;_ * &quot;₩&quot;\!\-#,##0.0_ ;_ * &quot;-&quot;_ ;_ @_ "/>
    <numFmt numFmtId="233" formatCode="#."/>
    <numFmt numFmtId="234" formatCode="d&quot;일&quot;\ mm&quot;월&quot;\ yy&quot;년&quot;"/>
    <numFmt numFmtId="235" formatCode="&quot;₩&quot;#,##0.00;[Red]&quot;₩&quot;\!\-&quot;₩&quot;#,##0.00"/>
    <numFmt numFmtId="236" formatCode="mm/d"/>
    <numFmt numFmtId="237" formatCode="#,##0;[Red]&quot;-&quot;#,##0"/>
    <numFmt numFmtId="238" formatCode="#,##0_ ;[Red]\-#,##0\ "/>
    <numFmt numFmtId="239" formatCode="d"/>
    <numFmt numFmtId="240" formatCode="#,##0;&quot;-&quot;#,##0"/>
    <numFmt numFmtId="241" formatCode="mmm&quot;-&quot;yy"/>
    <numFmt numFmtId="242" formatCode="0.00%;[Red]&quot;△&quot;0.00%"/>
    <numFmt numFmtId="243" formatCode="0;[Red]0"/>
    <numFmt numFmtId="244" formatCode="_-&quot;$&quot;* #,##0_-;\-&quot;$&quot;* #,##0_-;_-&quot;$&quot;* &quot;-&quot;_-;_-@_-"/>
    <numFmt numFmtId="245" formatCode="_-&quot;$&quot;* #,##0.00_-;\-&quot;$&quot;* #,##0.00_-;_-&quot;$&quot;* &quot;-&quot;??_-;_-@_-"/>
    <numFmt numFmtId="246" formatCode="&quot;S&quot;\ #,##0.00;[Red]\-&quot;S&quot;\ #,##0.00"/>
    <numFmt numFmtId="247" formatCode="&quot;₩&quot;#,##0;&quot;₩&quot;\-#,##0"/>
    <numFmt numFmtId="248" formatCode="0.0_ "/>
    <numFmt numFmtId="249" formatCode="0_ "/>
  </numFmts>
  <fonts count="24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11"/>
      <name val="μ¸¿o"/>
      <family val="3"/>
      <charset val="129"/>
    </font>
    <font>
      <sz val="10"/>
      <name val="굴림"/>
      <family val="3"/>
      <charset val="129"/>
    </font>
    <font>
      <sz val="11"/>
      <name val="μ¸¿o"/>
      <family val="1"/>
      <charset val="129"/>
    </font>
    <font>
      <sz val="12"/>
      <name val="바탕체"/>
      <family val="1"/>
      <charset val="129"/>
    </font>
    <font>
      <sz val="10"/>
      <name val="바탕체"/>
      <family val="1"/>
      <charset val="129"/>
    </font>
    <font>
      <sz val="10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sz val="11"/>
      <name val="돋움"/>
      <family val="2"/>
      <charset val="129"/>
    </font>
    <font>
      <sz val="12"/>
      <name val="¹????¼"/>
      <charset val="129"/>
    </font>
    <font>
      <sz val="14"/>
      <name val="??"/>
      <family val="1"/>
    </font>
    <font>
      <sz val="12"/>
      <name val="±¼¸²?¼"/>
      <family val="3"/>
      <charset val="129"/>
    </font>
    <font>
      <sz val="11"/>
      <name val="??"/>
      <family val="1"/>
    </font>
    <font>
      <sz val="12"/>
      <name val="돋움체"/>
      <family val="3"/>
      <charset val="129"/>
    </font>
    <font>
      <sz val="10"/>
      <name val="굴림체"/>
      <family val="3"/>
      <charset val="129"/>
    </font>
    <font>
      <sz val="11"/>
      <name val="굴림체"/>
      <family val="3"/>
      <charset val="129"/>
    </font>
    <font>
      <sz val="14"/>
      <name val="뼻뮝"/>
      <family val="3"/>
      <charset val="129"/>
    </font>
    <font>
      <b/>
      <sz val="12"/>
      <name val="가는으뜸체"/>
      <family val="2"/>
      <charset val="129"/>
    </font>
    <font>
      <sz val="12"/>
      <name val="¹UAAA¼"/>
      <charset val="129"/>
    </font>
    <font>
      <sz val="12"/>
      <name val="¹UAAA¼"/>
      <family val="3"/>
      <charset val="129"/>
    </font>
    <font>
      <sz val="12"/>
      <name val="¹UAAA¼"/>
      <family val="1"/>
      <charset val="129"/>
    </font>
    <font>
      <sz val="12"/>
      <name val="Arial"/>
      <family val="2"/>
    </font>
    <font>
      <sz val="10"/>
      <name val="Times New Roman"/>
      <family val="1"/>
    </font>
    <font>
      <sz val="10"/>
      <name val="Helv"/>
      <family val="2"/>
    </font>
    <font>
      <sz val="12"/>
      <name val="굴림체"/>
      <family val="3"/>
      <charset val="129"/>
    </font>
    <font>
      <sz val="11"/>
      <name val="바탕체"/>
      <family val="1"/>
      <charset val="129"/>
    </font>
    <font>
      <b/>
      <sz val="18"/>
      <color indexed="24"/>
      <name val="¹UAAA¼"/>
      <family val="2"/>
      <charset val="129"/>
    </font>
    <font>
      <b/>
      <sz val="15"/>
      <color indexed="24"/>
      <name val="¹UAAA¼"/>
      <family val="2"/>
      <charset val="129"/>
    </font>
    <font>
      <u/>
      <sz val="10"/>
      <color indexed="36"/>
      <name val="Arial"/>
      <family val="2"/>
    </font>
    <font>
      <sz val="14"/>
      <name val="¾©"/>
      <charset val="129"/>
    </font>
    <font>
      <sz val="12"/>
      <name val="¹ÙÅÁÃ¼"/>
      <family val="3"/>
      <charset val="129"/>
    </font>
    <font>
      <sz val="12"/>
      <name val="¾©"/>
      <charset val="129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HY그래픽M"/>
      <family val="1"/>
      <charset val="129"/>
    </font>
    <font>
      <sz val="11"/>
      <color indexed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2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맑은 고딕"/>
      <family val="3"/>
      <charset val="129"/>
    </font>
    <font>
      <sz val="11"/>
      <color indexed="9"/>
      <name val="돋움"/>
      <family val="3"/>
      <charset val="129"/>
    </font>
    <font>
      <sz val="12"/>
      <name val="쭵oUAAA?쬾"/>
      <charset val="129"/>
    </font>
    <font>
      <sz val="11"/>
      <name val="?RIi?RE?R??RE?o"/>
      <family val="3"/>
    </font>
    <font>
      <sz val="12"/>
      <name val="?UAAA?"/>
      <family val="1"/>
    </font>
    <font>
      <sz val="12"/>
      <name val="¨IoUAAA¡§u"/>
      <family val="1"/>
      <charset val="129"/>
    </font>
    <font>
      <sz val="12"/>
      <name val="￥i￠￢￠?oA¨u"/>
      <family val="3"/>
      <charset val="129"/>
    </font>
    <font>
      <sz val="12"/>
      <name val="©öUAAA¨ù"/>
      <charset val="129"/>
    </font>
    <font>
      <sz val="12"/>
      <name val="ⓒoUAAA¨u"/>
      <charset val="129"/>
    </font>
    <font>
      <sz val="12"/>
      <name val="ⓒoUAAA¨u"/>
      <family val="3"/>
      <charset val="129"/>
    </font>
    <font>
      <sz val="12"/>
      <name val="©öUAAA¨ù"/>
      <family val="3"/>
      <charset val="129"/>
    </font>
    <font>
      <sz val="12"/>
      <name val="ⓒoUAAA¨u"/>
      <family val="1"/>
      <charset val="129"/>
    </font>
    <font>
      <sz val="12"/>
      <name val="©öUAAA¨ù"/>
      <family val="1"/>
      <charset val="129"/>
    </font>
    <font>
      <sz val="11"/>
      <name val="￠RIi￠RE￠Rⓒ­￠RE?o"/>
      <family val="3"/>
      <charset val="129"/>
    </font>
    <font>
      <sz val="11"/>
      <name val="µ¸¿ò"/>
      <family val="3"/>
      <charset val="129"/>
    </font>
    <font>
      <sz val="11"/>
      <name val="±¼¸²A¼"/>
      <family val="3"/>
      <charset val="129"/>
    </font>
    <font>
      <sz val="10"/>
      <name val="μ¸¿oA¼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2"/>
      <name val="¹ÙÅÁÃ¼"/>
      <family val="1"/>
      <charset val="129"/>
    </font>
    <font>
      <sz val="14"/>
      <name val="굴림체"/>
      <family val="3"/>
      <charset val="129"/>
    </font>
    <font>
      <sz val="10"/>
      <name val="µ¸¿òÃ¼"/>
      <family val="3"/>
      <charset val="129"/>
    </font>
    <font>
      <sz val="12"/>
      <name val="μ¸¿o"/>
      <family val="3"/>
      <charset val="129"/>
    </font>
    <font>
      <sz val="12"/>
      <name val="¸iA¶"/>
      <family val="3"/>
    </font>
    <font>
      <sz val="12"/>
      <name val="¸iA¶"/>
      <family val="3"/>
      <charset val="129"/>
    </font>
    <font>
      <sz val="9"/>
      <name val="Arial MT"/>
      <family val="2"/>
    </font>
    <font>
      <sz val="12"/>
      <name val="Tms Rmn"/>
      <family val="1"/>
    </font>
    <font>
      <sz val="8"/>
      <color indexed="20"/>
      <name val="Tahoma"/>
      <family val="2"/>
    </font>
    <font>
      <sz val="12"/>
      <color indexed="32"/>
      <name val="MIN 훈민08체"/>
      <family val="3"/>
      <charset val="129"/>
    </font>
    <font>
      <sz val="12"/>
      <name val="±¼¸²A¼"/>
      <family val="3"/>
      <charset val="129"/>
    </font>
    <font>
      <sz val="12"/>
      <name val="¹UAAA¼"/>
      <family val="3"/>
    </font>
    <font>
      <sz val="12"/>
      <name val="¹ÙÅÁÃ¼"/>
      <family val="3"/>
    </font>
    <font>
      <sz val="12"/>
      <name val="¹UAAA¼"/>
      <family val="1"/>
    </font>
    <font>
      <sz val="14"/>
      <name val="±¼¸²Ã¼"/>
      <family val="3"/>
      <charset val="129"/>
    </font>
    <font>
      <sz val="14"/>
      <name val="±¼¸²A¼"/>
      <family val="3"/>
    </font>
    <font>
      <sz val="14"/>
      <name val="±¼¸²Ã¼"/>
      <family val="3"/>
    </font>
    <font>
      <sz val="12"/>
      <name val="System"/>
      <family val="2"/>
    </font>
    <font>
      <sz val="10"/>
      <name val="¹UAAA¼"/>
      <charset val="129"/>
    </font>
    <font>
      <sz val="10"/>
      <name val="¹ÙÅÁÃ¼"/>
      <charset val="129"/>
    </font>
    <font>
      <sz val="10"/>
      <name val="¹UAAA¼"/>
      <family val="3"/>
      <charset val="129"/>
    </font>
    <font>
      <sz val="10"/>
      <name val="¹ÙÅÁÃ¼"/>
      <family val="3"/>
      <charset val="129"/>
    </font>
    <font>
      <sz val="10"/>
      <name val="¹UAAA¼"/>
      <family val="1"/>
      <charset val="129"/>
    </font>
    <font>
      <sz val="10"/>
      <name val="¹ÙÅÁÃ¼"/>
      <family val="1"/>
      <charset val="129"/>
    </font>
    <font>
      <sz val="10"/>
      <name val="¹UAAA¼"/>
      <family val="1"/>
    </font>
    <font>
      <sz val="10"/>
      <name val="¹ÙÅÁÃ¼"/>
      <family val="1"/>
    </font>
    <font>
      <sz val="12"/>
      <name val="¹ÙÅÁÃ¼"/>
      <family val="1"/>
    </font>
    <font>
      <sz val="10"/>
      <name val="Times New Roman Tur"/>
      <family val="1"/>
      <charset val="162"/>
    </font>
    <font>
      <sz val="10"/>
      <name val="±A¼­A¼"/>
      <family val="3"/>
      <charset val="129"/>
    </font>
    <font>
      <sz val="9"/>
      <name val="±¼¸²A¼"/>
      <family val="3"/>
      <charset val="129"/>
    </font>
    <font>
      <sz val="12"/>
      <name val="±¼¸²Ã¼"/>
      <family val="3"/>
      <charset val="129"/>
    </font>
    <font>
      <sz val="12"/>
      <name val="±¼¸²A¼"/>
      <family val="3"/>
    </font>
    <font>
      <sz val="12"/>
      <name val="±¼¸²Ã¼"/>
      <family val="1"/>
    </font>
    <font>
      <sz val="8"/>
      <name val="¹UAAA¼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2"/>
      <name val="¸íÁ¶"/>
      <family val="3"/>
      <charset val="129"/>
    </font>
    <font>
      <sz val="10"/>
      <name val="±¼¸²A¼"/>
      <family val="3"/>
      <charset val="129"/>
    </font>
    <font>
      <sz val="12"/>
      <name val="System"/>
      <family val="2"/>
      <charset val="129"/>
    </font>
    <font>
      <sz val="11"/>
      <name val="¹ÙÅÁÃ¼"/>
      <family val="1"/>
      <charset val="129"/>
    </font>
    <font>
      <sz val="10"/>
      <name val="±¼¸²Ã¼"/>
      <family val="3"/>
      <charset val="129"/>
    </font>
    <font>
      <sz val="10"/>
      <name val="±¼¸²Ã¼"/>
      <family val="1"/>
      <charset val="129"/>
    </font>
    <font>
      <sz val="10"/>
      <name val="±¼¸²A¼"/>
      <family val="3"/>
    </font>
    <font>
      <sz val="10"/>
      <name val="±¼¸²Ã¼"/>
      <family val="3"/>
    </font>
    <font>
      <b/>
      <sz val="10"/>
      <name val="Helv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i/>
      <sz val="8"/>
      <color indexed="10"/>
      <name val="Tahoma"/>
      <family val="2"/>
    </font>
    <font>
      <sz val="1"/>
      <color indexed="8"/>
      <name val="Courier"/>
      <family val="3"/>
    </font>
    <font>
      <sz val="8"/>
      <name val="Times New Roman"/>
      <family val="1"/>
    </font>
    <font>
      <sz val="10"/>
      <name val="Arial CE"/>
      <family val="2"/>
      <charset val="238"/>
    </font>
    <font>
      <sz val="10"/>
      <color indexed="19"/>
      <name val="Arial"/>
      <family val="2"/>
    </font>
    <font>
      <i/>
      <sz val="10"/>
      <color indexed="11"/>
      <name val="Arial"/>
      <family val="2"/>
    </font>
    <font>
      <u/>
      <sz val="11"/>
      <color indexed="36"/>
      <name val="??"/>
      <family val="3"/>
    </font>
    <font>
      <u/>
      <sz val="11"/>
      <color indexed="36"/>
      <name val="??"/>
      <family val="1"/>
    </font>
    <font>
      <i/>
      <sz val="10"/>
      <color indexed="12"/>
      <name val="Arial"/>
      <family val="2"/>
    </font>
    <font>
      <b/>
      <sz val="8"/>
      <name val="Modern"/>
      <family val="3"/>
      <charset val="255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1"/>
      <color indexed="12"/>
      <name val="??"/>
      <family val="3"/>
    </font>
    <font>
      <u/>
      <sz val="11"/>
      <color indexed="12"/>
      <name val="??"/>
      <family val="1"/>
    </font>
    <font>
      <sz val="10"/>
      <color indexed="8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4"/>
      <name val="뼻뮝"/>
      <charset val="129"/>
    </font>
    <font>
      <i/>
      <sz val="10"/>
      <color indexed="23"/>
      <name val="Arial"/>
      <family val="2"/>
    </font>
    <font>
      <sz val="12"/>
      <color indexed="32"/>
      <name val="모음디"/>
      <charset val="129"/>
    </font>
    <font>
      <sz val="12"/>
      <color indexed="32"/>
      <name val="모음디"/>
      <family val="3"/>
      <charset val="129"/>
    </font>
    <font>
      <sz val="12"/>
      <color indexed="32"/>
      <name val="모음디"/>
      <family val="1"/>
      <charset val="129"/>
    </font>
    <font>
      <sz val="8"/>
      <color indexed="8"/>
      <name val="Tahoma"/>
      <family val="2"/>
    </font>
    <font>
      <sz val="8"/>
      <name val="바탕체"/>
      <family val="1"/>
      <charset val="129"/>
    </font>
    <font>
      <sz val="10"/>
      <name val="Courier"/>
      <family val="3"/>
    </font>
    <font>
      <sz val="10"/>
      <color indexed="18"/>
      <name val="Arial"/>
      <family val="2"/>
    </font>
    <font>
      <sz val="10"/>
      <color indexed="20"/>
      <name val="Arial"/>
      <family val="2"/>
    </font>
    <font>
      <i/>
      <sz val="10"/>
      <color indexed="8"/>
      <name val="Arial"/>
      <family val="2"/>
    </font>
    <font>
      <u/>
      <sz val="11"/>
      <color indexed="12"/>
      <name val="돋움"/>
      <family val="3"/>
      <charset val="129"/>
    </font>
    <font>
      <sz val="11"/>
      <name val="굴림"/>
      <family val="2"/>
      <charset val="129"/>
    </font>
    <font>
      <sz val="12"/>
      <name val="큐닉스굴림체"/>
      <charset val="129"/>
    </font>
    <font>
      <sz val="12"/>
      <name val="큐닉스굴림체"/>
      <family val="3"/>
      <charset val="129"/>
    </font>
    <font>
      <sz val="12"/>
      <name val="큐닉스굴림체"/>
      <family val="1"/>
      <charset val="129"/>
    </font>
    <font>
      <b/>
      <sz val="12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맑은 고딕"/>
      <family val="3"/>
      <charset val="129"/>
    </font>
    <font>
      <sz val="11"/>
      <color indexed="1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2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2"/>
      <color indexed="52"/>
      <name val="宋体"/>
      <family val="3"/>
      <charset val="134"/>
    </font>
    <font>
      <b/>
      <sz val="11"/>
      <color indexed="52"/>
      <name val="맑은 고딕"/>
      <family val="3"/>
      <charset val="129"/>
    </font>
    <font>
      <b/>
      <sz val="11"/>
      <color indexed="52"/>
      <name val="宋体"/>
      <family val="3"/>
      <charset val="134"/>
    </font>
    <font>
      <b/>
      <sz val="11"/>
      <color indexed="52"/>
      <name val="돋움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2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2"/>
      <charset val="129"/>
    </font>
    <font>
      <b/>
      <sz val="15"/>
      <color indexed="24"/>
      <name val="바탕체"/>
      <family val="1"/>
      <charset val="129"/>
    </font>
    <font>
      <sz val="12"/>
      <color indexed="6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20"/>
      <name val="맑은 고딕"/>
      <family val="3"/>
      <charset val="129"/>
    </font>
    <font>
      <sz val="11"/>
      <color indexed="20"/>
      <name val="돋움"/>
      <family val="3"/>
      <charset val="129"/>
    </font>
    <font>
      <sz val="10"/>
      <name val="돋움체"/>
      <family val="3"/>
      <charset val="129"/>
    </font>
    <font>
      <u/>
      <sz val="12"/>
      <color indexed="36"/>
      <name val="Arial"/>
      <family val="2"/>
    </font>
    <font>
      <u/>
      <sz val="12"/>
      <color indexed="36"/>
      <name val="돋움체"/>
      <family val="3"/>
      <charset val="129"/>
    </font>
    <font>
      <sz val="14"/>
      <name val="뼥?ⓒ"/>
      <charset val="129"/>
    </font>
    <font>
      <sz val="12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sz val="1"/>
      <color indexed="0"/>
      <name val="Courier"/>
      <family val="3"/>
    </font>
    <font>
      <sz val="11"/>
      <color theme="1"/>
      <name val="맑은 고딕"/>
      <family val="3"/>
      <charset val="129"/>
      <scheme val="minor"/>
    </font>
    <font>
      <sz val="12"/>
      <name val="새굴림"/>
      <family val="1"/>
      <charset val="129"/>
    </font>
    <font>
      <sz val="11"/>
      <color indexed="60"/>
      <name val="맑은 고딕"/>
      <family val="3"/>
      <charset val="129"/>
    </font>
    <font>
      <sz val="11"/>
      <color indexed="60"/>
      <name val="돋움"/>
      <family val="3"/>
      <charset val="129"/>
    </font>
    <font>
      <sz val="12"/>
      <name val="뼻뮝"/>
      <charset val="129"/>
    </font>
    <font>
      <sz val="14"/>
      <name val="뼻뮝"/>
      <family val="1"/>
      <charset val="129"/>
    </font>
    <font>
      <sz val="12"/>
      <name val="뼻뮝"/>
      <family val="3"/>
      <charset val="129"/>
    </font>
    <font>
      <sz val="11"/>
      <color theme="1"/>
      <name val="맑은 고딕"/>
      <family val="2"/>
      <charset val="134"/>
      <scheme val="minor"/>
    </font>
    <font>
      <sz val="12"/>
      <name val="宋体"/>
      <family val="3"/>
      <charset val="134"/>
    </font>
    <font>
      <sz val="10"/>
      <name val="돋움"/>
      <family val="2"/>
      <charset val="129"/>
    </font>
    <font>
      <sz val="10"/>
      <name val="돋움"/>
      <family val="3"/>
      <charset val="129"/>
    </font>
    <font>
      <i/>
      <sz val="11"/>
      <color indexed="23"/>
      <name val="맑은 고딕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돋움"/>
      <family val="3"/>
      <charset val="129"/>
    </font>
    <font>
      <sz val="12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color indexed="63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2"/>
      <color indexed="16"/>
      <name val="굴림체"/>
      <family val="3"/>
      <charset val="129"/>
    </font>
    <font>
      <sz val="9"/>
      <name val="굴림"/>
      <family val="3"/>
      <charset val="129"/>
    </font>
    <font>
      <b/>
      <sz val="13"/>
      <name val="굴림체"/>
      <family val="3"/>
      <charset val="129"/>
    </font>
    <font>
      <sz val="12"/>
      <color theme="1"/>
      <name val="돋움체"/>
      <family val="3"/>
      <charset val="129"/>
    </font>
    <font>
      <sz val="18"/>
      <name val="돋움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indexed="8"/>
      <name val="돋움"/>
      <family val="3"/>
      <charset val="129"/>
    </font>
    <font>
      <sz val="10"/>
      <name val="궁서(English)"/>
      <family val="3"/>
      <charset val="129"/>
    </font>
    <font>
      <sz val="12"/>
      <name val="新細明體"/>
      <family val="1"/>
    </font>
    <font>
      <sz val="11"/>
      <color indexed="62"/>
      <name val="맑은 고딕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맑은 고딕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56"/>
      <name val="돋움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1"/>
      <color indexed="17"/>
      <name val="돋움"/>
      <family val="3"/>
      <charset val="129"/>
    </font>
    <font>
      <sz val="12"/>
      <color indexed="2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ＭＳ Ｐゴシック"/>
      <family val="2"/>
      <charset val="128"/>
    </font>
    <font>
      <b/>
      <sz val="11"/>
      <color indexed="63"/>
      <name val="맑은 고딕"/>
      <family val="3"/>
      <charset val="129"/>
    </font>
    <font>
      <b/>
      <sz val="11"/>
      <color indexed="63"/>
      <name val="돋움"/>
      <family val="3"/>
      <charset val="129"/>
    </font>
    <font>
      <u/>
      <sz val="11"/>
      <color indexed="36"/>
      <name val="돋움"/>
      <family val="3"/>
      <charset val="129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theme="1"/>
      <name val="기아 Medium"/>
      <family val="2"/>
      <charset val="129"/>
    </font>
    <font>
      <sz val="11"/>
      <color theme="1"/>
      <name val="맑은 고딕"/>
      <family val="2"/>
      <scheme val="minor"/>
    </font>
    <font>
      <sz val="11"/>
      <name val="ＭＳ ゴシック"/>
      <family val="3"/>
      <charset val="129"/>
    </font>
    <font>
      <u/>
      <sz val="8.25"/>
      <color indexed="12"/>
      <name val="굴림체"/>
      <family val="3"/>
      <charset val="129"/>
    </font>
    <font>
      <u/>
      <sz val="10.199999999999999"/>
      <color indexed="12"/>
      <name val="바탕체"/>
      <family val="1"/>
      <charset val="129"/>
    </font>
    <font>
      <i/>
      <sz val="12"/>
      <color indexed="23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006100"/>
      <name val="기아 Medium"/>
      <family val="2"/>
      <charset val="129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9"/>
      <color indexed="81"/>
      <name val="굴림"/>
      <family val="3"/>
      <charset val="129"/>
    </font>
    <font>
      <sz val="12"/>
      <color theme="1" tint="0.34998626667073579"/>
      <name val="현대하모니 L"/>
      <family val="1"/>
      <charset val="129"/>
    </font>
    <font>
      <sz val="11"/>
      <color theme="1" tint="0.34998626667073579"/>
      <name val="현대하모니 L"/>
      <family val="1"/>
      <charset val="129"/>
    </font>
    <font>
      <b/>
      <sz val="10"/>
      <color theme="1" tint="0.34998626667073579"/>
      <name val="굴림"/>
      <family val="3"/>
      <charset val="129"/>
    </font>
    <font>
      <b/>
      <sz val="11"/>
      <color rgb="FF0000FF"/>
      <name val="현대하모니 L"/>
      <family val="1"/>
      <charset val="129"/>
    </font>
    <font>
      <b/>
      <sz val="11"/>
      <color theme="0"/>
      <name val="현대하모니 L"/>
      <family val="1"/>
      <charset val="129"/>
    </font>
    <font>
      <sz val="11"/>
      <color theme="0" tint="-0.499984740745262"/>
      <name val="현대하모니 L"/>
      <family val="1"/>
      <charset val="129"/>
    </font>
    <font>
      <sz val="12"/>
      <color theme="0" tint="-0.499984740745262"/>
      <name val="현대하모니 L"/>
      <family val="1"/>
      <charset val="129"/>
    </font>
    <font>
      <sz val="11"/>
      <color rgb="FF0000FF"/>
      <name val="현대하모니 L"/>
      <family val="1"/>
      <charset val="129"/>
    </font>
    <font>
      <sz val="11"/>
      <color theme="0" tint="-0.249977111117893"/>
      <name val="현대하모니 L"/>
      <family val="1"/>
      <charset val="129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lightGray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gray0625">
        <fgColor indexed="15"/>
      </patternFill>
    </fill>
    <fill>
      <patternFill patternType="gray0625">
        <fgColor indexed="13"/>
      </patternFill>
    </fill>
    <fill>
      <patternFill patternType="solid">
        <fgColor indexed="22"/>
        <bgColor indexed="2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/>
      <diagonal/>
    </border>
    <border>
      <left style="medium">
        <color theme="5" tint="-0.499984740745262"/>
      </left>
      <right style="medium">
        <color theme="5" tint="-0.499984740745262"/>
      </right>
      <top/>
      <bottom/>
      <diagonal/>
    </border>
    <border>
      <left style="medium">
        <color theme="5" tint="-0.499984740745262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/>
      <right/>
      <top style="medium">
        <color theme="0" tint="-0.34998626667073579"/>
      </top>
      <bottom/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5" tint="-0.499984740745262"/>
      </left>
      <right style="medium">
        <color theme="0" tint="-0.34998626667073579"/>
      </right>
      <top style="medium">
        <color theme="5" tint="-0.499984740745262"/>
      </top>
      <bottom/>
      <diagonal/>
    </border>
    <border>
      <left style="medium">
        <color theme="0" tint="-0.34998626667073579"/>
      </left>
      <right style="medium">
        <color theme="5" tint="-0.499984740745262"/>
      </right>
      <top style="medium">
        <color theme="5" tint="-0.499984740745262"/>
      </top>
      <bottom/>
      <diagonal/>
    </border>
    <border>
      <left style="medium">
        <color theme="5" tint="-0.499984740745262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5" tint="-0.499984740745262"/>
      </right>
      <top/>
      <bottom/>
      <diagonal/>
    </border>
    <border>
      <left style="medium">
        <color theme="5" tint="-0.499984740745262"/>
      </left>
      <right style="medium">
        <color theme="0" tint="-0.34998626667073579"/>
      </right>
      <top/>
      <bottom style="medium">
        <color theme="5" tint="-0.499984740745262"/>
      </bottom>
      <diagonal/>
    </border>
    <border>
      <left style="medium">
        <color theme="0" tint="-0.34998626667073579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5" tint="-0.499984740745262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5" tint="-0.499984740745262"/>
      </top>
      <bottom/>
      <diagonal/>
    </border>
    <border>
      <left/>
      <right style="medium">
        <color theme="0" tint="-0.34998626667073579"/>
      </right>
      <top/>
      <bottom style="medium">
        <color theme="5" tint="-0.499984740745262"/>
      </bottom>
      <diagonal/>
    </border>
  </borders>
  <cellStyleXfs count="18422">
    <xf numFmtId="0" fontId="0" fillId="0" borderId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  <xf numFmtId="0" fontId="6" fillId="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9" fillId="0" borderId="0" applyFont="0" applyFill="0" applyBorder="0" applyAlignment="0" applyProtection="0"/>
    <xf numFmtId="0" fontId="9" fillId="0" borderId="0"/>
    <xf numFmtId="0" fontId="9" fillId="0" borderId="0" applyFont="0" applyFill="0" applyBorder="0" applyAlignment="0" applyProtection="0"/>
    <xf numFmtId="0" fontId="10" fillId="0" borderId="0"/>
    <xf numFmtId="0" fontId="12" fillId="0" borderId="0"/>
    <xf numFmtId="24" fontId="13" fillId="0" borderId="0" applyFont="0" applyFill="0" applyBorder="0" applyAlignment="0" applyProtection="0"/>
    <xf numFmtId="176" fontId="13" fillId="0" borderId="0" applyNumberFormat="0" applyFont="0" applyFill="0" applyBorder="0" applyAlignment="0" applyProtection="0"/>
    <xf numFmtId="176" fontId="13" fillId="0" borderId="0" applyNumberFormat="0" applyFont="0" applyFill="0" applyBorder="0" applyAlignment="0" applyProtection="0"/>
    <xf numFmtId="177" fontId="13" fillId="0" borderId="0" applyNumberFormat="0" applyFont="0" applyFill="0" applyBorder="0" applyAlignment="0" applyProtection="0"/>
    <xf numFmtId="0" fontId="9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/>
    <xf numFmtId="0" fontId="14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5" fillId="0" borderId="0" applyFont="0" applyFill="0" applyBorder="0" applyAlignment="0" applyProtection="0"/>
    <xf numFmtId="40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7" fillId="0" borderId="0"/>
    <xf numFmtId="0" fontId="18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" fillId="0" borderId="0"/>
    <xf numFmtId="0" fontId="11" fillId="0" borderId="0"/>
    <xf numFmtId="0" fontId="3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" fillId="0" borderId="0"/>
    <xf numFmtId="0" fontId="22" fillId="0" borderId="0"/>
    <xf numFmtId="0" fontId="9" fillId="0" borderId="0" applyFont="0" applyFill="0" applyBorder="0" applyAlignment="0" applyProtection="0"/>
    <xf numFmtId="0" fontId="11" fillId="0" borderId="0"/>
    <xf numFmtId="0" fontId="11" fillId="0" borderId="0"/>
    <xf numFmtId="0" fontId="21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" fillId="0" borderId="0"/>
    <xf numFmtId="0" fontId="11" fillId="0" borderId="0"/>
    <xf numFmtId="0" fontId="21" fillId="0" borderId="0" applyFont="0" applyFill="0" applyBorder="0" applyAlignment="0" applyProtection="0"/>
    <xf numFmtId="0" fontId="11" fillId="0" borderId="0"/>
    <xf numFmtId="0" fontId="2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" fillId="0" borderId="0"/>
    <xf numFmtId="0" fontId="11" fillId="0" borderId="0"/>
    <xf numFmtId="0" fontId="21" fillId="0" borderId="0" applyFont="0" applyFill="0" applyBorder="0" applyAlignment="0" applyProtection="0"/>
    <xf numFmtId="0" fontId="9" fillId="0" borderId="0"/>
    <xf numFmtId="0" fontId="21" fillId="0" borderId="0" applyFont="0" applyFill="0" applyBorder="0" applyAlignment="0" applyProtection="0"/>
    <xf numFmtId="0" fontId="11" fillId="0" borderId="0"/>
    <xf numFmtId="0" fontId="9" fillId="0" borderId="0"/>
    <xf numFmtId="0" fontId="11" fillId="0" borderId="0"/>
    <xf numFmtId="0" fontId="9" fillId="0" borderId="0"/>
    <xf numFmtId="0" fontId="9" fillId="0" borderId="0" applyFont="0" applyFill="0" applyBorder="0" applyAlignment="0" applyProtection="0"/>
    <xf numFmtId="0" fontId="11" fillId="0" borderId="0"/>
    <xf numFmtId="0" fontId="9" fillId="0" borderId="0"/>
    <xf numFmtId="0" fontId="9" fillId="0" borderId="0" applyFont="0" applyFill="0" applyBorder="0" applyAlignment="0" applyProtection="0"/>
    <xf numFmtId="0" fontId="9" fillId="0" borderId="0"/>
    <xf numFmtId="0" fontId="9" fillId="0" borderId="0" applyFont="0" applyFill="0" applyBorder="0" applyAlignment="0" applyProtection="0"/>
    <xf numFmtId="0" fontId="11" fillId="0" borderId="0"/>
    <xf numFmtId="0" fontId="27" fillId="0" borderId="0"/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/>
    <xf numFmtId="0" fontId="11" fillId="0" borderId="0"/>
    <xf numFmtId="0" fontId="22" fillId="0" borderId="0"/>
    <xf numFmtId="0" fontId="9" fillId="0" borderId="0"/>
    <xf numFmtId="0" fontId="9" fillId="0" borderId="0" applyFont="0" applyFill="0" applyBorder="0" applyAlignment="0" applyProtection="0"/>
    <xf numFmtId="0" fontId="9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22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21" fillId="0" borderId="0" applyFont="0" applyFill="0" applyBorder="0" applyAlignment="0" applyProtection="0"/>
    <xf numFmtId="0" fontId="11" fillId="0" borderId="0"/>
    <xf numFmtId="0" fontId="21" fillId="0" borderId="0" applyFont="0" applyFill="0" applyBorder="0" applyAlignment="0" applyProtection="0"/>
    <xf numFmtId="0" fontId="11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37" fontId="19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37" fontId="19" fillId="0" borderId="0" applyFont="0" applyFill="0" applyBorder="0" applyAlignment="0" applyProtection="0"/>
    <xf numFmtId="0" fontId="28" fillId="0" borderId="0"/>
    <xf numFmtId="0" fontId="9" fillId="0" borderId="0"/>
    <xf numFmtId="0" fontId="9" fillId="0" borderId="0"/>
    <xf numFmtId="0" fontId="9" fillId="0" borderId="0"/>
    <xf numFmtId="0" fontId="29" fillId="0" borderId="0"/>
    <xf numFmtId="0" fontId="9" fillId="0" borderId="0" applyFont="0" applyFill="0" applyBorder="0" applyAlignment="0" applyProtection="0"/>
    <xf numFmtId="0" fontId="29" fillId="0" borderId="0"/>
    <xf numFmtId="0" fontId="14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" fillId="0" borderId="0"/>
    <xf numFmtId="0" fontId="12" fillId="0" borderId="0"/>
    <xf numFmtId="0" fontId="9" fillId="0" borderId="0"/>
    <xf numFmtId="0" fontId="9" fillId="0" borderId="0" applyFont="0" applyFill="0" applyBorder="0" applyAlignment="0" applyProtection="0"/>
    <xf numFmtId="0" fontId="12" fillId="0" borderId="0"/>
    <xf numFmtId="0" fontId="9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" fillId="0" borderId="0"/>
    <xf numFmtId="0" fontId="11" fillId="0" borderId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1" fillId="0" borderId="0"/>
    <xf numFmtId="0" fontId="9" fillId="0" borderId="0" applyFont="0" applyFill="0" applyBorder="0" applyAlignment="0" applyProtection="0"/>
    <xf numFmtId="0" fontId="11" fillId="0" borderId="0"/>
    <xf numFmtId="0" fontId="11" fillId="0" borderId="0"/>
    <xf numFmtId="0" fontId="21" fillId="0" borderId="0" applyFont="0" applyFill="0" applyBorder="0" applyAlignment="0" applyProtection="0"/>
    <xf numFmtId="0" fontId="11" fillId="0" borderId="0"/>
    <xf numFmtId="0" fontId="2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21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14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14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14" fillId="0" borderId="0" applyFont="0" applyFill="0" applyBorder="0" applyAlignment="0" applyProtection="0"/>
    <xf numFmtId="181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182" fontId="14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38" fontId="19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5" fontId="31" fillId="0" borderId="0" applyFont="0" applyFill="0" applyBorder="0" applyAlignment="0" applyProtection="0"/>
    <xf numFmtId="180" fontId="14" fillId="0" borderId="0" applyFont="0" applyFill="0" applyBorder="0" applyAlignment="0" applyProtection="0"/>
    <xf numFmtId="186" fontId="14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14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186" fontId="14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39" fontId="19" fillId="0" borderId="0" applyFont="0" applyFill="0" applyBorder="0" applyAlignment="0" applyProtection="0"/>
    <xf numFmtId="15" fontId="3" fillId="0" borderId="0" applyFont="0" applyFill="0" applyBorder="0" applyAlignment="0" applyProtection="0"/>
    <xf numFmtId="15" fontId="3" fillId="0" borderId="0" applyFont="0" applyFill="0" applyBorder="0" applyAlignment="0" applyProtection="0"/>
    <xf numFmtId="188" fontId="31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8" fontId="31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9" fontId="19" fillId="0" borderId="0" applyFont="0" applyFill="0" applyBorder="0" applyAlignment="0" applyProtection="0"/>
    <xf numFmtId="16" fontId="3" fillId="0" borderId="0" applyFont="0" applyFill="0" applyBorder="0" applyAlignment="0" applyProtection="0"/>
    <xf numFmtId="16" fontId="3" fillId="0" borderId="0" applyFont="0" applyFill="0" applyBorder="0" applyAlignment="0" applyProtection="0"/>
    <xf numFmtId="179" fontId="14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4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179" fontId="14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37" fontId="19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81" fontId="19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9" fillId="0" borderId="0"/>
    <xf numFmtId="0" fontId="2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9" fillId="0" borderId="0"/>
    <xf numFmtId="0" fontId="9" fillId="0" borderId="0" applyFont="0" applyFill="0" applyBorder="0" applyAlignment="0" applyProtection="0"/>
    <xf numFmtId="0" fontId="30" fillId="0" borderId="0"/>
    <xf numFmtId="0" fontId="9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9" fillId="0" borderId="0"/>
    <xf numFmtId="0" fontId="11" fillId="0" borderId="0"/>
    <xf numFmtId="0" fontId="20" fillId="0" borderId="0" applyFont="0" applyFill="0" applyBorder="0" applyAlignment="0" applyProtection="0"/>
    <xf numFmtId="0" fontId="9" fillId="0" borderId="0"/>
    <xf numFmtId="0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191" fontId="14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14" fillId="0" borderId="0" applyFont="0" applyFill="0" applyBorder="0" applyAlignment="0" applyProtection="0"/>
    <xf numFmtId="40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91" fontId="14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14" fillId="0" borderId="0" applyFont="0" applyFill="0" applyBorder="0" applyAlignment="0" applyProtection="0"/>
    <xf numFmtId="40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0" fontId="9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8" fillId="0" borderId="0"/>
    <xf numFmtId="0" fontId="11" fillId="0" borderId="0"/>
    <xf numFmtId="0" fontId="2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0" borderId="0"/>
    <xf numFmtId="0" fontId="1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/>
    <xf numFmtId="0" fontId="37" fillId="0" borderId="0"/>
    <xf numFmtId="0" fontId="3" fillId="0" borderId="0"/>
    <xf numFmtId="0" fontId="12" fillId="0" borderId="0"/>
    <xf numFmtId="0" fontId="11" fillId="0" borderId="0"/>
    <xf numFmtId="192" fontId="29" fillId="8" borderId="0">
      <protection locked="0"/>
    </xf>
    <xf numFmtId="0" fontId="29" fillId="8" borderId="0">
      <protection locked="0"/>
    </xf>
    <xf numFmtId="0" fontId="29" fillId="8" borderId="0">
      <protection locked="0"/>
    </xf>
    <xf numFmtId="0" fontId="29" fillId="8" borderId="0">
      <protection locked="0"/>
    </xf>
    <xf numFmtId="0" fontId="29" fillId="8" borderId="0">
      <protection locked="0"/>
    </xf>
    <xf numFmtId="0" fontId="29" fillId="8" borderId="0">
      <protection locked="0"/>
    </xf>
    <xf numFmtId="0" fontId="29" fillId="8" borderId="0">
      <protection locked="0"/>
    </xf>
    <xf numFmtId="192" fontId="29" fillId="8" borderId="0">
      <protection locked="0"/>
    </xf>
    <xf numFmtId="0" fontId="29" fillId="8" borderId="0">
      <protection locked="0"/>
    </xf>
    <xf numFmtId="192" fontId="29" fillId="8" borderId="0">
      <protection locked="0"/>
    </xf>
    <xf numFmtId="192" fontId="29" fillId="8" borderId="0">
      <protection locked="0"/>
    </xf>
    <xf numFmtId="192" fontId="29" fillId="8" borderId="0">
      <protection locked="0"/>
    </xf>
    <xf numFmtId="192" fontId="29" fillId="8" borderId="0">
      <protection locked="0"/>
    </xf>
    <xf numFmtId="0" fontId="21" fillId="0" borderId="0"/>
    <xf numFmtId="0" fontId="9" fillId="0" borderId="0" applyFont="0" applyFill="0" applyBorder="0" applyAlignment="0" applyProtection="0"/>
    <xf numFmtId="0" fontId="38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21" fillId="0" borderId="0"/>
    <xf numFmtId="0" fontId="12" fillId="0" borderId="0"/>
    <xf numFmtId="0" fontId="38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12" fillId="0" borderId="0"/>
    <xf numFmtId="0" fontId="43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93" fontId="9" fillId="0" borderId="0">
      <alignment vertical="center"/>
    </xf>
    <xf numFmtId="0" fontId="47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194" fontId="6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6" fillId="0" borderId="0" applyFont="0" applyFill="0" applyBorder="0" applyAlignment="0" applyProtection="0"/>
    <xf numFmtId="194" fontId="3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59" fillId="0" borderId="0" applyFont="0" applyFill="0" applyBorder="0" applyAlignment="0" applyProtection="0"/>
    <xf numFmtId="42" fontId="6" fillId="0" borderId="0" applyFont="0" applyFill="0" applyBorder="0" applyAlignment="0" applyProtection="0"/>
    <xf numFmtId="194" fontId="3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4" fillId="0" borderId="0" applyFont="0" applyFill="0" applyBorder="0" applyAlignment="0" applyProtection="0"/>
    <xf numFmtId="195" fontId="1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194" fontId="2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42" fontId="62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196" fontId="6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194" fontId="61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197" fontId="6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9" fillId="0" borderId="0" applyFont="0" applyFill="0" applyBorder="0" applyAlignment="0" applyProtection="0"/>
    <xf numFmtId="197" fontId="3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9" fillId="0" borderId="0" applyFont="0" applyFill="0" applyBorder="0" applyAlignment="0" applyProtection="0"/>
    <xf numFmtId="44" fontId="6" fillId="0" borderId="0" applyFont="0" applyFill="0" applyBorder="0" applyAlignment="0" applyProtection="0"/>
    <xf numFmtId="197" fontId="3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197" fontId="2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44" fontId="62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197" fontId="61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3" fillId="0" borderId="0"/>
    <xf numFmtId="0" fontId="13" fillId="0" borderId="0"/>
    <xf numFmtId="41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198" fontId="6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6" fillId="0" borderId="0" applyFont="0" applyFill="0" applyBorder="0" applyAlignment="0" applyProtection="0"/>
    <xf numFmtId="198" fontId="3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59" fillId="0" borderId="0" applyFont="0" applyFill="0" applyBorder="0" applyAlignment="0" applyProtection="0"/>
    <xf numFmtId="41" fontId="6" fillId="0" borderId="0" applyFont="0" applyFill="0" applyBorder="0" applyAlignment="0" applyProtection="0"/>
    <xf numFmtId="198" fontId="3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6" fillId="0" borderId="0" applyFont="0" applyFill="0" applyBorder="0" applyAlignment="0"/>
    <xf numFmtId="0" fontId="24" fillId="0" borderId="0" applyFont="0" applyFill="0" applyBorder="0" applyAlignment="0"/>
    <xf numFmtId="0" fontId="5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38" fontId="24" fillId="0" borderId="0" applyFont="0" applyFill="0" applyBorder="0" applyAlignment="0" applyProtection="0"/>
    <xf numFmtId="38" fontId="64" fillId="0" borderId="0" applyFont="0" applyFill="0" applyBorder="0" applyAlignment="0" applyProtection="0"/>
    <xf numFmtId="38" fontId="26" fillId="0" borderId="0" applyFont="0" applyFill="0" applyBorder="0" applyAlignment="0" applyProtection="0"/>
    <xf numFmtId="38" fontId="64" fillId="0" borderId="0" applyFont="0" applyFill="0" applyBorder="0" applyAlignment="0" applyProtection="0"/>
    <xf numFmtId="38" fontId="26" fillId="0" borderId="0" applyFont="0" applyFill="0" applyBorder="0" applyAlignment="0" applyProtection="0"/>
    <xf numFmtId="38" fontId="64" fillId="0" borderId="0" applyFont="0" applyFill="0" applyBorder="0" applyAlignment="0" applyProtection="0"/>
    <xf numFmtId="38" fontId="26" fillId="0" borderId="0" applyFont="0" applyFill="0" applyBorder="0" applyAlignment="0" applyProtection="0"/>
    <xf numFmtId="38" fontId="64" fillId="0" borderId="0" applyFont="0" applyFill="0" applyBorder="0" applyAlignment="0" applyProtection="0"/>
    <xf numFmtId="38" fontId="26" fillId="0" borderId="0" applyFont="0" applyFill="0" applyBorder="0" applyAlignment="0" applyProtection="0"/>
    <xf numFmtId="38" fontId="64" fillId="0" borderId="0" applyFont="0" applyFill="0" applyBorder="0" applyAlignment="0" applyProtection="0"/>
    <xf numFmtId="38" fontId="2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199" fontId="9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63" fillId="0" borderId="0" applyFont="0" applyFill="0" applyBorder="0" applyAlignment="0" applyProtection="0"/>
    <xf numFmtId="41" fontId="62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200" fontId="6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9" fillId="0" borderId="0" applyFont="0" applyFill="0" applyBorder="0" applyAlignment="0" applyProtection="0"/>
    <xf numFmtId="200" fontId="3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" fillId="0" borderId="0" applyFont="0" applyFill="0" applyBorder="0" applyAlignment="0" applyProtection="0"/>
    <xf numFmtId="200" fontId="3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40" fontId="64" fillId="0" borderId="0" applyFont="0" applyFill="0" applyBorder="0" applyAlignment="0" applyProtection="0"/>
    <xf numFmtId="40" fontId="26" fillId="0" borderId="0" applyFont="0" applyFill="0" applyBorder="0" applyAlignment="0" applyProtection="0"/>
    <xf numFmtId="40" fontId="64" fillId="0" borderId="0" applyFont="0" applyFill="0" applyBorder="0" applyAlignment="0" applyProtection="0"/>
    <xf numFmtId="40" fontId="26" fillId="0" borderId="0" applyFont="0" applyFill="0" applyBorder="0" applyAlignment="0" applyProtection="0"/>
    <xf numFmtId="40" fontId="64" fillId="0" borderId="0" applyFont="0" applyFill="0" applyBorder="0" applyAlignment="0" applyProtection="0"/>
    <xf numFmtId="40" fontId="26" fillId="0" borderId="0" applyFont="0" applyFill="0" applyBorder="0" applyAlignment="0" applyProtection="0"/>
    <xf numFmtId="40" fontId="64" fillId="0" borderId="0" applyFont="0" applyFill="0" applyBorder="0" applyAlignment="0" applyProtection="0"/>
    <xf numFmtId="40" fontId="26" fillId="0" borderId="0" applyFont="0" applyFill="0" applyBorder="0" applyAlignment="0" applyProtection="0"/>
    <xf numFmtId="40" fontId="64" fillId="0" borderId="0" applyFont="0" applyFill="0" applyBorder="0" applyAlignment="0" applyProtection="0"/>
    <xf numFmtId="40" fontId="2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63" fillId="0" borderId="0" applyFont="0" applyFill="0" applyBorder="0" applyAlignment="0" applyProtection="0"/>
    <xf numFmtId="43" fontId="62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64" fillId="0" borderId="0" applyFont="0" applyFill="0" applyBorder="0" applyAlignment="0" applyProtection="0"/>
    <xf numFmtId="200" fontId="61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70" fillId="0" borderId="0"/>
    <xf numFmtId="0" fontId="71" fillId="0" borderId="0" applyNumberFormat="0" applyFill="0" applyBorder="0" applyAlignment="0" applyProtection="0"/>
    <xf numFmtId="0" fontId="12" fillId="0" borderId="2">
      <alignment horizontal="center" vertical="center" wrapText="1"/>
    </xf>
    <xf numFmtId="0" fontId="72" fillId="0" borderId="0" applyNumberFormat="0" applyFill="0" applyBorder="0" applyProtection="0">
      <alignment horizontal="left"/>
    </xf>
    <xf numFmtId="0" fontId="3" fillId="0" borderId="0" applyFont="0" applyFill="0" applyBorder="0" applyAlignment="0" applyProtection="0"/>
    <xf numFmtId="0" fontId="49" fillId="0" borderId="0"/>
    <xf numFmtId="0" fontId="48" fillId="0" borderId="0"/>
    <xf numFmtId="0" fontId="47" fillId="0" borderId="0"/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73" fillId="23" borderId="3">
      <alignment horizontal="center" vertical="center"/>
    </xf>
    <xf numFmtId="0" fontId="58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4" fillId="0" borderId="0"/>
    <xf numFmtId="0" fontId="55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4" fillId="0" borderId="0"/>
    <xf numFmtId="0" fontId="55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3" fillId="0" borderId="0"/>
    <xf numFmtId="0" fontId="52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3" fillId="0" borderId="0"/>
    <xf numFmtId="0" fontId="52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3" fillId="0" borderId="0"/>
    <xf numFmtId="0" fontId="52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4" fillId="0" borderId="0"/>
    <xf numFmtId="0" fontId="55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4" fillId="0" borderId="0"/>
    <xf numFmtId="0" fontId="55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3" fillId="0" borderId="0"/>
    <xf numFmtId="0" fontId="52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3" fillId="0" borderId="0"/>
    <xf numFmtId="0" fontId="52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3" fillId="0" borderId="0"/>
    <xf numFmtId="0" fontId="52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0" fillId="0" borderId="0"/>
    <xf numFmtId="0" fontId="74" fillId="0" borderId="0"/>
    <xf numFmtId="0" fontId="3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5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61" fillId="0" borderId="0"/>
    <xf numFmtId="0" fontId="78" fillId="0" borderId="0">
      <alignment vertical="center"/>
    </xf>
    <xf numFmtId="0" fontId="62" fillId="0" borderId="0"/>
    <xf numFmtId="0" fontId="78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6" fillId="0" borderId="0"/>
    <xf numFmtId="0" fontId="36" fillId="0" borderId="0"/>
    <xf numFmtId="0" fontId="6" fillId="0" borderId="0"/>
    <xf numFmtId="0" fontId="59" fillId="0" borderId="0"/>
    <xf numFmtId="0" fontId="24" fillId="0" borderId="0"/>
    <xf numFmtId="0" fontId="36" fillId="0" borderId="0"/>
    <xf numFmtId="0" fontId="26" fillId="0" borderId="0"/>
    <xf numFmtId="0" fontId="64" fillId="0" borderId="0"/>
    <xf numFmtId="0" fontId="62" fillId="0" borderId="0"/>
    <xf numFmtId="0" fontId="59" fillId="0" borderId="0"/>
    <xf numFmtId="0" fontId="6" fillId="0" borderId="0"/>
    <xf numFmtId="0" fontId="81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4" fillId="0" borderId="0"/>
    <xf numFmtId="0" fontId="85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4" fillId="0" borderId="0"/>
    <xf numFmtId="0" fontId="85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2" fillId="0" borderId="0"/>
    <xf numFmtId="0" fontId="83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2" fillId="0" borderId="0"/>
    <xf numFmtId="0" fontId="83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2" fillId="0" borderId="0"/>
    <xf numFmtId="0" fontId="83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88" fillId="0" borderId="0"/>
    <xf numFmtId="0" fontId="89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5" fillId="0" borderId="0"/>
    <xf numFmtId="0" fontId="86" fillId="0" borderId="0"/>
    <xf numFmtId="0" fontId="89" fillId="0" borderId="0"/>
    <xf numFmtId="0" fontId="88" fillId="0" borderId="0"/>
    <xf numFmtId="0" fontId="85" fillId="0" borderId="0"/>
    <xf numFmtId="0" fontId="86" fillId="0" borderId="0"/>
    <xf numFmtId="0" fontId="87" fillId="0" borderId="0"/>
    <xf numFmtId="0" fontId="86" fillId="0" borderId="0"/>
    <xf numFmtId="0" fontId="85" fillId="0" borderId="0"/>
    <xf numFmtId="0" fontId="86" fillId="0" borderId="0"/>
    <xf numFmtId="0" fontId="87" fillId="0" borderId="0"/>
    <xf numFmtId="0" fontId="86" fillId="0" borderId="0"/>
    <xf numFmtId="0" fontId="85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88" fillId="0" borderId="0"/>
    <xf numFmtId="0" fontId="89" fillId="0" borderId="0"/>
    <xf numFmtId="0" fontId="88" fillId="0" borderId="0"/>
    <xf numFmtId="0" fontId="89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5" fillId="0" borderId="0"/>
    <xf numFmtId="0" fontId="86" fillId="0" borderId="0"/>
    <xf numFmtId="0" fontId="89" fillId="0" borderId="0"/>
    <xf numFmtId="0" fontId="88" fillId="0" borderId="0"/>
    <xf numFmtId="0" fontId="85" fillId="0" borderId="0"/>
    <xf numFmtId="0" fontId="86" fillId="0" borderId="0"/>
    <xf numFmtId="0" fontId="87" fillId="0" borderId="0"/>
    <xf numFmtId="0" fontId="86" fillId="0" borderId="0"/>
    <xf numFmtId="0" fontId="85" fillId="0" borderId="0"/>
    <xf numFmtId="0" fontId="86" fillId="0" borderId="0"/>
    <xf numFmtId="0" fontId="87" fillId="0" borderId="0"/>
    <xf numFmtId="0" fontId="86" fillId="0" borderId="0"/>
    <xf numFmtId="0" fontId="85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88" fillId="0" borderId="0"/>
    <xf numFmtId="0" fontId="89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5" fillId="0" borderId="0"/>
    <xf numFmtId="0" fontId="86" fillId="0" borderId="0"/>
    <xf numFmtId="0" fontId="89" fillId="0" borderId="0"/>
    <xf numFmtId="0" fontId="88" fillId="0" borderId="0"/>
    <xf numFmtId="0" fontId="85" fillId="0" borderId="0"/>
    <xf numFmtId="0" fontId="86" fillId="0" borderId="0"/>
    <xf numFmtId="0" fontId="87" fillId="0" borderId="0"/>
    <xf numFmtId="0" fontId="86" fillId="0" borderId="0"/>
    <xf numFmtId="0" fontId="85" fillId="0" borderId="0"/>
    <xf numFmtId="0" fontId="86" fillId="0" borderId="0"/>
    <xf numFmtId="0" fontId="87" fillId="0" borderId="0"/>
    <xf numFmtId="0" fontId="86" fillId="0" borderId="0"/>
    <xf numFmtId="0" fontId="85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88" fillId="0" borderId="0"/>
    <xf numFmtId="0" fontId="89" fillId="0" borderId="0"/>
    <xf numFmtId="0" fontId="88" fillId="0" borderId="0"/>
    <xf numFmtId="0" fontId="89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5" fillId="0" borderId="0"/>
    <xf numFmtId="0" fontId="86" fillId="0" borderId="0"/>
    <xf numFmtId="0" fontId="89" fillId="0" borderId="0"/>
    <xf numFmtId="0" fontId="88" fillId="0" borderId="0"/>
    <xf numFmtId="0" fontId="85" fillId="0" borderId="0"/>
    <xf numFmtId="0" fontId="86" fillId="0" borderId="0"/>
    <xf numFmtId="0" fontId="87" fillId="0" borderId="0"/>
    <xf numFmtId="0" fontId="86" fillId="0" borderId="0"/>
    <xf numFmtId="0" fontId="85" fillId="0" borderId="0"/>
    <xf numFmtId="0" fontId="86" fillId="0" borderId="0"/>
    <xf numFmtId="0" fontId="87" fillId="0" borderId="0"/>
    <xf numFmtId="0" fontId="86" fillId="0" borderId="0"/>
    <xf numFmtId="0" fontId="85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88" fillId="0" borderId="0"/>
    <xf numFmtId="0" fontId="89" fillId="0" borderId="0"/>
    <xf numFmtId="0" fontId="88" fillId="0" borderId="0"/>
    <xf numFmtId="0" fontId="89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5" fillId="0" borderId="0"/>
    <xf numFmtId="0" fontId="86" fillId="0" borderId="0"/>
    <xf numFmtId="0" fontId="89" fillId="0" borderId="0"/>
    <xf numFmtId="0" fontId="88" fillId="0" borderId="0"/>
    <xf numFmtId="0" fontId="85" fillId="0" borderId="0"/>
    <xf numFmtId="0" fontId="86" fillId="0" borderId="0"/>
    <xf numFmtId="0" fontId="87" fillId="0" borderId="0"/>
    <xf numFmtId="0" fontId="86" fillId="0" borderId="0"/>
    <xf numFmtId="0" fontId="85" fillId="0" borderId="0"/>
    <xf numFmtId="0" fontId="86" fillId="0" borderId="0"/>
    <xf numFmtId="0" fontId="87" fillId="0" borderId="0"/>
    <xf numFmtId="0" fontId="86" fillId="0" borderId="0"/>
    <xf numFmtId="0" fontId="85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88" fillId="0" borderId="0"/>
    <xf numFmtId="0" fontId="89" fillId="0" borderId="0"/>
    <xf numFmtId="0" fontId="88" fillId="0" borderId="0"/>
    <xf numFmtId="0" fontId="89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88" fillId="0" borderId="0"/>
    <xf numFmtId="0" fontId="89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5" fillId="0" borderId="0"/>
    <xf numFmtId="0" fontId="86" fillId="0" borderId="0"/>
    <xf numFmtId="0" fontId="89" fillId="0" borderId="0"/>
    <xf numFmtId="0" fontId="88" fillId="0" borderId="0"/>
    <xf numFmtId="0" fontId="85" fillId="0" borderId="0"/>
    <xf numFmtId="0" fontId="86" fillId="0" borderId="0"/>
    <xf numFmtId="0" fontId="87" fillId="0" borderId="0"/>
    <xf numFmtId="0" fontId="86" fillId="0" borderId="0"/>
    <xf numFmtId="0" fontId="85" fillId="0" borderId="0"/>
    <xf numFmtId="0" fontId="86" fillId="0" borderId="0"/>
    <xf numFmtId="0" fontId="87" fillId="0" borderId="0"/>
    <xf numFmtId="0" fontId="86" fillId="0" borderId="0"/>
    <xf numFmtId="0" fontId="85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88" fillId="0" borderId="0"/>
    <xf numFmtId="0" fontId="89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8" fillId="0" borderId="0"/>
    <xf numFmtId="0" fontId="89" fillId="0" borderId="0"/>
    <xf numFmtId="0" fontId="6" fillId="0" borderId="0"/>
    <xf numFmtId="0" fontId="36" fillId="0" borderId="0"/>
    <xf numFmtId="0" fontId="24" fillId="0" borderId="0"/>
    <xf numFmtId="0" fontId="3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62" fillId="0" borderId="0"/>
    <xf numFmtId="0" fontId="36" fillId="0" borderId="0"/>
    <xf numFmtId="0" fontId="24" fillId="0" borderId="0"/>
    <xf numFmtId="0" fontId="36" fillId="0" borderId="0"/>
    <xf numFmtId="0" fontId="6" fillId="0" borderId="0"/>
    <xf numFmtId="0" fontId="59" fillId="0" borderId="0"/>
    <xf numFmtId="0" fontId="6" fillId="0" borderId="0"/>
    <xf numFmtId="0" fontId="59" fillId="0" borderId="0"/>
    <xf numFmtId="0" fontId="6" fillId="0" borderId="0"/>
    <xf numFmtId="0" fontId="63" fillId="0" borderId="0"/>
    <xf numFmtId="0" fontId="62" fillId="0" borderId="0"/>
    <xf numFmtId="0" fontId="36" fillId="0" borderId="0"/>
    <xf numFmtId="0" fontId="24" fillId="0" borderId="0"/>
    <xf numFmtId="0" fontId="36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64" fillId="0" borderId="0"/>
    <xf numFmtId="0" fontId="24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6" fillId="0" borderId="0"/>
    <xf numFmtId="0" fontId="59" fillId="0" borderId="0"/>
    <xf numFmtId="0" fontId="6" fillId="0" borderId="0"/>
    <xf numFmtId="0" fontId="36" fillId="0" borderId="0"/>
    <xf numFmtId="0" fontId="26" fillId="0" borderId="0"/>
    <xf numFmtId="0" fontId="59" fillId="0" borderId="0"/>
    <xf numFmtId="0" fontId="62" fillId="0" borderId="0"/>
    <xf numFmtId="0" fontId="63" fillId="0" borderId="0"/>
    <xf numFmtId="0" fontId="24" fillId="0" borderId="0"/>
    <xf numFmtId="0" fontId="36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64" fillId="0" borderId="0"/>
    <xf numFmtId="0" fontId="24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3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3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90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90" fillId="0" borderId="0"/>
    <xf numFmtId="0" fontId="77" fillId="0" borderId="0"/>
    <xf numFmtId="0" fontId="90" fillId="0" borderId="0"/>
    <xf numFmtId="0" fontId="26" fillId="0" borderId="0"/>
    <xf numFmtId="0" fontId="91" fillId="0" borderId="0"/>
    <xf numFmtId="0" fontId="24" fillId="0" borderId="0"/>
    <xf numFmtId="0" fontId="36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64" fillId="0" borderId="0"/>
    <xf numFmtId="0" fontId="24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90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6" fillId="0" borderId="0"/>
    <xf numFmtId="0" fontId="59" fillId="0" borderId="0"/>
    <xf numFmtId="0" fontId="24" fillId="0" borderId="0"/>
    <xf numFmtId="0" fontId="36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4" fillId="0" borderId="0"/>
    <xf numFmtId="0" fontId="36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64" fillId="0" borderId="0"/>
    <xf numFmtId="0" fontId="24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4" fillId="0" borderId="0"/>
    <xf numFmtId="0" fontId="36" fillId="0" borderId="0"/>
    <xf numFmtId="0" fontId="77" fillId="0" borderId="0"/>
    <xf numFmtId="0" fontId="76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4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5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5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5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5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77" fillId="0" borderId="0"/>
    <xf numFmtId="0" fontId="90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24" fillId="0" borderId="0"/>
    <xf numFmtId="0" fontId="36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24" fillId="0" borderId="0"/>
    <xf numFmtId="0" fontId="36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24" fillId="0" borderId="0"/>
    <xf numFmtId="0" fontId="36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77" fillId="0" borderId="0"/>
    <xf numFmtId="0" fontId="90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36" fillId="0" borderId="0"/>
    <xf numFmtId="0" fontId="25" fillId="0" borderId="0"/>
    <xf numFmtId="0" fontId="64" fillId="0" borderId="0"/>
    <xf numFmtId="0" fontId="25" fillId="0" borderId="0"/>
    <xf numFmtId="0" fontId="36" fillId="0" borderId="0"/>
    <xf numFmtId="0" fontId="25" fillId="0" borderId="0"/>
    <xf numFmtId="0" fontId="64" fillId="0" borderId="0"/>
    <xf numFmtId="0" fontId="25" fillId="0" borderId="0"/>
    <xf numFmtId="0" fontId="36" fillId="0" borderId="0"/>
    <xf numFmtId="0" fontId="25" fillId="0" borderId="0"/>
    <xf numFmtId="0" fontId="64" fillId="0" borderId="0"/>
    <xf numFmtId="0" fontId="25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36" fillId="0" borderId="0"/>
    <xf numFmtId="0" fontId="25" fillId="0" borderId="0"/>
    <xf numFmtId="0" fontId="64" fillId="0" borderId="0"/>
    <xf numFmtId="0" fontId="25" fillId="0" borderId="0"/>
    <xf numFmtId="0" fontId="36" fillId="0" borderId="0"/>
    <xf numFmtId="0" fontId="92" fillId="0" borderId="0"/>
    <xf numFmtId="0" fontId="64" fillId="0" borderId="0"/>
    <xf numFmtId="0" fontId="93" fillId="0" borderId="0"/>
    <xf numFmtId="0" fontId="94" fillId="0" borderId="0"/>
    <xf numFmtId="0" fontId="74" fillId="0" borderId="0"/>
    <xf numFmtId="0" fontId="94" fillId="0" borderId="0"/>
    <xf numFmtId="0" fontId="95" fillId="0" borderId="0"/>
    <xf numFmtId="0" fontId="96" fillId="0" borderId="0"/>
    <xf numFmtId="0" fontId="62" fillId="0" borderId="0"/>
    <xf numFmtId="0" fontId="64" fillId="0" borderId="0"/>
    <xf numFmtId="0" fontId="24" fillId="0" borderId="0"/>
    <xf numFmtId="0" fontId="36" fillId="0" borderId="0"/>
    <xf numFmtId="0" fontId="26" fillId="0" borderId="0"/>
    <xf numFmtId="0" fontId="63" fillId="0" borderId="0"/>
    <xf numFmtId="0" fontId="24" fillId="0" borderId="0"/>
    <xf numFmtId="0" fontId="36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64" fillId="0" borderId="0"/>
    <xf numFmtId="0" fontId="24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62" fillId="0" borderId="0"/>
    <xf numFmtId="0" fontId="36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62" fillId="0" borderId="0"/>
    <xf numFmtId="0" fontId="63" fillId="0" borderId="0"/>
    <xf numFmtId="0" fontId="97" fillId="0" borderId="0"/>
    <xf numFmtId="0" fontId="94" fillId="0" borderId="0"/>
    <xf numFmtId="0" fontId="24" fillId="0" borderId="0"/>
    <xf numFmtId="0" fontId="36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64" fillId="0" borderId="0"/>
    <xf numFmtId="0" fontId="24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4" fillId="0" borderId="0"/>
    <xf numFmtId="0" fontId="36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64" fillId="0" borderId="0"/>
    <xf numFmtId="0" fontId="24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4" fillId="0" borderId="0"/>
    <xf numFmtId="0" fontId="36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64" fillId="0" borderId="0"/>
    <xf numFmtId="0" fontId="24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26" fillId="0" borderId="0"/>
    <xf numFmtId="0" fontId="3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90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75" fillId="0" borderId="0"/>
    <xf numFmtId="0" fontId="64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5" fillId="0" borderId="0"/>
    <xf numFmtId="0" fontId="90" fillId="0" borderId="0"/>
    <xf numFmtId="0" fontId="75" fillId="0" borderId="0"/>
    <xf numFmtId="0" fontId="90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77" fillId="0" borderId="0"/>
    <xf numFmtId="0" fontId="90" fillId="0" borderId="0"/>
    <xf numFmtId="0" fontId="75" fillId="0" borderId="0"/>
    <xf numFmtId="0" fontId="90" fillId="0" borderId="0"/>
    <xf numFmtId="0" fontId="26" fillId="0" borderId="0"/>
    <xf numFmtId="0" fontId="90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24" fillId="0" borderId="0"/>
    <xf numFmtId="0" fontId="64" fillId="0" borderId="0"/>
    <xf numFmtId="0" fontId="24" fillId="0" borderId="0"/>
    <xf numFmtId="0" fontId="66" fillId="0" borderId="0"/>
    <xf numFmtId="0" fontId="60" fillId="0" borderId="0"/>
    <xf numFmtId="0" fontId="100" fillId="0" borderId="0"/>
    <xf numFmtId="0" fontId="24" fillId="0" borderId="0"/>
    <xf numFmtId="0" fontId="36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64" fillId="0" borderId="0"/>
    <xf numFmtId="0" fontId="24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64" fillId="0" borderId="0"/>
    <xf numFmtId="0" fontId="24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4" fillId="0" borderId="0"/>
    <xf numFmtId="0" fontId="36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64" fillId="0" borderId="0"/>
    <xf numFmtId="0" fontId="24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4" fillId="0" borderId="0"/>
    <xf numFmtId="0" fontId="36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64" fillId="0" borderId="0"/>
    <xf numFmtId="0" fontId="24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6" fillId="0" borderId="0"/>
    <xf numFmtId="0" fontId="59" fillId="0" borderId="0"/>
    <xf numFmtId="0" fontId="6" fillId="0" borderId="0"/>
    <xf numFmtId="0" fontId="11" fillId="0" borderId="0"/>
    <xf numFmtId="0" fontId="6" fillId="0" borderId="0"/>
    <xf numFmtId="0" fontId="64" fillId="0" borderId="0"/>
    <xf numFmtId="0" fontId="24" fillId="0" borderId="0"/>
    <xf numFmtId="0" fontId="36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64" fillId="0" borderId="0"/>
    <xf numFmtId="0" fontId="24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4" fillId="0" borderId="0"/>
    <xf numFmtId="0" fontId="36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64" fillId="0" borderId="0"/>
    <xf numFmtId="0" fontId="24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4" fillId="0" borderId="0"/>
    <xf numFmtId="0" fontId="36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64" fillId="0" borderId="0"/>
    <xf numFmtId="0" fontId="24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4" fillId="0" borderId="0"/>
    <xf numFmtId="0" fontId="36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64" fillId="0" borderId="0"/>
    <xf numFmtId="0" fontId="24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6" fillId="0" borderId="0"/>
    <xf numFmtId="0" fontId="59" fillId="0" borderId="0"/>
    <xf numFmtId="0" fontId="6" fillId="0" borderId="0"/>
    <xf numFmtId="0" fontId="59" fillId="0" borderId="0"/>
    <xf numFmtId="0" fontId="24" fillId="0" borderId="0"/>
    <xf numFmtId="0" fontId="59" fillId="0" borderId="0"/>
    <xf numFmtId="0" fontId="24" fillId="0" borderId="0"/>
    <xf numFmtId="0" fontId="36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5" fillId="0" borderId="0"/>
    <xf numFmtId="0" fontId="64" fillId="0" borderId="0"/>
    <xf numFmtId="0" fontId="24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26" fillId="0" borderId="0"/>
    <xf numFmtId="0" fontId="36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62" fillId="0" borderId="0"/>
    <xf numFmtId="0" fontId="66" fillId="0" borderId="0"/>
    <xf numFmtId="0" fontId="24" fillId="0" borderId="0"/>
    <xf numFmtId="0" fontId="36" fillId="0" borderId="0"/>
    <xf numFmtId="0" fontId="101" fillId="0" borderId="0"/>
    <xf numFmtId="0" fontId="94" fillId="0" borderId="0"/>
    <xf numFmtId="0" fontId="102" fillId="0" borderId="0"/>
    <xf numFmtId="0" fontId="81" fillId="0" borderId="0"/>
    <xf numFmtId="0" fontId="26" fillId="0" borderId="0"/>
    <xf numFmtId="0" fontId="64" fillId="0" borderId="0"/>
    <xf numFmtId="0" fontId="6" fillId="0" borderId="0"/>
    <xf numFmtId="0" fontId="59" fillId="0" borderId="0"/>
    <xf numFmtId="0" fontId="6" fillId="0" borderId="0"/>
    <xf numFmtId="0" fontId="103" fillId="0" borderId="0"/>
    <xf numFmtId="0" fontId="98" fillId="0" borderId="0"/>
    <xf numFmtId="0" fontId="99" fillId="0" borderId="0"/>
    <xf numFmtId="0" fontId="101" fillId="0" borderId="0"/>
    <xf numFmtId="0" fontId="104" fillId="0" borderId="0"/>
    <xf numFmtId="0" fontId="101" fillId="0" borderId="0"/>
    <xf numFmtId="0" fontId="59" fillId="0" borderId="0"/>
    <xf numFmtId="0" fontId="24" fillId="0" borderId="0"/>
    <xf numFmtId="0" fontId="36" fillId="0" borderId="0"/>
    <xf numFmtId="0" fontId="24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5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6" fillId="0" borderId="0"/>
    <xf numFmtId="0" fontId="64" fillId="0" borderId="0"/>
    <xf numFmtId="0" fontId="24" fillId="0" borderId="0"/>
    <xf numFmtId="0" fontId="94" fillId="0" borderId="0"/>
    <xf numFmtId="0" fontId="6" fillId="0" borderId="0"/>
    <xf numFmtId="0" fontId="104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6" fillId="0" borderId="0"/>
    <xf numFmtId="0" fontId="107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6" fillId="0" borderId="0"/>
    <xf numFmtId="0" fontId="107" fillId="0" borderId="0"/>
    <xf numFmtId="0" fontId="106" fillId="0" borderId="0"/>
    <xf numFmtId="0" fontId="107" fillId="0" borderId="0"/>
    <xf numFmtId="0" fontId="106" fillId="0" borderId="0"/>
    <xf numFmtId="0" fontId="107" fillId="0" borderId="0"/>
    <xf numFmtId="0" fontId="101" fillId="0" borderId="0"/>
    <xf numFmtId="0" fontId="105" fillId="0" borderId="0"/>
    <xf numFmtId="0" fontId="106" fillId="0" borderId="0"/>
    <xf numFmtId="0" fontId="107" fillId="0" borderId="0"/>
    <xf numFmtId="0" fontId="106" fillId="0" borderId="0"/>
    <xf numFmtId="0" fontId="107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6" fillId="0" borderId="0"/>
    <xf numFmtId="0" fontId="107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6" fillId="0" borderId="0"/>
    <xf numFmtId="0" fontId="107" fillId="0" borderId="0"/>
    <xf numFmtId="0" fontId="106" fillId="0" borderId="0"/>
    <xf numFmtId="0" fontId="107" fillId="0" borderId="0"/>
    <xf numFmtId="0" fontId="101" fillId="0" borderId="0"/>
    <xf numFmtId="0" fontId="105" fillId="0" borderId="0"/>
    <xf numFmtId="0" fontId="106" fillId="0" borderId="0"/>
    <xf numFmtId="0" fontId="107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6" fillId="0" borderId="0"/>
    <xf numFmtId="0" fontId="107" fillId="0" borderId="0"/>
    <xf numFmtId="0" fontId="106" fillId="0" borderId="0"/>
    <xf numFmtId="0" fontId="107" fillId="0" borderId="0"/>
    <xf numFmtId="0" fontId="101" fillId="0" borderId="0"/>
    <xf numFmtId="0" fontId="105" fillId="0" borderId="0"/>
    <xf numFmtId="0" fontId="106" fillId="0" borderId="0"/>
    <xf numFmtId="0" fontId="107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6" fillId="0" borderId="0"/>
    <xf numFmtId="0" fontId="107" fillId="0" borderId="0"/>
    <xf numFmtId="0" fontId="106" fillId="0" borderId="0"/>
    <xf numFmtId="0" fontId="107" fillId="0" borderId="0"/>
    <xf numFmtId="0" fontId="101" fillId="0" borderId="0"/>
    <xf numFmtId="0" fontId="105" fillId="0" borderId="0"/>
    <xf numFmtId="0" fontId="106" fillId="0" borderId="0"/>
    <xf numFmtId="0" fontId="107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6" fillId="0" borderId="0"/>
    <xf numFmtId="0" fontId="107" fillId="0" borderId="0"/>
    <xf numFmtId="0" fontId="106" fillId="0" borderId="0"/>
    <xf numFmtId="0" fontId="107" fillId="0" borderId="0"/>
    <xf numFmtId="0" fontId="101" fillId="0" borderId="0"/>
    <xf numFmtId="0" fontId="105" fillId="0" borderId="0"/>
    <xf numFmtId="0" fontId="106" fillId="0" borderId="0"/>
    <xf numFmtId="0" fontId="107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6" fillId="0" borderId="0"/>
    <xf numFmtId="0" fontId="107" fillId="0" borderId="0"/>
    <xf numFmtId="0" fontId="106" fillId="0" borderId="0"/>
    <xf numFmtId="0" fontId="107" fillId="0" borderId="0"/>
    <xf numFmtId="0" fontId="101" fillId="0" borderId="0"/>
    <xf numFmtId="0" fontId="105" fillId="0" borderId="0"/>
    <xf numFmtId="0" fontId="106" fillId="0" borderId="0"/>
    <xf numFmtId="0" fontId="107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6" fillId="0" borderId="0"/>
    <xf numFmtId="0" fontId="107" fillId="0" borderId="0"/>
    <xf numFmtId="0" fontId="106" fillId="0" borderId="0"/>
    <xf numFmtId="0" fontId="107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6" fillId="0" borderId="0"/>
    <xf numFmtId="0" fontId="107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6" fillId="0" borderId="0"/>
    <xf numFmtId="0" fontId="107" fillId="0" borderId="0"/>
    <xf numFmtId="0" fontId="106" fillId="0" borderId="0"/>
    <xf numFmtId="0" fontId="107" fillId="0" borderId="0"/>
    <xf numFmtId="0" fontId="101" fillId="0" borderId="0"/>
    <xf numFmtId="0" fontId="105" fillId="0" borderId="0"/>
    <xf numFmtId="0" fontId="106" fillId="0" borderId="0"/>
    <xf numFmtId="0" fontId="107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6" fillId="0" borderId="0"/>
    <xf numFmtId="0" fontId="107" fillId="0" borderId="0"/>
    <xf numFmtId="0" fontId="106" fillId="0" borderId="0"/>
    <xf numFmtId="0" fontId="107" fillId="0" borderId="0"/>
    <xf numFmtId="0" fontId="106" fillId="0" borderId="0"/>
    <xf numFmtId="0" fontId="107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6" fillId="0" borderId="0"/>
    <xf numFmtId="0" fontId="107" fillId="0" borderId="0"/>
    <xf numFmtId="0" fontId="106" fillId="0" borderId="0"/>
    <xf numFmtId="0" fontId="107" fillId="0" borderId="0"/>
    <xf numFmtId="0" fontId="106" fillId="0" borderId="0"/>
    <xf numFmtId="0" fontId="107" fillId="0" borderId="0"/>
    <xf numFmtId="0" fontId="106" fillId="0" borderId="0"/>
    <xf numFmtId="0" fontId="107" fillId="0" borderId="0"/>
    <xf numFmtId="0" fontId="106" fillId="0" borderId="0"/>
    <xf numFmtId="0" fontId="107" fillId="0" borderId="0"/>
    <xf numFmtId="0" fontId="106" fillId="0" borderId="0"/>
    <xf numFmtId="0" fontId="107" fillId="0" borderId="0"/>
    <xf numFmtId="0" fontId="106" fillId="0" borderId="0"/>
    <xf numFmtId="0" fontId="107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6" fillId="0" borderId="0"/>
    <xf numFmtId="0" fontId="107" fillId="0" borderId="0"/>
    <xf numFmtId="0" fontId="101" fillId="0" borderId="0"/>
    <xf numFmtId="0" fontId="105" fillId="0" borderId="0"/>
    <xf numFmtId="0" fontId="106" fillId="0" borderId="0"/>
    <xf numFmtId="0" fontId="107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6" fillId="0" borderId="0"/>
    <xf numFmtId="0" fontId="107" fillId="0" borderId="0"/>
    <xf numFmtId="0" fontId="106" fillId="0" borderId="0"/>
    <xf numFmtId="0" fontId="107" fillId="0" borderId="0"/>
    <xf numFmtId="0" fontId="106" fillId="0" borderId="0"/>
    <xf numFmtId="0" fontId="107" fillId="0" borderId="0"/>
    <xf numFmtId="0" fontId="101" fillId="0" borderId="0"/>
    <xf numFmtId="0" fontId="105" fillId="0" borderId="0"/>
    <xf numFmtId="0" fontId="101" fillId="0" borderId="0"/>
    <xf numFmtId="0" fontId="105" fillId="0" borderId="0"/>
    <xf numFmtId="0" fontId="106" fillId="0" borderId="0"/>
    <xf numFmtId="0" fontId="107" fillId="0" borderId="0"/>
    <xf numFmtId="0" fontId="101" fillId="0" borderId="0"/>
    <xf numFmtId="0" fontId="105" fillId="0" borderId="0"/>
    <xf numFmtId="0" fontId="101" fillId="0" borderId="0"/>
    <xf numFmtId="0" fontId="107" fillId="0" borderId="0"/>
    <xf numFmtId="0" fontId="106" fillId="0" borderId="0"/>
    <xf numFmtId="0" fontId="107" fillId="0" borderId="0"/>
    <xf numFmtId="0" fontId="98" fillId="0" borderId="0"/>
    <xf numFmtId="0" fontId="99" fillId="0" borderId="0"/>
    <xf numFmtId="0" fontId="26" fillId="0" borderId="0"/>
    <xf numFmtId="0" fontId="36" fillId="0" borderId="0"/>
    <xf numFmtId="0" fontId="24" fillId="0" borderId="0" applyBorder="0"/>
    <xf numFmtId="0" fontId="36" fillId="0" borderId="0" applyBorder="0"/>
    <xf numFmtId="0" fontId="25" fillId="0" borderId="0" applyBorder="0"/>
    <xf numFmtId="0" fontId="64" fillId="0" borderId="0" applyBorder="0"/>
    <xf numFmtId="0" fontId="26" fillId="0" borderId="0" applyBorder="0"/>
    <xf numFmtId="0" fontId="64" fillId="0" borderId="0" applyBorder="0"/>
    <xf numFmtId="0" fontId="26" fillId="0" borderId="0" applyBorder="0"/>
    <xf numFmtId="0" fontId="64" fillId="0" borderId="0" applyBorder="0"/>
    <xf numFmtId="0" fontId="26" fillId="0" borderId="0" applyBorder="0"/>
    <xf numFmtId="0" fontId="64" fillId="0" borderId="0" applyBorder="0"/>
    <xf numFmtId="0" fontId="25" fillId="0" borderId="0" applyBorder="0"/>
    <xf numFmtId="0" fontId="64" fillId="0" borderId="0" applyBorder="0"/>
    <xf numFmtId="0" fontId="24" fillId="0" borderId="0" applyBorder="0"/>
    <xf numFmtId="0" fontId="64" fillId="0" borderId="0" applyBorder="0"/>
    <xf numFmtId="0" fontId="25" fillId="0" borderId="0" applyBorder="0"/>
    <xf numFmtId="0" fontId="64" fillId="0" borderId="0" applyBorder="0"/>
    <xf numFmtId="0" fontId="25" fillId="0" borderId="0" applyBorder="0"/>
    <xf numFmtId="0" fontId="64" fillId="0" borderId="0" applyBorder="0"/>
    <xf numFmtId="0" fontId="25" fillId="0" borderId="0" applyBorder="0"/>
    <xf numFmtId="0" fontId="64" fillId="0" borderId="0" applyBorder="0"/>
    <xf numFmtId="0" fontId="25" fillId="0" borderId="0" applyBorder="0"/>
    <xf numFmtId="0" fontId="64" fillId="0" borderId="0" applyBorder="0"/>
    <xf numFmtId="0" fontId="26" fillId="0" borderId="0" applyBorder="0"/>
    <xf numFmtId="0" fontId="64" fillId="0" borderId="0" applyBorder="0"/>
    <xf numFmtId="0" fontId="26" fillId="0" borderId="0" applyBorder="0"/>
    <xf numFmtId="0" fontId="64" fillId="0" borderId="0" applyBorder="0"/>
    <xf numFmtId="0" fontId="77" fillId="0" borderId="0" applyBorder="0"/>
    <xf numFmtId="0" fontId="76" fillId="0" borderId="0" applyBorder="0"/>
    <xf numFmtId="0" fontId="24" fillId="0" borderId="0"/>
    <xf numFmtId="0" fontId="59" fillId="0" borderId="0"/>
    <xf numFmtId="0" fontId="24" fillId="0" borderId="0"/>
    <xf numFmtId="0" fontId="36" fillId="0" borderId="0"/>
    <xf numFmtId="0" fontId="26" fillId="0" borderId="0"/>
    <xf numFmtId="0" fontId="64" fillId="0" borderId="0"/>
    <xf numFmtId="0" fontId="77" fillId="0" borderId="0"/>
    <xf numFmtId="0" fontId="76" fillId="0" borderId="0"/>
    <xf numFmtId="0" fontId="24" fillId="0" borderId="0"/>
    <xf numFmtId="0" fontId="66" fillId="0" borderId="0"/>
    <xf numFmtId="0" fontId="61" fillId="0" borderId="0"/>
    <xf numFmtId="0" fontId="66" fillId="0" borderId="0"/>
    <xf numFmtId="0" fontId="61" fillId="0" borderId="0"/>
    <xf numFmtId="201" fontId="9" fillId="0" borderId="0" applyFill="0" applyBorder="0" applyAlignment="0"/>
    <xf numFmtId="0" fontId="108" fillId="0" borderId="0"/>
    <xf numFmtId="0" fontId="9" fillId="0" borderId="0" applyFont="0" applyFill="0" applyBorder="0" applyAlignment="0" applyProtection="0"/>
    <xf numFmtId="0" fontId="109" fillId="0" borderId="0" applyNumberFormat="0" applyFill="0" applyBorder="0" applyAlignment="0" applyProtection="0">
      <alignment vertical="top"/>
      <protection locked="0"/>
    </xf>
    <xf numFmtId="0" fontId="110" fillId="0" borderId="0">
      <alignment vertical="center"/>
    </xf>
    <xf numFmtId="0" fontId="111" fillId="0" borderId="0" applyNumberFormat="0" applyFill="0" applyBorder="0" applyProtection="0">
      <alignment horizontal="right"/>
    </xf>
    <xf numFmtId="4" fontId="112" fillId="0" borderId="0">
      <protection locked="0"/>
    </xf>
    <xf numFmtId="0" fontId="29" fillId="0" borderId="4"/>
    <xf numFmtId="38" fontId="11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198" fontId="11" fillId="0" borderId="0" applyFont="0" applyFill="0" applyBorder="0" applyAlignment="0" applyProtection="0"/>
    <xf numFmtId="202" fontId="14" fillId="0" borderId="0"/>
    <xf numFmtId="202" fontId="3" fillId="0" borderId="0"/>
    <xf numFmtId="0" fontId="3" fillId="0" borderId="0"/>
    <xf numFmtId="202" fontId="3" fillId="0" borderId="0"/>
    <xf numFmtId="203" fontId="3" fillId="0" borderId="0"/>
    <xf numFmtId="202" fontId="14" fillId="0" borderId="0"/>
    <xf numFmtId="20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0" fontId="113" fillId="0" borderId="0">
      <alignment horizontal="right"/>
    </xf>
    <xf numFmtId="0" fontId="29" fillId="0" borderId="4"/>
    <xf numFmtId="0" fontId="20" fillId="0" borderId="0" applyFont="0" applyFill="0" applyBorder="0" applyAlignment="0" applyProtection="0"/>
    <xf numFmtId="0" fontId="31" fillId="0" borderId="0">
      <protection locked="0"/>
    </xf>
    <xf numFmtId="204" fontId="28" fillId="0" borderId="0">
      <alignment horizont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4" fillId="0" borderId="0"/>
    <xf numFmtId="0" fontId="3" fillId="0" borderId="0"/>
    <xf numFmtId="0" fontId="14" fillId="0" borderId="0"/>
    <xf numFmtId="0" fontId="11" fillId="0" borderId="0" applyFont="0" applyFill="0" applyBorder="0" applyAlignment="0" applyProtection="0"/>
    <xf numFmtId="205" fontId="14" fillId="0" borderId="0">
      <protection locked="0"/>
    </xf>
    <xf numFmtId="205" fontId="3" fillId="0" borderId="0">
      <protection locked="0"/>
    </xf>
    <xf numFmtId="205" fontId="14" fillId="0" borderId="0">
      <protection locked="0"/>
    </xf>
    <xf numFmtId="0" fontId="13" fillId="0" borderId="0"/>
    <xf numFmtId="0" fontId="13" fillId="0" borderId="0"/>
    <xf numFmtId="205" fontId="14" fillId="0" borderId="0">
      <protection locked="0"/>
    </xf>
    <xf numFmtId="205" fontId="3" fillId="0" borderId="0">
      <protection locked="0"/>
    </xf>
    <xf numFmtId="205" fontId="14" fillId="0" borderId="0">
      <protection locked="0"/>
    </xf>
    <xf numFmtId="0" fontId="11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1" fillId="0" borderId="0" applyFont="0" applyFill="0" applyBorder="0" applyAlignment="0" applyProtection="0"/>
    <xf numFmtId="202" fontId="14" fillId="0" borderId="0"/>
    <xf numFmtId="202" fontId="3" fillId="0" borderId="0"/>
    <xf numFmtId="0" fontId="3" fillId="0" borderId="0"/>
    <xf numFmtId="202" fontId="3" fillId="0" borderId="0"/>
    <xf numFmtId="206" fontId="3" fillId="0" borderId="0"/>
    <xf numFmtId="202" fontId="14" fillId="0" borderId="0"/>
    <xf numFmtId="207" fontId="114" fillId="0" borderId="0" applyFont="0" applyFill="0" applyBorder="0" applyAlignment="0" applyProtection="0"/>
    <xf numFmtId="208" fontId="114" fillId="0" borderId="0" applyFont="0" applyFill="0" applyBorder="0" applyAlignment="0" applyProtection="0"/>
    <xf numFmtId="0" fontId="115" fillId="0" borderId="0" applyNumberFormat="0" applyFill="0" applyBorder="0" applyProtection="0">
      <alignment horizontal="left"/>
    </xf>
    <xf numFmtId="185" fontId="3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16" fillId="0" borderId="0" applyNumberFormat="0" applyFill="0" applyBorder="0" applyProtection="0">
      <alignment horizontal="right"/>
    </xf>
    <xf numFmtId="0" fontId="11" fillId="0" borderId="0"/>
    <xf numFmtId="0" fontId="11" fillId="0" borderId="0"/>
    <xf numFmtId="0" fontId="28" fillId="0" borderId="0"/>
    <xf numFmtId="209" fontId="3" fillId="0" borderId="0" applyFont="0" applyFill="0" applyBorder="0" applyAlignment="0" applyProtection="0"/>
    <xf numFmtId="209" fontId="3" fillId="0" borderId="0" applyFont="0" applyFill="0" applyBorder="0" applyAlignment="0" applyProtection="0"/>
    <xf numFmtId="210" fontId="14" fillId="0" borderId="0">
      <protection locked="0"/>
    </xf>
    <xf numFmtId="210" fontId="3" fillId="0" borderId="0">
      <protection locked="0"/>
    </xf>
    <xf numFmtId="210" fontId="14" fillId="0" borderId="0">
      <protection locked="0"/>
    </xf>
    <xf numFmtId="205" fontId="14" fillId="0" borderId="0">
      <protection locked="0"/>
    </xf>
    <xf numFmtId="205" fontId="3" fillId="0" borderId="0">
      <protection locked="0"/>
    </xf>
    <xf numFmtId="205" fontId="14" fillId="0" borderId="0"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9" fillId="0" borderId="0" applyNumberFormat="0" applyFill="0" applyBorder="0" applyProtection="0">
      <alignment horizontal="right"/>
    </xf>
    <xf numFmtId="1" fontId="120" fillId="0" borderId="5" applyNumberFormat="0" applyBorder="0" applyAlignment="0">
      <alignment horizontal="left"/>
    </xf>
    <xf numFmtId="1" fontId="120" fillId="0" borderId="5" applyNumberFormat="0" applyBorder="0" applyAlignment="0">
      <alignment horizontal="left"/>
    </xf>
    <xf numFmtId="38" fontId="121" fillId="7" borderId="0" applyNumberFormat="0" applyBorder="0" applyAlignment="0" applyProtection="0"/>
    <xf numFmtId="0" fontId="122" fillId="0" borderId="0">
      <alignment horizontal="left"/>
    </xf>
    <xf numFmtId="0" fontId="123" fillId="0" borderId="6" applyNumberFormat="0" applyAlignment="0" applyProtection="0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0" fontId="123" fillId="0" borderId="7">
      <alignment horizontal="left" vertical="center"/>
    </xf>
    <xf numFmtId="205" fontId="14" fillId="0" borderId="0">
      <protection locked="0"/>
    </xf>
    <xf numFmtId="205" fontId="3" fillId="0" borderId="0">
      <protection locked="0"/>
    </xf>
    <xf numFmtId="205" fontId="14" fillId="0" borderId="0">
      <protection locked="0"/>
    </xf>
    <xf numFmtId="205" fontId="14" fillId="0" borderId="0">
      <protection locked="0"/>
    </xf>
    <xf numFmtId="205" fontId="3" fillId="0" borderId="0">
      <protection locked="0"/>
    </xf>
    <xf numFmtId="205" fontId="14" fillId="0" borderId="0"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10" fontId="121" fillId="7" borderId="1" applyNumberFormat="0" applyBorder="0" applyAlignment="0" applyProtection="0"/>
    <xf numFmtId="10" fontId="121" fillId="7" borderId="1" applyNumberFormat="0" applyBorder="0" applyAlignment="0" applyProtection="0"/>
    <xf numFmtId="10" fontId="121" fillId="7" borderId="1" applyNumberFormat="0" applyBorder="0" applyAlignment="0" applyProtection="0"/>
    <xf numFmtId="10" fontId="121" fillId="7" borderId="1" applyNumberFormat="0" applyBorder="0" applyAlignment="0" applyProtection="0"/>
    <xf numFmtId="10" fontId="121" fillId="7" borderId="1" applyNumberFormat="0" applyBorder="0" applyAlignment="0" applyProtection="0"/>
    <xf numFmtId="10" fontId="121" fillId="7" borderId="1" applyNumberFormat="0" applyBorder="0" applyAlignment="0" applyProtection="0"/>
    <xf numFmtId="10" fontId="121" fillId="7" borderId="1" applyNumberFormat="0" applyBorder="0" applyAlignment="0" applyProtection="0"/>
    <xf numFmtId="10" fontId="121" fillId="7" borderId="1" applyNumberFormat="0" applyBorder="0" applyAlignment="0" applyProtection="0"/>
    <xf numFmtId="0" fontId="126" fillId="0" borderId="0" applyNumberFormat="0" applyFill="0" applyBorder="0" applyProtection="0">
      <alignment horizontal="left"/>
    </xf>
    <xf numFmtId="211" fontId="14" fillId="0" borderId="0">
      <protection locked="0"/>
    </xf>
    <xf numFmtId="211" fontId="3" fillId="0" borderId="0">
      <protection locked="0"/>
    </xf>
    <xf numFmtId="211" fontId="14" fillId="0" borderId="0">
      <protection locked="0"/>
    </xf>
    <xf numFmtId="212" fontId="14" fillId="0" borderId="0">
      <protection locked="0"/>
    </xf>
    <xf numFmtId="212" fontId="3" fillId="0" borderId="0">
      <protection locked="0"/>
    </xf>
    <xf numFmtId="212" fontId="14" fillId="0" borderId="0">
      <protection locked="0"/>
    </xf>
    <xf numFmtId="212" fontId="14" fillId="0" borderId="0">
      <protection locked="0"/>
    </xf>
    <xf numFmtId="212" fontId="3" fillId="0" borderId="0">
      <protection locked="0"/>
    </xf>
    <xf numFmtId="212" fontId="14" fillId="0" borderId="0">
      <protection locked="0"/>
    </xf>
    <xf numFmtId="213" fontId="9" fillId="0" borderId="0" applyFont="0" applyFill="0" applyBorder="0" applyAlignment="0" applyProtection="0"/>
    <xf numFmtId="40" fontId="13" fillId="0" borderId="0" applyFont="0" applyFill="0" applyBorder="0" applyAlignment="0" applyProtection="0"/>
    <xf numFmtId="214" fontId="126" fillId="0" borderId="0" applyFont="0" applyFill="0" applyBorder="0" applyAlignment="0" applyProtection="0"/>
    <xf numFmtId="215" fontId="126" fillId="0" borderId="0" applyFont="0" applyFill="0" applyBorder="0" applyAlignment="0" applyProtection="0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0" fontId="127" fillId="0" borderId="8"/>
    <xf numFmtId="216" fontId="9" fillId="0" borderId="0" applyFont="0" applyFill="0" applyBorder="0" applyAlignment="0" applyProtection="0"/>
    <xf numFmtId="217" fontId="9" fillId="0" borderId="0" applyFont="0" applyFill="0" applyBorder="0" applyAlignment="0" applyProtection="0"/>
    <xf numFmtId="218" fontId="14" fillId="0" borderId="0" applyFont="0" applyFill="0" applyBorder="0" applyAlignment="0" applyProtection="0"/>
    <xf numFmtId="219" fontId="126" fillId="0" borderId="0" applyFont="0" applyFill="0" applyBorder="0" applyAlignment="0" applyProtection="0"/>
    <xf numFmtId="220" fontId="11" fillId="0" borderId="0" applyFont="0" applyFill="0" applyBorder="0" applyAlignment="0" applyProtection="0"/>
    <xf numFmtId="37" fontId="128" fillId="0" borderId="0"/>
    <xf numFmtId="0" fontId="11" fillId="0" borderId="0"/>
    <xf numFmtId="221" fontId="19" fillId="0" borderId="0"/>
    <xf numFmtId="222" fontId="9" fillId="0" borderId="0"/>
    <xf numFmtId="43" fontId="3" fillId="0" borderId="0"/>
    <xf numFmtId="222" fontId="9" fillId="0" borderId="0"/>
    <xf numFmtId="221" fontId="19" fillId="0" borderId="0"/>
    <xf numFmtId="0" fontId="11" fillId="0" borderId="0"/>
    <xf numFmtId="0" fontId="11" fillId="0" borderId="0"/>
    <xf numFmtId="0" fontId="28" fillId="0" borderId="9" applyFont="0" applyFill="0" applyBorder="0" applyAlignment="0" applyProtection="0">
      <alignment horizontal="right"/>
    </xf>
    <xf numFmtId="0" fontId="28" fillId="0" borderId="9" applyFont="0" applyFill="0" applyBorder="0" applyAlignment="0" applyProtection="0">
      <alignment horizontal="right"/>
    </xf>
    <xf numFmtId="0" fontId="114" fillId="0" borderId="0"/>
    <xf numFmtId="0" fontId="11" fillId="0" borderId="0"/>
    <xf numFmtId="0" fontId="9" fillId="0" borderId="0" applyFont="0" applyFill="0" applyBorder="0" applyAlignment="0" applyProtection="0"/>
    <xf numFmtId="223" fontId="126" fillId="5" borderId="0">
      <alignment vertical="center"/>
    </xf>
    <xf numFmtId="0" fontId="113" fillId="0" borderId="0">
      <alignment horizontal="right" vertical="top"/>
    </xf>
    <xf numFmtId="40" fontId="12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5" fillId="0" borderId="0" applyNumberFormat="0" applyFill="0" applyBorder="0" applyProtection="0">
      <alignment horizontal="left"/>
    </xf>
    <xf numFmtId="0" fontId="31" fillId="0" borderId="0">
      <protection locked="0"/>
    </xf>
    <xf numFmtId="10" fontId="11" fillId="0" borderId="0" applyFont="0" applyFill="0" applyBorder="0" applyAlignment="0" applyProtection="0"/>
    <xf numFmtId="9" fontId="11" fillId="0" borderId="0" applyNumberFormat="0" applyFill="0" applyBorder="0" applyAlignment="0" applyProtection="0"/>
    <xf numFmtId="0" fontId="130" fillId="0" borderId="0" applyNumberFormat="0" applyFill="0" applyBorder="0" applyProtection="0">
      <alignment horizontal="right"/>
    </xf>
    <xf numFmtId="4" fontId="11" fillId="0" borderId="0" applyFont="0" applyFill="0" applyBorder="0" applyProtection="0">
      <alignment horizontal="right"/>
    </xf>
    <xf numFmtId="0" fontId="11" fillId="0" borderId="0"/>
    <xf numFmtId="0" fontId="131" fillId="24" borderId="3">
      <alignment horizontal="center" vertical="center"/>
    </xf>
    <xf numFmtId="0" fontId="132" fillId="24" borderId="3">
      <alignment horizontal="center" vertical="center"/>
    </xf>
    <xf numFmtId="0" fontId="131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33" fillId="24" borderId="3">
      <alignment horizontal="center" vertical="center"/>
    </xf>
    <xf numFmtId="0" fontId="12" fillId="0" borderId="0"/>
    <xf numFmtId="0" fontId="9" fillId="0" borderId="0" applyFont="0" applyFill="0" applyBorder="0" applyAlignment="0" applyProtection="0"/>
    <xf numFmtId="224" fontId="14" fillId="0" borderId="0" applyFont="0" applyFill="0" applyBorder="0" applyAlignment="0" applyProtection="0"/>
    <xf numFmtId="39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39" fontId="3" fillId="0" borderId="0" applyFont="0" applyFill="0" applyBorder="0" applyAlignment="0" applyProtection="0"/>
    <xf numFmtId="224" fontId="14" fillId="0" borderId="0" applyFont="0" applyFill="0" applyBorder="0" applyAlignment="0" applyProtection="0"/>
    <xf numFmtId="225" fontId="9" fillId="0" borderId="0" applyFont="0" applyFill="0" applyBorder="0" applyAlignment="0" applyProtection="0"/>
    <xf numFmtId="226" fontId="9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1" fillId="0" borderId="0"/>
    <xf numFmtId="0" fontId="13" fillId="0" borderId="0"/>
    <xf numFmtId="0" fontId="30" fillId="0" borderId="0">
      <alignment vertical="center"/>
    </xf>
    <xf numFmtId="0" fontId="127" fillId="0" borderId="0"/>
    <xf numFmtId="212" fontId="14" fillId="0" borderId="10">
      <protection locked="0"/>
    </xf>
    <xf numFmtId="212" fontId="3" fillId="0" borderId="10">
      <protection locked="0"/>
    </xf>
    <xf numFmtId="212" fontId="14" fillId="0" borderId="10">
      <protection locked="0"/>
    </xf>
    <xf numFmtId="0" fontId="21" fillId="0" borderId="0"/>
    <xf numFmtId="0" fontId="24" fillId="0" borderId="0"/>
    <xf numFmtId="0" fontId="77" fillId="0" borderId="0"/>
    <xf numFmtId="0" fontId="25" fillId="0" borderId="0"/>
    <xf numFmtId="0" fontId="24" fillId="0" borderId="0"/>
    <xf numFmtId="0" fontId="26" fillId="0" borderId="0"/>
    <xf numFmtId="0" fontId="126" fillId="0" borderId="0" applyNumberFormat="0" applyFill="0" applyBorder="0" applyProtection="0">
      <alignment horizontal="left"/>
    </xf>
    <xf numFmtId="0" fontId="134" fillId="0" borderId="0" applyNumberFormat="0" applyFill="0" applyBorder="0" applyProtection="0">
      <alignment horizontal="left"/>
    </xf>
    <xf numFmtId="0" fontId="126" fillId="0" borderId="0" applyNumberFormat="0" applyFill="0" applyBorder="0" applyProtection="0">
      <alignment horizontal="left"/>
    </xf>
    <xf numFmtId="205" fontId="14" fillId="0" borderId="11">
      <protection locked="0"/>
    </xf>
    <xf numFmtId="205" fontId="3" fillId="0" borderId="11">
      <protection locked="0"/>
    </xf>
    <xf numFmtId="205" fontId="14" fillId="0" borderId="11">
      <protection locked="0"/>
    </xf>
    <xf numFmtId="0" fontId="135" fillId="0" borderId="12">
      <alignment horizontal="left"/>
    </xf>
    <xf numFmtId="0" fontId="136" fillId="0" borderId="0"/>
    <xf numFmtId="38" fontId="19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38" fontId="19" fillId="0" borderId="0" applyFont="0" applyFill="0" applyBorder="0" applyAlignment="0" applyProtection="0"/>
    <xf numFmtId="187" fontId="13" fillId="0" borderId="0" applyFont="0" applyFill="0" applyBorder="0" applyAlignment="0" applyProtection="0"/>
    <xf numFmtId="0" fontId="137" fillId="0" borderId="0" applyNumberFormat="0" applyFill="0" applyBorder="0" applyAlignment="0" applyProtection="0"/>
    <xf numFmtId="0" fontId="138" fillId="25" borderId="13" applyNumberFormat="0" applyAlignment="0" applyProtection="0"/>
    <xf numFmtId="0" fontId="139" fillId="0" borderId="0" applyNumberFormat="0" applyFill="0" applyBorder="0" applyProtection="0">
      <alignment horizontal="right"/>
    </xf>
    <xf numFmtId="0" fontId="11" fillId="0" borderId="0" applyFont="0" applyFill="0" applyBorder="0" applyAlignment="0" applyProtection="0"/>
    <xf numFmtId="0" fontId="28" fillId="0" borderId="0" applyFont="0" applyFill="0" applyBorder="0" applyAlignment="0" applyProtection="0"/>
    <xf numFmtId="227" fontId="14" fillId="0" borderId="0" applyFont="0" applyFill="0" applyBorder="0" applyAlignment="0" applyProtection="0"/>
    <xf numFmtId="228" fontId="14" fillId="0" borderId="0" applyFont="0" applyFill="0" applyBorder="0" applyAlignment="0" applyProtection="0"/>
    <xf numFmtId="229" fontId="114" fillId="0" borderId="0" applyFont="0" applyFill="0" applyBorder="0" applyAlignment="0" applyProtection="0"/>
    <xf numFmtId="230" fontId="114" fillId="0" borderId="0" applyFont="0" applyFill="0" applyBorder="0" applyAlignment="0" applyProtection="0"/>
    <xf numFmtId="231" fontId="14" fillId="0" borderId="0">
      <protection locked="0"/>
    </xf>
    <xf numFmtId="231" fontId="3" fillId="0" borderId="0">
      <protection locked="0"/>
    </xf>
    <xf numFmtId="231" fontId="14" fillId="0" borderId="0">
      <protection locked="0"/>
    </xf>
    <xf numFmtId="0" fontId="11" fillId="0" borderId="0"/>
    <xf numFmtId="0" fontId="14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4" fillId="0" borderId="0" applyFont="0" applyFill="0" applyBorder="0" applyAlignment="0" applyProtection="0"/>
    <xf numFmtId="0" fontId="141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41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2" fillId="0" borderId="0"/>
    <xf numFmtId="0" fontId="143" fillId="0" borderId="0"/>
    <xf numFmtId="0" fontId="142" fillId="0" borderId="0"/>
    <xf numFmtId="0" fontId="144" fillId="0" borderId="0"/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145" fillId="30" borderId="14" applyNumberFormat="0" applyAlignment="0" applyProtection="0">
      <alignment vertical="center"/>
    </xf>
    <xf numFmtId="0" fontId="146" fillId="30" borderId="14" applyNumberFormat="0" applyAlignment="0" applyProtection="0">
      <alignment vertical="center"/>
    </xf>
    <xf numFmtId="0" fontId="146" fillId="30" borderId="14" applyNumberFormat="0" applyAlignment="0" applyProtection="0">
      <alignment vertical="center"/>
    </xf>
    <xf numFmtId="0" fontId="146" fillId="30" borderId="14" applyNumberFormat="0" applyAlignment="0" applyProtection="0">
      <alignment vertical="center"/>
    </xf>
    <xf numFmtId="0" fontId="146" fillId="30" borderId="14" applyNumberFormat="0" applyAlignment="0" applyProtection="0">
      <alignment vertical="center"/>
    </xf>
    <xf numFmtId="0" fontId="146" fillId="30" borderId="14" applyNumberFormat="0" applyAlignment="0" applyProtection="0">
      <alignment vertical="center"/>
    </xf>
    <xf numFmtId="0" fontId="146" fillId="30" borderId="14" applyNumberFormat="0" applyAlignment="0" applyProtection="0">
      <alignment vertical="center"/>
    </xf>
    <xf numFmtId="0" fontId="146" fillId="30" borderId="14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4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4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5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4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4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4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4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4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0" fontId="153" fillId="31" borderId="15" applyNumberFormat="0" applyAlignment="0" applyProtection="0">
      <alignment vertical="center"/>
    </xf>
    <xf numFmtId="2" fontId="156" fillId="0" borderId="0" applyFont="0" applyFill="0" applyBorder="0" applyAlignment="0" applyProtection="0"/>
    <xf numFmtId="0" fontId="157" fillId="0" borderId="0" applyNumberFormat="0" applyFill="0" applyBorder="0" applyAlignment="0" applyProtection="0"/>
    <xf numFmtId="0" fontId="158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61" fillId="32" borderId="0" applyNumberFormat="0" applyBorder="0" applyAlignment="0" applyProtection="0">
      <alignment vertical="center"/>
    </xf>
    <xf numFmtId="0" fontId="162" fillId="32" borderId="0" applyNumberFormat="0" applyBorder="0" applyAlignment="0" applyProtection="0">
      <alignment vertical="center"/>
    </xf>
    <xf numFmtId="0" fontId="162" fillId="32" borderId="0" applyNumberFormat="0" applyBorder="0" applyAlignment="0" applyProtection="0">
      <alignment vertical="center"/>
    </xf>
    <xf numFmtId="0" fontId="162" fillId="32" borderId="0" applyNumberFormat="0" applyBorder="0" applyAlignment="0" applyProtection="0">
      <alignment vertical="center"/>
    </xf>
    <xf numFmtId="0" fontId="162" fillId="32" borderId="0" applyNumberFormat="0" applyBorder="0" applyAlignment="0" applyProtection="0">
      <alignment vertical="center"/>
    </xf>
    <xf numFmtId="0" fontId="162" fillId="32" borderId="0" applyNumberFormat="0" applyBorder="0" applyAlignment="0" applyProtection="0">
      <alignment vertical="center"/>
    </xf>
    <xf numFmtId="0" fontId="162" fillId="32" borderId="0" applyNumberFormat="0" applyBorder="0" applyAlignment="0" applyProtection="0">
      <alignment vertical="center"/>
    </xf>
    <xf numFmtId="0" fontId="162" fillId="32" borderId="0" applyNumberFormat="0" applyBorder="0" applyAlignment="0" applyProtection="0">
      <alignment vertical="center"/>
    </xf>
    <xf numFmtId="0" fontId="163" fillId="10" borderId="0" applyNumberFormat="0" applyBorder="0" applyAlignment="0" applyProtection="0">
      <alignment vertical="center"/>
    </xf>
    <xf numFmtId="0" fontId="164" fillId="10" borderId="0" applyNumberFormat="0" applyBorder="0" applyAlignment="0" applyProtection="0">
      <alignment vertical="center"/>
    </xf>
    <xf numFmtId="0" fontId="164" fillId="10" borderId="0" applyNumberFormat="0" applyBorder="0" applyAlignment="0" applyProtection="0">
      <alignment vertical="center"/>
    </xf>
    <xf numFmtId="0" fontId="163" fillId="10" borderId="0" applyNumberFormat="0" applyBorder="0" applyAlignment="0" applyProtection="0">
      <alignment vertical="center"/>
    </xf>
    <xf numFmtId="0" fontId="156" fillId="0" borderId="0" applyFont="0" applyFill="0" applyBorder="0" applyAlignment="0" applyProtection="0"/>
    <xf numFmtId="0" fontId="156" fillId="0" borderId="0" applyFont="0" applyFill="0" applyBorder="0" applyAlignment="0" applyProtection="0"/>
    <xf numFmtId="38" fontId="165" fillId="0" borderId="0">
      <alignment vertical="center"/>
    </xf>
    <xf numFmtId="3" fontId="19" fillId="0" borderId="16">
      <alignment vertical="center"/>
    </xf>
    <xf numFmtId="0" fontId="166" fillId="0" borderId="0" applyNumberFormat="0" applyFill="0" applyBorder="0" applyAlignment="0" applyProtection="0">
      <alignment vertical="top"/>
      <protection locked="0"/>
    </xf>
    <xf numFmtId="0" fontId="167" fillId="0" borderId="0" applyNumberFormat="0" applyFill="0" applyBorder="0" applyAlignment="0" applyProtection="0">
      <alignment vertical="top"/>
      <protection locked="0"/>
    </xf>
    <xf numFmtId="0" fontId="166" fillId="0" borderId="0" applyNumberFormat="0" applyFill="0" applyBorder="0" applyAlignment="0" applyProtection="0">
      <alignment vertical="top"/>
      <protection locked="0"/>
    </xf>
    <xf numFmtId="40" fontId="168" fillId="0" borderId="0" applyFont="0" applyFill="0" applyBorder="0" applyAlignment="0" applyProtection="0"/>
    <xf numFmtId="38" fontId="168" fillId="0" borderId="0" applyFont="0" applyFill="0" applyBorder="0" applyAlignment="0" applyProtection="0"/>
    <xf numFmtId="40" fontId="129" fillId="0" borderId="0" applyFont="0" applyFill="0" applyBorder="0" applyAlignment="0" applyProtection="0"/>
    <xf numFmtId="38" fontId="129" fillId="0" borderId="0" applyFont="0" applyFill="0" applyBorder="0" applyAlignment="0" applyProtection="0"/>
    <xf numFmtId="0" fontId="169" fillId="0" borderId="17" applyNumberFormat="0" applyFill="0" applyAlignment="0" applyProtection="0">
      <alignment vertical="center"/>
    </xf>
    <xf numFmtId="0" fontId="170" fillId="0" borderId="17" applyNumberFormat="0" applyFill="0" applyAlignment="0" applyProtection="0">
      <alignment vertical="center"/>
    </xf>
    <xf numFmtId="0" fontId="170" fillId="0" borderId="17" applyNumberFormat="0" applyFill="0" applyAlignment="0" applyProtection="0">
      <alignment vertical="center"/>
    </xf>
    <xf numFmtId="0" fontId="170" fillId="0" borderId="17" applyNumberFormat="0" applyFill="0" applyAlignment="0" applyProtection="0">
      <alignment vertical="center"/>
    </xf>
    <xf numFmtId="0" fontId="170" fillId="0" borderId="17" applyNumberFormat="0" applyFill="0" applyAlignment="0" applyProtection="0">
      <alignment vertical="center"/>
    </xf>
    <xf numFmtId="0" fontId="170" fillId="0" borderId="17" applyNumberFormat="0" applyFill="0" applyAlignment="0" applyProtection="0">
      <alignment vertical="center"/>
    </xf>
    <xf numFmtId="0" fontId="170" fillId="0" borderId="17" applyNumberFormat="0" applyFill="0" applyAlignment="0" applyProtection="0">
      <alignment vertical="center"/>
    </xf>
    <xf numFmtId="0" fontId="170" fillId="0" borderId="17" applyNumberFormat="0" applyFill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168" fillId="0" borderId="0" applyFont="0" applyFill="0" applyBorder="0" applyAlignment="0" applyProtection="0"/>
    <xf numFmtId="0" fontId="168" fillId="0" borderId="0" applyFont="0" applyFill="0" applyBorder="0" applyAlignment="0" applyProtection="0"/>
    <xf numFmtId="49" fontId="30" fillId="0" borderId="0" applyFont="0" applyFill="0" applyBorder="0" applyAlignment="0" applyProtection="0">
      <alignment vertical="center"/>
    </xf>
    <xf numFmtId="0" fontId="129" fillId="0" borderId="0" applyFont="0" applyFill="0" applyBorder="0" applyAlignment="0" applyProtection="0"/>
    <xf numFmtId="0" fontId="129" fillId="0" borderId="0" applyFont="0" applyFill="0" applyBorder="0" applyAlignment="0" applyProtection="0"/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3" fontId="171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21" fontId="21" fillId="0" borderId="0">
      <protection locked="0"/>
    </xf>
    <xf numFmtId="0" fontId="21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21" fontId="21" fillId="0" borderId="0">
      <protection locked="0"/>
    </xf>
    <xf numFmtId="0" fontId="21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72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7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73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>
      <alignment vertical="center"/>
    </xf>
    <xf numFmtId="9" fontId="19" fillId="0" borderId="0" applyFont="0" applyFill="0" applyBorder="0" applyAlignment="0" applyProtection="0"/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7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4" fillId="32" borderId="0" applyNumberFormat="0" applyBorder="0" applyAlignment="0" applyProtection="0">
      <alignment vertical="center"/>
    </xf>
    <xf numFmtId="0" fontId="175" fillId="32" borderId="0" applyNumberFormat="0" applyBorder="0" applyAlignment="0" applyProtection="0">
      <alignment vertical="center"/>
    </xf>
    <xf numFmtId="0" fontId="175" fillId="32" borderId="0" applyNumberFormat="0" applyBorder="0" applyAlignment="0" applyProtection="0">
      <alignment vertical="center"/>
    </xf>
    <xf numFmtId="0" fontId="174" fillId="32" borderId="0" applyNumberFormat="0" applyBorder="0" applyAlignment="0" applyProtection="0">
      <alignment vertical="center"/>
    </xf>
    <xf numFmtId="0" fontId="176" fillId="0" borderId="0"/>
    <xf numFmtId="0" fontId="177" fillId="0" borderId="0"/>
    <xf numFmtId="0" fontId="22" fillId="0" borderId="0"/>
    <xf numFmtId="0" fontId="176" fillId="0" borderId="0"/>
    <xf numFmtId="0" fontId="178" fillId="0" borderId="0"/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79" fillId="0" borderId="0">
      <alignment vertical="center"/>
    </xf>
    <xf numFmtId="0" fontId="18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0" fillId="0" borderId="0">
      <alignment vertical="center"/>
    </xf>
    <xf numFmtId="0" fontId="180" fillId="0" borderId="0"/>
    <xf numFmtId="0" fontId="18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4" fillId="0" borderId="0"/>
    <xf numFmtId="0" fontId="14" fillId="0" borderId="0"/>
    <xf numFmtId="0" fontId="180" fillId="0" borderId="0">
      <alignment vertical="center"/>
    </xf>
    <xf numFmtId="0" fontId="14" fillId="0" borderId="0"/>
    <xf numFmtId="0" fontId="18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80" fillId="0" borderId="0">
      <alignment vertical="center"/>
    </xf>
    <xf numFmtId="0" fontId="180" fillId="0" borderId="0">
      <alignment vertical="center"/>
    </xf>
    <xf numFmtId="0" fontId="180" fillId="0" borderId="0">
      <alignment vertical="center"/>
    </xf>
    <xf numFmtId="0" fontId="180" fillId="0" borderId="0"/>
    <xf numFmtId="0" fontId="3" fillId="0" borderId="0">
      <alignment vertical="center"/>
    </xf>
    <xf numFmtId="0" fontId="180" fillId="0" borderId="0"/>
    <xf numFmtId="0" fontId="11" fillId="0" borderId="0"/>
    <xf numFmtId="0" fontId="11" fillId="0" borderId="0"/>
    <xf numFmtId="0" fontId="180" fillId="0" borderId="0"/>
    <xf numFmtId="0" fontId="180" fillId="0" borderId="0"/>
    <xf numFmtId="0" fontId="3" fillId="0" borderId="0"/>
    <xf numFmtId="0" fontId="181" fillId="0" borderId="0">
      <alignment horizontal="centerContinuous" vertical="center"/>
    </xf>
    <xf numFmtId="0" fontId="182" fillId="0" borderId="0">
      <alignment horizontal="centerContinuous" vertical="center"/>
    </xf>
    <xf numFmtId="0" fontId="181" fillId="0" borderId="0">
      <alignment horizontal="centerContinuous" vertical="center"/>
    </xf>
    <xf numFmtId="0" fontId="183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3" fillId="0" borderId="0" applyNumberFormat="0" applyFill="0" applyBorder="0" applyAlignment="0" applyProtection="0">
      <alignment vertical="center"/>
    </xf>
    <xf numFmtId="0" fontId="185" fillId="30" borderId="14" applyNumberFormat="0" applyAlignment="0" applyProtection="0">
      <alignment vertical="center"/>
    </xf>
    <xf numFmtId="0" fontId="186" fillId="30" borderId="14" applyNumberFormat="0" applyAlignment="0" applyProtection="0">
      <alignment vertical="center"/>
    </xf>
    <xf numFmtId="0" fontId="186" fillId="30" borderId="14" applyNumberFormat="0" applyAlignment="0" applyProtection="0">
      <alignment vertical="center"/>
    </xf>
    <xf numFmtId="0" fontId="185" fillId="30" borderId="14" applyNumberFormat="0" applyAlignment="0" applyProtection="0">
      <alignment vertical="center"/>
    </xf>
    <xf numFmtId="0" fontId="187" fillId="14" borderId="15" applyNumberFormat="0" applyAlignment="0" applyProtection="0">
      <alignment vertical="center"/>
    </xf>
    <xf numFmtId="0" fontId="188" fillId="14" borderId="15" applyNumberFormat="0" applyAlignment="0" applyProtection="0">
      <alignment vertical="center"/>
    </xf>
    <xf numFmtId="0" fontId="188" fillId="14" borderId="15" applyNumberFormat="0" applyAlignment="0" applyProtection="0">
      <alignment vertical="center"/>
    </xf>
    <xf numFmtId="0" fontId="188" fillId="14" borderId="15" applyNumberFormat="0" applyAlignment="0" applyProtection="0">
      <alignment vertical="center"/>
    </xf>
    <xf numFmtId="0" fontId="188" fillId="14" borderId="15" applyNumberFormat="0" applyAlignment="0" applyProtection="0">
      <alignment vertical="center"/>
    </xf>
    <xf numFmtId="0" fontId="188" fillId="14" borderId="15" applyNumberFormat="0" applyAlignment="0" applyProtection="0">
      <alignment vertical="center"/>
    </xf>
    <xf numFmtId="0" fontId="188" fillId="14" borderId="15" applyNumberFormat="0" applyAlignment="0" applyProtection="0">
      <alignment vertical="center"/>
    </xf>
    <xf numFmtId="0" fontId="188" fillId="14" borderId="15" applyNumberFormat="0" applyAlignment="0" applyProtection="0">
      <alignment vertical="center"/>
    </xf>
    <xf numFmtId="0" fontId="189" fillId="31" borderId="19" applyNumberFormat="0" applyAlignment="0" applyProtection="0">
      <alignment vertical="center"/>
    </xf>
    <xf numFmtId="0" fontId="190" fillId="31" borderId="19" applyNumberFormat="0" applyAlignment="0" applyProtection="0">
      <alignment vertical="center"/>
    </xf>
    <xf numFmtId="0" fontId="190" fillId="31" borderId="19" applyNumberFormat="0" applyAlignment="0" applyProtection="0">
      <alignment vertical="center"/>
    </xf>
    <xf numFmtId="0" fontId="190" fillId="31" borderId="19" applyNumberFormat="0" applyAlignment="0" applyProtection="0">
      <alignment vertical="center"/>
    </xf>
    <xf numFmtId="0" fontId="190" fillId="31" borderId="19" applyNumberFormat="0" applyAlignment="0" applyProtection="0">
      <alignment vertical="center"/>
    </xf>
    <xf numFmtId="0" fontId="190" fillId="31" borderId="19" applyNumberFormat="0" applyAlignment="0" applyProtection="0">
      <alignment vertical="center"/>
    </xf>
    <xf numFmtId="0" fontId="190" fillId="31" borderId="19" applyNumberFormat="0" applyAlignment="0" applyProtection="0">
      <alignment vertical="center"/>
    </xf>
    <xf numFmtId="0" fontId="190" fillId="31" borderId="19" applyNumberFormat="0" applyAlignment="0" applyProtection="0">
      <alignment vertical="center"/>
    </xf>
    <xf numFmtId="0" fontId="30" fillId="0" borderId="0" applyFont="0" applyFill="0" applyBorder="0" applyAlignment="0" applyProtection="0"/>
    <xf numFmtId="237" fontId="191" fillId="0" borderId="0">
      <alignment vertical="center"/>
    </xf>
    <xf numFmtId="238" fontId="192" fillId="0" borderId="0">
      <alignment vertical="center"/>
    </xf>
    <xf numFmtId="212" fontId="193" fillId="6" borderId="2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98" fontId="1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42" fillId="0" borderId="0" applyFont="0" applyFill="0" applyBorder="0" applyAlignment="0" applyProtection="0">
      <alignment vertical="center"/>
    </xf>
    <xf numFmtId="198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9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9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200" fontId="172" fillId="0" borderId="0" applyFont="0" applyFill="0" applyBorder="0" applyAlignment="0" applyProtection="0">
      <alignment vertical="center"/>
    </xf>
    <xf numFmtId="200" fontId="3" fillId="0" borderId="0" applyFont="0" applyFill="0" applyBorder="0" applyAlignment="0" applyProtection="0">
      <alignment vertical="center"/>
    </xf>
    <xf numFmtId="0" fontId="11" fillId="0" borderId="0"/>
    <xf numFmtId="0" fontId="9" fillId="0" borderId="0"/>
    <xf numFmtId="0" fontId="20" fillId="0" borderId="0" applyFont="0" applyFill="0" applyBorder="0" applyAlignment="0" applyProtection="0"/>
    <xf numFmtId="0" fontId="29" fillId="0" borderId="0"/>
    <xf numFmtId="0" fontId="9" fillId="0" borderId="0"/>
    <xf numFmtId="0" fontId="11" fillId="0" borderId="0"/>
    <xf numFmtId="179" fontId="14" fillId="0" borderId="0" applyFont="0" applyFill="0" applyBorder="0" applyAlignment="0" applyProtection="0"/>
    <xf numFmtId="0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9" fillId="0" borderId="0" applyFont="0" applyFill="0" applyBorder="0" applyAlignment="0" applyProtection="0"/>
    <xf numFmtId="179" fontId="14" fillId="0" borderId="0" applyFont="0" applyFill="0" applyBorder="0" applyAlignment="0" applyProtection="0"/>
    <xf numFmtId="37" fontId="19" fillId="0" borderId="0" applyFont="0" applyFill="0" applyBorder="0" applyAlignment="0" applyProtection="0"/>
    <xf numFmtId="179" fontId="3" fillId="0" borderId="0" applyFont="0" applyFill="0" applyBorder="0" applyAlignment="0" applyProtection="0"/>
    <xf numFmtId="189" fontId="19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11" fillId="0" borderId="0" applyFont="0" applyFill="0" applyBorder="0" applyAlignment="0" applyProtection="0"/>
    <xf numFmtId="37" fontId="19" fillId="0" borderId="0" applyFont="0" applyFill="0" applyBorder="0" applyAlignment="0" applyProtection="0"/>
    <xf numFmtId="41" fontId="14" fillId="0" borderId="0" applyFont="0" applyFill="0" applyBorder="0" applyAlignment="0" applyProtection="0"/>
    <xf numFmtId="187" fontId="3" fillId="0" borderId="0" applyFont="0" applyFill="0" applyBorder="0" applyAlignment="0" applyProtection="0"/>
    <xf numFmtId="0" fontId="3" fillId="0" borderId="0"/>
    <xf numFmtId="18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9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/>
    <xf numFmtId="178" fontId="3" fillId="0" borderId="0" applyFont="0" applyFill="0" applyBorder="0" applyAlignment="0" applyProtection="0"/>
    <xf numFmtId="37" fontId="19" fillId="0" borderId="0" applyFont="0" applyFill="0" applyBorder="0" applyAlignment="0" applyProtection="0"/>
    <xf numFmtId="178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9" fillId="0" borderId="0"/>
    <xf numFmtId="0" fontId="11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4" fillId="0" borderId="0" applyFont="0" applyFill="0" applyBorder="0" applyAlignment="0" applyProtection="0"/>
    <xf numFmtId="187" fontId="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88" fontId="31" fillId="0" borderId="0" applyFont="0" applyFill="0" applyBorder="0" applyAlignment="0" applyProtection="0"/>
    <xf numFmtId="1" fontId="11" fillId="0" borderId="0" applyNumberFormat="0" applyFill="0" applyBorder="0" applyAlignment="0" applyProtection="0"/>
    <xf numFmtId="188" fontId="3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24" fillId="0" borderId="0" applyFont="0" applyFill="0" applyBorder="0" applyAlignment="0" applyProtection="0"/>
    <xf numFmtId="179" fontId="3" fillId="0" borderId="0" applyFont="0" applyFill="0" applyBorder="0" applyAlignment="0" applyProtection="0"/>
    <xf numFmtId="188" fontId="31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29" fillId="0" borderId="0"/>
    <xf numFmtId="0" fontId="9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29" fillId="0" borderId="0"/>
    <xf numFmtId="0" fontId="26" fillId="0" borderId="0" applyFont="0" applyFill="0" applyBorder="0" applyAlignment="0" applyProtection="0"/>
    <xf numFmtId="188" fontId="3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9" fillId="0" borderId="0"/>
    <xf numFmtId="0" fontId="9" fillId="0" borderId="0" applyFont="0" applyFill="0" applyBorder="0" applyAlignment="0" applyProtection="0"/>
    <xf numFmtId="189" fontId="19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9" fillId="0" borderId="0" applyFont="0" applyFill="0" applyBorder="0" applyAlignment="0" applyProtection="0"/>
    <xf numFmtId="189" fontId="19" fillId="0" borderId="0" applyFont="0" applyFill="0" applyBorder="0" applyAlignment="0" applyProtection="0"/>
    <xf numFmtId="0" fontId="9" fillId="0" borderId="0"/>
    <xf numFmtId="0" fontId="9" fillId="0" borderId="0" applyFont="0" applyFill="0" applyBorder="0" applyAlignment="0" applyProtection="0"/>
    <xf numFmtId="0" fontId="9" fillId="0" borderId="0"/>
    <xf numFmtId="179" fontId="14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4" fillId="0" borderId="0" applyFont="0" applyFill="0" applyBorder="0" applyAlignment="0" applyProtection="0"/>
    <xf numFmtId="37" fontId="19" fillId="0" borderId="0" applyFont="0" applyFill="0" applyBorder="0" applyAlignment="0" applyProtection="0"/>
    <xf numFmtId="179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37" fontId="19" fillId="0" borderId="0" applyFont="0" applyFill="0" applyBorder="0" applyAlignment="0" applyProtection="0"/>
    <xf numFmtId="239" fontId="195" fillId="0" borderId="21" applyBorder="0">
      <alignment horizontal="center" vertical="center"/>
    </xf>
    <xf numFmtId="239" fontId="195" fillId="0" borderId="21" applyBorder="0">
      <alignment horizontal="center" vertical="center"/>
    </xf>
    <xf numFmtId="239" fontId="195" fillId="0" borderId="21" applyBorder="0">
      <alignment horizontal="center" vertical="center"/>
    </xf>
    <xf numFmtId="239" fontId="195" fillId="0" borderId="21" applyBorder="0">
      <alignment horizontal="center" vertical="center"/>
    </xf>
    <xf numFmtId="239" fontId="195" fillId="0" borderId="21" applyBorder="0">
      <alignment horizontal="center" vertical="center"/>
    </xf>
    <xf numFmtId="239" fontId="195" fillId="0" borderId="21" applyBorder="0">
      <alignment horizontal="center" vertical="center"/>
    </xf>
    <xf numFmtId="239" fontId="195" fillId="0" borderId="21" applyBorder="0">
      <alignment horizontal="center" vertical="center"/>
    </xf>
    <xf numFmtId="239" fontId="195" fillId="0" borderId="21" applyBorder="0">
      <alignment horizontal="center" vertical="center"/>
    </xf>
    <xf numFmtId="239" fontId="195" fillId="0" borderId="21" applyBorder="0">
      <alignment horizontal="center" vertical="center"/>
    </xf>
    <xf numFmtId="239" fontId="195" fillId="0" borderId="21" applyBorder="0">
      <alignment horizontal="center" vertical="center"/>
    </xf>
    <xf numFmtId="239" fontId="195" fillId="0" borderId="21" applyBorder="0">
      <alignment horizontal="center" vertical="center"/>
    </xf>
    <xf numFmtId="239" fontId="195" fillId="0" borderId="21" applyBorder="0">
      <alignment horizontal="center" vertical="center"/>
    </xf>
    <xf numFmtId="239" fontId="195" fillId="0" borderId="21" applyBorder="0">
      <alignment horizontal="center" vertical="center"/>
    </xf>
    <xf numFmtId="239" fontId="195" fillId="0" borderId="21" applyBorder="0">
      <alignment horizontal="center" vertical="center"/>
    </xf>
    <xf numFmtId="239" fontId="195" fillId="0" borderId="21" applyBorder="0">
      <alignment horizontal="center" vertical="center"/>
    </xf>
    <xf numFmtId="239" fontId="195" fillId="0" borderId="21" applyBorder="0">
      <alignment horizontal="center" vertical="center"/>
    </xf>
    <xf numFmtId="239" fontId="195" fillId="0" borderId="21" applyBorder="0">
      <alignment horizontal="center" vertical="center"/>
    </xf>
    <xf numFmtId="239" fontId="195" fillId="0" borderId="21" applyBorder="0">
      <alignment horizontal="center" vertical="center"/>
    </xf>
    <xf numFmtId="239" fontId="195" fillId="0" borderId="21" applyBorder="0">
      <alignment horizontal="center" vertical="center"/>
    </xf>
    <xf numFmtId="239" fontId="195" fillId="0" borderId="21" applyBorder="0">
      <alignment horizontal="center" vertical="center"/>
    </xf>
    <xf numFmtId="239" fontId="195" fillId="0" borderId="21" applyBorder="0">
      <alignment horizontal="center" vertical="center"/>
    </xf>
    <xf numFmtId="239" fontId="195" fillId="0" borderId="21" applyBorder="0">
      <alignment horizontal="center" vertical="center"/>
    </xf>
    <xf numFmtId="0" fontId="11" fillId="0" borderId="0"/>
    <xf numFmtId="0" fontId="196" fillId="0" borderId="17" applyNumberFormat="0" applyFill="0" applyAlignment="0" applyProtection="0">
      <alignment vertical="center"/>
    </xf>
    <xf numFmtId="0" fontId="197" fillId="0" borderId="17" applyNumberFormat="0" applyFill="0" applyAlignment="0" applyProtection="0">
      <alignment vertical="center"/>
    </xf>
    <xf numFmtId="0" fontId="197" fillId="0" borderId="17" applyNumberFormat="0" applyFill="0" applyAlignment="0" applyProtection="0">
      <alignment vertical="center"/>
    </xf>
    <xf numFmtId="0" fontId="196" fillId="0" borderId="17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9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0" fontId="198" fillId="0" borderId="22" applyNumberFormat="0" applyFill="0" applyAlignment="0" applyProtection="0">
      <alignment vertical="center"/>
    </xf>
    <xf numFmtId="240" fontId="200" fillId="0" borderId="0" applyFont="0" applyFill="0" applyBorder="0" applyAlignment="0" applyProtection="0"/>
    <xf numFmtId="240" fontId="200" fillId="0" borderId="0" applyFont="0" applyFill="0" applyBorder="0" applyAlignment="0" applyProtection="0"/>
    <xf numFmtId="240" fontId="200" fillId="0" borderId="0" applyFont="0" applyFill="0" applyBorder="0" applyAlignment="0" applyProtection="0"/>
    <xf numFmtId="241" fontId="3" fillId="0" borderId="0" applyFont="0" applyFill="0" applyBorder="0" applyAlignment="0" applyProtection="0"/>
    <xf numFmtId="241" fontId="3" fillId="0" borderId="0" applyFont="0" applyFill="0" applyBorder="0" applyAlignment="0" applyProtection="0"/>
    <xf numFmtId="0" fontId="200" fillId="0" borderId="0" applyFont="0" applyFill="0" applyBorder="0" applyAlignment="0" applyProtection="0"/>
    <xf numFmtId="0" fontId="200" fillId="0" borderId="0" applyFont="0" applyFill="0" applyBorder="0" applyAlignment="0" applyProtection="0"/>
    <xf numFmtId="240" fontId="200" fillId="0" borderId="0" applyFont="0" applyFill="0" applyBorder="0" applyAlignment="0" applyProtection="0"/>
    <xf numFmtId="0" fontId="201" fillId="0" borderId="0"/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3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0" fontId="202" fillId="14" borderId="15" applyNumberFormat="0" applyAlignment="0" applyProtection="0">
      <alignment vertical="center"/>
    </xf>
    <xf numFmtId="4" fontId="156" fillId="0" borderId="0" applyFont="0" applyFill="0" applyBorder="0" applyAlignment="0" applyProtection="0"/>
    <xf numFmtId="3" fontId="156" fillId="0" borderId="0" applyFont="0" applyFill="0" applyBorder="0" applyAlignment="0" applyProtection="0"/>
    <xf numFmtId="0" fontId="30" fillId="0" borderId="0">
      <alignment vertical="center"/>
    </xf>
    <xf numFmtId="0" fontId="204" fillId="0" borderId="23" applyNumberFormat="0" applyFill="0" applyAlignment="0" applyProtection="0">
      <alignment vertical="center"/>
    </xf>
    <xf numFmtId="0" fontId="205" fillId="0" borderId="23" applyNumberFormat="0" applyFill="0" applyAlignment="0" applyProtection="0">
      <alignment vertical="center"/>
    </xf>
    <xf numFmtId="0" fontId="205" fillId="0" borderId="23" applyNumberFormat="0" applyFill="0" applyAlignment="0" applyProtection="0">
      <alignment vertical="center"/>
    </xf>
    <xf numFmtId="0" fontId="204" fillId="0" borderId="23" applyNumberFormat="0" applyFill="0" applyAlignment="0" applyProtection="0">
      <alignment vertical="center"/>
    </xf>
    <xf numFmtId="0" fontId="206" fillId="0" borderId="24" applyNumberFormat="0" applyFill="0" applyAlignment="0" applyProtection="0">
      <alignment vertical="center"/>
    </xf>
    <xf numFmtId="0" fontId="207" fillId="0" borderId="24" applyNumberFormat="0" applyFill="0" applyAlignment="0" applyProtection="0">
      <alignment vertical="center"/>
    </xf>
    <xf numFmtId="0" fontId="207" fillId="0" borderId="24" applyNumberFormat="0" applyFill="0" applyAlignment="0" applyProtection="0">
      <alignment vertical="center"/>
    </xf>
    <xf numFmtId="0" fontId="206" fillId="0" borderId="24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9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0" fontId="211" fillId="11" borderId="0" applyNumberFormat="0" applyBorder="0" applyAlignment="0" applyProtection="0">
      <alignment vertical="center"/>
    </xf>
    <xf numFmtId="0" fontId="212" fillId="11" borderId="0" applyNumberFormat="0" applyBorder="0" applyAlignment="0" applyProtection="0">
      <alignment vertical="center"/>
    </xf>
    <xf numFmtId="0" fontId="212" fillId="11" borderId="0" applyNumberFormat="0" applyBorder="0" applyAlignment="0" applyProtection="0">
      <alignment vertical="center"/>
    </xf>
    <xf numFmtId="0" fontId="211" fillId="11" borderId="0" applyNumberFormat="0" applyBorder="0" applyAlignment="0" applyProtection="0">
      <alignment vertical="center"/>
    </xf>
    <xf numFmtId="0" fontId="3" fillId="33" borderId="18" applyNumberFormat="0" applyFont="0" applyAlignment="0" applyProtection="0">
      <alignment vertical="center"/>
    </xf>
    <xf numFmtId="0" fontId="39" fillId="33" borderId="18" applyNumberFormat="0" applyFont="0" applyAlignment="0" applyProtection="0">
      <alignment vertical="center"/>
    </xf>
    <xf numFmtId="0" fontId="39" fillId="33" borderId="18" applyNumberFormat="0" applyFont="0" applyAlignment="0" applyProtection="0">
      <alignment vertical="center"/>
    </xf>
    <xf numFmtId="0" fontId="39" fillId="33" borderId="18" applyNumberFormat="0" applyFont="0" applyAlignment="0" applyProtection="0">
      <alignment vertical="center"/>
    </xf>
    <xf numFmtId="0" fontId="39" fillId="33" borderId="18" applyNumberFormat="0" applyFont="0" applyAlignment="0" applyProtection="0">
      <alignment vertical="center"/>
    </xf>
    <xf numFmtId="0" fontId="39" fillId="33" borderId="18" applyNumberFormat="0" applyFont="0" applyAlignment="0" applyProtection="0">
      <alignment vertical="center"/>
    </xf>
    <xf numFmtId="0" fontId="39" fillId="33" borderId="18" applyNumberFormat="0" applyFont="0" applyAlignment="0" applyProtection="0">
      <alignment vertical="center"/>
    </xf>
    <xf numFmtId="0" fontId="39" fillId="33" borderId="18" applyNumberFormat="0" applyFont="0" applyAlignment="0" applyProtection="0">
      <alignment vertical="center"/>
    </xf>
    <xf numFmtId="0" fontId="9" fillId="0" borderId="0"/>
    <xf numFmtId="0" fontId="213" fillId="10" borderId="0" applyNumberFormat="0" applyBorder="0" applyAlignment="0" applyProtection="0">
      <alignment vertical="center"/>
    </xf>
    <xf numFmtId="0" fontId="214" fillId="10" borderId="0" applyNumberFormat="0" applyBorder="0" applyAlignment="0" applyProtection="0">
      <alignment vertical="center"/>
    </xf>
    <xf numFmtId="0" fontId="214" fillId="10" borderId="0" applyNumberFormat="0" applyBorder="0" applyAlignment="0" applyProtection="0">
      <alignment vertical="center"/>
    </xf>
    <xf numFmtId="0" fontId="214" fillId="10" borderId="0" applyNumberFormat="0" applyBorder="0" applyAlignment="0" applyProtection="0">
      <alignment vertical="center"/>
    </xf>
    <xf numFmtId="0" fontId="214" fillId="10" borderId="0" applyNumberFormat="0" applyBorder="0" applyAlignment="0" applyProtection="0">
      <alignment vertical="center"/>
    </xf>
    <xf numFmtId="0" fontId="214" fillId="10" borderId="0" applyNumberFormat="0" applyBorder="0" applyAlignment="0" applyProtection="0">
      <alignment vertical="center"/>
    </xf>
    <xf numFmtId="0" fontId="214" fillId="10" borderId="0" applyNumberFormat="0" applyBorder="0" applyAlignment="0" applyProtection="0">
      <alignment vertical="center"/>
    </xf>
    <xf numFmtId="0" fontId="214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34" borderId="0" applyNumberFormat="0" applyBorder="0" applyAlignment="0" applyProtection="0">
      <alignment vertical="center"/>
    </xf>
    <xf numFmtId="0" fontId="213" fillId="34" borderId="0" applyNumberFormat="0" applyBorder="0" applyAlignment="0" applyProtection="0">
      <alignment vertical="center"/>
    </xf>
    <xf numFmtId="0" fontId="213" fillId="34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4" fillId="10" borderId="0" applyNumberFormat="0" applyBorder="0" applyAlignment="0" applyProtection="0">
      <alignment vertical="center"/>
    </xf>
    <xf numFmtId="0" fontId="214" fillId="34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4" fillId="10" borderId="0" applyNumberFormat="0" applyBorder="0" applyAlignment="0" applyProtection="0">
      <alignment vertical="center"/>
    </xf>
    <xf numFmtId="0" fontId="214" fillId="10" borderId="0" applyNumberFormat="0" applyBorder="0" applyAlignment="0" applyProtection="0">
      <alignment vertical="center"/>
    </xf>
    <xf numFmtId="0" fontId="214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34" borderId="0" applyNumberFormat="0" applyBorder="0" applyAlignment="0" applyProtection="0">
      <alignment vertical="center"/>
    </xf>
    <xf numFmtId="0" fontId="213" fillId="34" borderId="0" applyNumberFormat="0" applyBorder="0" applyAlignment="0" applyProtection="0">
      <alignment vertical="center"/>
    </xf>
    <xf numFmtId="0" fontId="213" fillId="34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0" fontId="213" fillId="10" borderId="0" applyNumberFormat="0" applyBorder="0" applyAlignment="0" applyProtection="0">
      <alignment vertical="center"/>
    </xf>
    <xf numFmtId="41" fontId="201" fillId="0" borderId="0" applyFont="0" applyFill="0" applyBorder="0" applyAlignment="0" applyProtection="0"/>
    <xf numFmtId="43" fontId="201" fillId="0" borderId="0" applyFont="0" applyFill="0" applyBorder="0" applyAlignment="0" applyProtection="0"/>
    <xf numFmtId="200" fontId="180" fillId="0" borderId="0" applyFont="0" applyFill="0" applyBorder="0" applyAlignment="0" applyProtection="0">
      <alignment vertical="center"/>
    </xf>
    <xf numFmtId="198" fontId="180" fillId="0" borderId="0" applyFont="0" applyFill="0" applyBorder="0" applyAlignment="0" applyProtection="0">
      <alignment vertical="center"/>
    </xf>
    <xf numFmtId="198" fontId="180" fillId="0" borderId="0" applyFont="0" applyFill="0" applyBorder="0" applyAlignment="0" applyProtection="0">
      <alignment vertical="center"/>
    </xf>
    <xf numFmtId="198" fontId="180" fillId="0" borderId="0" applyFont="0" applyFill="0" applyBorder="0" applyAlignment="0" applyProtection="0">
      <alignment vertical="center"/>
    </xf>
    <xf numFmtId="198" fontId="215" fillId="0" borderId="0" applyFont="0" applyFill="0" applyBorder="0" applyAlignment="0" applyProtection="0">
      <alignment vertical="center"/>
    </xf>
    <xf numFmtId="38" fontId="216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8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217" fillId="31" borderId="19" applyNumberFormat="0" applyAlignment="0" applyProtection="0">
      <alignment vertical="center"/>
    </xf>
    <xf numFmtId="0" fontId="142" fillId="0" borderId="0"/>
    <xf numFmtId="0" fontId="143" fillId="0" borderId="0"/>
    <xf numFmtId="0" fontId="142" fillId="0" borderId="0"/>
    <xf numFmtId="0" fontId="144" fillId="0" borderId="0"/>
    <xf numFmtId="0" fontId="1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4" fillId="0" borderId="0" applyFont="0" applyFill="0" applyBorder="0" applyAlignment="0" applyProtection="0"/>
    <xf numFmtId="232" fontId="3" fillId="0" borderId="0">
      <protection locked="0"/>
    </xf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5" fillId="0" borderId="0" applyFont="0" applyFill="0" applyBorder="0" applyAlignment="0" applyProtection="0"/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3" fontId="171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21" fontId="21" fillId="0" borderId="0">
      <protection locked="0"/>
    </xf>
    <xf numFmtId="0" fontId="21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21" fontId="21" fillId="0" borderId="0">
      <protection locked="0"/>
    </xf>
    <xf numFmtId="0" fontId="21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3" fontId="9" fillId="0" borderId="3"/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3" fontId="171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21" fontId="21" fillId="0" borderId="0">
      <protection locked="0"/>
    </xf>
    <xf numFmtId="0" fontId="21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21" fontId="21" fillId="0" borderId="0">
      <protection locked="0"/>
    </xf>
    <xf numFmtId="0" fontId="21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0" fontId="9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" fillId="0" borderId="0">
      <protection locked="0"/>
    </xf>
    <xf numFmtId="0" fontId="11" fillId="0" borderId="0" applyFon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30" fillId="0" borderId="1">
      <alignment horizontal="center"/>
    </xf>
    <xf numFmtId="0" fontId="30" fillId="0" borderId="1">
      <alignment horizontal="center"/>
    </xf>
    <xf numFmtId="0" fontId="30" fillId="0" borderId="1">
      <alignment horizontal="center"/>
    </xf>
    <xf numFmtId="0" fontId="30" fillId="0" borderId="1">
      <alignment horizontal="center"/>
    </xf>
    <xf numFmtId="0" fontId="30" fillId="0" borderId="1">
      <alignment horizontal="center"/>
    </xf>
    <xf numFmtId="0" fontId="30" fillId="0" borderId="1">
      <alignment horizontal="center"/>
    </xf>
    <xf numFmtId="0" fontId="30" fillId="0" borderId="1">
      <alignment horizontal="center"/>
    </xf>
    <xf numFmtId="0" fontId="30" fillId="0" borderId="1">
      <alignment horizontal="center"/>
    </xf>
    <xf numFmtId="0" fontId="11" fillId="0" borderId="0" applyFont="0" applyFill="0" applyBorder="0" applyAlignment="0" applyProtection="0"/>
    <xf numFmtId="0" fontId="31" fillId="0" borderId="0">
      <alignment vertical="center"/>
      <protection locked="0"/>
    </xf>
    <xf numFmtId="0" fontId="9" fillId="0" borderId="0" applyFont="0" applyFill="0" applyBorder="0" applyAlignment="0" applyProtection="0"/>
    <xf numFmtId="10" fontId="156" fillId="0" borderId="0" applyFont="0" applyFill="0" applyBorder="0" applyAlignment="0" applyProtection="0"/>
    <xf numFmtId="10" fontId="156" fillId="0" borderId="0" applyFont="0" applyFill="0" applyBorder="0" applyAlignment="0" applyProtection="0"/>
    <xf numFmtId="242" fontId="126" fillId="5" borderId="0">
      <alignment vertical="center"/>
    </xf>
    <xf numFmtId="10" fontId="156" fillId="0" borderId="0" applyFont="0" applyFill="0" applyBorder="0" applyAlignment="0" applyProtection="0"/>
    <xf numFmtId="0" fontId="3" fillId="5" borderId="0">
      <alignment vertical="center"/>
    </xf>
    <xf numFmtId="10" fontId="156" fillId="0" borderId="0" applyFont="0" applyFill="0" applyBorder="0" applyAlignment="0" applyProtection="0"/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3" fontId="171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3" fontId="171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35" fontId="3" fillId="0" borderId="0">
      <protection locked="0"/>
    </xf>
    <xf numFmtId="221" fontId="21" fillId="0" borderId="0">
      <protection locked="0"/>
    </xf>
    <xf numFmtId="0" fontId="21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36" fontId="3" fillId="0" borderId="0">
      <protection locked="0"/>
    </xf>
    <xf numFmtId="221" fontId="21" fillId="0" borderId="0">
      <protection locked="0"/>
    </xf>
    <xf numFmtId="0" fontId="21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232" fontId="3" fillId="0" borderId="0">
      <protection locked="0"/>
    </xf>
    <xf numFmtId="0" fontId="3" fillId="0" borderId="1" applyNumberFormat="0" applyFill="0">
      <alignment horizontal="center" vertical="center"/>
    </xf>
    <xf numFmtId="0" fontId="3" fillId="0" borderId="1" applyNumberFormat="0" applyFill="0">
      <alignment horizontal="center" vertical="center"/>
    </xf>
    <xf numFmtId="0" fontId="3" fillId="0" borderId="1" applyNumberFormat="0" applyFill="0">
      <alignment horizontal="center" vertical="center"/>
    </xf>
    <xf numFmtId="0" fontId="3" fillId="0" borderId="1" applyNumberFormat="0" applyFill="0">
      <alignment horizontal="center" vertical="center"/>
    </xf>
    <xf numFmtId="0" fontId="3" fillId="0" borderId="1" applyNumberFormat="0" applyFill="0">
      <alignment horizontal="center" vertical="center"/>
    </xf>
    <xf numFmtId="0" fontId="3" fillId="0" borderId="1" applyNumberFormat="0" applyFill="0">
      <alignment horizontal="center" vertical="center"/>
    </xf>
    <xf numFmtId="0" fontId="3" fillId="0" borderId="1" applyNumberFormat="0" applyFill="0">
      <alignment horizontal="center" vertical="center"/>
    </xf>
    <xf numFmtId="0" fontId="3" fillId="0" borderId="1" applyNumberFormat="0" applyFill="0">
      <alignment horizontal="center" vertical="center"/>
    </xf>
    <xf numFmtId="0" fontId="3" fillId="0" borderId="1" applyNumberFormat="0" applyFill="0">
      <alignment horizontal="center" vertical="center"/>
    </xf>
    <xf numFmtId="0" fontId="3" fillId="0" borderId="1" applyNumberFormat="0" applyFill="0">
      <alignment horizontal="center" vertical="center"/>
    </xf>
    <xf numFmtId="0" fontId="3" fillId="0" borderId="1" applyNumberFormat="0" applyFill="0">
      <alignment horizontal="center" vertical="center"/>
    </xf>
    <xf numFmtId="0" fontId="3" fillId="0" borderId="1" applyNumberFormat="0" applyFill="0">
      <alignment horizontal="center" vertical="center"/>
    </xf>
    <xf numFmtId="223" fontId="11" fillId="0" borderId="3">
      <alignment vertical="center"/>
    </xf>
    <xf numFmtId="0" fontId="5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223" fontId="11" fillId="0" borderId="3">
      <alignment vertical="center"/>
    </xf>
    <xf numFmtId="0" fontId="219" fillId="0" borderId="0" applyNumberFormat="0" applyFill="0" applyBorder="0" applyAlignment="0" applyProtection="0">
      <alignment vertical="top"/>
      <protection locked="0"/>
    </xf>
    <xf numFmtId="0" fontId="220" fillId="0" borderId="0" applyNumberFormat="0" applyFill="0" applyBorder="0" applyAlignment="0" applyProtection="0">
      <alignment vertical="center"/>
    </xf>
    <xf numFmtId="0" fontId="221" fillId="0" borderId="23" applyNumberFormat="0" applyFill="0" applyAlignment="0" applyProtection="0">
      <alignment vertical="center"/>
    </xf>
    <xf numFmtId="0" fontId="221" fillId="0" borderId="23" applyNumberFormat="0" applyFill="0" applyAlignment="0" applyProtection="0">
      <alignment vertical="center"/>
    </xf>
    <xf numFmtId="0" fontId="221" fillId="0" borderId="23" applyNumberFormat="0" applyFill="0" applyAlignment="0" applyProtection="0">
      <alignment vertical="center"/>
    </xf>
    <xf numFmtId="0" fontId="221" fillId="0" borderId="23" applyNumberFormat="0" applyFill="0" applyAlignment="0" applyProtection="0">
      <alignment vertical="center"/>
    </xf>
    <xf numFmtId="0" fontId="221" fillId="0" borderId="23" applyNumberFormat="0" applyFill="0" applyAlignment="0" applyProtection="0">
      <alignment vertical="center"/>
    </xf>
    <xf numFmtId="0" fontId="221" fillId="0" borderId="23" applyNumberFormat="0" applyFill="0" applyAlignment="0" applyProtection="0">
      <alignment vertical="center"/>
    </xf>
    <xf numFmtId="0" fontId="221" fillId="0" borderId="23" applyNumberFormat="0" applyFill="0" applyAlignment="0" applyProtection="0">
      <alignment vertical="center"/>
    </xf>
    <xf numFmtId="0" fontId="221" fillId="0" borderId="23" applyNumberFormat="0" applyFill="0" applyAlignment="0" applyProtection="0">
      <alignment vertical="center"/>
    </xf>
    <xf numFmtId="0" fontId="220" fillId="0" borderId="0" applyNumberFormat="0" applyFill="0" applyBorder="0" applyAlignment="0" applyProtection="0">
      <alignment vertical="center"/>
    </xf>
    <xf numFmtId="0" fontId="220" fillId="0" borderId="0" applyNumberFormat="0" applyFill="0" applyBorder="0" applyAlignment="0" applyProtection="0">
      <alignment vertical="center"/>
    </xf>
    <xf numFmtId="0" fontId="222" fillId="0" borderId="24" applyNumberFormat="0" applyFill="0" applyAlignment="0" applyProtection="0">
      <alignment vertical="center"/>
    </xf>
    <xf numFmtId="0" fontId="222" fillId="0" borderId="24" applyNumberFormat="0" applyFill="0" applyAlignment="0" applyProtection="0">
      <alignment vertical="center"/>
    </xf>
    <xf numFmtId="0" fontId="222" fillId="0" borderId="24" applyNumberFormat="0" applyFill="0" applyAlignment="0" applyProtection="0">
      <alignment vertical="center"/>
    </xf>
    <xf numFmtId="0" fontId="222" fillId="0" borderId="24" applyNumberFormat="0" applyFill="0" applyAlignment="0" applyProtection="0">
      <alignment vertical="center"/>
    </xf>
    <xf numFmtId="0" fontId="222" fillId="0" borderId="24" applyNumberFormat="0" applyFill="0" applyAlignment="0" applyProtection="0">
      <alignment vertical="center"/>
    </xf>
    <xf numFmtId="0" fontId="222" fillId="0" borderId="24" applyNumberFormat="0" applyFill="0" applyAlignment="0" applyProtection="0">
      <alignment vertical="center"/>
    </xf>
    <xf numFmtId="0" fontId="222" fillId="0" borderId="24" applyNumberFormat="0" applyFill="0" applyAlignment="0" applyProtection="0">
      <alignment vertical="center"/>
    </xf>
    <xf numFmtId="0" fontId="222" fillId="0" borderId="24" applyNumberFormat="0" applyFill="0" applyAlignment="0" applyProtection="0">
      <alignment vertical="center"/>
    </xf>
    <xf numFmtId="0" fontId="223" fillId="0" borderId="25" applyNumberFormat="0" applyFill="0" applyAlignment="0" applyProtection="0">
      <alignment vertical="center"/>
    </xf>
    <xf numFmtId="0" fontId="223" fillId="0" borderId="25" applyNumberFormat="0" applyFill="0" applyAlignment="0" applyProtection="0">
      <alignment vertical="center"/>
    </xf>
    <xf numFmtId="0" fontId="223" fillId="0" borderId="25" applyNumberFormat="0" applyFill="0" applyAlignment="0" applyProtection="0">
      <alignment vertical="center"/>
    </xf>
    <xf numFmtId="0" fontId="223" fillId="0" borderId="25" applyNumberFormat="0" applyFill="0" applyAlignment="0" applyProtection="0">
      <alignment vertical="center"/>
    </xf>
    <xf numFmtId="0" fontId="223" fillId="0" borderId="25" applyNumberFormat="0" applyFill="0" applyAlignment="0" applyProtection="0">
      <alignment vertical="center"/>
    </xf>
    <xf numFmtId="0" fontId="223" fillId="0" borderId="25" applyNumberFormat="0" applyFill="0" applyAlignment="0" applyProtection="0">
      <alignment vertical="center"/>
    </xf>
    <xf numFmtId="0" fontId="223" fillId="0" borderId="25" applyNumberFormat="0" applyFill="0" applyAlignment="0" applyProtection="0">
      <alignment vertical="center"/>
    </xf>
    <xf numFmtId="0" fontId="223" fillId="0" borderId="25" applyNumberFormat="0" applyFill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0" fillId="0" borderId="0" applyNumberFormat="0" applyFill="0" applyBorder="0" applyAlignment="0" applyProtection="0">
      <alignment vertical="center"/>
    </xf>
    <xf numFmtId="0" fontId="220" fillId="0" borderId="0" applyNumberFormat="0" applyFill="0" applyBorder="0" applyAlignment="0" applyProtection="0">
      <alignment vertical="center"/>
    </xf>
    <xf numFmtId="0" fontId="220" fillId="0" borderId="0" applyNumberFormat="0" applyFill="0" applyBorder="0" applyAlignment="0" applyProtection="0">
      <alignment vertical="center"/>
    </xf>
    <xf numFmtId="0" fontId="220" fillId="0" borderId="0" applyNumberFormat="0" applyFill="0" applyBorder="0" applyAlignment="0" applyProtection="0">
      <alignment vertical="center"/>
    </xf>
    <xf numFmtId="0" fontId="220" fillId="0" borderId="0" applyNumberFormat="0" applyFill="0" applyBorder="0" applyAlignment="0" applyProtection="0">
      <alignment vertical="center"/>
    </xf>
    <xf numFmtId="0" fontId="224" fillId="0" borderId="0">
      <alignment vertical="center"/>
    </xf>
    <xf numFmtId="0" fontId="3" fillId="0" borderId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4" fillId="0" borderId="0">
      <alignment vertical="center"/>
    </xf>
    <xf numFmtId="0" fontId="3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0" borderId="0"/>
    <xf numFmtId="0" fontId="7" fillId="0" borderId="0">
      <alignment vertical="center"/>
    </xf>
    <xf numFmtId="0" fontId="180" fillId="0" borderId="0">
      <alignment vertical="center"/>
    </xf>
    <xf numFmtId="0" fontId="3" fillId="0" borderId="0">
      <alignment vertical="center"/>
    </xf>
    <xf numFmtId="0" fontId="9" fillId="0" borderId="0"/>
    <xf numFmtId="0" fontId="42" fillId="0" borderId="0">
      <alignment vertical="center"/>
    </xf>
    <xf numFmtId="0" fontId="172" fillId="0" borderId="0">
      <alignment vertical="center"/>
    </xf>
    <xf numFmtId="0" fontId="2" fillId="0" borderId="0">
      <alignment vertical="center"/>
    </xf>
    <xf numFmtId="0" fontId="17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172" fillId="0" borderId="0"/>
    <xf numFmtId="0" fontId="2" fillId="0" borderId="0">
      <alignment vertical="center"/>
    </xf>
    <xf numFmtId="0" fontId="3" fillId="0" borderId="0">
      <alignment vertical="center"/>
    </xf>
    <xf numFmtId="0" fontId="9" fillId="0" borderId="0"/>
    <xf numFmtId="0" fontId="172" fillId="0" borderId="0"/>
    <xf numFmtId="0" fontId="3" fillId="0" borderId="0"/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9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25" fillId="0" borderId="0"/>
    <xf numFmtId="0" fontId="226" fillId="0" borderId="0"/>
    <xf numFmtId="243" fontId="14" fillId="0" borderId="0" applyNumberFormat="0" applyAlignment="0">
      <alignment horizontal="center"/>
    </xf>
    <xf numFmtId="243" fontId="3" fillId="0" borderId="0" applyNumberFormat="0" applyAlignment="0">
      <alignment horizontal="center"/>
    </xf>
    <xf numFmtId="243" fontId="14" fillId="0" borderId="0" applyNumberFormat="0" applyAlignment="0">
      <alignment horizontal="center"/>
    </xf>
    <xf numFmtId="0" fontId="227" fillId="0" borderId="0" applyNumberFormat="0" applyFill="0" applyBorder="0" applyAlignment="0" applyProtection="0">
      <alignment vertical="top"/>
      <protection locked="0"/>
    </xf>
    <xf numFmtId="0" fontId="19" fillId="0" borderId="0">
      <alignment vertical="center"/>
    </xf>
    <xf numFmtId="0" fontId="227" fillId="0" borderId="0" applyNumberFormat="0" applyFill="0" applyBorder="0" applyAlignment="0" applyProtection="0">
      <alignment vertical="top"/>
      <protection locked="0"/>
    </xf>
    <xf numFmtId="0" fontId="228" fillId="0" borderId="0" applyNumberFormat="0" applyFill="0" applyBorder="0" applyAlignment="0" applyProtection="0">
      <alignment vertical="top"/>
      <protection locked="0"/>
    </xf>
    <xf numFmtId="0" fontId="156" fillId="0" borderId="10" applyNumberFormat="0" applyFont="0" applyFill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29" fillId="0" borderId="0" applyNumberFormat="0" applyFill="0" applyBorder="0" applyAlignment="0" applyProtection="0">
      <alignment vertical="center"/>
    </xf>
    <xf numFmtId="0" fontId="230" fillId="0" borderId="0" applyNumberFormat="0" applyFill="0" applyBorder="0" applyAlignment="0" applyProtection="0">
      <alignment vertical="center"/>
    </xf>
    <xf numFmtId="0" fontId="230" fillId="0" borderId="0" applyNumberFormat="0" applyFill="0" applyBorder="0" applyAlignment="0" applyProtection="0">
      <alignment vertical="center"/>
    </xf>
    <xf numFmtId="0" fontId="230" fillId="0" borderId="0" applyNumberFormat="0" applyFill="0" applyBorder="0" applyAlignment="0" applyProtection="0">
      <alignment vertical="center"/>
    </xf>
    <xf numFmtId="0" fontId="230" fillId="0" borderId="0" applyNumberFormat="0" applyFill="0" applyBorder="0" applyAlignment="0" applyProtection="0">
      <alignment vertical="center"/>
    </xf>
    <xf numFmtId="0" fontId="230" fillId="0" borderId="0" applyNumberFormat="0" applyFill="0" applyBorder="0" applyAlignment="0" applyProtection="0">
      <alignment vertical="center"/>
    </xf>
    <xf numFmtId="0" fontId="230" fillId="0" borderId="0" applyNumberFormat="0" applyFill="0" applyBorder="0" applyAlignment="0" applyProtection="0">
      <alignment vertical="center"/>
    </xf>
    <xf numFmtId="0" fontId="230" fillId="0" borderId="0" applyNumberFormat="0" applyFill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2" fillId="11" borderId="0" applyNumberFormat="0" applyBorder="0" applyAlignment="0" applyProtection="0">
      <alignment vertical="center"/>
    </xf>
    <xf numFmtId="0" fontId="232" fillId="11" borderId="0" applyNumberFormat="0" applyBorder="0" applyAlignment="0" applyProtection="0">
      <alignment vertical="center"/>
    </xf>
    <xf numFmtId="0" fontId="232" fillId="11" borderId="0" applyNumberFormat="0" applyBorder="0" applyAlignment="0" applyProtection="0">
      <alignment vertical="center"/>
    </xf>
    <xf numFmtId="0" fontId="232" fillId="11" borderId="0" applyNumberFormat="0" applyBorder="0" applyAlignment="0" applyProtection="0">
      <alignment vertical="center"/>
    </xf>
    <xf numFmtId="0" fontId="232" fillId="11" borderId="0" applyNumberFormat="0" applyBorder="0" applyAlignment="0" applyProtection="0">
      <alignment vertical="center"/>
    </xf>
    <xf numFmtId="0" fontId="232" fillId="11" borderId="0" applyNumberFormat="0" applyBorder="0" applyAlignment="0" applyProtection="0">
      <alignment vertical="center"/>
    </xf>
    <xf numFmtId="0" fontId="232" fillId="11" borderId="0" applyNumberFormat="0" applyBorder="0" applyAlignment="0" applyProtection="0">
      <alignment vertical="center"/>
    </xf>
    <xf numFmtId="0" fontId="233" fillId="2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35" borderId="0" applyNumberFormat="0" applyBorder="0" applyAlignment="0" applyProtection="0">
      <alignment vertical="center"/>
    </xf>
    <xf numFmtId="0" fontId="231" fillId="35" borderId="0" applyNumberFormat="0" applyBorder="0" applyAlignment="0" applyProtection="0">
      <alignment vertical="center"/>
    </xf>
    <xf numFmtId="0" fontId="231" fillId="35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2" fillId="11" borderId="0" applyNumberFormat="0" applyBorder="0" applyAlignment="0" applyProtection="0">
      <alignment vertical="center"/>
    </xf>
    <xf numFmtId="0" fontId="232" fillId="35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2" fillId="11" borderId="0" applyNumberFormat="0" applyBorder="0" applyAlignment="0" applyProtection="0">
      <alignment vertical="center"/>
    </xf>
    <xf numFmtId="0" fontId="232" fillId="11" borderId="0" applyNumberFormat="0" applyBorder="0" applyAlignment="0" applyProtection="0">
      <alignment vertical="center"/>
    </xf>
    <xf numFmtId="0" fontId="232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35" borderId="0" applyNumberFormat="0" applyBorder="0" applyAlignment="0" applyProtection="0">
      <alignment vertical="center"/>
    </xf>
    <xf numFmtId="0" fontId="231" fillId="35" borderId="0" applyNumberFormat="0" applyBorder="0" applyAlignment="0" applyProtection="0">
      <alignment vertical="center"/>
    </xf>
    <xf numFmtId="0" fontId="231" fillId="35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0" fontId="231" fillId="11" borderId="0" applyNumberFormat="0" applyBorder="0" applyAlignment="0" applyProtection="0">
      <alignment vertical="center"/>
    </xf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244" fontId="201" fillId="0" borderId="0" applyFont="0" applyFill="0" applyBorder="0" applyAlignment="0" applyProtection="0"/>
    <xf numFmtId="245" fontId="201" fillId="0" borderId="0" applyFont="0" applyFill="0" applyBorder="0" applyAlignment="0" applyProtection="0"/>
    <xf numFmtId="246" fontId="14" fillId="0" borderId="0" applyFont="0" applyFill="0" applyBorder="0" applyAlignment="0" applyProtection="0"/>
    <xf numFmtId="246" fontId="3" fillId="0" borderId="0" applyFont="0" applyFill="0" applyBorder="0" applyAlignment="0" applyProtection="0"/>
    <xf numFmtId="246" fontId="14" fillId="0" borderId="0" applyFont="0" applyFill="0" applyBorder="0" applyAlignment="0" applyProtection="0"/>
    <xf numFmtId="247" fontId="15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34" fillId="0" borderId="22" applyNumberFormat="0" applyFill="0" applyAlignment="0" applyProtection="0">
      <alignment vertical="center"/>
    </xf>
    <xf numFmtId="0" fontId="235" fillId="0" borderId="22" applyNumberFormat="0" applyFill="0" applyAlignment="0" applyProtection="0">
      <alignment vertical="center"/>
    </xf>
    <xf numFmtId="0" fontId="235" fillId="0" borderId="22" applyNumberFormat="0" applyFill="0" applyAlignment="0" applyProtection="0">
      <alignment vertical="center"/>
    </xf>
    <xf numFmtId="0" fontId="235" fillId="0" borderId="22" applyNumberFormat="0" applyFill="0" applyAlignment="0" applyProtection="0">
      <alignment vertical="center"/>
    </xf>
    <xf numFmtId="0" fontId="235" fillId="0" borderId="22" applyNumberFormat="0" applyFill="0" applyAlignment="0" applyProtection="0">
      <alignment vertical="center"/>
    </xf>
    <xf numFmtId="0" fontId="235" fillId="0" borderId="22" applyNumberFormat="0" applyFill="0" applyAlignment="0" applyProtection="0">
      <alignment vertical="center"/>
    </xf>
    <xf numFmtId="0" fontId="235" fillId="0" borderId="22" applyNumberFormat="0" applyFill="0" applyAlignment="0" applyProtection="0">
      <alignment vertical="center"/>
    </xf>
    <xf numFmtId="0" fontId="235" fillId="0" borderId="22" applyNumberFormat="0" applyFill="0" applyAlignment="0" applyProtection="0">
      <alignment vertical="center"/>
    </xf>
  </cellStyleXfs>
  <cellXfs count="111">
    <xf numFmtId="0" fontId="0" fillId="0" borderId="0" xfId="0">
      <alignment vertical="center"/>
    </xf>
    <xf numFmtId="0" fontId="5" fillId="0" borderId="0" xfId="1" applyFont="1" applyFill="1" applyAlignment="1">
      <alignment vertical="center"/>
    </xf>
    <xf numFmtId="0" fontId="7" fillId="0" borderId="0" xfId="1" applyFont="1" applyFill="1" applyAlignment="1">
      <alignment vertical="center"/>
    </xf>
    <xf numFmtId="0" fontId="5" fillId="0" borderId="0" xfId="1" applyFont="1" applyFill="1" applyBorder="1" applyAlignment="1">
      <alignment vertical="center"/>
    </xf>
    <xf numFmtId="41" fontId="5" fillId="0" borderId="0" xfId="2" applyFont="1" applyFill="1" applyAlignment="1">
      <alignment vertical="center"/>
    </xf>
    <xf numFmtId="0" fontId="238" fillId="5" borderId="0" xfId="17976" applyFont="1" applyFill="1" applyBorder="1">
      <alignment vertical="center"/>
    </xf>
    <xf numFmtId="0" fontId="238" fillId="5" borderId="0" xfId="17976" applyFont="1" applyFill="1" applyBorder="1" applyAlignment="1">
      <alignment horizontal="center" vertical="center"/>
    </xf>
    <xf numFmtId="0" fontId="238" fillId="5" borderId="0" xfId="17976" applyFont="1" applyFill="1" applyAlignment="1">
      <alignment horizontal="center" vertical="center"/>
    </xf>
    <xf numFmtId="0" fontId="238" fillId="5" borderId="0" xfId="17976" applyFont="1" applyFill="1">
      <alignment vertical="center"/>
    </xf>
    <xf numFmtId="0" fontId="237" fillId="5" borderId="0" xfId="1" applyFont="1" applyFill="1" applyBorder="1" applyAlignment="1">
      <alignment horizontal="center" vertical="center"/>
    </xf>
    <xf numFmtId="0" fontId="238" fillId="5" borderId="26" xfId="1" applyFont="1" applyFill="1" applyBorder="1" applyAlignment="1">
      <alignment horizontal="center" vertical="center"/>
    </xf>
    <xf numFmtId="0" fontId="238" fillId="38" borderId="26" xfId="1" applyFont="1" applyFill="1" applyBorder="1" applyAlignment="1">
      <alignment horizontal="center" vertical="center"/>
    </xf>
    <xf numFmtId="0" fontId="238" fillId="38" borderId="0" xfId="17976" applyFont="1" applyFill="1">
      <alignment vertical="center"/>
    </xf>
    <xf numFmtId="0" fontId="238" fillId="5" borderId="26" xfId="17976" applyFont="1" applyFill="1" applyBorder="1" applyAlignment="1">
      <alignment horizontal="right" vertical="center"/>
    </xf>
    <xf numFmtId="0" fontId="238" fillId="37" borderId="26" xfId="17976" applyFont="1" applyFill="1" applyBorder="1" applyAlignment="1">
      <alignment horizontal="center" vertical="top"/>
    </xf>
    <xf numFmtId="0" fontId="238" fillId="5" borderId="26" xfId="1" applyFont="1" applyFill="1" applyBorder="1" applyAlignment="1">
      <alignment horizontal="left" vertical="center"/>
    </xf>
    <xf numFmtId="248" fontId="238" fillId="5" borderId="26" xfId="1" applyNumberFormat="1" applyFont="1" applyFill="1" applyBorder="1" applyAlignment="1">
      <alignment horizontal="center" vertical="center"/>
    </xf>
    <xf numFmtId="0" fontId="238" fillId="37" borderId="26" xfId="17976" applyFont="1" applyFill="1" applyBorder="1" applyAlignment="1">
      <alignment horizontal="center" vertical="top" wrapText="1"/>
    </xf>
    <xf numFmtId="0" fontId="238" fillId="5" borderId="0" xfId="1" applyFont="1" applyFill="1" applyAlignment="1">
      <alignment vertical="center"/>
    </xf>
    <xf numFmtId="0" fontId="238" fillId="38" borderId="26" xfId="17976" applyFont="1" applyFill="1" applyBorder="1" applyAlignment="1">
      <alignment horizontal="center" vertical="center"/>
    </xf>
    <xf numFmtId="0" fontId="238" fillId="37" borderId="26" xfId="17976" applyFont="1" applyFill="1" applyBorder="1" applyAlignment="1">
      <alignment horizontal="center" vertical="center"/>
    </xf>
    <xf numFmtId="0" fontId="238" fillId="38" borderId="26" xfId="1" applyFont="1" applyFill="1" applyBorder="1" applyAlignment="1">
      <alignment horizontal="left" vertical="center"/>
    </xf>
    <xf numFmtId="248" fontId="238" fillId="38" borderId="26" xfId="1" applyNumberFormat="1" applyFont="1" applyFill="1" applyBorder="1" applyAlignment="1">
      <alignment horizontal="center" vertical="center"/>
    </xf>
    <xf numFmtId="0" fontId="238" fillId="38" borderId="26" xfId="3" applyFont="1" applyFill="1" applyBorder="1" applyAlignment="1">
      <alignment horizontal="center" vertical="center"/>
    </xf>
    <xf numFmtId="0" fontId="238" fillId="38" borderId="26" xfId="3" applyFont="1" applyFill="1" applyBorder="1" applyAlignment="1">
      <alignment horizontal="left" vertical="center"/>
    </xf>
    <xf numFmtId="1" fontId="238" fillId="38" borderId="26" xfId="3" applyNumberFormat="1" applyFont="1" applyFill="1" applyBorder="1" applyAlignment="1">
      <alignment horizontal="center" vertical="center"/>
    </xf>
    <xf numFmtId="0" fontId="238" fillId="37" borderId="26" xfId="17976" applyFont="1" applyFill="1" applyBorder="1" applyAlignment="1">
      <alignment horizontal="center" vertical="center" wrapText="1"/>
    </xf>
    <xf numFmtId="249" fontId="238" fillId="38" borderId="26" xfId="1" applyNumberFormat="1" applyFont="1" applyFill="1" applyBorder="1" applyAlignment="1">
      <alignment horizontal="center" vertical="center"/>
    </xf>
    <xf numFmtId="0" fontId="238" fillId="38" borderId="26" xfId="17976" applyFont="1" applyFill="1" applyBorder="1" applyAlignment="1">
      <alignment horizontal="right" vertical="center"/>
    </xf>
    <xf numFmtId="0" fontId="238" fillId="38" borderId="26" xfId="3" applyFont="1" applyFill="1" applyBorder="1" applyAlignment="1">
      <alignment horizontal="right" vertical="center"/>
    </xf>
    <xf numFmtId="0" fontId="238" fillId="38" borderId="26" xfId="17976" applyFont="1" applyFill="1" applyBorder="1" applyAlignment="1">
      <alignment horizontal="right" vertical="center" wrapText="1"/>
    </xf>
    <xf numFmtId="0" fontId="238" fillId="37" borderId="26" xfId="3" applyFont="1" applyFill="1" applyBorder="1" applyAlignment="1">
      <alignment horizontal="center" vertical="center"/>
    </xf>
    <xf numFmtId="0" fontId="238" fillId="36" borderId="27" xfId="17976" applyFont="1" applyFill="1" applyBorder="1" applyAlignment="1">
      <alignment horizontal="right" vertical="center"/>
    </xf>
    <xf numFmtId="0" fontId="238" fillId="36" borderId="29" xfId="17976" applyFont="1" applyFill="1" applyBorder="1" applyAlignment="1">
      <alignment horizontal="right" vertical="center"/>
    </xf>
    <xf numFmtId="0" fontId="238" fillId="36" borderId="28" xfId="17976" applyFont="1" applyFill="1" applyBorder="1" applyAlignment="1">
      <alignment horizontal="right" vertical="center"/>
    </xf>
    <xf numFmtId="0" fontId="238" fillId="36" borderId="26" xfId="3" applyFont="1" applyFill="1" applyBorder="1" applyAlignment="1">
      <alignment horizontal="right" vertical="center"/>
    </xf>
    <xf numFmtId="0" fontId="238" fillId="36" borderId="27" xfId="17976" applyFont="1" applyFill="1" applyBorder="1" applyAlignment="1">
      <alignment horizontal="right" vertical="center" wrapText="1"/>
    </xf>
    <xf numFmtId="0" fontId="238" fillId="36" borderId="28" xfId="17976" applyFont="1" applyFill="1" applyBorder="1" applyAlignment="1">
      <alignment horizontal="right" vertical="center" wrapText="1"/>
    </xf>
    <xf numFmtId="0" fontId="238" fillId="36" borderId="26" xfId="17976" applyFont="1" applyFill="1" applyBorder="1" applyAlignment="1">
      <alignment horizontal="right" vertical="center" wrapText="1"/>
    </xf>
    <xf numFmtId="0" fontId="238" fillId="36" borderId="29" xfId="17976" applyFont="1" applyFill="1" applyBorder="1" applyAlignment="1">
      <alignment horizontal="right" vertical="center" wrapText="1"/>
    </xf>
    <xf numFmtId="0" fontId="238" fillId="36" borderId="27" xfId="17976" applyFont="1" applyFill="1" applyBorder="1" applyAlignment="1">
      <alignment horizontal="right" vertical="top"/>
    </xf>
    <xf numFmtId="0" fontId="238" fillId="36" borderId="28" xfId="17976" applyFont="1" applyFill="1" applyBorder="1" applyAlignment="1">
      <alignment horizontal="right" vertical="top"/>
    </xf>
    <xf numFmtId="0" fontId="238" fillId="36" borderId="29" xfId="17976" applyFont="1" applyFill="1" applyBorder="1" applyAlignment="1">
      <alignment horizontal="right" vertical="top"/>
    </xf>
    <xf numFmtId="0" fontId="238" fillId="36" borderId="26" xfId="17976" applyFont="1" applyFill="1" applyBorder="1" applyAlignment="1">
      <alignment horizontal="right" vertical="top" wrapText="1"/>
    </xf>
    <xf numFmtId="0" fontId="238" fillId="36" borderId="27" xfId="17976" applyFont="1" applyFill="1" applyBorder="1" applyAlignment="1">
      <alignment horizontal="right" vertical="top" wrapText="1"/>
    </xf>
    <xf numFmtId="0" fontId="238" fillId="36" borderId="28" xfId="17976" applyFont="1" applyFill="1" applyBorder="1" applyAlignment="1">
      <alignment horizontal="right" vertical="top" wrapText="1"/>
    </xf>
    <xf numFmtId="0" fontId="238" fillId="36" borderId="29" xfId="17976" applyFont="1" applyFill="1" applyBorder="1" applyAlignment="1">
      <alignment horizontal="right" vertical="top" wrapText="1"/>
    </xf>
    <xf numFmtId="0" fontId="239" fillId="3" borderId="26" xfId="1" applyFont="1" applyFill="1" applyBorder="1" applyAlignment="1">
      <alignment horizontal="center" vertical="center"/>
    </xf>
    <xf numFmtId="0" fontId="239" fillId="4" borderId="26" xfId="1" applyFont="1" applyFill="1" applyBorder="1" applyAlignment="1">
      <alignment horizontal="center" vertical="center"/>
    </xf>
    <xf numFmtId="41" fontId="239" fillId="4" borderId="26" xfId="2" applyFont="1" applyFill="1" applyBorder="1" applyAlignment="1">
      <alignment horizontal="center" vertical="center"/>
    </xf>
    <xf numFmtId="0" fontId="239" fillId="0" borderId="26" xfId="1" applyFont="1" applyFill="1" applyBorder="1" applyAlignment="1">
      <alignment horizontal="center" vertical="center"/>
    </xf>
    <xf numFmtId="0" fontId="239" fillId="0" borderId="26" xfId="3" applyFont="1" applyFill="1" applyBorder="1" applyAlignment="1">
      <alignment horizontal="left" vertical="center" indent="1"/>
    </xf>
    <xf numFmtId="0" fontId="239" fillId="0" borderId="26" xfId="3" applyFont="1" applyFill="1" applyBorder="1" applyAlignment="1">
      <alignment horizontal="center" vertical="center"/>
    </xf>
    <xf numFmtId="0" fontId="239" fillId="0" borderId="26" xfId="3" applyFont="1" applyFill="1" applyBorder="1" applyAlignment="1">
      <alignment horizontal="left" vertical="center"/>
    </xf>
    <xf numFmtId="41" fontId="239" fillId="0" borderId="26" xfId="2" applyFont="1" applyBorder="1" applyAlignment="1">
      <alignment horizontal="center" vertical="center"/>
    </xf>
    <xf numFmtId="41" fontId="239" fillId="0" borderId="26" xfId="2" applyFont="1" applyFill="1" applyBorder="1" applyAlignment="1">
      <alignment horizontal="center" vertical="center"/>
    </xf>
    <xf numFmtId="0" fontId="239" fillId="5" borderId="26" xfId="1" applyFont="1" applyFill="1" applyBorder="1" applyAlignment="1">
      <alignment horizontal="left" vertical="center"/>
    </xf>
    <xf numFmtId="41" fontId="239" fillId="5" borderId="26" xfId="2" applyFont="1" applyFill="1" applyBorder="1" applyAlignment="1">
      <alignment horizontal="center" vertical="center"/>
    </xf>
    <xf numFmtId="0" fontId="239" fillId="0" borderId="26" xfId="4" applyFont="1" applyFill="1" applyBorder="1" applyAlignment="1">
      <alignment horizontal="left" vertical="center" indent="1"/>
    </xf>
    <xf numFmtId="0" fontId="239" fillId="0" borderId="26" xfId="4" applyFont="1" applyFill="1" applyBorder="1" applyAlignment="1">
      <alignment horizontal="center" vertical="center"/>
    </xf>
    <xf numFmtId="0" fontId="239" fillId="0" borderId="26" xfId="4" applyFont="1" applyFill="1" applyBorder="1" applyAlignment="1">
      <alignment horizontal="left" vertical="center"/>
    </xf>
    <xf numFmtId="0" fontId="239" fillId="39" borderId="26" xfId="1" applyFont="1" applyFill="1" applyBorder="1" applyAlignment="1">
      <alignment horizontal="center" vertical="center" wrapText="1"/>
    </xf>
    <xf numFmtId="0" fontId="239" fillId="39" borderId="26" xfId="1" applyFont="1" applyFill="1" applyBorder="1" applyAlignment="1">
      <alignment horizontal="center" vertical="center"/>
    </xf>
    <xf numFmtId="0" fontId="238" fillId="0" borderId="0" xfId="0" applyFont="1">
      <alignment vertical="center"/>
    </xf>
    <xf numFmtId="0" fontId="238" fillId="0" borderId="0" xfId="0" applyFont="1" applyAlignment="1">
      <alignment horizontal="center" vertical="center"/>
    </xf>
    <xf numFmtId="0" fontId="237" fillId="39" borderId="26" xfId="17976" applyFont="1" applyFill="1" applyBorder="1" applyAlignment="1">
      <alignment horizontal="center" vertical="center"/>
    </xf>
    <xf numFmtId="0" fontId="238" fillId="39" borderId="34" xfId="0" applyFont="1" applyFill="1" applyBorder="1" applyAlignment="1">
      <alignment horizontal="center" vertical="center"/>
    </xf>
    <xf numFmtId="0" fontId="238" fillId="39" borderId="30" xfId="0" applyFont="1" applyFill="1" applyBorder="1" applyAlignment="1">
      <alignment horizontal="center" vertical="center"/>
    </xf>
    <xf numFmtId="0" fontId="238" fillId="40" borderId="35" xfId="0" applyFont="1" applyFill="1" applyBorder="1">
      <alignment vertical="center"/>
    </xf>
    <xf numFmtId="0" fontId="238" fillId="40" borderId="36" xfId="0" applyFont="1" applyFill="1" applyBorder="1">
      <alignment vertical="center"/>
    </xf>
    <xf numFmtId="0" fontId="238" fillId="40" borderId="31" xfId="0" applyFont="1" applyFill="1" applyBorder="1">
      <alignment vertical="center"/>
    </xf>
    <xf numFmtId="0" fontId="238" fillId="40" borderId="33" xfId="0" applyFont="1" applyFill="1" applyBorder="1">
      <alignment vertical="center"/>
    </xf>
    <xf numFmtId="0" fontId="240" fillId="0" borderId="0" xfId="0" applyFont="1" applyAlignment="1">
      <alignment horizontal="center" vertical="center"/>
    </xf>
    <xf numFmtId="0" fontId="241" fillId="42" borderId="0" xfId="0" applyFont="1" applyFill="1" applyAlignment="1">
      <alignment horizontal="center" vertical="center"/>
    </xf>
    <xf numFmtId="0" fontId="241" fillId="43" borderId="0" xfId="0" applyFont="1" applyFill="1" applyAlignment="1">
      <alignment horizontal="center" vertical="center"/>
    </xf>
    <xf numFmtId="0" fontId="238" fillId="39" borderId="37" xfId="0" applyFont="1" applyFill="1" applyBorder="1" applyAlignment="1">
      <alignment horizontal="center" vertical="center"/>
    </xf>
    <xf numFmtId="0" fontId="238" fillId="0" borderId="38" xfId="0" applyFont="1" applyBorder="1">
      <alignment vertical="center"/>
    </xf>
    <xf numFmtId="0" fontId="238" fillId="0" borderId="39" xfId="0" applyFont="1" applyBorder="1">
      <alignment vertical="center"/>
    </xf>
    <xf numFmtId="0" fontId="238" fillId="39" borderId="42" xfId="0" applyFont="1" applyFill="1" applyBorder="1" applyAlignment="1">
      <alignment horizontal="center" vertical="center"/>
    </xf>
    <xf numFmtId="0" fontId="238" fillId="39" borderId="43" xfId="0" applyFont="1" applyFill="1" applyBorder="1" applyAlignment="1">
      <alignment horizontal="center" vertical="center"/>
    </xf>
    <xf numFmtId="0" fontId="238" fillId="0" borderId="45" xfId="0" applyFont="1" applyBorder="1">
      <alignment vertical="center"/>
    </xf>
    <xf numFmtId="0" fontId="238" fillId="0" borderId="47" xfId="0" applyFont="1" applyBorder="1">
      <alignment vertical="center"/>
    </xf>
    <xf numFmtId="0" fontId="238" fillId="39" borderId="48" xfId="0" applyFont="1" applyFill="1" applyBorder="1" applyAlignment="1">
      <alignment horizontal="center" vertical="center"/>
    </xf>
    <xf numFmtId="0" fontId="238" fillId="40" borderId="44" xfId="0" applyFont="1" applyFill="1" applyBorder="1">
      <alignment vertical="center"/>
    </xf>
    <xf numFmtId="0" fontId="238" fillId="40" borderId="49" xfId="0" applyFont="1" applyFill="1" applyBorder="1">
      <alignment vertical="center"/>
    </xf>
    <xf numFmtId="0" fontId="238" fillId="39" borderId="50" xfId="0" applyFont="1" applyFill="1" applyBorder="1" applyAlignment="1">
      <alignment horizontal="center" vertical="center"/>
    </xf>
    <xf numFmtId="0" fontId="244" fillId="38" borderId="44" xfId="0" applyFont="1" applyFill="1" applyBorder="1">
      <alignment vertical="center"/>
    </xf>
    <xf numFmtId="0" fontId="244" fillId="38" borderId="46" xfId="0" applyFont="1" applyFill="1" applyBorder="1">
      <alignment vertical="center"/>
    </xf>
    <xf numFmtId="0" fontId="244" fillId="0" borderId="32" xfId="0" applyFont="1" applyBorder="1">
      <alignment vertical="center"/>
    </xf>
    <xf numFmtId="0" fontId="244" fillId="0" borderId="51" xfId="0" applyFont="1" applyBorder="1">
      <alignment vertical="center"/>
    </xf>
    <xf numFmtId="0" fontId="245" fillId="41" borderId="40" xfId="0" applyFont="1" applyFill="1" applyBorder="1" applyAlignment="1">
      <alignment horizontal="center" vertical="center"/>
    </xf>
    <xf numFmtId="0" fontId="245" fillId="0" borderId="0" xfId="0" applyFont="1" applyBorder="1" applyAlignment="1">
      <alignment horizontal="center" vertical="center"/>
    </xf>
    <xf numFmtId="0" fontId="245" fillId="0" borderId="41" xfId="0" applyFont="1" applyBorder="1" applyAlignment="1">
      <alignment horizontal="center" vertical="center"/>
    </xf>
    <xf numFmtId="41" fontId="239" fillId="0" borderId="26" xfId="2" applyFont="1" applyFill="1" applyBorder="1" applyAlignment="1">
      <alignment horizontal="center" vertical="center"/>
    </xf>
    <xf numFmtId="0" fontId="242" fillId="5" borderId="0" xfId="17976" applyFont="1" applyFill="1" applyBorder="1" applyAlignment="1">
      <alignment horizontal="center" vertical="center"/>
    </xf>
    <xf numFmtId="0" fontId="242" fillId="5" borderId="0" xfId="17976" applyFont="1" applyFill="1" applyBorder="1">
      <alignment vertical="center"/>
    </xf>
    <xf numFmtId="0" fontId="243" fillId="5" borderId="0" xfId="1" applyFont="1" applyFill="1" applyBorder="1" applyAlignment="1">
      <alignment horizontal="center" vertical="center"/>
    </xf>
    <xf numFmtId="0" fontId="242" fillId="0" borderId="0" xfId="1" applyFont="1" applyFill="1" applyBorder="1" applyAlignment="1">
      <alignment vertical="center"/>
    </xf>
    <xf numFmtId="0" fontId="238" fillId="5" borderId="0" xfId="1" applyFont="1" applyFill="1" applyBorder="1" applyAlignment="1">
      <alignment vertical="center"/>
    </xf>
    <xf numFmtId="0" fontId="239" fillId="0" borderId="26" xfId="1" applyFont="1" applyFill="1" applyBorder="1" applyAlignment="1">
      <alignment horizontal="center" vertical="center" wrapText="1"/>
    </xf>
    <xf numFmtId="0" fontId="239" fillId="0" borderId="26" xfId="1" applyFont="1" applyFill="1" applyBorder="1" applyAlignment="1">
      <alignment horizontal="center" vertical="center"/>
    </xf>
    <xf numFmtId="0" fontId="239" fillId="39" borderId="26" xfId="1" applyFont="1" applyFill="1" applyBorder="1" applyAlignment="1">
      <alignment horizontal="center" vertical="center" wrapText="1"/>
    </xf>
    <xf numFmtId="0" fontId="239" fillId="39" borderId="26" xfId="1" applyFont="1" applyFill="1" applyBorder="1" applyAlignment="1">
      <alignment horizontal="center" vertical="center"/>
    </xf>
    <xf numFmtId="41" fontId="239" fillId="39" borderId="26" xfId="2" applyFont="1" applyFill="1" applyBorder="1" applyAlignment="1">
      <alignment horizontal="center" vertical="center"/>
    </xf>
    <xf numFmtId="0" fontId="239" fillId="4" borderId="26" xfId="1" applyFont="1" applyFill="1" applyBorder="1" applyAlignment="1">
      <alignment horizontal="center" vertical="center"/>
    </xf>
    <xf numFmtId="41" fontId="239" fillId="0" borderId="26" xfId="2" applyFont="1" applyFill="1" applyBorder="1" applyAlignment="1">
      <alignment horizontal="center" vertical="center"/>
    </xf>
    <xf numFmtId="9" fontId="239" fillId="0" borderId="26" xfId="1" applyNumberFormat="1" applyFont="1" applyFill="1" applyBorder="1" applyAlignment="1">
      <alignment horizontal="center" vertical="center"/>
    </xf>
    <xf numFmtId="0" fontId="239" fillId="6" borderId="26" xfId="1" applyFont="1" applyFill="1" applyBorder="1" applyAlignment="1">
      <alignment horizontal="center" vertical="center" wrapText="1"/>
    </xf>
    <xf numFmtId="0" fontId="239" fillId="6" borderId="26" xfId="1" applyFont="1" applyFill="1" applyBorder="1" applyAlignment="1">
      <alignment horizontal="center" vertical="center"/>
    </xf>
    <xf numFmtId="41" fontId="239" fillId="7" borderId="26" xfId="2" applyFont="1" applyFill="1" applyBorder="1" applyAlignment="1">
      <alignment horizontal="center" vertical="center"/>
    </xf>
    <xf numFmtId="41" fontId="239" fillId="6" borderId="26" xfId="2" applyFont="1" applyFill="1" applyBorder="1" applyAlignment="1">
      <alignment horizontal="center" vertical="center"/>
    </xf>
  </cellXfs>
  <cellStyles count="18422">
    <cellStyle name="_x0003_" xfId="5"/>
    <cellStyle name="          _x000d__x000a_386grabber=vga.3gr_x000d__x000a_" xfId="6"/>
    <cellStyle name="          _x000d__x000a_mouse.drv=lmouse.drv" xfId="7"/>
    <cellStyle name=" bolted_전체 LAY-OUT" xfId="8"/>
    <cellStyle name=" FY96" xfId="9"/>
    <cellStyle name="_x0011__x000a__x0006__x0006__x0012_" xfId="10"/>
    <cellStyle name="_x000d__x000a_386grabber=vga.3gr_x000d__x000a_" xfId="11"/>
    <cellStyle name="!" xfId="12"/>
    <cellStyle name="$" xfId="13"/>
    <cellStyle name="$_db진흥" xfId="14"/>
    <cellStyle name="$_견적2" xfId="15"/>
    <cellStyle name="$_기아" xfId="16"/>
    <cellStyle name="&amp;A" xfId="17"/>
    <cellStyle name=")" xfId="18"/>
    <cellStyle name=")omma_9월경비 (2)_97회비 (2)_1월회비내역ͬ(2)" xfId="19"/>
    <cellStyle name="?" xfId="20"/>
    <cellStyle name="?? [0]_CODE (2)BU" xfId="21"/>
    <cellStyle name="??_x000c_蕓&quot;_x000d_婦U_x0001_&quot;_x0004_?_x0007__x0001__x0001_" xfId="22"/>
    <cellStyle name="??_x000c_蕓&quot;_x000d_婦U_x0001_h_x0005__x0009__x000f__x0007__x0001__x0001_" xfId="23"/>
    <cellStyle name="??&amp;O?&amp;H?_x0008__x000f__x0007_?_x0007__x0001__x0001_" xfId="24"/>
    <cellStyle name="??&amp;O?&amp;H?_x0008_??_x0007__x0001__x0001_" xfId="25"/>
    <cellStyle name="???" xfId="26"/>
    <cellStyle name="???­ [0]_7¿?160?? " xfId="27"/>
    <cellStyle name="???? [0.00]_PRODUCT DETAIL Q1can " xfId="28"/>
    <cellStyle name="????_PRODUCT DETAIL Q1TAIL" xfId="29"/>
    <cellStyle name="???­_7¿?160?? " xfId="30"/>
    <cellStyle name="???Ø_¿¹??¿??? " xfId="31"/>
    <cellStyle name="??_ALGERIA MEETING" xfId="32"/>
    <cellStyle name="?Þ¸¶ [0]_°¡³ª´? " xfId="33"/>
    <cellStyle name="?Þ¸¶_7¿?160?? " xfId="34"/>
    <cellStyle name="?W?_laroux" xfId="35"/>
    <cellStyle name="_▶ 접수일정(센터별)1" xfId="36"/>
    <cellStyle name="_◎2007년사업계획 규모송부" xfId="37"/>
    <cellStyle name="_◎중장기대비 차이현황(07년)" xfId="38"/>
    <cellStyle name="_★ 밴형화물차량 변경부품 LIST - 010618" xfId="39"/>
    <cellStyle name="_★★투자계획 07년종합(H_K_061103)-2" xfId="40"/>
    <cellStyle name="_★4월판매생산실적-0501" xfId="41"/>
    <cellStyle name="_★기아최종_06투자계획051209(생기계획팀)(5,092→5,276억) 증가" xfId="42"/>
    <cellStyle name="_★보고서 표지" xfId="43"/>
    <cellStyle name="_00년 전시차 종합" xfId="44"/>
    <cellStyle name="_03년 장비점검계획(차체1-4분기)(1)" xfId="45"/>
    <cellStyle name="_03년 장비점검계획(차체1-4분기)(3)" xfId="46"/>
    <cellStyle name="_'04년 잔여기간 및 '05년 생산직 인원운영계획(040831)(구동)" xfId="47"/>
    <cellStyle name="_04년STOCK품의_STC수동변속기040831" xfId="48"/>
    <cellStyle name="_05 0610  4 설비 설치사양" xfId="49"/>
    <cellStyle name="_05 0613 1 발주 의뢰서" xfId="50"/>
    <cellStyle name="_06년 인력운영 계획(5086)" xfId="51"/>
    <cellStyle name="_1" xfId="52"/>
    <cellStyle name="_1 HT 맨머신 종합(07 0622)" xfId="53"/>
    <cellStyle name="_11월 품질 회장 보고" xfId="54"/>
    <cellStyle name="_11월화성공장품질종합" xfId="55"/>
    <cellStyle name="_1214회장님보고회(화성).xls Chart 3" xfId="56"/>
    <cellStyle name="_1월직행율_2" xfId="57"/>
    <cellStyle name="_2" xfId="58"/>
    <cellStyle name="_2 발주의뢰서 (스핀들)" xfId="59"/>
    <cellStyle name="_2 발주의뢰서 (자동화 개조 05 0526)" xfId="60"/>
    <cellStyle name="_2001구동부수정사업계획(010409)" xfId="61"/>
    <cellStyle name="_2002년 가동계획(020327기준-재검토)2과" xfId="62"/>
    <cellStyle name="_2002년 가동계획(수정1123)" xfId="63"/>
    <cellStyle name="_2002년 인원계획(구동011227기준)" xfId="64"/>
    <cellStyle name="_2002년사업W-SHOP(구동부011214)" xfId="65"/>
    <cellStyle name="_2002년상반기항목별라인중단현황(0718)" xfId="66"/>
    <cellStyle name="_2002생산능력검토-제조관리작성(011227)" xfId="67"/>
    <cellStyle name="_2003년 MH가동계획1216(구동2과)" xfId="68"/>
    <cellStyle name="_2004 사업계획 수립지침-031117" xfId="69"/>
    <cellStyle name="_2006청구_지불예산 편성(람다)-UPDATE-060630 입실론예" xfId="70"/>
    <cellStyle name="_2007집행예산소요내역(R-엔진)" xfId="71"/>
    <cellStyle name="_2007집행예산소요내역(타우)" xfId="72"/>
    <cellStyle name="_2-3주 주보" xfId="73"/>
    <cellStyle name="_26 03년GV,GT 가공품 STOCK품의서" xfId="74"/>
    <cellStyle name="_4월 월보 (2)" xfId="75"/>
    <cellStyle name="_4월 월보수정.xls Chart 1" xfId="76"/>
    <cellStyle name="_4월 월보수정.xls Chart 8" xfId="77"/>
    <cellStyle name="_4월 월보수정.xls Chart 9" xfId="78"/>
    <cellStyle name="_4월3주 주간품질" xfId="79"/>
    <cellStyle name="_4월생산성분석보고(0518)" xfId="80"/>
    <cellStyle name="_4월생산성분석보고(0518) 2" xfId="81"/>
    <cellStyle name="_4월생산성분석보고(0518) 3" xfId="82"/>
    <cellStyle name="_4월생산성분석보고(0518) 4" xfId="83"/>
    <cellStyle name="_5월 월보" xfId="84"/>
    <cellStyle name="_5월생산차질분석" xfId="85"/>
    <cellStyle name="_6엔진" xfId="86"/>
    <cellStyle name="_6월생산및현안대책보고(HJN)-0626-수정판" xfId="87"/>
    <cellStyle name="_A1 보조공수_분석" xfId="88"/>
    <cellStyle name="_BL FL F試 문제점 현황종합(050204)" xfId="89"/>
    <cellStyle name="_Book1" xfId="90"/>
    <cellStyle name="_Book1 2" xfId="91"/>
    <cellStyle name="_Book1 2 2" xfId="92"/>
    <cellStyle name="_Book1 3" xfId="93"/>
    <cellStyle name="_Book1 4" xfId="94"/>
    <cellStyle name="_Book1 5" xfId="95"/>
    <cellStyle name="_Book1_1" xfId="96"/>
    <cellStyle name="_Book1_1 2" xfId="97"/>
    <cellStyle name="_Book1_1 2 2" xfId="98"/>
    <cellStyle name="_Book1_1 3" xfId="99"/>
    <cellStyle name="_Book1_1_A1 보조공수_분석" xfId="100"/>
    <cellStyle name="_Book1_1_Book1" xfId="101"/>
    <cellStyle name="_Book1_1_Book2" xfId="102"/>
    <cellStyle name="_Book1_1_게이지 입고현황" xfId="103"/>
    <cellStyle name="_Book1_2" xfId="104"/>
    <cellStyle name="_Book1_A1 보조공수_분석" xfId="105"/>
    <cellStyle name="_Book1_Book1" xfId="106"/>
    <cellStyle name="_Book1_Book1_1" xfId="107"/>
    <cellStyle name="_Book1_Book1_A1 보조공수_분석" xfId="108"/>
    <cellStyle name="_Book1_Book1_Book2" xfId="109"/>
    <cellStyle name="_Book1_Book2" xfId="110"/>
    <cellStyle name="_Book1_게이지 입고현황" xfId="111"/>
    <cellStyle name="_Book2" xfId="112"/>
    <cellStyle name="_C200633736보완투자검토(061206)" xfId="113"/>
    <cellStyle name="_EF2_2" xfId="114"/>
    <cellStyle name="_EFC 과부족(재고파악기준)" xfId="115"/>
    <cellStyle name="_EFC 재고비축계획(5.16)" xfId="116"/>
    <cellStyle name="_EF-CAR" xfId="117"/>
    <cellStyle name="_ET_STYLE_NoName_00_" xfId="118"/>
    <cellStyle name="_FC직행률및불량TOP" xfId="119"/>
    <cellStyle name="_FRT재료비" xfId="120"/>
    <cellStyle name="_GH_CTR회의록(11차)010515" xfId="121"/>
    <cellStyle name="_GH_엔진변경(2.5→2.7)관련_010629__샤설2" xfId="122"/>
    <cellStyle name="_GH회의록(010630)-----" xfId="123"/>
    <cellStyle name="_JIG개발" xfId="124"/>
    <cellStyle name="_jqk_3" xfId="125"/>
    <cellStyle name="_LD 중량경감 방안_ENG MTG_3" xfId="126"/>
    <cellStyle name="_LD 중량경감 방안_INSULATOR_4" xfId="127"/>
    <cellStyle name="_NF 예산 (성시2작성010913)" xfId="128"/>
    <cellStyle name="_PALLET" xfId="129"/>
    <cellStyle name="_PDI 양식통일.xls Chart 1" xfId="130"/>
    <cellStyle name="_PDI 양식통일.xls Chart 10" xfId="131"/>
    <cellStyle name="_PDI 양식통일.xls Chart 3" xfId="132"/>
    <cellStyle name="_PDI 양식통일完" xfId="133"/>
    <cellStyle name="_PDI일보0418" xfId="134"/>
    <cellStyle name="_PDI일보양식통일" xfId="135"/>
    <cellStyle name="_PDI일보종합0418.xls Chart 2" xfId="136"/>
    <cellStyle name="_PDI품질월보(5월)-화성완료.xls Chart 1" xfId="137"/>
    <cellStyle name="_PDI품질월보(5월)-화성완료.xls Chart 10" xfId="138"/>
    <cellStyle name="_PDI품질월보(5월)-화성완료.xls Chart 11" xfId="139"/>
    <cellStyle name="_PDI품질월보(5월)-화성완료.xls Chart 1-1" xfId="140"/>
    <cellStyle name="_PDI품질월보(5월)-화성완료.xls Chart 11-1" xfId="141"/>
    <cellStyle name="_PDI품질월보(5월)-화성완료.xls Chart 8" xfId="142"/>
    <cellStyle name="_PDI품질월보(5월)-화성완료.xls Chart 8-1" xfId="143"/>
    <cellStyle name="_PDI품질월보(5월)-화성완료.xls Chart 9" xfId="144"/>
    <cellStyle name="_PROJECT_CUR" xfId="145"/>
    <cellStyle name="_PROJECT_CUR 2" xfId="146"/>
    <cellStyle name="_PROJECT_CUR 2 2" xfId="147"/>
    <cellStyle name="_PROJECT_CUR 3" xfId="148"/>
    <cellStyle name="_PROJECT_CUR 4" xfId="149"/>
    <cellStyle name="_Q396 SBU" xfId="150"/>
    <cellStyle name="_RR금형비" xfId="151"/>
    <cellStyle name="_RR재료비" xfId="152"/>
    <cellStyle name="_RR재료비 (2)" xfId="153"/>
    <cellStyle name="_Sheet1" xfId="154"/>
    <cellStyle name="_Sheet1 2" xfId="155"/>
    <cellStyle name="_Sheet1 3" xfId="156"/>
    <cellStyle name="_STC수동변속기 CKD 비축 검토(040730)" xfId="157"/>
    <cellStyle name="_STC유틸리티리스트" xfId="158"/>
    <cellStyle name="_WORST_ITEM_현황양식(1016)(1).xls Chart 1" xfId="159"/>
    <cellStyle name="_WORST_ITEM_현황양식(1024)(1)" xfId="160"/>
    <cellStyle name="_XD소포장비(진영산업)" xfId="161"/>
    <cellStyle name="_XG-CAR" xfId="162"/>
    <cellStyle name="_각사 생산성비교(10.9)" xfId="163"/>
    <cellStyle name="_강소카니발견적서(7월분)" xfId="164"/>
    <cellStyle name="_게이지 입고현황" xfId="165"/>
    <cellStyle name="_구동1과 사업계획(011009)" xfId="166"/>
    <cellStyle name="_구동4과 사업계획 (041116)" xfId="167"/>
    <cellStyle name="_구매조정실보고양식0310" xfId="168"/>
    <cellStyle name="_국산화계획" xfId="169"/>
    <cellStyle name="_기본급테이블" xfId="170"/>
    <cellStyle name="_능력(구동)" xfId="171"/>
    <cellStyle name="_보완_기술개발 투자현황 리스트(060817)" xfId="172"/>
    <cellStyle name="_보완_기술개발 투자현황_현대기아_060719" xfId="173"/>
    <cellStyle name="_보완투자,기술개발투자 추진현황 (최종)" xfId="174"/>
    <cellStyle name="_부품개발정책(보고중.0915)" xfId="175"/>
    <cellStyle name="_부품개발정책(보고중.0915) 2" xfId="176"/>
    <cellStyle name="_부품개발정책(보고중.0915) 3" xfId="177"/>
    <cellStyle name="_북경장님보고(0502)1200FULLVER(1)" xfId="178"/>
    <cellStyle name="_생산기획 - 11월 4주 주간조정회의 결과" xfId="179"/>
    <cellStyle name="_생산합격율(5P1030).xls Chart 1" xfId="180"/>
    <cellStyle name="_생산합격율(5P1030).xls Chart 1-1" xfId="181"/>
    <cellStyle name="_설비 미결 및 추가요청 사항 (화이날)" xfId="182"/>
    <cellStyle name="_소코드1" xfId="183"/>
    <cellStyle name="_스탠딩 미팅자료(FC)" xfId="184"/>
    <cellStyle name="_스텐딩(이종미장착)" xfId="185"/>
    <cellStyle name="_신소형AT월별" xfId="186"/>
    <cellStyle name="_신중형 능력검토(최종) 050406 - 김재환GJ" xfId="187"/>
    <cellStyle name="_안전재고계획(4.28)" xfId="188"/>
    <cellStyle name="_암웨이(2)" xfId="189"/>
    <cellStyle name="_양식통일" xfId="190"/>
    <cellStyle name="_업무분장안0427" xfId="191"/>
    <cellStyle name="_업무분장안0427 2" xfId="192"/>
    <cellStyle name="_업무분장안0427 3" xfId="193"/>
    <cellStyle name="_업무분장안0427_★주요기종별대응방안(종합)1111(회의반영)세타수정" xfId="194"/>
    <cellStyle name="_업무분장안0427_1" xfId="195"/>
    <cellStyle name="_업무분장안0427_1 2" xfId="196"/>
    <cellStyle name="_업무분장안0427_1 3" xfId="197"/>
    <cellStyle name="_업무분장안0427_1 HT 맨머신 종합(07 0622)" xfId="198"/>
    <cellStyle name="_업무분장안0427_1_★주요기종별대응방안(종합)1111(회의반영)세타수정" xfId="199"/>
    <cellStyle name="_업무분장안0427_1_1 HT 맨머신 종합(07 0622)" xfId="200"/>
    <cellStyle name="_업무분장안0427_1_20050817자동변속기 라인운영 계획" xfId="201"/>
    <cellStyle name="_업무분장안0427_1_Book1" xfId="202"/>
    <cellStyle name="_업무분장안0427_1_Book1 2" xfId="203"/>
    <cellStyle name="_업무분장안0427_1_신소형 AT STOCK 품의" xfId="204"/>
    <cellStyle name="_업무분장안0427_1_인수거부 차량 의장요철(11월1주)" xfId="205"/>
    <cellStyle name="_업무분장안0427_1_인수거부 차량 의장요철(11월1주) 2" xfId="206"/>
    <cellStyle name="_업무분장안0427_2" xfId="207"/>
    <cellStyle name="_업무분장안0427_20050817자동변속기 라인운영 계획" xfId="208"/>
    <cellStyle name="_업무분장안0427_3" xfId="209"/>
    <cellStyle name="_업무분장안0427_3 2" xfId="210"/>
    <cellStyle name="_업무분장안0427_3 3" xfId="211"/>
    <cellStyle name="_업무분장안0427_3_★주요기종별대응방안(종합)1111(회의반영)세타수정" xfId="212"/>
    <cellStyle name="_업무분장안0427_3_1 HT 맨머신 종합(07 0622)" xfId="213"/>
    <cellStyle name="_업무분장안0427_3_20050817자동변속기 라인운영 계획" xfId="214"/>
    <cellStyle name="_업무분장안0427_3_Book1" xfId="215"/>
    <cellStyle name="_업무분장안0427_3_Book1 2" xfId="216"/>
    <cellStyle name="_업무분장안0427_3_신소형 AT STOCK 품의" xfId="217"/>
    <cellStyle name="_업무분장안0427_3_인수거부 차량 의장요철(11월1주)" xfId="218"/>
    <cellStyle name="_업무분장안0427_3_인수거부 차량 의장요철(11월1주) 2" xfId="219"/>
    <cellStyle name="_업무분장안0427_4" xfId="220"/>
    <cellStyle name="_업무분장안0427_4_★주요기종별대응방안(종합)1111(회의반영)세타수정" xfId="221"/>
    <cellStyle name="_업무분장안0427_4_1 HT 맨머신 종합(07 0622)" xfId="222"/>
    <cellStyle name="_업무분장안0427_4_20050817자동변속기 라인운영 계획" xfId="223"/>
    <cellStyle name="_업무분장안0427_4_Book1" xfId="224"/>
    <cellStyle name="_업무분장안0427_4_Book1 2" xfId="225"/>
    <cellStyle name="_업무분장안0427_4_신소형 AT STOCK 품의" xfId="226"/>
    <cellStyle name="_업무분장안0427_4_인수거부 차량 의장요철(11월1주)" xfId="227"/>
    <cellStyle name="_업무분장안0427_4_인수거부 차량 의장요철(11월1주) 2" xfId="228"/>
    <cellStyle name="_업무분장안0427_5" xfId="229"/>
    <cellStyle name="_업무분장안0427_5 2" xfId="230"/>
    <cellStyle name="_업무분장안0427_5 3" xfId="231"/>
    <cellStyle name="_업무분장안0427_5_★주요기종별대응방안(종합)1111(회의반영)세타수정" xfId="232"/>
    <cellStyle name="_업무분장안0427_5_1 HT 맨머신 종합(07 0622)" xfId="233"/>
    <cellStyle name="_업무분장안0427_5_20050817자동변속기 라인운영 계획" xfId="234"/>
    <cellStyle name="_업무분장안0427_5_Book1" xfId="235"/>
    <cellStyle name="_업무분장안0427_5_Book1 2" xfId="236"/>
    <cellStyle name="_업무분장안0427_5_신소형 AT STOCK 품의" xfId="237"/>
    <cellStyle name="_업무분장안0427_5_인수거부 차량 의장요철(11월1주)" xfId="238"/>
    <cellStyle name="_업무분장안0427_5_인수거부 차량 의장요철(11월1주) 2" xfId="239"/>
    <cellStyle name="_업무분장안0427_Book1" xfId="240"/>
    <cellStyle name="_업무분장안0427_Book1 2" xfId="241"/>
    <cellStyle name="_업무분장안0427_신소형 AT STOCK 품의" xfId="242"/>
    <cellStyle name="_업무분장안0427_인수거부 차량 의장요철(11월1주)" xfId="243"/>
    <cellStyle name="_업무분장안0427_인수거부 차량 의장요철(11월1주) 2" xfId="244"/>
    <cellStyle name="_옵티마증량(2만대)대응방안-0415" xfId="245"/>
    <cellStyle name="_옵티마증량(2만대)대응방안-0422" xfId="246"/>
    <cellStyle name="_익산 자산가액" xfId="247"/>
    <cellStyle name="_인원검토(간접부서)" xfId="248"/>
    <cellStyle name="_인원검토(간접부서) 2" xfId="249"/>
    <cellStyle name="_일주월양식" xfId="250"/>
    <cellStyle name="_임금조정기본급" xfId="251"/>
    <cellStyle name="_재료비" xfId="252"/>
    <cellStyle name="_전창헌-1212-업무추진계획" xfId="253"/>
    <cellStyle name="_중장기전략신2" xfId="254"/>
    <cellStyle name="_진영alc" xfId="255"/>
    <cellStyle name="_진영산업 BPR포장내역(목재)" xfId="256"/>
    <cellStyle name="_진영산업 포장견적서(20031120)" xfId="257"/>
    <cellStyle name="_집행품의(산출내역종합)" xfId="258"/>
    <cellStyle name="_토요(0713발표안건)" xfId="259"/>
    <cellStyle name="_투심위운영안" xfId="260"/>
    <cellStyle name="_투자비종합(수출반영0629)" xfId="261"/>
    <cellStyle name="_투자타당성검토서" xfId="262"/>
    <cellStyle name="_특장 공사진행 현황(레이아웃)" xfId="263"/>
    <cellStyle name="_파키스탄 수정 LAY OUT" xfId="264"/>
    <cellStyle name="_파키스탄 수정 LAY OUT 2" xfId="265"/>
    <cellStyle name="_파키스탄 수정 LAY OUT 3" xfId="266"/>
    <cellStyle name="_파키스탄 수정 LAY OUT_Book1" xfId="267"/>
    <cellStyle name="_파키스탄 수정 LAY OUT_Book1 2" xfId="268"/>
    <cellStyle name="_파키스탄 수정 LAY OUT_인수거부 차량 의장요철(11월1주)" xfId="269"/>
    <cellStyle name="_파키스탄 수정 LAY OUT_인수거부 차량 의장요철(11월1주) 2" xfId="270"/>
    <cellStyle name="_파키스탄 현황" xfId="271"/>
    <cellStyle name="_파키스탄 현황 2" xfId="272"/>
    <cellStyle name="_파키스탄 현황 3" xfId="273"/>
    <cellStyle name="_파키스탄 현황_Book1" xfId="274"/>
    <cellStyle name="_파키스탄 현황_Book1 2" xfId="275"/>
    <cellStyle name="_파키스탄 현황_인수거부 차량 의장요철(11월1주)" xfId="276"/>
    <cellStyle name="_파키스탄 현황_인수거부 차량 의장요철(11월1주) 2" xfId="277"/>
    <cellStyle name="_포장 사양 보완의 건(재영)" xfId="278"/>
    <cellStyle name="_품개방0410.xls Chart 1" xfId="279"/>
    <cellStyle name="_품개방0410.xls Chart 10" xfId="280"/>
    <cellStyle name="_품개방0410.xls Chart 10-1" xfId="281"/>
    <cellStyle name="_품개방0410.xls Chart 1-1" xfId="282"/>
    <cellStyle name="_품개방0410.xls Chart 15" xfId="283"/>
    <cellStyle name="_품개방0410.xls Chart 2" xfId="284"/>
    <cellStyle name="_품개방0410.xls Chart 20" xfId="285"/>
    <cellStyle name="_품개방0410.xls Chart 2-1" xfId="286"/>
    <cellStyle name="_품개방0410.xls Chart 2-2" xfId="287"/>
    <cellStyle name="_품개방0410.xls Chart 2-3" xfId="288"/>
    <cellStyle name="_품개방0410.xls Chart 2-4" xfId="289"/>
    <cellStyle name="_품개방0410.xls Chart 6" xfId="290"/>
    <cellStyle name="_품개방0410.xls Chart 6-1" xfId="291"/>
    <cellStyle name="_품개방0410.xls Chart 8" xfId="292"/>
    <cellStyle name="_품개방0410.xls Chart 8-1" xfId="293"/>
    <cellStyle name="_품의서외(시화시작 장영석대리)" xfId="294"/>
    <cellStyle name="_하반기운영계획및중기전망-화성(0805)45만대" xfId="295"/>
    <cellStyle name="_화)11월 월간 품질현황.xls Chart 4" xfId="296"/>
    <cellStyle name="_화)11월 월간 회장 품질현황" xfId="297"/>
    <cellStyle name="_화)11월4주차 PDI 주간 품질현황" xfId="298"/>
    <cellStyle name="_화성 PDI 4월 Worst통보 보고" xfId="299"/>
    <cellStyle name="_화성-6월생산기간차질분석" xfId="300"/>
    <cellStyle name="_화성공장중기라인운영방안검토0718" xfId="301"/>
    <cellStyle name="_화성-월마감예상2002" xfId="302"/>
    <cellStyle name="’E‰Y [0.00]_laroux" xfId="303"/>
    <cellStyle name="’E‰Y_laroux" xfId="304"/>
    <cellStyle name="¤@?e_TEST-1 " xfId="305"/>
    <cellStyle name="「" xfId="306"/>
    <cellStyle name="「 2" xfId="307"/>
    <cellStyle name="「 3" xfId="308"/>
    <cellStyle name="÷" xfId="309"/>
    <cellStyle name="÷ 2" xfId="310"/>
    <cellStyle name="÷ 3" xfId="311"/>
    <cellStyle name="°iA¤Aa·A1_10¿u2WA¸ºI " xfId="312"/>
    <cellStyle name="°iA¤Aa·A2_10¿u2WA¸ºI " xfId="313"/>
    <cellStyle name="µÚ¿¡ ¿À´Â ÇÏÀÌÆÛ¸µÅ©" xfId="314"/>
    <cellStyle name="æØè [0.00]_PRODUCT DETAIL Q1" xfId="315"/>
    <cellStyle name="æØè_PRODUCT DETAIL Q1" xfId="316"/>
    <cellStyle name="ÊÝ [0.00]_PRODUCT DETAIL Q1" xfId="317"/>
    <cellStyle name="ÊÝ_PRODUCT DETAIL Q1" xfId="318"/>
    <cellStyle name="W?_BOOKSHIP" xfId="319"/>
    <cellStyle name="W_BOOKSHIP" xfId="320"/>
    <cellStyle name="0,0_x000d__x000a_NA_x000d__x000a_" xfId="321"/>
    <cellStyle name="0,0_x000d__x000a_NA_x000d__x000a_ 2" xfId="322"/>
    <cellStyle name="0뾍R_x0005_?뾍b_x0005_" xfId="323"/>
    <cellStyle name="1" xfId="324"/>
    <cellStyle name="1_04(1).2월운영계획통보(2_27일)" xfId="325"/>
    <cellStyle name="1_04(1).3월운영계획통보(02_26일)" xfId="326"/>
    <cellStyle name="1_04(1).4월생산계획통보(4_29일)" xfId="327"/>
    <cellStyle name="1_04년1월노조설명회자료-버스" xfId="328"/>
    <cellStyle name="1_2004-07 판생실무회의 발표자료-생관(PT040715)" xfId="329"/>
    <cellStyle name="1_2월 운영계획통보(광주1_29일)(1)" xfId="330"/>
    <cellStyle name="1_7월알파베타런치운영계획_040708,엔진1부(1)" xfId="331"/>
    <cellStyle name="1_물량(예시)표-(04.1월용)" xfId="332"/>
    <cellStyle name="1_설명용(5.22자)" xfId="333"/>
    <cellStyle name="1_설명용-조반장(6.12자)" xfId="334"/>
    <cellStyle name="1_트럭-년간물량(6.19자)" xfId="335"/>
    <cellStyle name="1_판생실무회의자료12월" xfId="336"/>
    <cellStyle name="1fcst_1_3월1 (2)_3월전체 (2)_4월 (2)" xfId="337"/>
    <cellStyle name="2)" xfId="338"/>
    <cellStyle name="20% - 强调文字颜色 1" xfId="339"/>
    <cellStyle name="20% - 强调文字颜色 1 2" xfId="340"/>
    <cellStyle name="20% - 强调文字颜色 1 3" xfId="341"/>
    <cellStyle name="20% - 强调文字颜色 1 4" xfId="342"/>
    <cellStyle name="20% - 强调文字颜色 1 5" xfId="343"/>
    <cellStyle name="20% - 强调文字颜色 1 6" xfId="344"/>
    <cellStyle name="20% - 强调文字颜色 1 7" xfId="345"/>
    <cellStyle name="20% - 强调文字颜色 1 8" xfId="346"/>
    <cellStyle name="20% - 强调文字颜色 2" xfId="347"/>
    <cellStyle name="20% - 强调文字颜色 2 2" xfId="348"/>
    <cellStyle name="20% - 强调文字颜色 2 3" xfId="349"/>
    <cellStyle name="20% - 强调文字颜色 2 4" xfId="350"/>
    <cellStyle name="20% - 强调文字颜色 2 5" xfId="351"/>
    <cellStyle name="20% - 强调文字颜色 2 6" xfId="352"/>
    <cellStyle name="20% - 强调文字颜色 2 7" xfId="353"/>
    <cellStyle name="20% - 强调文字颜色 2 8" xfId="354"/>
    <cellStyle name="20% - 强调文字颜色 3" xfId="355"/>
    <cellStyle name="20% - 强调文字颜色 3 2" xfId="356"/>
    <cellStyle name="20% - 强调文字颜色 3 3" xfId="357"/>
    <cellStyle name="20% - 强调文字颜色 3 4" xfId="358"/>
    <cellStyle name="20% - 强调文字颜色 3 5" xfId="359"/>
    <cellStyle name="20% - 强调文字颜色 3 6" xfId="360"/>
    <cellStyle name="20% - 强调文字颜色 3 7" xfId="361"/>
    <cellStyle name="20% - 强调文字颜色 3 8" xfId="362"/>
    <cellStyle name="20% - 强调文字颜色 4" xfId="363"/>
    <cellStyle name="20% - 强调文字颜色 4 2" xfId="364"/>
    <cellStyle name="20% - 强调文字颜色 4 3" xfId="365"/>
    <cellStyle name="20% - 强调文字颜色 4 4" xfId="366"/>
    <cellStyle name="20% - 强调文字颜色 4 5" xfId="367"/>
    <cellStyle name="20% - 强调文字颜色 4 6" xfId="368"/>
    <cellStyle name="20% - 强调文字颜色 4 7" xfId="369"/>
    <cellStyle name="20% - 强调文字颜色 4 8" xfId="370"/>
    <cellStyle name="20% - 强调文字颜色 5" xfId="371"/>
    <cellStyle name="20% - 强调文字颜色 5 2" xfId="372"/>
    <cellStyle name="20% - 强调文字颜色 5 3" xfId="373"/>
    <cellStyle name="20% - 强调文字颜色 5 4" xfId="374"/>
    <cellStyle name="20% - 强调文字颜色 5 5" xfId="375"/>
    <cellStyle name="20% - 强调文字颜色 5 6" xfId="376"/>
    <cellStyle name="20% - 强调文字颜色 5 7" xfId="377"/>
    <cellStyle name="20% - 强调文字颜色 5 8" xfId="378"/>
    <cellStyle name="20% - 强调文字颜色 6" xfId="379"/>
    <cellStyle name="20% - 强调文字颜色 6 2" xfId="380"/>
    <cellStyle name="20% - 强调文字颜色 6 3" xfId="381"/>
    <cellStyle name="20% - 强调文字颜色 6 4" xfId="382"/>
    <cellStyle name="20% - 强调文字颜色 6 5" xfId="383"/>
    <cellStyle name="20% - 强调文字颜色 6 6" xfId="384"/>
    <cellStyle name="20% - 强调文字颜色 6 7" xfId="385"/>
    <cellStyle name="20% - 强调文字颜色 6 8" xfId="386"/>
    <cellStyle name="20% - 강조색1 2" xfId="387"/>
    <cellStyle name="20% - 강조색1 2 2" xfId="388"/>
    <cellStyle name="20% - 강조색1 2 3" xfId="389"/>
    <cellStyle name="20% - 강조색1 3" xfId="390"/>
    <cellStyle name="20% - 강조색1 4" xfId="391"/>
    <cellStyle name="20% - 강조색2 2" xfId="392"/>
    <cellStyle name="20% - 강조색2 2 2" xfId="393"/>
    <cellStyle name="20% - 강조색2 3" xfId="394"/>
    <cellStyle name="20% - 강조색2 4" xfId="395"/>
    <cellStyle name="20% - 강조색3 2" xfId="396"/>
    <cellStyle name="20% - 강조색3 2 2" xfId="397"/>
    <cellStyle name="20% - 강조색3 3" xfId="398"/>
    <cellStyle name="20% - 강조색3 4" xfId="399"/>
    <cellStyle name="20% - 강조색4 2" xfId="400"/>
    <cellStyle name="20% - 강조색4 2 2" xfId="401"/>
    <cellStyle name="20% - 강조색4 3" xfId="402"/>
    <cellStyle name="20% - 강조색4 4" xfId="403"/>
    <cellStyle name="20% - 강조색5 2" xfId="404"/>
    <cellStyle name="20% - 강조색5 2 2" xfId="405"/>
    <cellStyle name="20% - 강조색5 3" xfId="406"/>
    <cellStyle name="20% - 강조색5 4" xfId="407"/>
    <cellStyle name="20% - 강조색6 2" xfId="408"/>
    <cellStyle name="20% - 강조색6 2 2" xfId="409"/>
    <cellStyle name="20% - 강조색6 3" xfId="410"/>
    <cellStyle name="20% - 강조색6 4" xfId="411"/>
    <cellStyle name="3월1 (2)_4월 " xfId="412"/>
    <cellStyle name="4 _x0007_" xfId="413"/>
    <cellStyle name="40% - 强调文字颜色 1" xfId="414"/>
    <cellStyle name="40% - 强调文字颜色 1 2" xfId="415"/>
    <cellStyle name="40% - 强调文字颜色 1 3" xfId="416"/>
    <cellStyle name="40% - 强调文字颜色 1 4" xfId="417"/>
    <cellStyle name="40% - 强调文字颜色 1 5" xfId="418"/>
    <cellStyle name="40% - 强调文字颜色 1 6" xfId="419"/>
    <cellStyle name="40% - 强调文字颜色 1 7" xfId="420"/>
    <cellStyle name="40% - 强调文字颜色 1 8" xfId="421"/>
    <cellStyle name="40% - 强调文字颜色 2" xfId="422"/>
    <cellStyle name="40% - 强调文字颜色 2 2" xfId="423"/>
    <cellStyle name="40% - 强调文字颜色 2 3" xfId="424"/>
    <cellStyle name="40% - 强调文字颜色 2 4" xfId="425"/>
    <cellStyle name="40% - 强调文字颜色 2 5" xfId="426"/>
    <cellStyle name="40% - 强调文字颜色 2 6" xfId="427"/>
    <cellStyle name="40% - 强调文字颜色 2 7" xfId="428"/>
    <cellStyle name="40% - 强调文字颜色 2 8" xfId="429"/>
    <cellStyle name="40% - 强调文字颜色 3" xfId="430"/>
    <cellStyle name="40% - 强调文字颜色 3 2" xfId="431"/>
    <cellStyle name="40% - 强调文字颜色 3 3" xfId="432"/>
    <cellStyle name="40% - 强调文字颜色 3 4" xfId="433"/>
    <cellStyle name="40% - 强调文字颜色 3 5" xfId="434"/>
    <cellStyle name="40% - 强调文字颜色 3 6" xfId="435"/>
    <cellStyle name="40% - 强调文字颜色 3 7" xfId="436"/>
    <cellStyle name="40% - 强调文字颜色 3 8" xfId="437"/>
    <cellStyle name="40% - 强调文字颜色 4" xfId="438"/>
    <cellStyle name="40% - 强调文字颜色 4 2" xfId="439"/>
    <cellStyle name="40% - 强调文字颜色 4 3" xfId="440"/>
    <cellStyle name="40% - 强调文字颜色 4 4" xfId="441"/>
    <cellStyle name="40% - 强调文字颜色 4 5" xfId="442"/>
    <cellStyle name="40% - 强调文字颜色 4 6" xfId="443"/>
    <cellStyle name="40% - 强调文字颜色 4 7" xfId="444"/>
    <cellStyle name="40% - 强调文字颜色 4 8" xfId="445"/>
    <cellStyle name="40% - 强调文字颜色 5" xfId="446"/>
    <cellStyle name="40% - 强调文字颜色 5 2" xfId="447"/>
    <cellStyle name="40% - 强调文字颜色 5 3" xfId="448"/>
    <cellStyle name="40% - 强调文字颜色 5 4" xfId="449"/>
    <cellStyle name="40% - 强调文字颜色 5 5" xfId="450"/>
    <cellStyle name="40% - 强调文字颜色 5 6" xfId="451"/>
    <cellStyle name="40% - 强调文字颜色 5 7" xfId="452"/>
    <cellStyle name="40% - 强调文字颜色 5 8" xfId="453"/>
    <cellStyle name="40% - 强调文字颜色 6" xfId="454"/>
    <cellStyle name="40% - 强调文字颜色 6 2" xfId="455"/>
    <cellStyle name="40% - 强调文字颜色 6 3" xfId="456"/>
    <cellStyle name="40% - 强调文字颜色 6 4" xfId="457"/>
    <cellStyle name="40% - 强调文字颜色 6 5" xfId="458"/>
    <cellStyle name="40% - 强调文字颜色 6 6" xfId="459"/>
    <cellStyle name="40% - 强调文字颜色 6 7" xfId="460"/>
    <cellStyle name="40% - 强调文字颜色 6 8" xfId="461"/>
    <cellStyle name="40% - 강조색1 2" xfId="462"/>
    <cellStyle name="40% - 강조색1 2 2" xfId="463"/>
    <cellStyle name="40% - 강조색1 3" xfId="464"/>
    <cellStyle name="40% - 강조색1 4" xfId="465"/>
    <cellStyle name="40% - 강조색2 2" xfId="466"/>
    <cellStyle name="40% - 강조색2 2 2" xfId="467"/>
    <cellStyle name="40% - 강조색2 3" xfId="468"/>
    <cellStyle name="40% - 강조색2 4" xfId="469"/>
    <cellStyle name="40% - 강조색3 2" xfId="470"/>
    <cellStyle name="40% - 강조색3 2 2" xfId="471"/>
    <cellStyle name="40% - 강조색3 3" xfId="472"/>
    <cellStyle name="40% - 강조색3 4" xfId="473"/>
    <cellStyle name="40% - 강조색4 2" xfId="474"/>
    <cellStyle name="40% - 강조색4 2 2" xfId="475"/>
    <cellStyle name="40% - 강조색4 3" xfId="476"/>
    <cellStyle name="40% - 강조색4 4" xfId="477"/>
    <cellStyle name="40% - 강조색5 2" xfId="478"/>
    <cellStyle name="40% - 강조색5 2 2" xfId="479"/>
    <cellStyle name="40% - 강조색5 3" xfId="480"/>
    <cellStyle name="40% - 강조색5 4" xfId="481"/>
    <cellStyle name="40% - 강조색6 2" xfId="482"/>
    <cellStyle name="40% - 강조색6 2 2" xfId="483"/>
    <cellStyle name="40% - 강조색6 3" xfId="484"/>
    <cellStyle name="40% - 강조색6 4" xfId="485"/>
    <cellStyle name="6 SBUormal_Q2-Q3 SG&amp;A Bridge" xfId="486"/>
    <cellStyle name="60% - 强调文字颜色 1" xfId="487"/>
    <cellStyle name="60% - 强调文字颜色 1 2" xfId="488"/>
    <cellStyle name="60% - 强调文字颜色 1 3" xfId="489"/>
    <cellStyle name="60% - 强调文字颜色 1 4" xfId="490"/>
    <cellStyle name="60% - 强调文字颜色 1 5" xfId="491"/>
    <cellStyle name="60% - 强调文字颜色 1 6" xfId="492"/>
    <cellStyle name="60% - 强调文字颜色 1 7" xfId="493"/>
    <cellStyle name="60% - 强调文字颜色 1 8" xfId="494"/>
    <cellStyle name="60% - 强调文字颜色 2" xfId="495"/>
    <cellStyle name="60% - 强调文字颜色 2 2" xfId="496"/>
    <cellStyle name="60% - 强调文字颜色 2 3" xfId="497"/>
    <cellStyle name="60% - 强调文字颜色 2 4" xfId="498"/>
    <cellStyle name="60% - 强调文字颜色 2 5" xfId="499"/>
    <cellStyle name="60% - 强调文字颜色 2 6" xfId="500"/>
    <cellStyle name="60% - 强调文字颜色 2 7" xfId="501"/>
    <cellStyle name="60% - 强调文字颜色 2 8" xfId="502"/>
    <cellStyle name="60% - 强调文字颜色 3" xfId="503"/>
    <cellStyle name="60% - 强调文字颜色 3 2" xfId="504"/>
    <cellStyle name="60% - 强调文字颜色 3 3" xfId="505"/>
    <cellStyle name="60% - 强调文字颜色 3 4" xfId="506"/>
    <cellStyle name="60% - 强调文字颜色 3 5" xfId="507"/>
    <cellStyle name="60% - 强调文字颜色 3 6" xfId="508"/>
    <cellStyle name="60% - 强调文字颜色 3 7" xfId="509"/>
    <cellStyle name="60% - 强调文字颜色 3 8" xfId="510"/>
    <cellStyle name="60% - 强调文字颜色 4" xfId="511"/>
    <cellStyle name="60% - 强调文字颜色 4 2" xfId="512"/>
    <cellStyle name="60% - 强调文字颜色 4 3" xfId="513"/>
    <cellStyle name="60% - 强调文字颜色 4 4" xfId="514"/>
    <cellStyle name="60% - 强调文字颜色 4 5" xfId="515"/>
    <cellStyle name="60% - 强调文字颜色 4 6" xfId="516"/>
    <cellStyle name="60% - 强调文字颜色 4 7" xfId="517"/>
    <cellStyle name="60% - 强调文字颜色 4 8" xfId="518"/>
    <cellStyle name="60% - 强调文字颜色 5" xfId="519"/>
    <cellStyle name="60% - 强调文字颜色 5 2" xfId="520"/>
    <cellStyle name="60% - 强调文字颜色 5 3" xfId="521"/>
    <cellStyle name="60% - 强调文字颜色 5 4" xfId="522"/>
    <cellStyle name="60% - 强调文字颜色 5 5" xfId="523"/>
    <cellStyle name="60% - 强调文字颜色 5 6" xfId="524"/>
    <cellStyle name="60% - 强调文字颜色 5 7" xfId="525"/>
    <cellStyle name="60% - 强调文字颜色 5 8" xfId="526"/>
    <cellStyle name="60% - 强调文字颜色 6" xfId="527"/>
    <cellStyle name="60% - 强调文字颜色 6 2" xfId="528"/>
    <cellStyle name="60% - 强调文字颜色 6 3" xfId="529"/>
    <cellStyle name="60% - 强调文字颜色 6 4" xfId="530"/>
    <cellStyle name="60% - 强调文字颜色 6 5" xfId="531"/>
    <cellStyle name="60% - 强调文字颜色 6 6" xfId="532"/>
    <cellStyle name="60% - 强调文字颜色 6 7" xfId="533"/>
    <cellStyle name="60% - 强调文字颜色 6 8" xfId="534"/>
    <cellStyle name="60% - 강조색1 2" xfId="535"/>
    <cellStyle name="60% - 강조색1 2 2" xfId="536"/>
    <cellStyle name="60% - 강조색1 3" xfId="537"/>
    <cellStyle name="60% - 강조색1 4" xfId="538"/>
    <cellStyle name="60% - 강조색2 2" xfId="539"/>
    <cellStyle name="60% - 강조색2 2 2" xfId="540"/>
    <cellStyle name="60% - 강조색2 3" xfId="541"/>
    <cellStyle name="60% - 강조색2 4" xfId="542"/>
    <cellStyle name="60% - 강조색3 2" xfId="543"/>
    <cellStyle name="60% - 강조색3 2 2" xfId="544"/>
    <cellStyle name="60% - 강조색3 3" xfId="545"/>
    <cellStyle name="60% - 강조색3 4" xfId="546"/>
    <cellStyle name="60% - 강조색4 2" xfId="547"/>
    <cellStyle name="60% - 강조색4 2 2" xfId="548"/>
    <cellStyle name="60% - 강조색4 3" xfId="549"/>
    <cellStyle name="60% - 강조색4 4" xfId="550"/>
    <cellStyle name="60% - 강조색5 2" xfId="551"/>
    <cellStyle name="60% - 강조색5 2 2" xfId="552"/>
    <cellStyle name="60% - 강조색5 3" xfId="553"/>
    <cellStyle name="60% - 강조색5 4" xfId="554"/>
    <cellStyle name="60% - 강조색6 2" xfId="555"/>
    <cellStyle name="60% - 강조색6 2 2" xfId="556"/>
    <cellStyle name="60% - 강조색6 3" xfId="557"/>
    <cellStyle name="60% - 강조색6 4" xfId="558"/>
    <cellStyle name="95262" xfId="559"/>
    <cellStyle name="A????E???EO_96?쬾??R?쬸OBD " xfId="560"/>
    <cellStyle name="A?R??R쭵?RE?R??REO [0]_?ER??R?쬕?ERAi?ERicAc?ER??Ri " xfId="561"/>
    <cellStyle name="A?R??R쭵?RE?R??REO_?ER??R?쬕?ERAi?ERicAc?ER??Ri " xfId="562"/>
    <cellStyle name="A?마 [0]_96???OBD " xfId="563"/>
    <cellStyle name="A?마_96???OBD " xfId="564"/>
    <cellStyle name="A¡§¡ⓒ¡E¡þ¡EO [0]_¡Ii¨I¡IA¡§IAIA¡E￠￥ " xfId="565"/>
    <cellStyle name="A¡§¡ⓒ¡E¡þ¡EO_¡Ii¨I¡IA¡§IAIA¡E￠￥ " xfId="566"/>
    <cellStyle name="A¨­￠￢￠O [0]_¨uoAOCaA￠´¨oA¡io " xfId="567"/>
    <cellStyle name="A¨­¢¬¢Ò [0]_M105CDT " xfId="568"/>
    <cellStyle name="A¨­￠￢￠O [0]_M107CDT " xfId="569"/>
    <cellStyle name="A¨­¢¬¢Ò [0]_M107CDT " xfId="570"/>
    <cellStyle name="A¨­￠￢￠O [0]_M107CDT  10" xfId="571"/>
    <cellStyle name="A¨­¢¬¢Ò [0]_M107CDT  10" xfId="572"/>
    <cellStyle name="A¨­￠￢￠O [0]_M107CDT  11" xfId="573"/>
    <cellStyle name="A¨­¢¬¢Ò [0]_M107CDT  11" xfId="574"/>
    <cellStyle name="A¨­￠￢￠O [0]_M107CDT  12" xfId="575"/>
    <cellStyle name="A¨­¢¬¢Ò [0]_M107CDT  12" xfId="576"/>
    <cellStyle name="A¨­￠￢￠O [0]_M107CDT  13" xfId="577"/>
    <cellStyle name="A¨­¢¬¢Ò [0]_M107CDT  13" xfId="578"/>
    <cellStyle name="A¨­￠￢￠O [0]_M107CDT  14" xfId="579"/>
    <cellStyle name="A¨­¢¬¢Ò [0]_M107CDT  14" xfId="580"/>
    <cellStyle name="A¨­￠￢￠O [0]_M107CDT  15" xfId="581"/>
    <cellStyle name="A¨­¢¬¢Ò [0]_M107CDT  15" xfId="582"/>
    <cellStyle name="A¨­￠￢￠O [0]_M107CDT  16" xfId="583"/>
    <cellStyle name="A¨­¢¬¢Ò [0]_M107CDT  16" xfId="584"/>
    <cellStyle name="A¨­￠￢￠O [0]_M107CDT  17" xfId="585"/>
    <cellStyle name="A¨­¢¬¢Ò [0]_M107CDT  17" xfId="586"/>
    <cellStyle name="A¨­￠￢￠O [0]_M107CDT  18" xfId="587"/>
    <cellStyle name="A¨­¢¬¢Ò [0]_M107CDT  18" xfId="588"/>
    <cellStyle name="A¨­￠￢￠O [0]_M107CDT  19" xfId="589"/>
    <cellStyle name="A¨­¢¬¢Ò [0]_M107CDT  19" xfId="590"/>
    <cellStyle name="A¨­￠￢￠O [0]_M107CDT  2" xfId="591"/>
    <cellStyle name="A¨­¢¬¢Ò [0]_M107CDT  2" xfId="592"/>
    <cellStyle name="A¨­￠￢￠O [0]_M107CDT  20" xfId="593"/>
    <cellStyle name="A¨­¢¬¢Ò [0]_M107CDT  20" xfId="594"/>
    <cellStyle name="A¨­￠￢￠O [0]_M107CDT  21" xfId="595"/>
    <cellStyle name="A¨­¢¬¢Ò [0]_M107CDT  21" xfId="596"/>
    <cellStyle name="A¨­￠￢￠O [0]_M107CDT  22" xfId="597"/>
    <cellStyle name="A¨­¢¬¢Ò [0]_M107CDT  22" xfId="598"/>
    <cellStyle name="A¨­￠￢￠O [0]_M107CDT  23" xfId="599"/>
    <cellStyle name="A¨­¢¬¢Ò [0]_M107CDT  23" xfId="600"/>
    <cellStyle name="A¨­￠￢￠O [0]_M107CDT  24" xfId="601"/>
    <cellStyle name="A¨­¢¬¢Ò [0]_M107CDT  24" xfId="602"/>
    <cellStyle name="A¨­￠￢￠O [0]_M107CDT  25" xfId="603"/>
    <cellStyle name="A¨­¢¬¢Ò [0]_M107CDT  25" xfId="604"/>
    <cellStyle name="A¨­￠￢￠O [0]_M107CDT  26" xfId="605"/>
    <cellStyle name="A¨­¢¬¢Ò [0]_M107CDT  26" xfId="606"/>
    <cellStyle name="A¨­￠￢￠O [0]_M107CDT  27" xfId="607"/>
    <cellStyle name="A¨­¢¬¢Ò [0]_M107CDT  27" xfId="608"/>
    <cellStyle name="A¨­￠￢￠O [0]_M107CDT  28" xfId="609"/>
    <cellStyle name="A¨­¢¬¢Ò [0]_M107CDT  28" xfId="610"/>
    <cellStyle name="A¨­￠￢￠O [0]_M107CDT  29" xfId="611"/>
    <cellStyle name="A¨­¢¬¢Ò [0]_M107CDT  29" xfId="612"/>
    <cellStyle name="A¨­￠￢￠O [0]_M107CDT  3" xfId="613"/>
    <cellStyle name="A¨­¢¬¢Ò [0]_M107CDT  3" xfId="614"/>
    <cellStyle name="A¨­￠￢￠O [0]_M107CDT  30" xfId="615"/>
    <cellStyle name="A¨­¢¬¢Ò [0]_M107CDT  30" xfId="616"/>
    <cellStyle name="A¨­￠￢￠O [0]_M107CDT  31" xfId="617"/>
    <cellStyle name="A¨­¢¬¢Ò [0]_M107CDT  31" xfId="618"/>
    <cellStyle name="A¨­￠￢￠O [0]_M107CDT  32" xfId="619"/>
    <cellStyle name="A¨­¢¬¢Ò [0]_M107CDT  32" xfId="620"/>
    <cellStyle name="A¨­￠￢￠O [0]_M107CDT  33" xfId="621"/>
    <cellStyle name="A¨­¢¬¢Ò [0]_M107CDT  33" xfId="622"/>
    <cellStyle name="A¨­￠￢￠O [0]_M107CDT  34" xfId="623"/>
    <cellStyle name="A¨­¢¬¢Ò [0]_M107CDT  34" xfId="624"/>
    <cellStyle name="A¨­￠￢￠O [0]_M107CDT  35" xfId="625"/>
    <cellStyle name="A¨­¢¬¢Ò [0]_M107CDT  35" xfId="626"/>
    <cellStyle name="A¨­￠￢￠O [0]_M107CDT  36" xfId="627"/>
    <cellStyle name="A¨­¢¬¢Ò [0]_M107CDT  36" xfId="628"/>
    <cellStyle name="A¨­￠￢￠O [0]_M107CDT  37" xfId="629"/>
    <cellStyle name="A¨­¢¬¢Ò [0]_M107CDT  37" xfId="630"/>
    <cellStyle name="A¨­￠￢￠O [0]_M107CDT  38" xfId="631"/>
    <cellStyle name="A¨­¢¬¢Ò [0]_M107CDT  38" xfId="632"/>
    <cellStyle name="A¨­￠￢￠O [0]_M107CDT  39" xfId="633"/>
    <cellStyle name="A¨­¢¬¢Ò [0]_M107CDT  39" xfId="634"/>
    <cellStyle name="A¨­￠￢￠O [0]_M107CDT  4" xfId="635"/>
    <cellStyle name="A¨­¢¬¢Ò [0]_M107CDT  4" xfId="636"/>
    <cellStyle name="A¨­￠￢￠O [0]_M107CDT  40" xfId="637"/>
    <cellStyle name="A¨­¢¬¢Ò [0]_M107CDT  40" xfId="638"/>
    <cellStyle name="A¨­￠￢￠O [0]_M107CDT  41" xfId="639"/>
    <cellStyle name="A¨­¢¬¢Ò [0]_M107CDT  41" xfId="640"/>
    <cellStyle name="A¨­￠￢￠O [0]_M107CDT  42" xfId="641"/>
    <cellStyle name="A¨­¢¬¢Ò [0]_M107CDT  42" xfId="642"/>
    <cellStyle name="A¨­￠￢￠O [0]_M107CDT  43" xfId="643"/>
    <cellStyle name="A¨­¢¬¢Ò [0]_M107CDT  43" xfId="644"/>
    <cellStyle name="A¨­￠￢￠O [0]_M107CDT  44" xfId="645"/>
    <cellStyle name="A¨­¢¬¢Ò [0]_M107CDT  44" xfId="646"/>
    <cellStyle name="A¨­￠￢￠O [0]_M107CDT  45" xfId="647"/>
    <cellStyle name="A¨­¢¬¢Ò [0]_M107CDT  45" xfId="648"/>
    <cellStyle name="A¨­￠￢￠O [0]_M107CDT  46" xfId="649"/>
    <cellStyle name="A¨­¢¬¢Ò [0]_M107CDT  46" xfId="650"/>
    <cellStyle name="A¨­￠￢￠O [0]_M107CDT  47" xfId="651"/>
    <cellStyle name="A¨­¢¬¢Ò [0]_M107CDT  47" xfId="652"/>
    <cellStyle name="A¨­￠￢￠O [0]_M107CDT  48" xfId="653"/>
    <cellStyle name="A¨­¢¬¢Ò [0]_M107CDT  48" xfId="654"/>
    <cellStyle name="A¨­￠￢￠O [0]_M107CDT  49" xfId="655"/>
    <cellStyle name="A¨­¢¬¢Ò [0]_M107CDT  49" xfId="656"/>
    <cellStyle name="A¨­￠￢￠O [0]_M107CDT  5" xfId="657"/>
    <cellStyle name="A¨­¢¬¢Ò [0]_M107CDT  5" xfId="658"/>
    <cellStyle name="A¨­￠￢￠O [0]_M107CDT  50" xfId="659"/>
    <cellStyle name="A¨­¢¬¢Ò [0]_M107CDT  50" xfId="660"/>
    <cellStyle name="A¨­￠￢￠O [0]_M107CDT  51" xfId="661"/>
    <cellStyle name="A¨­¢¬¢Ò [0]_M107CDT  51" xfId="662"/>
    <cellStyle name="A¨­￠￢￠O [0]_M107CDT  52" xfId="663"/>
    <cellStyle name="A¨­¢¬¢Ò [0]_M107CDT  52" xfId="664"/>
    <cellStyle name="A¨­￠￢￠O [0]_M107CDT  53" xfId="665"/>
    <cellStyle name="A¨­¢¬¢Ò [0]_M107CDT  53" xfId="666"/>
    <cellStyle name="A¨­￠￢￠O [0]_M107CDT  54" xfId="667"/>
    <cellStyle name="A¨­¢¬¢Ò [0]_M107CDT  54" xfId="668"/>
    <cellStyle name="A¨­￠￢￠O [0]_M107CDT  55" xfId="669"/>
    <cellStyle name="A¨­¢¬¢Ò [0]_M107CDT  55" xfId="670"/>
    <cellStyle name="A¨­￠￢￠O [0]_M107CDT  56" xfId="671"/>
    <cellStyle name="A¨­¢¬¢Ò [0]_M107CDT  56" xfId="672"/>
    <cellStyle name="A¨­￠￢￠O [0]_M107CDT  57" xfId="673"/>
    <cellStyle name="A¨­¢¬¢Ò [0]_M107CDT  57" xfId="674"/>
    <cellStyle name="A¨­￠￢￠O [0]_M107CDT  58" xfId="675"/>
    <cellStyle name="A¨­¢¬¢Ò [0]_M107CDT  58" xfId="676"/>
    <cellStyle name="A¨­￠￢￠O [0]_M107CDT  59" xfId="677"/>
    <cellStyle name="A¨­¢¬¢Ò [0]_M107CDT  59" xfId="678"/>
    <cellStyle name="A¨­￠￢￠O [0]_M107CDT  6" xfId="679"/>
    <cellStyle name="A¨­¢¬¢Ò [0]_M107CDT  6" xfId="680"/>
    <cellStyle name="A¨­￠￢￠O [0]_M107CDT  60" xfId="681"/>
    <cellStyle name="A¨­¢¬¢Ò [0]_M107CDT  60" xfId="682"/>
    <cellStyle name="A¨­￠￢￠O [0]_M107CDT  61" xfId="683"/>
    <cellStyle name="A¨­¢¬¢Ò [0]_M107CDT  61" xfId="684"/>
    <cellStyle name="A¨­￠￢￠O [0]_M107CDT  62" xfId="685"/>
    <cellStyle name="A¨­¢¬¢Ò [0]_M107CDT  62" xfId="686"/>
    <cellStyle name="A¨­￠￢￠O [0]_M107CDT  63" xfId="687"/>
    <cellStyle name="A¨­¢¬¢Ò [0]_M107CDT  63" xfId="688"/>
    <cellStyle name="A¨­￠￢￠O [0]_M107CDT  64" xfId="689"/>
    <cellStyle name="A¨­¢¬¢Ò [0]_M107CDT  64" xfId="690"/>
    <cellStyle name="A¨­￠￢￠O [0]_M107CDT  65" xfId="691"/>
    <cellStyle name="A¨­¢¬¢Ò [0]_M107CDT  65" xfId="692"/>
    <cellStyle name="A¨­￠￢￠O [0]_M107CDT  66" xfId="693"/>
    <cellStyle name="A¨­¢¬¢Ò [0]_M107CDT  66" xfId="694"/>
    <cellStyle name="A¨­￠￢￠O [0]_M107CDT  67" xfId="695"/>
    <cellStyle name="A¨­¢¬¢Ò [0]_M107CDT  67" xfId="696"/>
    <cellStyle name="A¨­￠￢￠O [0]_M107CDT  68" xfId="697"/>
    <cellStyle name="A¨­¢¬¢Ò [0]_M107CDT  68" xfId="698"/>
    <cellStyle name="A¨­￠￢￠O [0]_M107CDT  69" xfId="699"/>
    <cellStyle name="A¨­¢¬¢Ò [0]_M107CDT  69" xfId="700"/>
    <cellStyle name="A¨­￠￢￠O [0]_M107CDT  7" xfId="701"/>
    <cellStyle name="A¨­¢¬¢Ò [0]_M107CDT  7" xfId="702"/>
    <cellStyle name="A¨­￠￢￠O [0]_M107CDT  70" xfId="703"/>
    <cellStyle name="A¨­¢¬¢Ò [0]_M107CDT  70" xfId="704"/>
    <cellStyle name="A¨­￠￢￠O [0]_M107CDT  71" xfId="705"/>
    <cellStyle name="A¨­¢¬¢Ò [0]_M107CDT  71" xfId="706"/>
    <cellStyle name="A¨­￠￢￠O [0]_M107CDT  72" xfId="707"/>
    <cellStyle name="A¨­¢¬¢Ò [0]_M107CDT  72" xfId="708"/>
    <cellStyle name="A¨­￠￢￠O [0]_M107CDT  73" xfId="709"/>
    <cellStyle name="A¨­¢¬¢Ò [0]_M107CDT  73" xfId="710"/>
    <cellStyle name="A¨­￠￢￠O [0]_M107CDT  74" xfId="711"/>
    <cellStyle name="A¨­¢¬¢Ò [0]_M107CDT  74" xfId="712"/>
    <cellStyle name="A¨­￠￢￠O [0]_M107CDT  75" xfId="713"/>
    <cellStyle name="A¨­¢¬¢Ò [0]_M107CDT  75" xfId="714"/>
    <cellStyle name="A¨­￠￢￠O [0]_M107CDT  76" xfId="715"/>
    <cellStyle name="A¨­¢¬¢Ò [0]_M107CDT  76" xfId="716"/>
    <cellStyle name="A¨­￠￢￠O [0]_M107CDT  77" xfId="717"/>
    <cellStyle name="A¨­¢¬¢Ò [0]_M107CDT  77" xfId="718"/>
    <cellStyle name="A¨­￠￢￠O [0]_M107CDT  78" xfId="719"/>
    <cellStyle name="A¨­¢¬¢Ò [0]_M107CDT  78" xfId="720"/>
    <cellStyle name="A¨­￠￢￠O [0]_M107CDT  79" xfId="721"/>
    <cellStyle name="A¨­¢¬¢Ò [0]_M107CDT  79" xfId="722"/>
    <cellStyle name="A¨­￠￢￠O [0]_M107CDT  8" xfId="723"/>
    <cellStyle name="A¨­¢¬¢Ò [0]_M107CDT  8" xfId="724"/>
    <cellStyle name="A¨­￠￢￠O [0]_M107CDT  80" xfId="725"/>
    <cellStyle name="A¨­¢¬¢Ò [0]_M107CDT  80" xfId="726"/>
    <cellStyle name="A¨­￠￢￠O [0]_M107CDT  81" xfId="727"/>
    <cellStyle name="A¨­¢¬¢Ò [0]_M107CDT  81" xfId="728"/>
    <cellStyle name="A¨­￠￢￠O [0]_M107CDT  82" xfId="729"/>
    <cellStyle name="A¨­¢¬¢Ò [0]_M107CDT  82" xfId="730"/>
    <cellStyle name="A¨­￠￢￠O [0]_M107CDT  83" xfId="731"/>
    <cellStyle name="A¨­¢¬¢Ò [0]_M107CDT  83" xfId="732"/>
    <cellStyle name="A¨­￠￢￠O [0]_M107CDT  84" xfId="733"/>
    <cellStyle name="A¨­¢¬¢Ò [0]_M107CDT  84" xfId="734"/>
    <cellStyle name="A¨­￠￢￠O [0]_M107CDT  85" xfId="735"/>
    <cellStyle name="A¨­¢¬¢Ò [0]_M107CDT  85" xfId="736"/>
    <cellStyle name="A¨­￠￢￠O [0]_M107CDT  86" xfId="737"/>
    <cellStyle name="A¨­¢¬¢Ò [0]_M107CDT  86" xfId="738"/>
    <cellStyle name="A¨­￠￢￠O [0]_M107CDT  87" xfId="739"/>
    <cellStyle name="A¨­¢¬¢Ò [0]_M107CDT  87" xfId="740"/>
    <cellStyle name="A¨­￠￢￠O [0]_M107CDT  88" xfId="741"/>
    <cellStyle name="A¨­¢¬¢Ò [0]_M107CDT  88" xfId="742"/>
    <cellStyle name="A¨­￠￢￠O [0]_M107CDT  89" xfId="743"/>
    <cellStyle name="A¨­¢¬¢Ò [0]_M107CDT  89" xfId="744"/>
    <cellStyle name="A¨­￠￢￠O [0]_M107CDT  9" xfId="745"/>
    <cellStyle name="A¨­¢¬¢Ò [0]_M107CDT  9" xfId="746"/>
    <cellStyle name="A¨­￠￢￠O [0]_M107CDT  90" xfId="747"/>
    <cellStyle name="A¨­¢¬¢Ò [0]_M107CDT  90" xfId="748"/>
    <cellStyle name="A¨­￠￢￠O [0]_M107CDT  91" xfId="749"/>
    <cellStyle name="A¨­¢¬¢Ò [0]_M107CDT  91" xfId="750"/>
    <cellStyle name="A¨­￠￢￠O [0]_M107CDT  92" xfId="751"/>
    <cellStyle name="A¨­¢¬¢Ò [0]_M107CDT  92" xfId="752"/>
    <cellStyle name="A¨­￠￢￠O [0]_M107CDT  93" xfId="753"/>
    <cellStyle name="A¨­¢¬¢Ò [0]_M107CDT  93" xfId="754"/>
    <cellStyle name="A¨­￠￢￠O [0]_M107CDT  94" xfId="755"/>
    <cellStyle name="A¨­¢¬¢Ò [0]_M107CDT  94" xfId="756"/>
    <cellStyle name="A¨­￠￢￠O [0]_M107CDT  95" xfId="757"/>
    <cellStyle name="A¨­¢¬¢Ò [0]_M107CDT  95" xfId="758"/>
    <cellStyle name="A¨­￠￢￠O [0]_M107CDT  96" xfId="759"/>
    <cellStyle name="A¨­¢¬¢Ò [0]_M107CDT  96" xfId="760"/>
    <cellStyle name="A¨­￠￢￠O [0]_M107CDT  97" xfId="761"/>
    <cellStyle name="A¨­¢¬¢Ò [0]_M107CDT  97" xfId="762"/>
    <cellStyle name="A¨­￠￢￠O_¨uoAOCaA￠´¨oA¡io " xfId="763"/>
    <cellStyle name="A¨­¢¬¢Ò_M105CDT " xfId="764"/>
    <cellStyle name="A¨­￠￢￠O_M107CDT " xfId="765"/>
    <cellStyle name="A¨­¢¬¢Ò_M107CDT " xfId="766"/>
    <cellStyle name="A¨­￠￢￠O_M107CDT  10" xfId="767"/>
    <cellStyle name="A¨­¢¬¢Ò_M107CDT  10" xfId="768"/>
    <cellStyle name="A¨­￠￢￠O_M107CDT  11" xfId="769"/>
    <cellStyle name="A¨­¢¬¢Ò_M107CDT  11" xfId="770"/>
    <cellStyle name="A¨­￠￢￠O_M107CDT  12" xfId="771"/>
    <cellStyle name="A¨­¢¬¢Ò_M107CDT  12" xfId="772"/>
    <cellStyle name="A¨­￠￢￠O_M107CDT  13" xfId="773"/>
    <cellStyle name="A¨­¢¬¢Ò_M107CDT  13" xfId="774"/>
    <cellStyle name="A¨­￠￢￠O_M107CDT  14" xfId="775"/>
    <cellStyle name="A¨­¢¬¢Ò_M107CDT  14" xfId="776"/>
    <cellStyle name="A¨­￠￢￠O_M107CDT  15" xfId="777"/>
    <cellStyle name="A¨­¢¬¢Ò_M107CDT  15" xfId="778"/>
    <cellStyle name="A¨­￠￢￠O_M107CDT  16" xfId="779"/>
    <cellStyle name="A¨­¢¬¢Ò_M107CDT  16" xfId="780"/>
    <cellStyle name="A¨­￠￢￠O_M107CDT  17" xfId="781"/>
    <cellStyle name="A¨­¢¬¢Ò_M107CDT  17" xfId="782"/>
    <cellStyle name="A¨­￠￢￠O_M107CDT  18" xfId="783"/>
    <cellStyle name="A¨­¢¬¢Ò_M107CDT  18" xfId="784"/>
    <cellStyle name="A¨­￠￢￠O_M107CDT  19" xfId="785"/>
    <cellStyle name="A¨­¢¬¢Ò_M107CDT  19" xfId="786"/>
    <cellStyle name="A¨­￠￢￠O_M107CDT  2" xfId="787"/>
    <cellStyle name="A¨­¢¬¢Ò_M107CDT  2" xfId="788"/>
    <cellStyle name="A¨­￠￢￠O_M107CDT  20" xfId="789"/>
    <cellStyle name="A¨­¢¬¢Ò_M107CDT  20" xfId="790"/>
    <cellStyle name="A¨­￠￢￠O_M107CDT  21" xfId="791"/>
    <cellStyle name="A¨­¢¬¢Ò_M107CDT  21" xfId="792"/>
    <cellStyle name="A¨­￠￢￠O_M107CDT  22" xfId="793"/>
    <cellStyle name="A¨­¢¬¢Ò_M107CDT  22" xfId="794"/>
    <cellStyle name="A¨­￠￢￠O_M107CDT  23" xfId="795"/>
    <cellStyle name="A¨­¢¬¢Ò_M107CDT  23" xfId="796"/>
    <cellStyle name="A¨­￠￢￠O_M107CDT  24" xfId="797"/>
    <cellStyle name="A¨­¢¬¢Ò_M107CDT  24" xfId="798"/>
    <cellStyle name="A¨­￠￢￠O_M107CDT  25" xfId="799"/>
    <cellStyle name="A¨­¢¬¢Ò_M107CDT  25" xfId="800"/>
    <cellStyle name="A¨­￠￢￠O_M107CDT  26" xfId="801"/>
    <cellStyle name="A¨­¢¬¢Ò_M107CDT  26" xfId="802"/>
    <cellStyle name="A¨­￠￢￠O_M107CDT  27" xfId="803"/>
    <cellStyle name="A¨­¢¬¢Ò_M107CDT  27" xfId="804"/>
    <cellStyle name="A¨­￠￢￠O_M107CDT  28" xfId="805"/>
    <cellStyle name="A¨­¢¬¢Ò_M107CDT  28" xfId="806"/>
    <cellStyle name="A¨­￠￢￠O_M107CDT  29" xfId="807"/>
    <cellStyle name="A¨­¢¬¢Ò_M107CDT  29" xfId="808"/>
    <cellStyle name="A¨­￠￢￠O_M107CDT  3" xfId="809"/>
    <cellStyle name="A¨­¢¬¢Ò_M107CDT  3" xfId="810"/>
    <cellStyle name="A¨­￠￢￠O_M107CDT  30" xfId="811"/>
    <cellStyle name="A¨­¢¬¢Ò_M107CDT  30" xfId="812"/>
    <cellStyle name="A¨­￠￢￠O_M107CDT  31" xfId="813"/>
    <cellStyle name="A¨­¢¬¢Ò_M107CDT  31" xfId="814"/>
    <cellStyle name="A¨­￠￢￠O_M107CDT  32" xfId="815"/>
    <cellStyle name="A¨­¢¬¢Ò_M107CDT  32" xfId="816"/>
    <cellStyle name="A¨­￠￢￠O_M107CDT  33" xfId="817"/>
    <cellStyle name="A¨­¢¬¢Ò_M107CDT  33" xfId="818"/>
    <cellStyle name="A¨­￠￢￠O_M107CDT  34" xfId="819"/>
    <cellStyle name="A¨­¢¬¢Ò_M107CDT  34" xfId="820"/>
    <cellStyle name="A¨­￠￢￠O_M107CDT  35" xfId="821"/>
    <cellStyle name="A¨­¢¬¢Ò_M107CDT  35" xfId="822"/>
    <cellStyle name="A¨­￠￢￠O_M107CDT  36" xfId="823"/>
    <cellStyle name="A¨­¢¬¢Ò_M107CDT  36" xfId="824"/>
    <cellStyle name="A¨­￠￢￠O_M107CDT  37" xfId="825"/>
    <cellStyle name="A¨­¢¬¢Ò_M107CDT  37" xfId="826"/>
    <cellStyle name="A¨­￠￢￠O_M107CDT  38" xfId="827"/>
    <cellStyle name="A¨­¢¬¢Ò_M107CDT  38" xfId="828"/>
    <cellStyle name="A¨­￠￢￠O_M107CDT  39" xfId="829"/>
    <cellStyle name="A¨­¢¬¢Ò_M107CDT  39" xfId="830"/>
    <cellStyle name="A¨­￠￢￠O_M107CDT  4" xfId="831"/>
    <cellStyle name="A¨­¢¬¢Ò_M107CDT  4" xfId="832"/>
    <cellStyle name="A¨­￠￢￠O_M107CDT  40" xfId="833"/>
    <cellStyle name="A¨­¢¬¢Ò_M107CDT  40" xfId="834"/>
    <cellStyle name="A¨­￠￢￠O_M107CDT  41" xfId="835"/>
    <cellStyle name="A¨­¢¬¢Ò_M107CDT  41" xfId="836"/>
    <cellStyle name="A¨­￠￢￠O_M107CDT  42" xfId="837"/>
    <cellStyle name="A¨­¢¬¢Ò_M107CDT  42" xfId="838"/>
    <cellStyle name="A¨­￠￢￠O_M107CDT  43" xfId="839"/>
    <cellStyle name="A¨­¢¬¢Ò_M107CDT  43" xfId="840"/>
    <cellStyle name="A¨­￠￢￠O_M107CDT  44" xfId="841"/>
    <cellStyle name="A¨­¢¬¢Ò_M107CDT  44" xfId="842"/>
    <cellStyle name="A¨­￠￢￠O_M107CDT  45" xfId="843"/>
    <cellStyle name="A¨­¢¬¢Ò_M107CDT  45" xfId="844"/>
    <cellStyle name="A¨­￠￢￠O_M107CDT  46" xfId="845"/>
    <cellStyle name="A¨­¢¬¢Ò_M107CDT  46" xfId="846"/>
    <cellStyle name="A¨­￠￢￠O_M107CDT  47" xfId="847"/>
    <cellStyle name="A¨­¢¬¢Ò_M107CDT  47" xfId="848"/>
    <cellStyle name="A¨­￠￢￠O_M107CDT  48" xfId="849"/>
    <cellStyle name="A¨­¢¬¢Ò_M107CDT  48" xfId="850"/>
    <cellStyle name="A¨­￠￢￠O_M107CDT  49" xfId="851"/>
    <cellStyle name="A¨­¢¬¢Ò_M107CDT  49" xfId="852"/>
    <cellStyle name="A¨­￠￢￠O_M107CDT  5" xfId="853"/>
    <cellStyle name="A¨­¢¬¢Ò_M107CDT  5" xfId="854"/>
    <cellStyle name="A¨­￠￢￠O_M107CDT  50" xfId="855"/>
    <cellStyle name="A¨­¢¬¢Ò_M107CDT  50" xfId="856"/>
    <cellStyle name="A¨­￠￢￠O_M107CDT  51" xfId="857"/>
    <cellStyle name="A¨­¢¬¢Ò_M107CDT  51" xfId="858"/>
    <cellStyle name="A¨­￠￢￠O_M107CDT  52" xfId="859"/>
    <cellStyle name="A¨­¢¬¢Ò_M107CDT  52" xfId="860"/>
    <cellStyle name="A¨­￠￢￠O_M107CDT  53" xfId="861"/>
    <cellStyle name="A¨­¢¬¢Ò_M107CDT  53" xfId="862"/>
    <cellStyle name="A¨­￠￢￠O_M107CDT  54" xfId="863"/>
    <cellStyle name="A¨­¢¬¢Ò_M107CDT  54" xfId="864"/>
    <cellStyle name="A¨­￠￢￠O_M107CDT  55" xfId="865"/>
    <cellStyle name="A¨­¢¬¢Ò_M107CDT  55" xfId="866"/>
    <cellStyle name="A¨­￠￢￠O_M107CDT  56" xfId="867"/>
    <cellStyle name="A¨­¢¬¢Ò_M107CDT  56" xfId="868"/>
    <cellStyle name="A¨­￠￢￠O_M107CDT  57" xfId="869"/>
    <cellStyle name="A¨­¢¬¢Ò_M107CDT  57" xfId="870"/>
    <cellStyle name="A¨­￠￢￠O_M107CDT  58" xfId="871"/>
    <cellStyle name="A¨­¢¬¢Ò_M107CDT  58" xfId="872"/>
    <cellStyle name="A¨­￠￢￠O_M107CDT  59" xfId="873"/>
    <cellStyle name="A¨­¢¬¢Ò_M107CDT  59" xfId="874"/>
    <cellStyle name="A¨­￠￢￠O_M107CDT  6" xfId="875"/>
    <cellStyle name="A¨­¢¬¢Ò_M107CDT  6" xfId="876"/>
    <cellStyle name="A¨­￠￢￠O_M107CDT  60" xfId="877"/>
    <cellStyle name="A¨­¢¬¢Ò_M107CDT  60" xfId="878"/>
    <cellStyle name="A¨­￠￢￠O_M107CDT  61" xfId="879"/>
    <cellStyle name="A¨­¢¬¢Ò_M107CDT  61" xfId="880"/>
    <cellStyle name="A¨­￠￢￠O_M107CDT  62" xfId="881"/>
    <cellStyle name="A¨­¢¬¢Ò_M107CDT  62" xfId="882"/>
    <cellStyle name="A¨­￠￢￠O_M107CDT  63" xfId="883"/>
    <cellStyle name="A¨­¢¬¢Ò_M107CDT  63" xfId="884"/>
    <cellStyle name="A¨­￠￢￠O_M107CDT  64" xfId="885"/>
    <cellStyle name="A¨­¢¬¢Ò_M107CDT  64" xfId="886"/>
    <cellStyle name="A¨­￠￢￠O_M107CDT  65" xfId="887"/>
    <cellStyle name="A¨­¢¬¢Ò_M107CDT  65" xfId="888"/>
    <cellStyle name="A¨­￠￢￠O_M107CDT  66" xfId="889"/>
    <cellStyle name="A¨­¢¬¢Ò_M107CDT  66" xfId="890"/>
    <cellStyle name="A¨­￠￢￠O_M107CDT  67" xfId="891"/>
    <cellStyle name="A¨­¢¬¢Ò_M107CDT  67" xfId="892"/>
    <cellStyle name="A¨­￠￢￠O_M107CDT  68" xfId="893"/>
    <cellStyle name="A¨­¢¬¢Ò_M107CDT  68" xfId="894"/>
    <cellStyle name="A¨­￠￢￠O_M107CDT  69" xfId="895"/>
    <cellStyle name="A¨­¢¬¢Ò_M107CDT  69" xfId="896"/>
    <cellStyle name="A¨­￠￢￠O_M107CDT  7" xfId="897"/>
    <cellStyle name="A¨­¢¬¢Ò_M107CDT  7" xfId="898"/>
    <cellStyle name="A¨­￠￢￠O_M107CDT  70" xfId="899"/>
    <cellStyle name="A¨­¢¬¢Ò_M107CDT  70" xfId="900"/>
    <cellStyle name="A¨­￠￢￠O_M107CDT  71" xfId="901"/>
    <cellStyle name="A¨­¢¬¢Ò_M107CDT  71" xfId="902"/>
    <cellStyle name="A¨­￠￢￠O_M107CDT  72" xfId="903"/>
    <cellStyle name="A¨­¢¬¢Ò_M107CDT  72" xfId="904"/>
    <cellStyle name="A¨­￠￢￠O_M107CDT  73" xfId="905"/>
    <cellStyle name="A¨­¢¬¢Ò_M107CDT  73" xfId="906"/>
    <cellStyle name="A¨­￠￢￠O_M107CDT  74" xfId="907"/>
    <cellStyle name="A¨­¢¬¢Ò_M107CDT  74" xfId="908"/>
    <cellStyle name="A¨­￠￢￠O_M107CDT  75" xfId="909"/>
    <cellStyle name="A¨­¢¬¢Ò_M107CDT  75" xfId="910"/>
    <cellStyle name="A¨­￠￢￠O_M107CDT  76" xfId="911"/>
    <cellStyle name="A¨­¢¬¢Ò_M107CDT  76" xfId="912"/>
    <cellStyle name="A¨­￠￢￠O_M107CDT  77" xfId="913"/>
    <cellStyle name="A¨­¢¬¢Ò_M107CDT  77" xfId="914"/>
    <cellStyle name="A¨­￠￢￠O_M107CDT  78" xfId="915"/>
    <cellStyle name="A¨­¢¬¢Ò_M107CDT  78" xfId="916"/>
    <cellStyle name="A¨­￠￢￠O_M107CDT  79" xfId="917"/>
    <cellStyle name="A¨­¢¬¢Ò_M107CDT  79" xfId="918"/>
    <cellStyle name="A¨­￠￢￠O_M107CDT  8" xfId="919"/>
    <cellStyle name="A¨­¢¬¢Ò_M107CDT  8" xfId="920"/>
    <cellStyle name="A¨­￠￢￠O_M107CDT  80" xfId="921"/>
    <cellStyle name="A¨­¢¬¢Ò_M107CDT  80" xfId="922"/>
    <cellStyle name="A¨­￠￢￠O_M107CDT  81" xfId="923"/>
    <cellStyle name="A¨­¢¬¢Ò_M107CDT  81" xfId="924"/>
    <cellStyle name="A¨­￠￢￠O_M107CDT  82" xfId="925"/>
    <cellStyle name="A¨­¢¬¢Ò_M107CDT  82" xfId="926"/>
    <cellStyle name="A¨­￠￢￠O_M107CDT  83" xfId="927"/>
    <cellStyle name="A¨­¢¬¢Ò_M107CDT  83" xfId="928"/>
    <cellStyle name="A¨­￠￢￠O_M107CDT  84" xfId="929"/>
    <cellStyle name="A¨­¢¬¢Ò_M107CDT  84" xfId="930"/>
    <cellStyle name="A¨­￠￢￠O_M107CDT  85" xfId="931"/>
    <cellStyle name="A¨­¢¬¢Ò_M107CDT  85" xfId="932"/>
    <cellStyle name="A¨­￠￢￠O_M107CDT  86" xfId="933"/>
    <cellStyle name="A¨­¢¬¢Ò_M107CDT  86" xfId="934"/>
    <cellStyle name="A¨­￠￢￠O_M107CDT  87" xfId="935"/>
    <cellStyle name="A¨­¢¬¢Ò_M107CDT  87" xfId="936"/>
    <cellStyle name="A¨­￠￢￠O_M107CDT  88" xfId="937"/>
    <cellStyle name="A¨­¢¬¢Ò_M107CDT  88" xfId="938"/>
    <cellStyle name="A¨­￠￢￠O_M107CDT  89" xfId="939"/>
    <cellStyle name="A¨­¢¬¢Ò_M107CDT  89" xfId="940"/>
    <cellStyle name="A¨­￠￢￠O_M107CDT  9" xfId="941"/>
    <cellStyle name="A¨­¢¬¢Ò_M107CDT  9" xfId="942"/>
    <cellStyle name="A¨­￠￢￠O_M107CDT  90" xfId="943"/>
    <cellStyle name="A¨­¢¬¢Ò_M107CDT  90" xfId="944"/>
    <cellStyle name="A¨­￠￢￠O_M107CDT  91" xfId="945"/>
    <cellStyle name="A¨­¢¬¢Ò_M107CDT  91" xfId="946"/>
    <cellStyle name="A¨­￠￢￠O_M107CDT  92" xfId="947"/>
    <cellStyle name="A¨­¢¬¢Ò_M107CDT  92" xfId="948"/>
    <cellStyle name="A¨­￠￢￠O_M107CDT  93" xfId="949"/>
    <cellStyle name="A¨­¢¬¢Ò_M107CDT  93" xfId="950"/>
    <cellStyle name="A¨­￠￢￠O_M107CDT  94" xfId="951"/>
    <cellStyle name="A¨­¢¬¢Ò_M107CDT  94" xfId="952"/>
    <cellStyle name="A¨­￠￢￠O_M107CDT  95" xfId="953"/>
    <cellStyle name="A¨­¢¬¢Ò_M107CDT  95" xfId="954"/>
    <cellStyle name="A¨­￠￢￠O_M107CDT  96" xfId="955"/>
    <cellStyle name="A¨­¢¬¢Ò_M107CDT  96" xfId="956"/>
    <cellStyle name="A¨­￠￢￠O_M107CDT  97" xfId="957"/>
    <cellStyle name="A¨­¢¬¢Ò_M107CDT  97" xfId="958"/>
    <cellStyle name="A￠R¡×￠R¨I￠RE￠Rⓒ­￠REO [0]_¡ER¡§￠R¡§I¡ERAi¡ERicAc¡ER¡§￠Ri " xfId="959"/>
    <cellStyle name="A￠R¡×￠R¨I￠RE￠Rⓒ­￠REO_¡ER¡§￠R¡§I¡ERAi¡ERicAc¡ER¡§￠Ri " xfId="960"/>
    <cellStyle name="AeE­ [0]_¡U¾EU￢ A¾COºn±³ " xfId="961"/>
    <cellStyle name="ÅëÈ­ [0]_¡Ú¾ÈÜ¬ Á¾ÇÕºñ±³ " xfId="962"/>
    <cellStyle name="AeE­ [0]_¡U¾EU￢ A¾COºn±³  10" xfId="963"/>
    <cellStyle name="ÅëÈ­ [0]_¡Ú¾ÈÜ¬ Á¾ÇÕºñ±³  10" xfId="964"/>
    <cellStyle name="AeE­ [0]_¡U¾EU￢ A¾COºn±³  11" xfId="965"/>
    <cellStyle name="ÅëÈ­ [0]_¡Ú¾ÈÜ¬ Á¾ÇÕºñ±³  11" xfId="966"/>
    <cellStyle name="AeE­ [0]_¡U¾EU￢ A¾COºn±³  12" xfId="967"/>
    <cellStyle name="ÅëÈ­ [0]_¡Ú¾ÈÜ¬ Á¾ÇÕºñ±³  12" xfId="968"/>
    <cellStyle name="AeE­ [0]_¡U¾EU￢ A¾COºn±³  13" xfId="969"/>
    <cellStyle name="ÅëÈ­ [0]_¡Ú¾ÈÜ¬ Á¾ÇÕºñ±³  13" xfId="970"/>
    <cellStyle name="AeE­ [0]_¡U¾EU￢ A¾COºn±³  14" xfId="971"/>
    <cellStyle name="ÅëÈ­ [0]_¡Ú¾ÈÜ¬ Á¾ÇÕºñ±³  14" xfId="972"/>
    <cellStyle name="AeE­ [0]_¡U¾EU￢ A¾COºn±³  15" xfId="973"/>
    <cellStyle name="ÅëÈ­ [0]_¡Ú¾ÈÜ¬ Á¾ÇÕºñ±³  15" xfId="974"/>
    <cellStyle name="AeE­ [0]_¡U¾EU￢ A¾COºn±³  16" xfId="975"/>
    <cellStyle name="ÅëÈ­ [0]_¡Ú¾ÈÜ¬ Á¾ÇÕºñ±³  16" xfId="976"/>
    <cellStyle name="AeE­ [0]_¡U¾EU￢ A¾COºn±³  17" xfId="977"/>
    <cellStyle name="ÅëÈ­ [0]_¡Ú¾ÈÜ¬ Á¾ÇÕºñ±³  17" xfId="978"/>
    <cellStyle name="AeE­ [0]_¡U¾EU￢ A¾COºn±³  18" xfId="979"/>
    <cellStyle name="ÅëÈ­ [0]_¡Ú¾ÈÜ¬ Á¾ÇÕºñ±³  18" xfId="980"/>
    <cellStyle name="AeE­ [0]_¡U¾EU￢ A¾COºn±³  19" xfId="981"/>
    <cellStyle name="ÅëÈ­ [0]_¡Ú¾ÈÜ¬ Á¾ÇÕºñ±³  19" xfId="982"/>
    <cellStyle name="AeE­ [0]_¡U¾EU￢ A¾COºn±³  2" xfId="983"/>
    <cellStyle name="ÅëÈ­ [0]_¡Ú¾ÈÜ¬ Á¾ÇÕºñ±³  2" xfId="984"/>
    <cellStyle name="AeE­ [0]_¡U¾EU￢ A¾COºn±³  20" xfId="985"/>
    <cellStyle name="ÅëÈ­ [0]_¡Ú¾ÈÜ¬ Á¾ÇÕºñ±³  20" xfId="986"/>
    <cellStyle name="AeE­ [0]_¡U¾EU￢ A¾COºn±³  21" xfId="987"/>
    <cellStyle name="ÅëÈ­ [0]_¡Ú¾ÈÜ¬ Á¾ÇÕºñ±³  21" xfId="988"/>
    <cellStyle name="AeE­ [0]_¡U¾EU￢ A¾COºn±³  22" xfId="989"/>
    <cellStyle name="ÅëÈ­ [0]_¡Ú¾ÈÜ¬ Á¾ÇÕºñ±³  22" xfId="990"/>
    <cellStyle name="AeE­ [0]_¡U¾EU￢ A¾COºn±³  23" xfId="991"/>
    <cellStyle name="ÅëÈ­ [0]_¡Ú¾ÈÜ¬ Á¾ÇÕºñ±³  23" xfId="992"/>
    <cellStyle name="AeE­ [0]_¡U¾EU￢ A¾COºn±³  24" xfId="993"/>
    <cellStyle name="ÅëÈ­ [0]_¡Ú¾ÈÜ¬ Á¾ÇÕºñ±³  24" xfId="994"/>
    <cellStyle name="AeE­ [0]_¡U¾EU￢ A¾COºn±³  25" xfId="995"/>
    <cellStyle name="ÅëÈ­ [0]_¡Ú¾ÈÜ¬ Á¾ÇÕºñ±³  25" xfId="996"/>
    <cellStyle name="AeE­ [0]_¡U¾EU￢ A¾COºn±³  26" xfId="997"/>
    <cellStyle name="ÅëÈ­ [0]_¡Ú¾ÈÜ¬ Á¾ÇÕºñ±³  26" xfId="998"/>
    <cellStyle name="AeE­ [0]_¡U¾EU￢ A¾COºn±³  27" xfId="999"/>
    <cellStyle name="ÅëÈ­ [0]_¡Ú¾ÈÜ¬ Á¾ÇÕºñ±³  27" xfId="1000"/>
    <cellStyle name="AeE­ [0]_¡U¾EU￢ A¾COºn±³  28" xfId="1001"/>
    <cellStyle name="ÅëÈ­ [0]_¡Ú¾ÈÜ¬ Á¾ÇÕºñ±³  28" xfId="1002"/>
    <cellStyle name="AeE­ [0]_¡U¾EU￢ A¾COºn±³  29" xfId="1003"/>
    <cellStyle name="ÅëÈ­ [0]_¡Ú¾ÈÜ¬ Á¾ÇÕºñ±³  29" xfId="1004"/>
    <cellStyle name="AeE­ [0]_¡U¾EU￢ A¾COºn±³  3" xfId="1005"/>
    <cellStyle name="ÅëÈ­ [0]_¡Ú¾ÈÜ¬ Á¾ÇÕºñ±³  3" xfId="1006"/>
    <cellStyle name="AeE­ [0]_¡U¾EU￢ A¾COºn±³  30" xfId="1007"/>
    <cellStyle name="ÅëÈ­ [0]_¡Ú¾ÈÜ¬ Á¾ÇÕºñ±³  30" xfId="1008"/>
    <cellStyle name="AeE­ [0]_¡U¾EU￢ A¾COºn±³  31" xfId="1009"/>
    <cellStyle name="ÅëÈ­ [0]_¡Ú¾ÈÜ¬ Á¾ÇÕºñ±³  31" xfId="1010"/>
    <cellStyle name="AeE­ [0]_¡U¾EU￢ A¾COºn±³  32" xfId="1011"/>
    <cellStyle name="ÅëÈ­ [0]_¡Ú¾ÈÜ¬ Á¾ÇÕºñ±³  32" xfId="1012"/>
    <cellStyle name="AeE­ [0]_¡U¾EU￢ A¾COºn±³  33" xfId="1013"/>
    <cellStyle name="ÅëÈ­ [0]_¡Ú¾ÈÜ¬ Á¾ÇÕºñ±³  33" xfId="1014"/>
    <cellStyle name="AeE­ [0]_¡U¾EU￢ A¾COºn±³  34" xfId="1015"/>
    <cellStyle name="ÅëÈ­ [0]_¡Ú¾ÈÜ¬ Á¾ÇÕºñ±³  34" xfId="1016"/>
    <cellStyle name="AeE­ [0]_¡U¾EU￢ A¾COºn±³  35" xfId="1017"/>
    <cellStyle name="ÅëÈ­ [0]_¡Ú¾ÈÜ¬ Á¾ÇÕºñ±³  35" xfId="1018"/>
    <cellStyle name="AeE­ [0]_¡U¾EU￢ A¾COºn±³  36" xfId="1019"/>
    <cellStyle name="ÅëÈ­ [0]_¡Ú¾ÈÜ¬ Á¾ÇÕºñ±³  36" xfId="1020"/>
    <cellStyle name="AeE­ [0]_¡U¾EU￢ A¾COºn±³  37" xfId="1021"/>
    <cellStyle name="ÅëÈ­ [0]_¡Ú¾ÈÜ¬ Á¾ÇÕºñ±³  37" xfId="1022"/>
    <cellStyle name="AeE­ [0]_¡U¾EU￢ A¾COºn±³  38" xfId="1023"/>
    <cellStyle name="ÅëÈ­ [0]_¡Ú¾ÈÜ¬ Á¾ÇÕºñ±³  38" xfId="1024"/>
    <cellStyle name="AeE­ [0]_¡U¾EU￢ A¾COºn±³  39" xfId="1025"/>
    <cellStyle name="ÅëÈ­ [0]_¡Ú¾ÈÜ¬ Á¾ÇÕºñ±³  39" xfId="1026"/>
    <cellStyle name="AeE­ [0]_¡U¾EU￢ A¾COºn±³  4" xfId="1027"/>
    <cellStyle name="ÅëÈ­ [0]_¡Ú¾ÈÜ¬ Á¾ÇÕºñ±³  4" xfId="1028"/>
    <cellStyle name="AeE­ [0]_¡U¾EU￢ A¾COºn±³  40" xfId="1029"/>
    <cellStyle name="ÅëÈ­ [0]_¡Ú¾ÈÜ¬ Á¾ÇÕºñ±³  40" xfId="1030"/>
    <cellStyle name="AeE­ [0]_¡U¾EU￢ A¾COºn±³  41" xfId="1031"/>
    <cellStyle name="ÅëÈ­ [0]_¡Ú¾ÈÜ¬ Á¾ÇÕºñ±³  41" xfId="1032"/>
    <cellStyle name="AeE­ [0]_¡U¾EU￢ A¾COºn±³  42" xfId="1033"/>
    <cellStyle name="ÅëÈ­ [0]_¡Ú¾ÈÜ¬ Á¾ÇÕºñ±³  42" xfId="1034"/>
    <cellStyle name="AeE­ [0]_¡U¾EU￢ A¾COºn±³  43" xfId="1035"/>
    <cellStyle name="ÅëÈ­ [0]_¡Ú¾ÈÜ¬ Á¾ÇÕºñ±³  43" xfId="1036"/>
    <cellStyle name="AeE­ [0]_¡U¾EU￢ A¾COºn±³  44" xfId="1037"/>
    <cellStyle name="ÅëÈ­ [0]_¡Ú¾ÈÜ¬ Á¾ÇÕºñ±³  44" xfId="1038"/>
    <cellStyle name="AeE­ [0]_¡U¾EU￢ A¾COºn±³  45" xfId="1039"/>
    <cellStyle name="ÅëÈ­ [0]_¡Ú¾ÈÜ¬ Á¾ÇÕºñ±³  45" xfId="1040"/>
    <cellStyle name="AeE­ [0]_¡U¾EU￢ A¾COºn±³  46" xfId="1041"/>
    <cellStyle name="ÅëÈ­ [0]_¡Ú¾ÈÜ¬ Á¾ÇÕºñ±³  46" xfId="1042"/>
    <cellStyle name="AeE­ [0]_¡U¾EU￢ A¾COºn±³  47" xfId="1043"/>
    <cellStyle name="ÅëÈ­ [0]_¡Ú¾ÈÜ¬ Á¾ÇÕºñ±³  47" xfId="1044"/>
    <cellStyle name="AeE­ [0]_¡U¾EU￢ A¾COºn±³  48" xfId="1045"/>
    <cellStyle name="ÅëÈ­ [0]_¡Ú¾ÈÜ¬ Á¾ÇÕºñ±³  48" xfId="1046"/>
    <cellStyle name="AeE­ [0]_¡U¾EU￢ A¾COºn±³  49" xfId="1047"/>
    <cellStyle name="ÅëÈ­ [0]_¡Ú¾ÈÜ¬ Á¾ÇÕºñ±³  49" xfId="1048"/>
    <cellStyle name="AeE­ [0]_¡U¾EU￢ A¾COºn±³  5" xfId="1049"/>
    <cellStyle name="ÅëÈ­ [0]_¡Ú¾ÈÜ¬ Á¾ÇÕºñ±³  5" xfId="1050"/>
    <cellStyle name="AeE­ [0]_¡U¾EU￢ A¾COºn±³  50" xfId="1051"/>
    <cellStyle name="ÅëÈ­ [0]_¡Ú¾ÈÜ¬ Á¾ÇÕºñ±³  50" xfId="1052"/>
    <cellStyle name="AeE­ [0]_¡U¾EU￢ A¾COºn±³  51" xfId="1053"/>
    <cellStyle name="ÅëÈ­ [0]_¡Ú¾ÈÜ¬ Á¾ÇÕºñ±³  51" xfId="1054"/>
    <cellStyle name="AeE­ [0]_¡U¾EU￢ A¾COºn±³  52" xfId="1055"/>
    <cellStyle name="ÅëÈ­ [0]_¡Ú¾ÈÜ¬ Á¾ÇÕºñ±³  52" xfId="1056"/>
    <cellStyle name="AeE­ [0]_¡U¾EU￢ A¾COºn±³  53" xfId="1057"/>
    <cellStyle name="ÅëÈ­ [0]_¡Ú¾ÈÜ¬ Á¾ÇÕºñ±³  53" xfId="1058"/>
    <cellStyle name="AeE­ [0]_¡U¾EU￢ A¾COºn±³  54" xfId="1059"/>
    <cellStyle name="ÅëÈ­ [0]_¡Ú¾ÈÜ¬ Á¾ÇÕºñ±³  54" xfId="1060"/>
    <cellStyle name="AeE­ [0]_¡U¾EU￢ A¾COºn±³  55" xfId="1061"/>
    <cellStyle name="ÅëÈ­ [0]_¡Ú¾ÈÜ¬ Á¾ÇÕºñ±³  55" xfId="1062"/>
    <cellStyle name="AeE­ [0]_¡U¾EU￢ A¾COºn±³  56" xfId="1063"/>
    <cellStyle name="ÅëÈ­ [0]_¡Ú¾ÈÜ¬ Á¾ÇÕºñ±³  56" xfId="1064"/>
    <cellStyle name="AeE­ [0]_¡U¾EU￢ A¾COºn±³  57" xfId="1065"/>
    <cellStyle name="ÅëÈ­ [0]_¡Ú¾ÈÜ¬ Á¾ÇÕºñ±³  57" xfId="1066"/>
    <cellStyle name="AeE­ [0]_¡U¾EU￢ A¾COºn±³  58" xfId="1067"/>
    <cellStyle name="ÅëÈ­ [0]_¡Ú¾ÈÜ¬ Á¾ÇÕºñ±³  58" xfId="1068"/>
    <cellStyle name="AeE­ [0]_¡U¾EU￢ A¾COºn±³  59" xfId="1069"/>
    <cellStyle name="ÅëÈ­ [0]_¡Ú¾ÈÜ¬ Á¾ÇÕºñ±³  59" xfId="1070"/>
    <cellStyle name="AeE­ [0]_¡U¾EU￢ A¾COºn±³  6" xfId="1071"/>
    <cellStyle name="ÅëÈ­ [0]_¡Ú¾ÈÜ¬ Á¾ÇÕºñ±³  6" xfId="1072"/>
    <cellStyle name="AeE­ [0]_¡U¾EU￢ A¾COºn±³  60" xfId="1073"/>
    <cellStyle name="ÅëÈ­ [0]_¡Ú¾ÈÜ¬ Á¾ÇÕºñ±³  60" xfId="1074"/>
    <cellStyle name="AeE­ [0]_¡U¾EU￢ A¾COºn±³  61" xfId="1075"/>
    <cellStyle name="ÅëÈ­ [0]_¡Ú¾ÈÜ¬ Á¾ÇÕºñ±³  61" xfId="1076"/>
    <cellStyle name="AeE­ [0]_¡U¾EU￢ A¾COºn±³  62" xfId="1077"/>
    <cellStyle name="ÅëÈ­ [0]_¡Ú¾ÈÜ¬ Á¾ÇÕºñ±³  62" xfId="1078"/>
    <cellStyle name="AeE­ [0]_¡U¾EU￢ A¾COºn±³  63" xfId="1079"/>
    <cellStyle name="ÅëÈ­ [0]_¡Ú¾ÈÜ¬ Á¾ÇÕºñ±³  63" xfId="1080"/>
    <cellStyle name="AeE­ [0]_¡U¾EU￢ A¾COºn±³  64" xfId="1081"/>
    <cellStyle name="ÅëÈ­ [0]_¡Ú¾ÈÜ¬ Á¾ÇÕºñ±³  64" xfId="1082"/>
    <cellStyle name="AeE­ [0]_¡U¾EU￢ A¾COºn±³  65" xfId="1083"/>
    <cellStyle name="ÅëÈ­ [0]_¡Ú¾ÈÜ¬ Á¾ÇÕºñ±³  65" xfId="1084"/>
    <cellStyle name="AeE­ [0]_¡U¾EU￢ A¾COºn±³  66" xfId="1085"/>
    <cellStyle name="ÅëÈ­ [0]_¡Ú¾ÈÜ¬ Á¾ÇÕºñ±³  66" xfId="1086"/>
    <cellStyle name="AeE­ [0]_¡U¾EU￢ A¾COºn±³  67" xfId="1087"/>
    <cellStyle name="ÅëÈ­ [0]_¡Ú¾ÈÜ¬ Á¾ÇÕºñ±³  67" xfId="1088"/>
    <cellStyle name="AeE­ [0]_¡U¾EU￢ A¾COºn±³  68" xfId="1089"/>
    <cellStyle name="ÅëÈ­ [0]_¡Ú¾ÈÜ¬ Á¾ÇÕºñ±³  68" xfId="1090"/>
    <cellStyle name="AeE­ [0]_¡U¾EU￢ A¾COºn±³  69" xfId="1091"/>
    <cellStyle name="ÅëÈ­ [0]_¡Ú¾ÈÜ¬ Á¾ÇÕºñ±³  69" xfId="1092"/>
    <cellStyle name="AeE­ [0]_¡U¾EU￢ A¾COºn±³  7" xfId="1093"/>
    <cellStyle name="ÅëÈ­ [0]_¡Ú¾ÈÜ¬ Á¾ÇÕºñ±³  7" xfId="1094"/>
    <cellStyle name="AeE­ [0]_¡U¾EU￢ A¾COºn±³  70" xfId="1095"/>
    <cellStyle name="ÅëÈ­ [0]_¡Ú¾ÈÜ¬ Á¾ÇÕºñ±³  70" xfId="1096"/>
    <cellStyle name="AeE­ [0]_¡U¾EU￢ A¾COºn±³  71" xfId="1097"/>
    <cellStyle name="ÅëÈ­ [0]_¡Ú¾ÈÜ¬ Á¾ÇÕºñ±³  71" xfId="1098"/>
    <cellStyle name="AeE­ [0]_¡U¾EU￢ A¾COºn±³  72" xfId="1099"/>
    <cellStyle name="ÅëÈ­ [0]_¡Ú¾ÈÜ¬ Á¾ÇÕºñ±³  72" xfId="1100"/>
    <cellStyle name="AeE­ [0]_¡U¾EU￢ A¾COºn±³  73" xfId="1101"/>
    <cellStyle name="ÅëÈ­ [0]_¡Ú¾ÈÜ¬ Á¾ÇÕºñ±³  73" xfId="1102"/>
    <cellStyle name="AeE­ [0]_¡U¾EU￢ A¾COºn±³  74" xfId="1103"/>
    <cellStyle name="ÅëÈ­ [0]_¡Ú¾ÈÜ¬ Á¾ÇÕºñ±³  74" xfId="1104"/>
    <cellStyle name="AeE­ [0]_¡U¾EU￢ A¾COºn±³  75" xfId="1105"/>
    <cellStyle name="ÅëÈ­ [0]_¡Ú¾ÈÜ¬ Á¾ÇÕºñ±³  75" xfId="1106"/>
    <cellStyle name="AeE­ [0]_¡U¾EU￢ A¾COºn±³  76" xfId="1107"/>
    <cellStyle name="ÅëÈ­ [0]_¡Ú¾ÈÜ¬ Á¾ÇÕºñ±³  76" xfId="1108"/>
    <cellStyle name="AeE­ [0]_¡U¾EU￢ A¾COºn±³  77" xfId="1109"/>
    <cellStyle name="ÅëÈ­ [0]_¡Ú¾ÈÜ¬ Á¾ÇÕºñ±³  77" xfId="1110"/>
    <cellStyle name="AeE­ [0]_¡U¾EU￢ A¾COºn±³  78" xfId="1111"/>
    <cellStyle name="ÅëÈ­ [0]_¡Ú¾ÈÜ¬ Á¾ÇÕºñ±³  78" xfId="1112"/>
    <cellStyle name="AeE­ [0]_¡U¾EU￢ A¾COºn±³  79" xfId="1113"/>
    <cellStyle name="ÅëÈ­ [0]_¡Ú¾ÈÜ¬ Á¾ÇÕºñ±³  79" xfId="1114"/>
    <cellStyle name="AeE­ [0]_¡U¾EU￢ A¾COºn±³  8" xfId="1115"/>
    <cellStyle name="ÅëÈ­ [0]_¡Ú¾ÈÜ¬ Á¾ÇÕºñ±³  8" xfId="1116"/>
    <cellStyle name="AeE­ [0]_¡U¾EU￢ A¾COºn±³  80" xfId="1117"/>
    <cellStyle name="ÅëÈ­ [0]_¡Ú¾ÈÜ¬ Á¾ÇÕºñ±³  80" xfId="1118"/>
    <cellStyle name="AeE­ [0]_¡U¾EU￢ A¾COºn±³  81" xfId="1119"/>
    <cellStyle name="ÅëÈ­ [0]_¡Ú¾ÈÜ¬ Á¾ÇÕºñ±³  81" xfId="1120"/>
    <cellStyle name="AeE­ [0]_¡U¾EU￢ A¾COºn±³  82" xfId="1121"/>
    <cellStyle name="ÅëÈ­ [0]_¡Ú¾ÈÜ¬ Á¾ÇÕºñ±³  82" xfId="1122"/>
    <cellStyle name="AeE­ [0]_¡U¾EU￢ A¾COºn±³  83" xfId="1123"/>
    <cellStyle name="ÅëÈ­ [0]_¡Ú¾ÈÜ¬ Á¾ÇÕºñ±³  83" xfId="1124"/>
    <cellStyle name="AeE­ [0]_¡U¾EU￢ A¾COºn±³  84" xfId="1125"/>
    <cellStyle name="ÅëÈ­ [0]_¡Ú¾ÈÜ¬ Á¾ÇÕºñ±³  84" xfId="1126"/>
    <cellStyle name="AeE­ [0]_¡U¾EU￢ A¾COºn±³  85" xfId="1127"/>
    <cellStyle name="ÅëÈ­ [0]_¡Ú¾ÈÜ¬ Á¾ÇÕºñ±³  85" xfId="1128"/>
    <cellStyle name="AeE­ [0]_¡U¾EU￢ A¾COºn±³  86" xfId="1129"/>
    <cellStyle name="ÅëÈ­ [0]_¡Ú¾ÈÜ¬ Á¾ÇÕºñ±³  86" xfId="1130"/>
    <cellStyle name="AeE­ [0]_¡U¾EU￢ A¾COºn±³  87" xfId="1131"/>
    <cellStyle name="ÅëÈ­ [0]_¡Ú¾ÈÜ¬ Á¾ÇÕºñ±³  87" xfId="1132"/>
    <cellStyle name="AeE­ [0]_¡U¾EU￢ A¾COºn±³  88" xfId="1133"/>
    <cellStyle name="ÅëÈ­ [0]_¡Ú¾ÈÜ¬ Á¾ÇÕºñ±³  88" xfId="1134"/>
    <cellStyle name="AeE­ [0]_¡U¾EU￢ A¾COºn±³  89" xfId="1135"/>
    <cellStyle name="ÅëÈ­ [0]_¡Ú¾ÈÜ¬ Á¾ÇÕºñ±³  89" xfId="1136"/>
    <cellStyle name="AeE­ [0]_¡U¾EU￢ A¾COºn±³  9" xfId="1137"/>
    <cellStyle name="ÅëÈ­ [0]_¡Ú¾ÈÜ¬ Á¾ÇÕºñ±³  9" xfId="1138"/>
    <cellStyle name="AeE­ [0]_¡U¾EU￢ A¾COºn±³  90" xfId="1139"/>
    <cellStyle name="ÅëÈ­ [0]_¡Ú¾ÈÜ¬ Á¾ÇÕºñ±³  90" xfId="1140"/>
    <cellStyle name="AeE­ [0]_¡U¾EU￢ A¾COºn±³  91" xfId="1141"/>
    <cellStyle name="ÅëÈ­ [0]_¡Ú¾ÈÜ¬ Á¾ÇÕºñ±³  91" xfId="1142"/>
    <cellStyle name="AeE­ [0]_¡U¾EU￢ A¾COºn±³  92" xfId="1143"/>
    <cellStyle name="ÅëÈ­ [0]_¡Ú¾ÈÜ¬ Á¾ÇÕºñ±³  92" xfId="1144"/>
    <cellStyle name="AeE­ [0]_¡U¾EU￢ A¾COºn±³  93" xfId="1145"/>
    <cellStyle name="ÅëÈ­ [0]_¡Ú¾ÈÜ¬ Á¾ÇÕºñ±³  93" xfId="1146"/>
    <cellStyle name="AeE­ [0]_¡U¾EU￢ A¾COºn±³  94" xfId="1147"/>
    <cellStyle name="ÅëÈ­ [0]_¡Ú¾ÈÜ¬ Á¾ÇÕºñ±³  94" xfId="1148"/>
    <cellStyle name="AeE­ [0]_¡U¾EU￢ A¾COºn±³  95" xfId="1149"/>
    <cellStyle name="ÅëÈ­ [0]_¡Ú¾ÈÜ¬ Á¾ÇÕºñ±³  95" xfId="1150"/>
    <cellStyle name="AeE­ [0]_¡U¾EU￢ A¾COºn±³  96" xfId="1151"/>
    <cellStyle name="ÅëÈ­ [0]_¡Ú¾ÈÜ¬ Á¾ÇÕºñ±³  96" xfId="1152"/>
    <cellStyle name="AeE­ [0]_¡U¾EU￢ A¾COºn±³  97" xfId="1153"/>
    <cellStyle name="ÅëÈ­ [0]_¡Ú¾ÈÜ¬ Á¾ÇÕºñ±³  97" xfId="1154"/>
    <cellStyle name="AeE­ [0]_¸i´U" xfId="1155"/>
    <cellStyle name="ÅëÈ­ [0]_¿î¿µ¾È " xfId="1156"/>
    <cellStyle name="AeE­ [0]_¿i¿μ¾E " xfId="1157"/>
    <cellStyle name="ÅëÈ­ [0]_¿ù°£" xfId="1158"/>
    <cellStyle name="AeE­ [0]_±a¾E " xfId="1159"/>
    <cellStyle name="ÅëÈ­ [0]_±â¾È " xfId="1160"/>
    <cellStyle name="AeE­ [0]_±a¾E  2" xfId="1161"/>
    <cellStyle name="ÅëÈ­ [0]_±âÈ¹½ÇLAN(ÀüÁ¦Á¶°Ç)" xfId="1162"/>
    <cellStyle name="AeE­ [0]_°æAi≫cAc°i " xfId="1163"/>
    <cellStyle name="ÅëÈ­ [0]_¼­½ÄÃ¼°è_ÅõÀÔ°èÈ¹ " xfId="1164"/>
    <cellStyle name="AeE­ [0]_¼­½AA¼01_AoAO°eE¹ " xfId="1165"/>
    <cellStyle name="ÅëÈ­ [0]_¼­½ÄÃ¼01_ÅõÀÔ°èÈ¹ " xfId="1166"/>
    <cellStyle name="AeE­ [0]_¼­½AA¼01_AoAO°eE¹  10" xfId="1167"/>
    <cellStyle name="ÅëÈ­ [0]_¼­½ÄÀÏ¶÷_ÅõÀÔ°èÈ¹ " xfId="1168"/>
    <cellStyle name="AeE­ [0]_¼­½AAI¶÷_AoAO°eE¹  10" xfId="1169"/>
    <cellStyle name="ÅëÈ­ [0]_1.ÆÇ¸Å½ÇÀû " xfId="1170"/>
    <cellStyle name="AeE­ [0]_1.ÆC¸A½CAu _~0014723" xfId="1171"/>
    <cellStyle name="ÅëÈ­ [0]_1.SUMMARY " xfId="1172"/>
    <cellStyle name="AeE­ [0]_1.SUMMARY  10" xfId="1173"/>
    <cellStyle name="ÅëÈ­ [0]_2.CONCEPT " xfId="1174"/>
    <cellStyle name="AeE­ [0]_2.CONCEPT  10" xfId="1175"/>
    <cellStyle name="ÅëÈ­ [0]_3PJTR°èÈ¹ " xfId="1176"/>
    <cellStyle name="AeE­ [0]_4 " xfId="1177"/>
    <cellStyle name="ÅëÈ­ [0]_4 " xfId="1178"/>
    <cellStyle name="AeE­ [0]_4 _~0014723" xfId="1179"/>
    <cellStyle name="ÅëÈ­ [0]_6-3°æÀï·Â " xfId="1180"/>
    <cellStyle name="AeE­ [0]_6-3°æAi·A _±¸¸A½CAu " xfId="1181"/>
    <cellStyle name="ÅëÈ­ [0]_7.MASTER SCHEDULE " xfId="1182"/>
    <cellStyle name="AeE­ [0]_7.MASTER SCHEDULE _~0014723" xfId="1183"/>
    <cellStyle name="ÅëÈ­ [0]_96°èÈ¹ " xfId="1184"/>
    <cellStyle name="AeE­ [0]_96°eE¹ _02년우수개선사례(업무팀 통보)(1)" xfId="1185"/>
    <cellStyle name="ÅëÈ­ [0]_À¯Çüº°ÀüÃ¼(¿ï»ê°øÀå)  " xfId="1186"/>
    <cellStyle name="AeE­ [0]_A÷·E_CO¸RE­¾E " xfId="1187"/>
    <cellStyle name="ÅëÈ­ [0]_ÀÎ¿ø°èÈ¹ " xfId="1188"/>
    <cellStyle name="AeE­ [0]_AI¿ø¹× A¶A÷(96.5.2.) " xfId="1189"/>
    <cellStyle name="ÅëÈ­ [0]_AMT " xfId="1190"/>
    <cellStyle name="AeE­ [0]_AN°yC￥ " xfId="1191"/>
    <cellStyle name="ÅëÈ­ [0]_ÃÑ°ýÇ¥ " xfId="1192"/>
    <cellStyle name="AeE­ [0]_AN°yC￥  2" xfId="1193"/>
    <cellStyle name="ÅëÈ­ [0]_ÃÑ°ýÇ¥  2" xfId="1194"/>
    <cellStyle name="AeE­ [0]_AN°yC￥  3" xfId="1195"/>
    <cellStyle name="ÅëÈ­ [0]_ÃÑ°ýÇ¥  3" xfId="1196"/>
    <cellStyle name="AeE­ [0]_AN°yC￥  4" xfId="1197"/>
    <cellStyle name="ÅëÈ­ [0]_ÃÑ°ýÇ¥  4" xfId="1198"/>
    <cellStyle name="AeE­ [0]_AN°yC￥  5" xfId="1199"/>
    <cellStyle name="ÅëÈ­ [0]_ÃÑ°ýÇ¥  5" xfId="1200"/>
    <cellStyle name="AeE­ [0]_AN°yC￥  6" xfId="1201"/>
    <cellStyle name="ÅëÈ­ [0]_ÃÑ°ýÇ¥  6" xfId="1202"/>
    <cellStyle name="AeE­ [0]_AN°yº¸°i-Aß°¡Ay°¨ " xfId="1203"/>
    <cellStyle name="ÅëÈ­ [0]_ÃÑ°ýº¸°í-Ãß°¡Àý°¨ " xfId="1204"/>
    <cellStyle name="AeE­ [0]_AOA¾AIA¤ _~0014723" xfId="1205"/>
    <cellStyle name="ÅëÈ­ [0]_Çö´ë¾÷¹«ÃßÁø " xfId="1206"/>
    <cellStyle name="AeE­ [0]_E¸ACAI·A" xfId="1207"/>
    <cellStyle name="ÅëÈ­ [0]_INQUIRY ¿µ¾÷ÃßÁø " xfId="1208"/>
    <cellStyle name="AeE­ [0]_INQUIRY ¿μ¾÷AßAø " xfId="1209"/>
    <cellStyle name="ÅëÈ­ [0]_LAYOUT&amp;ÀÛ¾÷³»¿ª " xfId="1210"/>
    <cellStyle name="AeE­ [0]_LC('98.2.18.) " xfId="1211"/>
    <cellStyle name="ÅëÈ­ [0]_lx-taxi " xfId="1212"/>
    <cellStyle name="AeE­ [0]_lx-taxi _±¸¸A½CAu " xfId="1213"/>
    <cellStyle name="ÅëÈ­ [0]_MKN-M1.1 " xfId="1214"/>
    <cellStyle name="AeE­ [0]_ºÐ·u±a01_AoAO°eE¹ " xfId="1215"/>
    <cellStyle name="ÅëÈ­ [0]_ºÐ·ù±â01_ÅõÀÔ°èÈ¹ " xfId="1216"/>
    <cellStyle name="AeE­ [0]_ºÐ·u±a01_AoAO°eE¹  10" xfId="1217"/>
    <cellStyle name="ÅëÈ­ [0]_ºÐ·ù±â02_ÅõÀÔ°èÈ¹ " xfId="1218"/>
    <cellStyle name="AeE­ [0]_ºÐ·u±a02_AoAO°eE¹  10" xfId="1219"/>
    <cellStyle name="ÅëÈ­ [0]_ºÐ·ù±â03_ÅõÀÔ°èÈ¹ " xfId="1220"/>
    <cellStyle name="AeE­ [0]_ºÐ·u±a03_AoAO°eE¹  10" xfId="1221"/>
    <cellStyle name="ÅëÈ­ [0]_ºÐ·ù±âÁØ_ÅõÀÔ°èÈ¹ " xfId="1222"/>
    <cellStyle name="AeE­ [0]_ºÐ·u±aAØ_AoAO°eE¹  10" xfId="1223"/>
    <cellStyle name="ÅëÈ­ [0]_ºÐ·ù±âÈ£_ÅõÀÔ°èÈ¹ " xfId="1224"/>
    <cellStyle name="AeE­ [0]_ºÐ·u±aE￡_AoAO°eE¹  2" xfId="1225"/>
    <cellStyle name="ÅëÈ­ [0]_ºÐ·ù±âÈ£_ÅõÀÔ°èÈ¹  2" xfId="1226"/>
    <cellStyle name="AeE­ [0]_ºÐ·u±aE￡_AoAO°eE¹  3" xfId="1227"/>
    <cellStyle name="ÅëÈ­ [0]_ºÐ·ù±âÈ£_ÅõÀÔ°èÈ¹  3" xfId="1228"/>
    <cellStyle name="AeE­ [0]_ºÐ·u±aE￡_AoAO°eE¹  4" xfId="1229"/>
    <cellStyle name="ÅëÈ­ [0]_ºÐ·ù±âÈ£_ÅõÀÔ°èÈ¹  4" xfId="1230"/>
    <cellStyle name="AeE­ [0]_ºÐ·u±aE￡_AoAO°eE¹  5" xfId="1231"/>
    <cellStyle name="ÅëÈ­ [0]_ºÐ·ù±âÈ£_ÅõÀÔ°èÈ¹  5" xfId="1232"/>
    <cellStyle name="AeE­ [0]_PERSONAL" xfId="1233"/>
    <cellStyle name="ÅëÈ­ [0]_SAMPLE " xfId="1234"/>
    <cellStyle name="AeE­ [0]_SAMPLE _~0014723" xfId="1235"/>
    <cellStyle name="ÅëÈ­ [0]_Sheet1 (2)_1.SUMMARY " xfId="1236"/>
    <cellStyle name="AeE­ [0]_Sheet1 (2)_1.SUMMARY  10" xfId="1237"/>
    <cellStyle name="ÅëÈ­ [0]_Sheet1_1.SUMMARY " xfId="1238"/>
    <cellStyle name="AeE­ [0]_Sheet1_3.MSCHEDULE¿μ¹R " xfId="1239"/>
    <cellStyle name="ÅëÈ­ [0]_Sheet1_ÃÖÁ¾ÀÏÁ¤ " xfId="1240"/>
    <cellStyle name="AeE­ [0]_Sheet1_XD AOA¾AIA¤ " xfId="1241"/>
    <cellStyle name="ÅëÈ­ [0]_Sheet1_XD ÃÖÁ¾ÀÏÁ¤ " xfId="1242"/>
    <cellStyle name="AeE­ [0]_Sheet1_XD AOA¾AIA¤  10" xfId="1243"/>
    <cellStyle name="ÅëÈ­ [0]_Sheet1_XD ÃÖÁ¾ÀÏÁ¤  10" xfId="1244"/>
    <cellStyle name="AeE­ [0]_Sheet1_XD AOA¾AIA¤  11" xfId="1245"/>
    <cellStyle name="ÅëÈ­ [0]_Sheet1_XD ÃÖÁ¾ÀÏÁ¤  11" xfId="1246"/>
    <cellStyle name="AeE­ [0]_Sheet1_XD AOA¾AIA¤  12" xfId="1247"/>
    <cellStyle name="ÅëÈ­ [0]_Sheet1_XD ÃÖÁ¾ÀÏÁ¤  12" xfId="1248"/>
    <cellStyle name="AeE­ [0]_Sheet1_XD AOA¾AIA¤  13" xfId="1249"/>
    <cellStyle name="ÅëÈ­ [0]_Sheet1_XD ÃÖÁ¾ÀÏÁ¤  13" xfId="1250"/>
    <cellStyle name="AeE­ [0]_Sheet1_XD AOA¾AIA¤  14" xfId="1251"/>
    <cellStyle name="ÅëÈ­ [0]_Sheet1_XD ÃÖÁ¾ÀÏÁ¤  2" xfId="1252"/>
    <cellStyle name="AeE­ [0]_Sheet1_XD AOA¾AIA¤  20" xfId="1253"/>
    <cellStyle name="ÅëÈ­ [0]_Sheet1_XD ÃÖÁ¾ÀÏÁ¤  3" xfId="1254"/>
    <cellStyle name="AeE­ [0]_Sheet1_XD AOA¾AIA¤  30" xfId="1255"/>
    <cellStyle name="ÅëÈ­ [0]_Sheet1_XD ÃÖÁ¾ÀÏÁ¤  4" xfId="1256"/>
    <cellStyle name="AeE­ [0]_Sheet1_XD AOA¾AIA¤  40" xfId="1257"/>
    <cellStyle name="ÅëÈ­ [0]_Sheet1_XD ÃÖÁ¾ÀÏÁ¤  5" xfId="1258"/>
    <cellStyle name="AeE­ [0]_Sheet1_XD AOA¾AIA¤  50" xfId="1259"/>
    <cellStyle name="ÅëÈ­ [0]_Sheet1_XD ÃÖÁ¾ÀÏÁ¤  6" xfId="1260"/>
    <cellStyle name="AeE­ [0]_Sheet1_XD AOA¾AIA¤  60" xfId="1261"/>
    <cellStyle name="ÅëÈ­ [0]_Sheet1_XD ÃÖÁ¾ÀÏÁ¤  7" xfId="1262"/>
    <cellStyle name="AeE­ [0]_Sheet1_XD AOA¾AIA¤  8" xfId="1263"/>
    <cellStyle name="ÅëÈ­ [0]_Sheet1_XD ÃÖÁ¾ÀÏÁ¤  8" xfId="1264"/>
    <cellStyle name="AeE­ [0]_Sheet1_XD AOA¾AIA¤  9" xfId="1265"/>
    <cellStyle name="ÅëÈ­ [0]_Sheet1_XD ÃÖÁ¾ÀÏÁ¤  9" xfId="1266"/>
    <cellStyle name="AeE­ [0]_Sheet8" xfId="1267"/>
    <cellStyle name="ÅëÈ­ [0]_SMG-CKD-d1.1 " xfId="1268"/>
    <cellStyle name="AeE­ [0]_XD±aAØ " xfId="1269"/>
    <cellStyle name="ÅëÈ­ [0Ý_2¿ù¸ÅÃâ " xfId="1270"/>
    <cellStyle name="AeE?[0]_96???OBD " xfId="1271"/>
    <cellStyle name="AeE?96???OBD " xfId="1272"/>
    <cellStyle name="AeE?ER?쬕 [0]_?ER??R?쬕?ERAi?ERicAc?ER??Ri " xfId="1273"/>
    <cellStyle name="AeE?ER?쬕_?ER??R?쬕?ERAi?ERicAc?ER??Ri " xfId="1274"/>
    <cellStyle name="AeE?R쭵 [0]_96?쬾??R?쬸OBD " xfId="1275"/>
    <cellStyle name="AeE?R쭵_96?쬾??R?쬸OBD " xfId="1276"/>
    <cellStyle name="AeE­_¡U¾EU￢ A¾COºn±³ " xfId="1277"/>
    <cellStyle name="ÅëÈ­_¡Ú¾ÈÜ¬ Á¾ÇÕºñ±³ " xfId="1278"/>
    <cellStyle name="AeE­_¡U¾EU￢ A¾COºn±³  10" xfId="1279"/>
    <cellStyle name="ÅëÈ­_¡Ú¾ÈÜ¬ Á¾ÇÕºñ±³  10" xfId="1280"/>
    <cellStyle name="AeE­_¡U¾EU￢ A¾COºn±³  11" xfId="1281"/>
    <cellStyle name="ÅëÈ­_¡Ú¾ÈÜ¬ Á¾ÇÕºñ±³  11" xfId="1282"/>
    <cellStyle name="AeE­_¡U¾EU￢ A¾COºn±³  12" xfId="1283"/>
    <cellStyle name="ÅëÈ­_¡Ú¾ÈÜ¬ Á¾ÇÕºñ±³  12" xfId="1284"/>
    <cellStyle name="AeE­_¡U¾EU￢ A¾COºn±³  13" xfId="1285"/>
    <cellStyle name="ÅëÈ­_¡Ú¾ÈÜ¬ Á¾ÇÕºñ±³  13" xfId="1286"/>
    <cellStyle name="AeE­_¡U¾EU￢ A¾COºn±³  14" xfId="1287"/>
    <cellStyle name="ÅëÈ­_¡Ú¾ÈÜ¬ Á¾ÇÕºñ±³  14" xfId="1288"/>
    <cellStyle name="AeE­_¡U¾EU￢ A¾COºn±³  15" xfId="1289"/>
    <cellStyle name="ÅëÈ­_¡Ú¾ÈÜ¬ Á¾ÇÕºñ±³  15" xfId="1290"/>
    <cellStyle name="AeE­_¡U¾EU￢ A¾COºn±³  16" xfId="1291"/>
    <cellStyle name="ÅëÈ­_¡Ú¾ÈÜ¬ Á¾ÇÕºñ±³  16" xfId="1292"/>
    <cellStyle name="AeE­_¡U¾EU￢ A¾COºn±³  17" xfId="1293"/>
    <cellStyle name="ÅëÈ­_¡Ú¾ÈÜ¬ Á¾ÇÕºñ±³  17" xfId="1294"/>
    <cellStyle name="AeE­_¡U¾EU￢ A¾COºn±³  18" xfId="1295"/>
    <cellStyle name="ÅëÈ­_¡Ú¾ÈÜ¬ Á¾ÇÕºñ±³  18" xfId="1296"/>
    <cellStyle name="AeE­_¡U¾EU￢ A¾COºn±³  19" xfId="1297"/>
    <cellStyle name="ÅëÈ­_¡Ú¾ÈÜ¬ Á¾ÇÕºñ±³  19" xfId="1298"/>
    <cellStyle name="AeE­_¡U¾EU￢ A¾COºn±³  2" xfId="1299"/>
    <cellStyle name="ÅëÈ­_¡Ú¾ÈÜ¬ Á¾ÇÕºñ±³  2" xfId="1300"/>
    <cellStyle name="AeE­_¡U¾EU￢ A¾COºn±³  20" xfId="1301"/>
    <cellStyle name="ÅëÈ­_¡Ú¾ÈÜ¬ Á¾ÇÕºñ±³  20" xfId="1302"/>
    <cellStyle name="AeE­_¡U¾EU￢ A¾COºn±³  21" xfId="1303"/>
    <cellStyle name="ÅëÈ­_¡Ú¾ÈÜ¬ Á¾ÇÕºñ±³  21" xfId="1304"/>
    <cellStyle name="AeE­_¡U¾EU￢ A¾COºn±³  22" xfId="1305"/>
    <cellStyle name="ÅëÈ­_¡Ú¾ÈÜ¬ Á¾ÇÕºñ±³  22" xfId="1306"/>
    <cellStyle name="AeE­_¡U¾EU￢ A¾COºn±³  23" xfId="1307"/>
    <cellStyle name="ÅëÈ­_¡Ú¾ÈÜ¬ Á¾ÇÕºñ±³  23" xfId="1308"/>
    <cellStyle name="AeE­_¡U¾EU￢ A¾COºn±³  24" xfId="1309"/>
    <cellStyle name="ÅëÈ­_¡Ú¾ÈÜ¬ Á¾ÇÕºñ±³  24" xfId="1310"/>
    <cellStyle name="AeE­_¡U¾EU￢ A¾COºn±³  25" xfId="1311"/>
    <cellStyle name="ÅëÈ­_¡Ú¾ÈÜ¬ Á¾ÇÕºñ±³  25" xfId="1312"/>
    <cellStyle name="AeE­_¡U¾EU￢ A¾COºn±³  26" xfId="1313"/>
    <cellStyle name="ÅëÈ­_¡Ú¾ÈÜ¬ Á¾ÇÕºñ±³  26" xfId="1314"/>
    <cellStyle name="AeE­_¡U¾EU￢ A¾COºn±³  27" xfId="1315"/>
    <cellStyle name="ÅëÈ­_¡Ú¾ÈÜ¬ Á¾ÇÕºñ±³  27" xfId="1316"/>
    <cellStyle name="AeE­_¡U¾EU￢ A¾COºn±³  28" xfId="1317"/>
    <cellStyle name="ÅëÈ­_¡Ú¾ÈÜ¬ Á¾ÇÕºñ±³  28" xfId="1318"/>
    <cellStyle name="AeE­_¡U¾EU￢ A¾COºn±³  29" xfId="1319"/>
    <cellStyle name="ÅëÈ­_¡Ú¾ÈÜ¬ Á¾ÇÕºñ±³  29" xfId="1320"/>
    <cellStyle name="AeE­_¡U¾EU￢ A¾COºn±³  3" xfId="1321"/>
    <cellStyle name="ÅëÈ­_¡Ú¾ÈÜ¬ Á¾ÇÕºñ±³  3" xfId="1322"/>
    <cellStyle name="AeE­_¡U¾EU￢ A¾COºn±³  30" xfId="1323"/>
    <cellStyle name="ÅëÈ­_¡Ú¾ÈÜ¬ Á¾ÇÕºñ±³  30" xfId="1324"/>
    <cellStyle name="AeE­_¡U¾EU￢ A¾COºn±³  31" xfId="1325"/>
    <cellStyle name="ÅëÈ­_¡Ú¾ÈÜ¬ Á¾ÇÕºñ±³  31" xfId="1326"/>
    <cellStyle name="AeE­_¡U¾EU￢ A¾COºn±³  32" xfId="1327"/>
    <cellStyle name="ÅëÈ­_¡Ú¾ÈÜ¬ Á¾ÇÕºñ±³  32" xfId="1328"/>
    <cellStyle name="AeE­_¡U¾EU￢ A¾COºn±³  33" xfId="1329"/>
    <cellStyle name="ÅëÈ­_¡Ú¾ÈÜ¬ Á¾ÇÕºñ±³  33" xfId="1330"/>
    <cellStyle name="AeE­_¡U¾EU￢ A¾COºn±³  34" xfId="1331"/>
    <cellStyle name="ÅëÈ­_¡Ú¾ÈÜ¬ Á¾ÇÕºñ±³  34" xfId="1332"/>
    <cellStyle name="AeE­_¡U¾EU￢ A¾COºn±³  35" xfId="1333"/>
    <cellStyle name="ÅëÈ­_¡Ú¾ÈÜ¬ Á¾ÇÕºñ±³  35" xfId="1334"/>
    <cellStyle name="AeE­_¡U¾EU￢ A¾COºn±³  36" xfId="1335"/>
    <cellStyle name="ÅëÈ­_¡Ú¾ÈÜ¬ Á¾ÇÕºñ±³  36" xfId="1336"/>
    <cellStyle name="AeE­_¡U¾EU￢ A¾COºn±³  37" xfId="1337"/>
    <cellStyle name="ÅëÈ­_¡Ú¾ÈÜ¬ Á¾ÇÕºñ±³  37" xfId="1338"/>
    <cellStyle name="AeE­_¡U¾EU￢ A¾COºn±³  38" xfId="1339"/>
    <cellStyle name="ÅëÈ­_¡Ú¾ÈÜ¬ Á¾ÇÕºñ±³  38" xfId="1340"/>
    <cellStyle name="AeE­_¡U¾EU￢ A¾COºn±³  39" xfId="1341"/>
    <cellStyle name="ÅëÈ­_¡Ú¾ÈÜ¬ Á¾ÇÕºñ±³  39" xfId="1342"/>
    <cellStyle name="AeE­_¡U¾EU￢ A¾COºn±³  4" xfId="1343"/>
    <cellStyle name="ÅëÈ­_¡Ú¾ÈÜ¬ Á¾ÇÕºñ±³  4" xfId="1344"/>
    <cellStyle name="AeE­_¡U¾EU￢ A¾COºn±³  40" xfId="1345"/>
    <cellStyle name="ÅëÈ­_¡Ú¾ÈÜ¬ Á¾ÇÕºñ±³  40" xfId="1346"/>
    <cellStyle name="AeE­_¡U¾EU￢ A¾COºn±³  41" xfId="1347"/>
    <cellStyle name="ÅëÈ­_¡Ú¾ÈÜ¬ Á¾ÇÕºñ±³  41" xfId="1348"/>
    <cellStyle name="AeE­_¡U¾EU￢ A¾COºn±³  42" xfId="1349"/>
    <cellStyle name="ÅëÈ­_¡Ú¾ÈÜ¬ Á¾ÇÕºñ±³  42" xfId="1350"/>
    <cellStyle name="AeE­_¡U¾EU￢ A¾COºn±³  43" xfId="1351"/>
    <cellStyle name="ÅëÈ­_¡Ú¾ÈÜ¬ Á¾ÇÕºñ±³  43" xfId="1352"/>
    <cellStyle name="AeE­_¡U¾EU￢ A¾COºn±³  44" xfId="1353"/>
    <cellStyle name="ÅëÈ­_¡Ú¾ÈÜ¬ Á¾ÇÕºñ±³  44" xfId="1354"/>
    <cellStyle name="AeE­_¡U¾EU￢ A¾COºn±³  45" xfId="1355"/>
    <cellStyle name="ÅëÈ­_¡Ú¾ÈÜ¬ Á¾ÇÕºñ±³  45" xfId="1356"/>
    <cellStyle name="AeE­_¡U¾EU￢ A¾COºn±³  46" xfId="1357"/>
    <cellStyle name="ÅëÈ­_¡Ú¾ÈÜ¬ Á¾ÇÕºñ±³  46" xfId="1358"/>
    <cellStyle name="AeE­_¡U¾EU￢ A¾COºn±³  47" xfId="1359"/>
    <cellStyle name="ÅëÈ­_¡Ú¾ÈÜ¬ Á¾ÇÕºñ±³  47" xfId="1360"/>
    <cellStyle name="AeE­_¡U¾EU￢ A¾COºn±³  48" xfId="1361"/>
    <cellStyle name="ÅëÈ­_¡Ú¾ÈÜ¬ Á¾ÇÕºñ±³  48" xfId="1362"/>
    <cellStyle name="AeE­_¡U¾EU￢ A¾COºn±³  49" xfId="1363"/>
    <cellStyle name="ÅëÈ­_¡Ú¾ÈÜ¬ Á¾ÇÕºñ±³  49" xfId="1364"/>
    <cellStyle name="AeE­_¡U¾EU￢ A¾COºn±³  5" xfId="1365"/>
    <cellStyle name="ÅëÈ­_¡Ú¾ÈÜ¬ Á¾ÇÕºñ±³  5" xfId="1366"/>
    <cellStyle name="AeE­_¡U¾EU￢ A¾COºn±³  50" xfId="1367"/>
    <cellStyle name="ÅëÈ­_¡Ú¾ÈÜ¬ Á¾ÇÕºñ±³  50" xfId="1368"/>
    <cellStyle name="AeE­_¡U¾EU￢ A¾COºn±³  51" xfId="1369"/>
    <cellStyle name="ÅëÈ­_¡Ú¾ÈÜ¬ Á¾ÇÕºñ±³  51" xfId="1370"/>
    <cellStyle name="AeE­_¡U¾EU￢ A¾COºn±³  52" xfId="1371"/>
    <cellStyle name="ÅëÈ­_¡Ú¾ÈÜ¬ Á¾ÇÕºñ±³  52" xfId="1372"/>
    <cellStyle name="AeE­_¡U¾EU￢ A¾COºn±³  53" xfId="1373"/>
    <cellStyle name="ÅëÈ­_¡Ú¾ÈÜ¬ Á¾ÇÕºñ±³  53" xfId="1374"/>
    <cellStyle name="AeE­_¡U¾EU￢ A¾COºn±³  54" xfId="1375"/>
    <cellStyle name="ÅëÈ­_¡Ú¾ÈÜ¬ Á¾ÇÕºñ±³  54" xfId="1376"/>
    <cellStyle name="AeE­_¡U¾EU￢ A¾COºn±³  55" xfId="1377"/>
    <cellStyle name="ÅëÈ­_¡Ú¾ÈÜ¬ Á¾ÇÕºñ±³  55" xfId="1378"/>
    <cellStyle name="AeE­_¡U¾EU￢ A¾COºn±³  56" xfId="1379"/>
    <cellStyle name="ÅëÈ­_¡Ú¾ÈÜ¬ Á¾ÇÕºñ±³  56" xfId="1380"/>
    <cellStyle name="AeE­_¡U¾EU￢ A¾COºn±³  57" xfId="1381"/>
    <cellStyle name="ÅëÈ­_¡Ú¾ÈÜ¬ Á¾ÇÕºñ±³  57" xfId="1382"/>
    <cellStyle name="AeE­_¡U¾EU￢ A¾COºn±³  58" xfId="1383"/>
    <cellStyle name="ÅëÈ­_¡Ú¾ÈÜ¬ Á¾ÇÕºñ±³  58" xfId="1384"/>
    <cellStyle name="AeE­_¡U¾EU￢ A¾COºn±³  59" xfId="1385"/>
    <cellStyle name="ÅëÈ­_¡Ú¾ÈÜ¬ Á¾ÇÕºñ±³  59" xfId="1386"/>
    <cellStyle name="AeE­_¡U¾EU￢ A¾COºn±³  6" xfId="1387"/>
    <cellStyle name="ÅëÈ­_¡Ú¾ÈÜ¬ Á¾ÇÕºñ±³  6" xfId="1388"/>
    <cellStyle name="AeE­_¡U¾EU￢ A¾COºn±³  60" xfId="1389"/>
    <cellStyle name="ÅëÈ­_¡Ú¾ÈÜ¬ Á¾ÇÕºñ±³  60" xfId="1390"/>
    <cellStyle name="AeE­_¡U¾EU￢ A¾COºn±³  61" xfId="1391"/>
    <cellStyle name="ÅëÈ­_¡Ú¾ÈÜ¬ Á¾ÇÕºñ±³  61" xfId="1392"/>
    <cellStyle name="AeE­_¡U¾EU￢ A¾COºn±³  62" xfId="1393"/>
    <cellStyle name="ÅëÈ­_¡Ú¾ÈÜ¬ Á¾ÇÕºñ±³  62" xfId="1394"/>
    <cellStyle name="AeE­_¡U¾EU￢ A¾COºn±³  63" xfId="1395"/>
    <cellStyle name="ÅëÈ­_¡Ú¾ÈÜ¬ Á¾ÇÕºñ±³  63" xfId="1396"/>
    <cellStyle name="AeE­_¡U¾EU￢ A¾COºn±³  64" xfId="1397"/>
    <cellStyle name="ÅëÈ­_¡Ú¾ÈÜ¬ Á¾ÇÕºñ±³  64" xfId="1398"/>
    <cellStyle name="AeE­_¡U¾EU￢ A¾COºn±³  65" xfId="1399"/>
    <cellStyle name="ÅëÈ­_¡Ú¾ÈÜ¬ Á¾ÇÕºñ±³  65" xfId="1400"/>
    <cellStyle name="AeE­_¡U¾EU￢ A¾COºn±³  66" xfId="1401"/>
    <cellStyle name="ÅëÈ­_¡Ú¾ÈÜ¬ Á¾ÇÕºñ±³  66" xfId="1402"/>
    <cellStyle name="AeE­_¡U¾EU￢ A¾COºn±³  67" xfId="1403"/>
    <cellStyle name="ÅëÈ­_¡Ú¾ÈÜ¬ Á¾ÇÕºñ±³  67" xfId="1404"/>
    <cellStyle name="AeE­_¡U¾EU￢ A¾COºn±³  68" xfId="1405"/>
    <cellStyle name="ÅëÈ­_¡Ú¾ÈÜ¬ Á¾ÇÕºñ±³  68" xfId="1406"/>
    <cellStyle name="AeE­_¡U¾EU￢ A¾COºn±³  69" xfId="1407"/>
    <cellStyle name="ÅëÈ­_¡Ú¾ÈÜ¬ Á¾ÇÕºñ±³  69" xfId="1408"/>
    <cellStyle name="AeE­_¡U¾EU￢ A¾COºn±³  7" xfId="1409"/>
    <cellStyle name="ÅëÈ­_¡Ú¾ÈÜ¬ Á¾ÇÕºñ±³  7" xfId="1410"/>
    <cellStyle name="AeE­_¡U¾EU￢ A¾COºn±³  70" xfId="1411"/>
    <cellStyle name="ÅëÈ­_¡Ú¾ÈÜ¬ Á¾ÇÕºñ±³  70" xfId="1412"/>
    <cellStyle name="AeE­_¡U¾EU￢ A¾COºn±³  71" xfId="1413"/>
    <cellStyle name="ÅëÈ­_¡Ú¾ÈÜ¬ Á¾ÇÕºñ±³  71" xfId="1414"/>
    <cellStyle name="AeE­_¡U¾EU￢ A¾COºn±³  72" xfId="1415"/>
    <cellStyle name="ÅëÈ­_¡Ú¾ÈÜ¬ Á¾ÇÕºñ±³  72" xfId="1416"/>
    <cellStyle name="AeE­_¡U¾EU￢ A¾COºn±³  73" xfId="1417"/>
    <cellStyle name="ÅëÈ­_¡Ú¾ÈÜ¬ Á¾ÇÕºñ±³  73" xfId="1418"/>
    <cellStyle name="AeE­_¡U¾EU￢ A¾COºn±³  74" xfId="1419"/>
    <cellStyle name="ÅëÈ­_¡Ú¾ÈÜ¬ Á¾ÇÕºñ±³  74" xfId="1420"/>
    <cellStyle name="AeE­_¡U¾EU￢ A¾COºn±³  75" xfId="1421"/>
    <cellStyle name="ÅëÈ­_¡Ú¾ÈÜ¬ Á¾ÇÕºñ±³  75" xfId="1422"/>
    <cellStyle name="AeE­_¡U¾EU￢ A¾COºn±³  76" xfId="1423"/>
    <cellStyle name="ÅëÈ­_¡Ú¾ÈÜ¬ Á¾ÇÕºñ±³  76" xfId="1424"/>
    <cellStyle name="AeE­_¡U¾EU￢ A¾COºn±³  77" xfId="1425"/>
    <cellStyle name="ÅëÈ­_¡Ú¾ÈÜ¬ Á¾ÇÕºñ±³  77" xfId="1426"/>
    <cellStyle name="AeE­_¡U¾EU￢ A¾COºn±³  78" xfId="1427"/>
    <cellStyle name="ÅëÈ­_¡Ú¾ÈÜ¬ Á¾ÇÕºñ±³  78" xfId="1428"/>
    <cellStyle name="AeE­_¡U¾EU￢ A¾COºn±³  79" xfId="1429"/>
    <cellStyle name="ÅëÈ­_¡Ú¾ÈÜ¬ Á¾ÇÕºñ±³  79" xfId="1430"/>
    <cellStyle name="AeE­_¡U¾EU￢ A¾COºn±³  8" xfId="1431"/>
    <cellStyle name="ÅëÈ­_¡Ú¾ÈÜ¬ Á¾ÇÕºñ±³  8" xfId="1432"/>
    <cellStyle name="AeE­_¡U¾EU￢ A¾COºn±³  80" xfId="1433"/>
    <cellStyle name="ÅëÈ­_¡Ú¾ÈÜ¬ Á¾ÇÕºñ±³  80" xfId="1434"/>
    <cellStyle name="AeE­_¡U¾EU￢ A¾COºn±³  81" xfId="1435"/>
    <cellStyle name="ÅëÈ­_¡Ú¾ÈÜ¬ Á¾ÇÕºñ±³  81" xfId="1436"/>
    <cellStyle name="AeE­_¡U¾EU￢ A¾COºn±³  82" xfId="1437"/>
    <cellStyle name="ÅëÈ­_¡Ú¾ÈÜ¬ Á¾ÇÕºñ±³  82" xfId="1438"/>
    <cellStyle name="AeE­_¡U¾EU￢ A¾COºn±³  83" xfId="1439"/>
    <cellStyle name="ÅëÈ­_¡Ú¾ÈÜ¬ Á¾ÇÕºñ±³  83" xfId="1440"/>
    <cellStyle name="AeE­_¡U¾EU￢ A¾COºn±³  84" xfId="1441"/>
    <cellStyle name="ÅëÈ­_¡Ú¾ÈÜ¬ Á¾ÇÕºñ±³  84" xfId="1442"/>
    <cellStyle name="AeE­_¡U¾EU￢ A¾COºn±³  85" xfId="1443"/>
    <cellStyle name="ÅëÈ­_¡Ú¾ÈÜ¬ Á¾ÇÕºñ±³  85" xfId="1444"/>
    <cellStyle name="AeE­_¡U¾EU￢ A¾COºn±³  86" xfId="1445"/>
    <cellStyle name="ÅëÈ­_¡Ú¾ÈÜ¬ Á¾ÇÕºñ±³  86" xfId="1446"/>
    <cellStyle name="AeE­_¡U¾EU￢ A¾COºn±³  87" xfId="1447"/>
    <cellStyle name="ÅëÈ­_¡Ú¾ÈÜ¬ Á¾ÇÕºñ±³  87" xfId="1448"/>
    <cellStyle name="AeE­_¡U¾EU￢ A¾COºn±³  88" xfId="1449"/>
    <cellStyle name="ÅëÈ­_¡Ú¾ÈÜ¬ Á¾ÇÕºñ±³  88" xfId="1450"/>
    <cellStyle name="AeE­_¡U¾EU￢ A¾COºn±³  89" xfId="1451"/>
    <cellStyle name="ÅëÈ­_¡Ú¾ÈÜ¬ Á¾ÇÕºñ±³  89" xfId="1452"/>
    <cellStyle name="AeE­_¡U¾EU￢ A¾COºn±³  9" xfId="1453"/>
    <cellStyle name="ÅëÈ­_¡Ú¾ÈÜ¬ Á¾ÇÕºñ±³  9" xfId="1454"/>
    <cellStyle name="AeE­_¡U¾EU￢ A¾COºn±³  90" xfId="1455"/>
    <cellStyle name="ÅëÈ­_¡Ú¾ÈÜ¬ Á¾ÇÕºñ±³  90" xfId="1456"/>
    <cellStyle name="AeE­_¡U¾EU￢ A¾COºn±³  91" xfId="1457"/>
    <cellStyle name="ÅëÈ­_¡Ú¾ÈÜ¬ Á¾ÇÕºñ±³  91" xfId="1458"/>
    <cellStyle name="AeE­_¡U¾EU￢ A¾COºn±³  92" xfId="1459"/>
    <cellStyle name="ÅëÈ­_¡Ú¾ÈÜ¬ Á¾ÇÕºñ±³  92" xfId="1460"/>
    <cellStyle name="AeE­_¡U¾EU￢ A¾COºn±³  93" xfId="1461"/>
    <cellStyle name="ÅëÈ­_¡Ú¾ÈÜ¬ Á¾ÇÕºñ±³  93" xfId="1462"/>
    <cellStyle name="AeE­_¡U¾EU￢ A¾COºn±³  94" xfId="1463"/>
    <cellStyle name="ÅëÈ­_¡Ú¾ÈÜ¬ Á¾ÇÕºñ±³  94" xfId="1464"/>
    <cellStyle name="AeE­_¡U¾EU￢ A¾COºn±³  95" xfId="1465"/>
    <cellStyle name="ÅëÈ­_¡Ú¾ÈÜ¬ Á¾ÇÕºñ±³  95" xfId="1466"/>
    <cellStyle name="AeE­_¡U¾EU￢ A¾COºn±³  96" xfId="1467"/>
    <cellStyle name="ÅëÈ­_¡Ú¾ÈÜ¬ Á¾ÇÕºñ±³  96" xfId="1468"/>
    <cellStyle name="AeE­_¡U¾EU￢ A¾COºn±³  97" xfId="1469"/>
    <cellStyle name="ÅëÈ­_¡Ú¾ÈÜ¬ Á¾ÇÕºñ±³  97" xfId="1470"/>
    <cellStyle name="AeE­_¸i´U" xfId="1471"/>
    <cellStyle name="ÅëÈ­_¿î¿µ¾È " xfId="1472"/>
    <cellStyle name="AeE­_¿i¿μ¾E " xfId="1473"/>
    <cellStyle name="ÅëÈ­_¿ù°£" xfId="1474"/>
    <cellStyle name="AeE­_±a¾E " xfId="1475"/>
    <cellStyle name="ÅëÈ­_±â¾È " xfId="1476"/>
    <cellStyle name="AeE­_±a¾E  2" xfId="1477"/>
    <cellStyle name="ÅëÈ­_±âÈ¹½ÇLAN(ÀüÁ¦Á¶°Ç)" xfId="1478"/>
    <cellStyle name="AeE­_°æAi≫cAc°i " xfId="1479"/>
    <cellStyle name="ÅëÈ­_¼­½ÄÃ¼°è_ÅõÀÔ°èÈ¹ " xfId="1480"/>
    <cellStyle name="AeE­_¼­½AA¼01_AoAO°eE¹ " xfId="1481"/>
    <cellStyle name="ÅëÈ­_¼­½ÄÃ¼01_ÅõÀÔ°èÈ¹ " xfId="1482"/>
    <cellStyle name="AeE­_¼­½AAI¶÷_AoAO°eE¹ " xfId="1483"/>
    <cellStyle name="ÅëÈ­_¼­½ÄÀÏ¶÷_ÅõÀÔ°èÈ¹ " xfId="1484"/>
    <cellStyle name="AeE­_¼oAOCaA¤½A≫o " xfId="1485"/>
    <cellStyle name="ÅëÈ­_1.ÆÇ¸Å½ÇÀû " xfId="1486"/>
    <cellStyle name="AeE­_1.SUMMARY " xfId="1487"/>
    <cellStyle name="ÅëÈ­_1.SUMMARY " xfId="1488"/>
    <cellStyle name="AeE­_1.SUMMARY  10" xfId="1489"/>
    <cellStyle name="ÅëÈ­_2.CONCEPT " xfId="1490"/>
    <cellStyle name="AeE­_2.CONCEPT  10" xfId="1491"/>
    <cellStyle name="ÅëÈ­_3PJTR°èÈ¹ " xfId="1492"/>
    <cellStyle name="AeE­_4 " xfId="1493"/>
    <cellStyle name="ÅëÈ­_4 " xfId="1494"/>
    <cellStyle name="AeE­_5-3-3-1-1.≫y≫e±¸A¶ºÐ¼R-MAT'L¡­ " xfId="1495"/>
    <cellStyle name="ÅëÈ­_6-3°æÀï·Â " xfId="1496"/>
    <cellStyle name="AeE­_6-3°æAi·A _±¸¸A½CAu " xfId="1497"/>
    <cellStyle name="ÅëÈ­_7.MASTER SCHEDULE " xfId="1498"/>
    <cellStyle name="AeE­_96°eE¹ " xfId="1499"/>
    <cellStyle name="ÅëÈ­_96°èÈ¹ " xfId="1500"/>
    <cellStyle name="AeE­_96°eE¹  2" xfId="1501"/>
    <cellStyle name="ÅëÈ­_96°èÈ¹  2" xfId="1502"/>
    <cellStyle name="AeE­_96°eE¹  3" xfId="1503"/>
    <cellStyle name="ÅëÈ­_96°èÈ¹  3" xfId="1504"/>
    <cellStyle name="AeE­_96°eE¹  4" xfId="1505"/>
    <cellStyle name="ÅëÈ­_96°èÈ¹  4" xfId="1506"/>
    <cellStyle name="AeE­_96°eE¹  5" xfId="1507"/>
    <cellStyle name="ÅëÈ­_96°èÈ¹  5" xfId="1508"/>
    <cellStyle name="AeE­_96°eE¹  6" xfId="1509"/>
    <cellStyle name="ÅëÈ­_À¯Çüº°ÀüÃ¼(¿ï»ê°øÀå)  " xfId="1510"/>
    <cellStyle name="AeE­_A÷·E_CO¸RE­¾E " xfId="1511"/>
    <cellStyle name="ÅëÈ­_ÀÎ¿ø°èÈ¹ " xfId="1512"/>
    <cellStyle name="AeE­_AI¿ø¹× A¶A÷(96.5.2.) " xfId="1513"/>
    <cellStyle name="ÅëÈ­_AMT " xfId="1514"/>
    <cellStyle name="AeE­_AN°yC￥ " xfId="1515"/>
    <cellStyle name="ÅëÈ­_ÃÑ°ýÇ¥ " xfId="1516"/>
    <cellStyle name="AeE­_AN°yº¸°i-Aß°¡Ay°¨ " xfId="1517"/>
    <cellStyle name="ÅëÈ­_ÃÑ°ýº¸°í-Ãß°¡Àý°¨ " xfId="1518"/>
    <cellStyle name="AeE­_CASE21 " xfId="1519"/>
    <cellStyle name="ÅëÈ­_Çö´ë¾÷¹«ÃßÁø " xfId="1520"/>
    <cellStyle name="AeE­_E¸ACAI·A" xfId="1521"/>
    <cellStyle name="ÅëÈ­_INQUIRY ¿µ¾÷ÃßÁø " xfId="1522"/>
    <cellStyle name="AeE­_INQUIRY ¿μ¾÷AßAø " xfId="1523"/>
    <cellStyle name="ÅëÈ­_LAYOUT&amp;ÀÛ¾÷³»¿ª " xfId="1524"/>
    <cellStyle name="AeE­_LC('98.2.18.) " xfId="1525"/>
    <cellStyle name="ÅëÈ­_lx-taxi " xfId="1526"/>
    <cellStyle name="AeE­_lx-taxi _±¸¸A½CAu " xfId="1527"/>
    <cellStyle name="ÅëÈ­_MKN-M1.1 " xfId="1528"/>
    <cellStyle name="AeE­_ºÐ·u±a01_AoAO°eE¹ " xfId="1529"/>
    <cellStyle name="ÅëÈ­_ºÐ·ù±â01_ÅõÀÔ°èÈ¹ " xfId="1530"/>
    <cellStyle name="AeE­_ºÐ·u±a02_AoAO°eE¹ " xfId="1531"/>
    <cellStyle name="ÅëÈ­_ºÐ·ù±â02_ÅõÀÔ°èÈ¹ " xfId="1532"/>
    <cellStyle name="AeE­_ºÐ·u±a03_AoAO°eE¹ " xfId="1533"/>
    <cellStyle name="ÅëÈ­_ºÐ·ù±â03_ÅõÀÔ°èÈ¹ " xfId="1534"/>
    <cellStyle name="AeE­_ºÐ·u±aAØ_AoAO°eE¹ " xfId="1535"/>
    <cellStyle name="ÅëÈ­_ºÐ·ù±âÁØ_ÅõÀÔ°èÈ¹ " xfId="1536"/>
    <cellStyle name="AeE­_ºÐ·u±aE￡_AoAO°eE¹ " xfId="1537"/>
    <cellStyle name="ÅëÈ­_ºÐ·ù±âÈ£_ÅõÀÔ°èÈ¹ " xfId="1538"/>
    <cellStyle name="AeE­_ºÐ·u±aE￡_AoAO°eE¹  10" xfId="1539"/>
    <cellStyle name="ÅëÈ­_SAMPLE " xfId="1540"/>
    <cellStyle name="AeE­_Sheet1 (2)_1.SUMMARY " xfId="1541"/>
    <cellStyle name="ÅëÈ­_Sheet1 (2)_1.SUMMARY " xfId="1542"/>
    <cellStyle name="AeE­_Sheet1 (2)_1.SUMMARY  10" xfId="1543"/>
    <cellStyle name="ÅëÈ­_Sheet1_1.SUMMARY " xfId="1544"/>
    <cellStyle name="AeE­_Sheet1_3.MSCHEDULE¿μ¹R " xfId="1545"/>
    <cellStyle name="ÅëÈ­_Sheet1_ÃÖÁ¾ÀÏÁ¤ " xfId="1546"/>
    <cellStyle name="AeE­_Sheet1_XD AOA¾AIA¤ " xfId="1547"/>
    <cellStyle name="ÅëÈ­_Sheet1_XD ÃÖÁ¾ÀÏÁ¤ " xfId="1548"/>
    <cellStyle name="AeE­_Sheet1_XD AOA¾AIA¤  10" xfId="1549"/>
    <cellStyle name="ÅëÈ­_Sheet1_XD ÃÖÁ¾ÀÏÁ¤  10" xfId="1550"/>
    <cellStyle name="AeE­_Sheet1_XD AOA¾AIA¤  11" xfId="1551"/>
    <cellStyle name="ÅëÈ­_Sheet1_XD ÃÖÁ¾ÀÏÁ¤  11" xfId="1552"/>
    <cellStyle name="AeE­_Sheet1_XD AOA¾AIA¤  12" xfId="1553"/>
    <cellStyle name="ÅëÈ­_Sheet1_XD ÃÖÁ¾ÀÏÁ¤  12" xfId="1554"/>
    <cellStyle name="AeE­_Sheet1_XD AOA¾AIA¤  13" xfId="1555"/>
    <cellStyle name="ÅëÈ­_Sheet1_XD ÃÖÁ¾ÀÏÁ¤  13" xfId="1556"/>
    <cellStyle name="AeE­_Sheet1_XD AOA¾AIA¤  14" xfId="1557"/>
    <cellStyle name="ÅëÈ­_Sheet1_XD ÃÖÁ¾ÀÏÁ¤  2" xfId="1558"/>
    <cellStyle name="AeE­_Sheet1_XD AOA¾AIA¤  20" xfId="1559"/>
    <cellStyle name="ÅëÈ­_Sheet1_XD ÃÖÁ¾ÀÏÁ¤  3" xfId="1560"/>
    <cellStyle name="AeE­_Sheet1_XD AOA¾AIA¤  30" xfId="1561"/>
    <cellStyle name="ÅëÈ­_Sheet1_XD ÃÖÁ¾ÀÏÁ¤  4" xfId="1562"/>
    <cellStyle name="AeE­_Sheet1_XD AOA¾AIA¤  40" xfId="1563"/>
    <cellStyle name="ÅëÈ­_Sheet1_XD ÃÖÁ¾ÀÏÁ¤  5" xfId="1564"/>
    <cellStyle name="AeE­_Sheet1_XD AOA¾AIA¤  50" xfId="1565"/>
    <cellStyle name="ÅëÈ­_Sheet1_XD ÃÖÁ¾ÀÏÁ¤  6" xfId="1566"/>
    <cellStyle name="AeE­_Sheet1_XD AOA¾AIA¤  60" xfId="1567"/>
    <cellStyle name="ÅëÈ­_Sheet1_XD ÃÖÁ¾ÀÏÁ¤  7" xfId="1568"/>
    <cellStyle name="AeE­_Sheet1_XD AOA¾AIA¤  8" xfId="1569"/>
    <cellStyle name="ÅëÈ­_Sheet1_XD ÃÖÁ¾ÀÏÁ¤  8" xfId="1570"/>
    <cellStyle name="AeE­_Sheet1_XD AOA¾AIA¤  9" xfId="1571"/>
    <cellStyle name="ÅëÈ­_Sheet1_XD ÃÖÁ¾ÀÏÁ¤  9" xfId="1572"/>
    <cellStyle name="AeE­_Sheet8" xfId="1573"/>
    <cellStyle name="ÅëÈ­_SMG-CKD-d1.1 " xfId="1574"/>
    <cellStyle name="AeE­_XD±aAØ " xfId="1575"/>
    <cellStyle name="ÅëÈ­_XG¿ø´ÜÀ§ " xfId="1576"/>
    <cellStyle name="AeE­_μðAⓒAIA¤ " xfId="1577"/>
    <cellStyle name="AeE¡© [0]_M105CDT " xfId="1578"/>
    <cellStyle name="AeE¡©_M105CDT " xfId="1579"/>
    <cellStyle name="AeE¡ⓒ [0]_¨￢¨￠¡¤u¡¾a01_AoAO¡ÆeEⓒo " xfId="1580"/>
    <cellStyle name="AeE¡ⓒ_¨￢¨￠¡¤u¡¾a01_AoAO¡ÆeEⓒo " xfId="1581"/>
    <cellStyle name="AeE¡ER¡§I [0]_¡ER¡§￠R¡§I¡ERAi¡ERicAc¡ER¡§￠Ri " xfId="1582"/>
    <cellStyle name="AeE¡ER¡§I_¡ER¡§￠R¡§I¡ERAi¡ERicAc¡ER¡§￠Ri " xfId="1583"/>
    <cellStyle name="AeE￠R¨I [0]_¡Ii¨I¡IA¡§IAIA¡E￠￥ " xfId="1584"/>
    <cellStyle name="AeE￠R¨I_¡Ii¨I¡IA¡§IAIA¡E￠￥ " xfId="1585"/>
    <cellStyle name="ALIGNMENT" xfId="1586"/>
    <cellStyle name="aormal_Q2ormal_Q2_1" xfId="1587"/>
    <cellStyle name="AÞ¸¶ [0]" xfId="1588"/>
    <cellStyle name="ÄÞ¸¶ [0]_¡Ú¾ÈÜ¬ Á¾ÇÕºñ±³ " xfId="1589"/>
    <cellStyle name="AÞ¸¶ [0]_¡U¾EU￢ A¾COºn±³  10" xfId="1590"/>
    <cellStyle name="ÄÞ¸¶ [0]_¡Ú¾ÈÜ¬ Á¾ÇÕºñ±³  10" xfId="1591"/>
    <cellStyle name="AÞ¸¶ [0]_¸i´U" xfId="1592"/>
    <cellStyle name="ÄÞ¸¶ [0]_¿î¿µ¾È " xfId="1593"/>
    <cellStyle name="AÞ¸¶ [0]_¿i¿μ¾E " xfId="1594"/>
    <cellStyle name="ÄÞ¸¶ [0]_¿ù°£" xfId="1595"/>
    <cellStyle name="AÞ¸¶ [0]_±a¾E " xfId="1596"/>
    <cellStyle name="ÄÞ¸¶ [0]_±â¾È " xfId="1597"/>
    <cellStyle name="AÞ¸¶ [0]_±a¾E  2" xfId="1598"/>
    <cellStyle name="ÄÞ¸¶ [0]_±âÈ¹½ÇLAN(ÀüÁ¦Á¶°Ç)" xfId="1599"/>
    <cellStyle name="AÞ¸¶ [0]_°æAi≫cAc°i " xfId="1600"/>
    <cellStyle name="ÄÞ¸¶ [0]_¼öÃâ½ÇÀû " xfId="1601"/>
    <cellStyle name="AÞ¸¶ [0]_¼oAOCaA¤½A≫o " xfId="1602"/>
    <cellStyle name="ÄÞ¸¶ [0]_1.ÆÇ¸Å½ÇÀû " xfId="1603"/>
    <cellStyle name="AÞ¸¶ [0]_1.SUMMARY " xfId="1604"/>
    <cellStyle name="ÄÞ¸¶ [0]_1.SUMMARY " xfId="1605"/>
    <cellStyle name="AÞ¸¶ [0]_1.SUMMARY  10" xfId="1606"/>
    <cellStyle name="ÄÞ¸¶ [0]_2.CONCEPT " xfId="1607"/>
    <cellStyle name="AÞ¸¶ [0]_3.MSCHEDULE¿μ¹R " xfId="1608"/>
    <cellStyle name="ÄÞ¸¶ [0]_3¿ù´©°è " xfId="1609"/>
    <cellStyle name="AÞ¸¶ [0]_3¿u´ⓒ°e " xfId="1610"/>
    <cellStyle name="ÄÞ¸¶ [0]_3PJTR°èÈ¹ " xfId="1611"/>
    <cellStyle name="AÞ¸¶ [0]_4 " xfId="1612"/>
    <cellStyle name="ÄÞ¸¶ [0]_4 " xfId="1613"/>
    <cellStyle name="AÞ¸¶ [0]_6-3°æAi·A " xfId="1614"/>
    <cellStyle name="ÄÞ¸¶ [0]_6-3°æÀï·Â " xfId="1615"/>
    <cellStyle name="AÞ¸¶ [0]_6-3°æAi·A  10" xfId="1616"/>
    <cellStyle name="ÄÞ¸¶ [0]_7.MASTER SCHEDULE " xfId="1617"/>
    <cellStyle name="AÞ¸¶ [0]_96°eE¹ " xfId="1618"/>
    <cellStyle name="ÄÞ¸¶ [0]_96°èÈ¹ " xfId="1619"/>
    <cellStyle name="AÞ¸¶ [0]_96°eE¹  2" xfId="1620"/>
    <cellStyle name="ÄÞ¸¶ [0]_96°èÈ¹  2" xfId="1621"/>
    <cellStyle name="AÞ¸¶ [0]_96°eE¹  3" xfId="1622"/>
    <cellStyle name="ÄÞ¸¶ [0]_96°èÈ¹  3" xfId="1623"/>
    <cellStyle name="AÞ¸¶ [0]_96°eE¹  4" xfId="1624"/>
    <cellStyle name="ÄÞ¸¶ [0]_96°èÈ¹  4" xfId="1625"/>
    <cellStyle name="AÞ¸¶ [0]_96°eE¹  5" xfId="1626"/>
    <cellStyle name="ÄÞ¸¶ [0]_96°èÈ¹  5" xfId="1627"/>
    <cellStyle name="AÞ¸¶ [0]_96°eE¹  6" xfId="1628"/>
    <cellStyle name="ÄÞ¸¶ [0]_À¯Çüº°ÀüÃ¼(¿ï»ê°øÀå)  " xfId="1629"/>
    <cellStyle name="AÞ¸¶ [0]_A÷A¼¼³°e " xfId="1630"/>
    <cellStyle name="ÄÞ¸¶ [0]_ÀÎ¿ø°èÈ¹ " xfId="1631"/>
    <cellStyle name="AÞ¸¶ [0]_AI¿ø¹× A¶A÷(96.5.2.) " xfId="1632"/>
    <cellStyle name="ÄÞ¸¶ [0]_ÃÑ°ýÇ¥ " xfId="1633"/>
    <cellStyle name="AÞ¸¶ [0]_AN°yº¸°i-Aß°¡Ay°¨ " xfId="1634"/>
    <cellStyle name="ÄÞ¸¶ [0]_ÃÑ°ýº¸°í-Ãß°¡Àý°¨ " xfId="1635"/>
    <cellStyle name="AÞ¸¶ [0]_BODY (2)???" xfId="1636"/>
    <cellStyle name="ÄÞ¸¶ [0]_Çö´ë¾÷¹«ÃßÁø " xfId="1637"/>
    <cellStyle name="AÞ¸¶ [0]_CuA¶Au_96°eE¹ " xfId="1638"/>
    <cellStyle name="ÄÞ¸¶ [0]_ÇùÁ¶Àü_96°èÈ¹ " xfId="1639"/>
    <cellStyle name="AÞ¸¶ [0]_CuA¶Au_96°eE¹  10" xfId="1640"/>
    <cellStyle name="ÄÞ¸¶ [0]_ÇùÁ¶Àü_96°èÈ¹  10" xfId="1641"/>
    <cellStyle name="AÞ¸¶ [0]_CuA¶Au_96°eE¹  11" xfId="1642"/>
    <cellStyle name="ÄÞ¸¶ [0]_ÇùÁ¶Àü_96°èÈ¹  2" xfId="1643"/>
    <cellStyle name="AÞ¸¶ [0]_CuA¶Au_96°eE¹  20" xfId="1644"/>
    <cellStyle name="ÄÞ¸¶ [0]_ÇùÁ¶Àü_96°èÈ¹  3" xfId="1645"/>
    <cellStyle name="AÞ¸¶ [0]_CuA¶Au_96°eE¹  30" xfId="1646"/>
    <cellStyle name="ÄÞ¸¶ [0]_ÇùÁ¶Àü_96°èÈ¹  4" xfId="1647"/>
    <cellStyle name="AÞ¸¶ [0]_CuA¶Au_96°eE¹  40" xfId="1648"/>
    <cellStyle name="ÄÞ¸¶ [0]_ÇùÁ¶Àü_96°èÈ¹  5" xfId="1649"/>
    <cellStyle name="AÞ¸¶ [0]_CuA¶Au_96°eE¹  50" xfId="1650"/>
    <cellStyle name="ÄÞ¸¶ [0]_ÇùÁ¶Àü_96°èÈ¹  6" xfId="1651"/>
    <cellStyle name="AÞ¸¶ [0]_CuA¶Au_96°eE¹  7" xfId="1652"/>
    <cellStyle name="ÄÞ¸¶ [0]_INQUIRY ¿µ¾÷ÃßÁø " xfId="1653"/>
    <cellStyle name="AÞ¸¶ [0]_INQUIRY ¿μ¾÷AßAø " xfId="1654"/>
    <cellStyle name="ÄÞ¸¶ [0]_LAYOUT&amp;ÀÛ¾÷³»¿ª " xfId="1655"/>
    <cellStyle name="AÞ¸¶ [0]_LC('98.2.18.) " xfId="1656"/>
    <cellStyle name="ÄÞ¸¶ [0]_lx-taxi " xfId="1657"/>
    <cellStyle name="AÞ¸¶ [0]_lx-taxi _±¸¸A½CAu " xfId="1658"/>
    <cellStyle name="ÄÞ¸¶ [0]_MKN-M1.1 " xfId="1659"/>
    <cellStyle name="AÞ¸¶ [0]_SAMPLE " xfId="1660"/>
    <cellStyle name="ÄÞ¸¶ [0]_SAMPLE " xfId="1661"/>
    <cellStyle name="AÞ¸¶ [0]_SAMPLE  10" xfId="1662"/>
    <cellStyle name="ÄÞ¸¶ [0]_SAMPLE  10" xfId="1663"/>
    <cellStyle name="AÞ¸¶ [0]_SAMPLE  11" xfId="1664"/>
    <cellStyle name="ÄÞ¸¶ [0]_SAMPLE  11" xfId="1665"/>
    <cellStyle name="AÞ¸¶ [0]_SAMPLE  12" xfId="1666"/>
    <cellStyle name="ÄÞ¸¶ [0]_SAMPLE  12" xfId="1667"/>
    <cellStyle name="AÞ¸¶ [0]_SAMPLE  13" xfId="1668"/>
    <cellStyle name="ÄÞ¸¶ [0]_SAMPLE  13" xfId="1669"/>
    <cellStyle name="AÞ¸¶ [0]_SAMPLE  14" xfId="1670"/>
    <cellStyle name="ÄÞ¸¶ [0]_SAMPLE  2" xfId="1671"/>
    <cellStyle name="AÞ¸¶ [0]_SAMPLE  20" xfId="1672"/>
    <cellStyle name="ÄÞ¸¶ [0]_SAMPLE  3" xfId="1673"/>
    <cellStyle name="AÞ¸¶ [0]_SAMPLE  30" xfId="1674"/>
    <cellStyle name="ÄÞ¸¶ [0]_SAMPLE  4" xfId="1675"/>
    <cellStyle name="AÞ¸¶ [0]_SAMPLE  40" xfId="1676"/>
    <cellStyle name="ÄÞ¸¶ [0]_SAMPLE  5" xfId="1677"/>
    <cellStyle name="AÞ¸¶ [0]_SAMPLE  50" xfId="1678"/>
    <cellStyle name="ÄÞ¸¶ [0]_SAMPLE  6" xfId="1679"/>
    <cellStyle name="AÞ¸¶ [0]_SAMPLE  60" xfId="1680"/>
    <cellStyle name="ÄÞ¸¶ [0]_SAMPLE  7" xfId="1681"/>
    <cellStyle name="AÞ¸¶ [0]_SAMPLE  8" xfId="1682"/>
    <cellStyle name="ÄÞ¸¶ [0]_SAMPLE  8" xfId="1683"/>
    <cellStyle name="AÞ¸¶ [0]_SAMPLE  9" xfId="1684"/>
    <cellStyle name="ÄÞ¸¶ [0]_SAMPLE  9" xfId="1685"/>
    <cellStyle name="AÞ¸¶ [0]_Sheet1 (2)_1.SUMMARY " xfId="1686"/>
    <cellStyle name="ÄÞ¸¶ [0]_Sheet1 (2)_1.SUMMARY " xfId="1687"/>
    <cellStyle name="AÞ¸¶ [0]_Sheet1 (2)_1.SUMMARY  10" xfId="1688"/>
    <cellStyle name="ÄÞ¸¶ [0]_Sheet1_1.SUMMARY " xfId="1689"/>
    <cellStyle name="AÞ¸¶ [0]_Sheet1_3.MSCHEDULE¿μ¹R " xfId="1690"/>
    <cellStyle name="ÄÞ¸¶ [0]_Sheet1_ÃÖÁ¾ÀÏÁ¤ " xfId="1691"/>
    <cellStyle name="AÞ¸¶ [0]_Sheet1_XD AOA¾AIA¤ " xfId="1692"/>
    <cellStyle name="ÄÞ¸¶ [0]_Sheet1_XD ÃÖÁ¾ÀÏÁ¤ " xfId="1693"/>
    <cellStyle name="AÞ¸¶ [0]_Sheet1_XD AOA¾AIA¤  10" xfId="1694"/>
    <cellStyle name="ÄÞ¸¶ [0]_SMG-CKD-d1.1 " xfId="1695"/>
    <cellStyle name="AÞ¸¶ [0]_XD±aAØ " xfId="1696"/>
    <cellStyle name="AÞ¸¶_¡U¾EU￢ A¾COºn±³ " xfId="1697"/>
    <cellStyle name="ÄÞ¸¶_¡Ú¾ÈÜ¬ Á¾ÇÕºñ±³ " xfId="1698"/>
    <cellStyle name="AÞ¸¶_¡U¾EU￢ A¾COºn±³  10" xfId="1699"/>
    <cellStyle name="ÄÞ¸¶_¡Ú¾ÈÜ¬ Á¾ÇÕºñ±³  10" xfId="1700"/>
    <cellStyle name="AÞ¸¶_¡U¾EU￢ A¾COºn±³  11" xfId="1701"/>
    <cellStyle name="ÄÞ¸¶_¡Ú¾ÈÜ¬ Á¾ÇÕºñ±³  11" xfId="1702"/>
    <cellStyle name="AÞ¸¶_¡U¾EU￢ A¾COºn±³  12" xfId="1703"/>
    <cellStyle name="ÄÞ¸¶_¡Ú¾ÈÜ¬ Á¾ÇÕºñ±³  12" xfId="1704"/>
    <cellStyle name="AÞ¸¶_¡U¾EU￢ A¾COºn±³  13" xfId="1705"/>
    <cellStyle name="ÄÞ¸¶_¡Ú¾ÈÜ¬ Á¾ÇÕºñ±³  13" xfId="1706"/>
    <cellStyle name="AÞ¸¶_¡U¾EU￢ A¾COºn±³  14" xfId="1707"/>
    <cellStyle name="ÄÞ¸¶_¡Ú¾ÈÜ¬ Á¾ÇÕºñ±³  14" xfId="1708"/>
    <cellStyle name="AÞ¸¶_¡U¾EU￢ A¾COºn±³  15" xfId="1709"/>
    <cellStyle name="ÄÞ¸¶_¡Ú¾ÈÜ¬ Á¾ÇÕºñ±³  15" xfId="1710"/>
    <cellStyle name="AÞ¸¶_¡U¾EU￢ A¾COºn±³  16" xfId="1711"/>
    <cellStyle name="ÄÞ¸¶_¡Ú¾ÈÜ¬ Á¾ÇÕºñ±³  16" xfId="1712"/>
    <cellStyle name="AÞ¸¶_¡U¾EU￢ A¾COºn±³  17" xfId="1713"/>
    <cellStyle name="ÄÞ¸¶_¡Ú¾ÈÜ¬ Á¾ÇÕºñ±³  17" xfId="1714"/>
    <cellStyle name="AÞ¸¶_¡U¾EU￢ A¾COºn±³  18" xfId="1715"/>
    <cellStyle name="ÄÞ¸¶_¡Ú¾ÈÜ¬ Á¾ÇÕºñ±³  18" xfId="1716"/>
    <cellStyle name="AÞ¸¶_¡U¾EU￢ A¾COºn±³  19" xfId="1717"/>
    <cellStyle name="ÄÞ¸¶_¡Ú¾ÈÜ¬ Á¾ÇÕºñ±³  19" xfId="1718"/>
    <cellStyle name="AÞ¸¶_¡U¾EU￢ A¾COºn±³  2" xfId="1719"/>
    <cellStyle name="ÄÞ¸¶_¡Ú¾ÈÜ¬ Á¾ÇÕºñ±³  2" xfId="1720"/>
    <cellStyle name="AÞ¸¶_¡U¾EU￢ A¾COºn±³  20" xfId="1721"/>
    <cellStyle name="ÄÞ¸¶_¡Ú¾ÈÜ¬ Á¾ÇÕºñ±³  20" xfId="1722"/>
    <cellStyle name="AÞ¸¶_¡U¾EU￢ A¾COºn±³  21" xfId="1723"/>
    <cellStyle name="ÄÞ¸¶_¡Ú¾ÈÜ¬ Á¾ÇÕºñ±³  21" xfId="1724"/>
    <cellStyle name="AÞ¸¶_¡U¾EU￢ A¾COºn±³  22" xfId="1725"/>
    <cellStyle name="ÄÞ¸¶_¡Ú¾ÈÜ¬ Á¾ÇÕºñ±³  22" xfId="1726"/>
    <cellStyle name="AÞ¸¶_¡U¾EU￢ A¾COºn±³  23" xfId="1727"/>
    <cellStyle name="ÄÞ¸¶_¡Ú¾ÈÜ¬ Á¾ÇÕºñ±³  23" xfId="1728"/>
    <cellStyle name="AÞ¸¶_¡U¾EU￢ A¾COºn±³  24" xfId="1729"/>
    <cellStyle name="ÄÞ¸¶_¡Ú¾ÈÜ¬ Á¾ÇÕºñ±³  24" xfId="1730"/>
    <cellStyle name="AÞ¸¶_¡U¾EU￢ A¾COºn±³  25" xfId="1731"/>
    <cellStyle name="ÄÞ¸¶_¡Ú¾ÈÜ¬ Á¾ÇÕºñ±³  25" xfId="1732"/>
    <cellStyle name="AÞ¸¶_¡U¾EU￢ A¾COºn±³  26" xfId="1733"/>
    <cellStyle name="ÄÞ¸¶_¡Ú¾ÈÜ¬ Á¾ÇÕºñ±³  26" xfId="1734"/>
    <cellStyle name="AÞ¸¶_¡U¾EU￢ A¾COºn±³  27" xfId="1735"/>
    <cellStyle name="ÄÞ¸¶_¡Ú¾ÈÜ¬ Á¾ÇÕºñ±³  27" xfId="1736"/>
    <cellStyle name="AÞ¸¶_¡U¾EU￢ A¾COºn±³  28" xfId="1737"/>
    <cellStyle name="ÄÞ¸¶_¡Ú¾ÈÜ¬ Á¾ÇÕºñ±³  28" xfId="1738"/>
    <cellStyle name="AÞ¸¶_¡U¾EU￢ A¾COºn±³  29" xfId="1739"/>
    <cellStyle name="ÄÞ¸¶_¡Ú¾ÈÜ¬ Á¾ÇÕºñ±³  29" xfId="1740"/>
    <cellStyle name="AÞ¸¶_¡U¾EU￢ A¾COºn±³  3" xfId="1741"/>
    <cellStyle name="ÄÞ¸¶_¡Ú¾ÈÜ¬ Á¾ÇÕºñ±³  3" xfId="1742"/>
    <cellStyle name="AÞ¸¶_¡U¾EU￢ A¾COºn±³  30" xfId="1743"/>
    <cellStyle name="ÄÞ¸¶_¡Ú¾ÈÜ¬ Á¾ÇÕºñ±³  30" xfId="1744"/>
    <cellStyle name="AÞ¸¶_¡U¾EU￢ A¾COºn±³  31" xfId="1745"/>
    <cellStyle name="ÄÞ¸¶_¡Ú¾ÈÜ¬ Á¾ÇÕºñ±³  31" xfId="1746"/>
    <cellStyle name="AÞ¸¶_¡U¾EU￢ A¾COºn±³  32" xfId="1747"/>
    <cellStyle name="ÄÞ¸¶_¡Ú¾ÈÜ¬ Á¾ÇÕºñ±³  32" xfId="1748"/>
    <cellStyle name="AÞ¸¶_¡U¾EU￢ A¾COºn±³  33" xfId="1749"/>
    <cellStyle name="ÄÞ¸¶_¡Ú¾ÈÜ¬ Á¾ÇÕºñ±³  33" xfId="1750"/>
    <cellStyle name="AÞ¸¶_¡U¾EU￢ A¾COºn±³  34" xfId="1751"/>
    <cellStyle name="ÄÞ¸¶_¡Ú¾ÈÜ¬ Á¾ÇÕºñ±³  34" xfId="1752"/>
    <cellStyle name="AÞ¸¶_¡U¾EU￢ A¾COºn±³  35" xfId="1753"/>
    <cellStyle name="ÄÞ¸¶_¡Ú¾ÈÜ¬ Á¾ÇÕºñ±³  35" xfId="1754"/>
    <cellStyle name="AÞ¸¶_¡U¾EU￢ A¾COºn±³  36" xfId="1755"/>
    <cellStyle name="ÄÞ¸¶_¡Ú¾ÈÜ¬ Á¾ÇÕºñ±³  36" xfId="1756"/>
    <cellStyle name="AÞ¸¶_¡U¾EU￢ A¾COºn±³  37" xfId="1757"/>
    <cellStyle name="ÄÞ¸¶_¡Ú¾ÈÜ¬ Á¾ÇÕºñ±³  37" xfId="1758"/>
    <cellStyle name="AÞ¸¶_¡U¾EU￢ A¾COºn±³  38" xfId="1759"/>
    <cellStyle name="ÄÞ¸¶_¡Ú¾ÈÜ¬ Á¾ÇÕºñ±³  38" xfId="1760"/>
    <cellStyle name="AÞ¸¶_¡U¾EU￢ A¾COºn±³  39" xfId="1761"/>
    <cellStyle name="ÄÞ¸¶_¡Ú¾ÈÜ¬ Á¾ÇÕºñ±³  39" xfId="1762"/>
    <cellStyle name="AÞ¸¶_¡U¾EU￢ A¾COºn±³  4" xfId="1763"/>
    <cellStyle name="ÄÞ¸¶_¡Ú¾ÈÜ¬ Á¾ÇÕºñ±³  4" xfId="1764"/>
    <cellStyle name="AÞ¸¶_¡U¾EU￢ A¾COºn±³  40" xfId="1765"/>
    <cellStyle name="ÄÞ¸¶_¡Ú¾ÈÜ¬ Á¾ÇÕºñ±³  40" xfId="1766"/>
    <cellStyle name="AÞ¸¶_¡U¾EU￢ A¾COºn±³  41" xfId="1767"/>
    <cellStyle name="ÄÞ¸¶_¡Ú¾ÈÜ¬ Á¾ÇÕºñ±³  41" xfId="1768"/>
    <cellStyle name="AÞ¸¶_¡U¾EU￢ A¾COºn±³  42" xfId="1769"/>
    <cellStyle name="ÄÞ¸¶_¡Ú¾ÈÜ¬ Á¾ÇÕºñ±³  42" xfId="1770"/>
    <cellStyle name="AÞ¸¶_¡U¾EU￢ A¾COºn±³  43" xfId="1771"/>
    <cellStyle name="ÄÞ¸¶_¡Ú¾ÈÜ¬ Á¾ÇÕºñ±³  43" xfId="1772"/>
    <cellStyle name="AÞ¸¶_¡U¾EU￢ A¾COºn±³  44" xfId="1773"/>
    <cellStyle name="ÄÞ¸¶_¡Ú¾ÈÜ¬ Á¾ÇÕºñ±³  44" xfId="1774"/>
    <cellStyle name="AÞ¸¶_¡U¾EU￢ A¾COºn±³  45" xfId="1775"/>
    <cellStyle name="ÄÞ¸¶_¡Ú¾ÈÜ¬ Á¾ÇÕºñ±³  45" xfId="1776"/>
    <cellStyle name="AÞ¸¶_¡U¾EU￢ A¾COºn±³  46" xfId="1777"/>
    <cellStyle name="ÄÞ¸¶_¡Ú¾ÈÜ¬ Á¾ÇÕºñ±³  46" xfId="1778"/>
    <cellStyle name="AÞ¸¶_¡U¾EU￢ A¾COºn±³  47" xfId="1779"/>
    <cellStyle name="ÄÞ¸¶_¡Ú¾ÈÜ¬ Á¾ÇÕºñ±³  47" xfId="1780"/>
    <cellStyle name="AÞ¸¶_¡U¾EU￢ A¾COºn±³  48" xfId="1781"/>
    <cellStyle name="ÄÞ¸¶_¡Ú¾ÈÜ¬ Á¾ÇÕºñ±³  48" xfId="1782"/>
    <cellStyle name="AÞ¸¶_¡U¾EU￢ A¾COºn±³  49" xfId="1783"/>
    <cellStyle name="ÄÞ¸¶_¡Ú¾ÈÜ¬ Á¾ÇÕºñ±³  49" xfId="1784"/>
    <cellStyle name="AÞ¸¶_¡U¾EU￢ A¾COºn±³  5" xfId="1785"/>
    <cellStyle name="ÄÞ¸¶_¡Ú¾ÈÜ¬ Á¾ÇÕºñ±³  5" xfId="1786"/>
    <cellStyle name="AÞ¸¶_¡U¾EU￢ A¾COºn±³  50" xfId="1787"/>
    <cellStyle name="ÄÞ¸¶_¡Ú¾ÈÜ¬ Á¾ÇÕºñ±³  50" xfId="1788"/>
    <cellStyle name="AÞ¸¶_¡U¾EU￢ A¾COºn±³  51" xfId="1789"/>
    <cellStyle name="ÄÞ¸¶_¡Ú¾ÈÜ¬ Á¾ÇÕºñ±³  51" xfId="1790"/>
    <cellStyle name="AÞ¸¶_¡U¾EU￢ A¾COºn±³  52" xfId="1791"/>
    <cellStyle name="ÄÞ¸¶_¡Ú¾ÈÜ¬ Á¾ÇÕºñ±³  52" xfId="1792"/>
    <cellStyle name="AÞ¸¶_¡U¾EU￢ A¾COºn±³  53" xfId="1793"/>
    <cellStyle name="ÄÞ¸¶_¡Ú¾ÈÜ¬ Á¾ÇÕºñ±³  53" xfId="1794"/>
    <cellStyle name="AÞ¸¶_¡U¾EU￢ A¾COºn±³  54" xfId="1795"/>
    <cellStyle name="ÄÞ¸¶_¡Ú¾ÈÜ¬ Á¾ÇÕºñ±³  54" xfId="1796"/>
    <cellStyle name="AÞ¸¶_¡U¾EU￢ A¾COºn±³  55" xfId="1797"/>
    <cellStyle name="ÄÞ¸¶_¡Ú¾ÈÜ¬ Á¾ÇÕºñ±³  55" xfId="1798"/>
    <cellStyle name="AÞ¸¶_¡U¾EU￢ A¾COºn±³  56" xfId="1799"/>
    <cellStyle name="ÄÞ¸¶_¡Ú¾ÈÜ¬ Á¾ÇÕºñ±³  56" xfId="1800"/>
    <cellStyle name="AÞ¸¶_¡U¾EU￢ A¾COºn±³  57" xfId="1801"/>
    <cellStyle name="ÄÞ¸¶_¡Ú¾ÈÜ¬ Á¾ÇÕºñ±³  57" xfId="1802"/>
    <cellStyle name="AÞ¸¶_¡U¾EU￢ A¾COºn±³  58" xfId="1803"/>
    <cellStyle name="ÄÞ¸¶_¡Ú¾ÈÜ¬ Á¾ÇÕºñ±³  58" xfId="1804"/>
    <cellStyle name="AÞ¸¶_¡U¾EU￢ A¾COºn±³  59" xfId="1805"/>
    <cellStyle name="ÄÞ¸¶_¡Ú¾ÈÜ¬ Á¾ÇÕºñ±³  59" xfId="1806"/>
    <cellStyle name="AÞ¸¶_¡U¾EU￢ A¾COºn±³  6" xfId="1807"/>
    <cellStyle name="ÄÞ¸¶_¡Ú¾ÈÜ¬ Á¾ÇÕºñ±³  6" xfId="1808"/>
    <cellStyle name="AÞ¸¶_¡U¾EU￢ A¾COºn±³  60" xfId="1809"/>
    <cellStyle name="ÄÞ¸¶_¡Ú¾ÈÜ¬ Á¾ÇÕºñ±³  60" xfId="1810"/>
    <cellStyle name="AÞ¸¶_¡U¾EU￢ A¾COºn±³  61" xfId="1811"/>
    <cellStyle name="ÄÞ¸¶_¡Ú¾ÈÜ¬ Á¾ÇÕºñ±³  61" xfId="1812"/>
    <cellStyle name="AÞ¸¶_¡U¾EU￢ A¾COºn±³  62" xfId="1813"/>
    <cellStyle name="ÄÞ¸¶_¡Ú¾ÈÜ¬ Á¾ÇÕºñ±³  62" xfId="1814"/>
    <cellStyle name="AÞ¸¶_¡U¾EU￢ A¾COºn±³  63" xfId="1815"/>
    <cellStyle name="ÄÞ¸¶_¡Ú¾ÈÜ¬ Á¾ÇÕºñ±³  63" xfId="1816"/>
    <cellStyle name="AÞ¸¶_¡U¾EU￢ A¾COºn±³  64" xfId="1817"/>
    <cellStyle name="ÄÞ¸¶_¡Ú¾ÈÜ¬ Á¾ÇÕºñ±³  64" xfId="1818"/>
    <cellStyle name="AÞ¸¶_¡U¾EU￢ A¾COºn±³  65" xfId="1819"/>
    <cellStyle name="ÄÞ¸¶_¡Ú¾ÈÜ¬ Á¾ÇÕºñ±³  65" xfId="1820"/>
    <cellStyle name="AÞ¸¶_¡U¾EU￢ A¾COºn±³  66" xfId="1821"/>
    <cellStyle name="ÄÞ¸¶_¡Ú¾ÈÜ¬ Á¾ÇÕºñ±³  66" xfId="1822"/>
    <cellStyle name="AÞ¸¶_¡U¾EU￢ A¾COºn±³  67" xfId="1823"/>
    <cellStyle name="ÄÞ¸¶_¡Ú¾ÈÜ¬ Á¾ÇÕºñ±³  67" xfId="1824"/>
    <cellStyle name="AÞ¸¶_¡U¾EU￢ A¾COºn±³  68" xfId="1825"/>
    <cellStyle name="ÄÞ¸¶_¡Ú¾ÈÜ¬ Á¾ÇÕºñ±³  68" xfId="1826"/>
    <cellStyle name="AÞ¸¶_¡U¾EU￢ A¾COºn±³  69" xfId="1827"/>
    <cellStyle name="ÄÞ¸¶_¡Ú¾ÈÜ¬ Á¾ÇÕºñ±³  69" xfId="1828"/>
    <cellStyle name="AÞ¸¶_¡U¾EU￢ A¾COºn±³  7" xfId="1829"/>
    <cellStyle name="ÄÞ¸¶_¡Ú¾ÈÜ¬ Á¾ÇÕºñ±³  7" xfId="1830"/>
    <cellStyle name="AÞ¸¶_¡U¾EU￢ A¾COºn±³  70" xfId="1831"/>
    <cellStyle name="ÄÞ¸¶_¡Ú¾ÈÜ¬ Á¾ÇÕºñ±³  70" xfId="1832"/>
    <cellStyle name="AÞ¸¶_¡U¾EU￢ A¾COºn±³  71" xfId="1833"/>
    <cellStyle name="ÄÞ¸¶_¡Ú¾ÈÜ¬ Á¾ÇÕºñ±³  71" xfId="1834"/>
    <cellStyle name="AÞ¸¶_¡U¾EU￢ A¾COºn±³  72" xfId="1835"/>
    <cellStyle name="ÄÞ¸¶_¡Ú¾ÈÜ¬ Á¾ÇÕºñ±³  72" xfId="1836"/>
    <cellStyle name="AÞ¸¶_¡U¾EU￢ A¾COºn±³  73" xfId="1837"/>
    <cellStyle name="ÄÞ¸¶_¡Ú¾ÈÜ¬ Á¾ÇÕºñ±³  73" xfId="1838"/>
    <cellStyle name="AÞ¸¶_¡U¾EU￢ A¾COºn±³  74" xfId="1839"/>
    <cellStyle name="ÄÞ¸¶_¡Ú¾ÈÜ¬ Á¾ÇÕºñ±³  74" xfId="1840"/>
    <cellStyle name="AÞ¸¶_¡U¾EU￢ A¾COºn±³  75" xfId="1841"/>
    <cellStyle name="ÄÞ¸¶_¡Ú¾ÈÜ¬ Á¾ÇÕºñ±³  75" xfId="1842"/>
    <cellStyle name="AÞ¸¶_¡U¾EU￢ A¾COºn±³  76" xfId="1843"/>
    <cellStyle name="ÄÞ¸¶_¡Ú¾ÈÜ¬ Á¾ÇÕºñ±³  76" xfId="1844"/>
    <cellStyle name="AÞ¸¶_¡U¾EU￢ A¾COºn±³  77" xfId="1845"/>
    <cellStyle name="ÄÞ¸¶_¡Ú¾ÈÜ¬ Á¾ÇÕºñ±³  77" xfId="1846"/>
    <cellStyle name="AÞ¸¶_¡U¾EU￢ A¾COºn±³  78" xfId="1847"/>
    <cellStyle name="ÄÞ¸¶_¡Ú¾ÈÜ¬ Á¾ÇÕºñ±³  78" xfId="1848"/>
    <cellStyle name="AÞ¸¶_¡U¾EU￢ A¾COºn±³  79" xfId="1849"/>
    <cellStyle name="ÄÞ¸¶_¡Ú¾ÈÜ¬ Á¾ÇÕºñ±³  79" xfId="1850"/>
    <cellStyle name="AÞ¸¶_¡U¾EU￢ A¾COºn±³  8" xfId="1851"/>
    <cellStyle name="ÄÞ¸¶_¡Ú¾ÈÜ¬ Á¾ÇÕºñ±³  8" xfId="1852"/>
    <cellStyle name="AÞ¸¶_¡U¾EU￢ A¾COºn±³  80" xfId="1853"/>
    <cellStyle name="ÄÞ¸¶_¡Ú¾ÈÜ¬ Á¾ÇÕºñ±³  80" xfId="1854"/>
    <cellStyle name="AÞ¸¶_¡U¾EU￢ A¾COºn±³  81" xfId="1855"/>
    <cellStyle name="ÄÞ¸¶_¡Ú¾ÈÜ¬ Á¾ÇÕºñ±³  81" xfId="1856"/>
    <cellStyle name="AÞ¸¶_¡U¾EU￢ A¾COºn±³  82" xfId="1857"/>
    <cellStyle name="ÄÞ¸¶_¡Ú¾ÈÜ¬ Á¾ÇÕºñ±³  82" xfId="1858"/>
    <cellStyle name="AÞ¸¶_¡U¾EU￢ A¾COºn±³  83" xfId="1859"/>
    <cellStyle name="ÄÞ¸¶_¡Ú¾ÈÜ¬ Á¾ÇÕºñ±³  83" xfId="1860"/>
    <cellStyle name="AÞ¸¶_¡U¾EU￢ A¾COºn±³  84" xfId="1861"/>
    <cellStyle name="ÄÞ¸¶_¡Ú¾ÈÜ¬ Á¾ÇÕºñ±³  84" xfId="1862"/>
    <cellStyle name="AÞ¸¶_¡U¾EU￢ A¾COºn±³  85" xfId="1863"/>
    <cellStyle name="ÄÞ¸¶_¡Ú¾ÈÜ¬ Á¾ÇÕºñ±³  85" xfId="1864"/>
    <cellStyle name="AÞ¸¶_¡U¾EU￢ A¾COºn±³  86" xfId="1865"/>
    <cellStyle name="ÄÞ¸¶_¡Ú¾ÈÜ¬ Á¾ÇÕºñ±³  86" xfId="1866"/>
    <cellStyle name="AÞ¸¶_¡U¾EU￢ A¾COºn±³  87" xfId="1867"/>
    <cellStyle name="ÄÞ¸¶_¡Ú¾ÈÜ¬ Á¾ÇÕºñ±³  87" xfId="1868"/>
    <cellStyle name="AÞ¸¶_¡U¾EU￢ A¾COºn±³  88" xfId="1869"/>
    <cellStyle name="ÄÞ¸¶_¡Ú¾ÈÜ¬ Á¾ÇÕºñ±³  88" xfId="1870"/>
    <cellStyle name="AÞ¸¶_¡U¾EU￢ A¾COºn±³  89" xfId="1871"/>
    <cellStyle name="ÄÞ¸¶_¡Ú¾ÈÜ¬ Á¾ÇÕºñ±³  89" xfId="1872"/>
    <cellStyle name="AÞ¸¶_¡U¾EU￢ A¾COºn±³  9" xfId="1873"/>
    <cellStyle name="ÄÞ¸¶_¡Ú¾ÈÜ¬ Á¾ÇÕºñ±³  9" xfId="1874"/>
    <cellStyle name="AÞ¸¶_¡U¾EU￢ A¾COºn±³  90" xfId="1875"/>
    <cellStyle name="ÄÞ¸¶_¡Ú¾ÈÜ¬ Á¾ÇÕºñ±³  90" xfId="1876"/>
    <cellStyle name="AÞ¸¶_¡U¾EU￢ A¾COºn±³  91" xfId="1877"/>
    <cellStyle name="ÄÞ¸¶_¡Ú¾ÈÜ¬ Á¾ÇÕºñ±³  91" xfId="1878"/>
    <cellStyle name="AÞ¸¶_¡U¾EU￢ A¾COºn±³  92" xfId="1879"/>
    <cellStyle name="ÄÞ¸¶_¡Ú¾ÈÜ¬ Á¾ÇÕºñ±³  92" xfId="1880"/>
    <cellStyle name="AÞ¸¶_¡U¾EU￢ A¾COºn±³  93" xfId="1881"/>
    <cellStyle name="ÄÞ¸¶_¡Ú¾ÈÜ¬ Á¾ÇÕºñ±³  93" xfId="1882"/>
    <cellStyle name="AÞ¸¶_¡U¾EU￢ A¾COºn±³  94" xfId="1883"/>
    <cellStyle name="ÄÞ¸¶_¡Ú¾ÈÜ¬ Á¾ÇÕºñ±³  94" xfId="1884"/>
    <cellStyle name="AÞ¸¶_¡U¾EU￢ A¾COºn±³  95" xfId="1885"/>
    <cellStyle name="ÄÞ¸¶_¡Ú¾ÈÜ¬ Á¾ÇÕºñ±³  95" xfId="1886"/>
    <cellStyle name="AÞ¸¶_¡U¾EU￢ A¾COºn±³  96" xfId="1887"/>
    <cellStyle name="ÄÞ¸¶_¡Ú¾ÈÜ¬ Á¾ÇÕºñ±³  96" xfId="1888"/>
    <cellStyle name="AÞ¸¶_¡U¾EU￢ A¾COºn±³  97" xfId="1889"/>
    <cellStyle name="ÄÞ¸¶_¡Ú¾ÈÜ¬ Á¾ÇÕºñ±³  97" xfId="1890"/>
    <cellStyle name="AÞ¸¶_¸i´U" xfId="1891"/>
    <cellStyle name="ÄÞ¸¶_¿î¿µ¾È " xfId="1892"/>
    <cellStyle name="AÞ¸¶_¿i¿μ¾E " xfId="1893"/>
    <cellStyle name="ÄÞ¸¶_¿ù°£" xfId="1894"/>
    <cellStyle name="AÞ¸¶_±a¾E " xfId="1895"/>
    <cellStyle name="ÄÞ¸¶_±â¾È " xfId="1896"/>
    <cellStyle name="AÞ¸¶_±a¾E  2" xfId="1897"/>
    <cellStyle name="ÄÞ¸¶_±âÈ¹½ÇLAN(ÀüÁ¦Á¶°Ç)" xfId="1898"/>
    <cellStyle name="AÞ¸¶_°æAi≫cAc°i " xfId="1899"/>
    <cellStyle name="ÄÞ¸¶_¼öÃâ½ÇÀû " xfId="1900"/>
    <cellStyle name="AÞ¸¶_¼oAOCaA¤½A≫o " xfId="1901"/>
    <cellStyle name="ÄÞ¸¶_1.ÆÇ¸Å½ÇÀû " xfId="1902"/>
    <cellStyle name="AÞ¸¶_1.SUMMARY " xfId="1903"/>
    <cellStyle name="ÄÞ¸¶_1.SUMMARY " xfId="1904"/>
    <cellStyle name="AÞ¸¶_1.SUMMARY  10" xfId="1905"/>
    <cellStyle name="ÄÞ¸¶_2.CONCEPT " xfId="1906"/>
    <cellStyle name="AÞ¸¶_2.CONCEPT  10" xfId="1907"/>
    <cellStyle name="ÄÞ¸¶_3PJTR°èÈ¹ " xfId="1908"/>
    <cellStyle name="AÞ¸¶_4 " xfId="1909"/>
    <cellStyle name="ÄÞ¸¶_4 " xfId="1910"/>
    <cellStyle name="AÞ¸¶_4 _~0014723" xfId="1911"/>
    <cellStyle name="ÄÞ¸¶_6-3°æÀï·Â " xfId="1912"/>
    <cellStyle name="AÞ¸¶_6-3°æAi·A  2" xfId="1913"/>
    <cellStyle name="ÄÞ¸¶_6-3°æÀï·Â  2" xfId="1914"/>
    <cellStyle name="AÞ¸¶_6-3°æAi·A  3" xfId="1915"/>
    <cellStyle name="ÄÞ¸¶_6-3°æÀï·Â  3" xfId="1916"/>
    <cellStyle name="AÞ¸¶_6-3°æAi·A  4" xfId="1917"/>
    <cellStyle name="ÄÞ¸¶_6-3°æÀï·Â  4" xfId="1918"/>
    <cellStyle name="AÞ¸¶_6-3°æAi·A  5" xfId="1919"/>
    <cellStyle name="ÄÞ¸¶_6-3°æÀï·Â  5" xfId="1920"/>
    <cellStyle name="AÞ¸¶_6-3°æAi·A  6" xfId="1921"/>
    <cellStyle name="ÄÞ¸¶_6-3°æÀï·Â  6" xfId="1922"/>
    <cellStyle name="AÞ¸¶_6-3°æAi·A _±¸¸A½CAu " xfId="1923"/>
    <cellStyle name="ÄÞ¸¶_7.MASTER SCHEDULE " xfId="1924"/>
    <cellStyle name="AÞ¸¶_7.MASTER SCHEDULE _~0014723" xfId="1925"/>
    <cellStyle name="ÄÞ¸¶_96°èÈ¹ " xfId="1926"/>
    <cellStyle name="AÞ¸¶_96°eE¹  2" xfId="1927"/>
    <cellStyle name="ÄÞ¸¶_96°èÈ¹  2" xfId="1928"/>
    <cellStyle name="AÞ¸¶_96°eE¹  3" xfId="1929"/>
    <cellStyle name="ÄÞ¸¶_96°èÈ¹  3" xfId="1930"/>
    <cellStyle name="AÞ¸¶_96°eE¹  4" xfId="1931"/>
    <cellStyle name="ÄÞ¸¶_96°èÈ¹  4" xfId="1932"/>
    <cellStyle name="AÞ¸¶_96°eE¹  5" xfId="1933"/>
    <cellStyle name="ÄÞ¸¶_96°èÈ¹  5" xfId="1934"/>
    <cellStyle name="AÞ¸¶_96°eE¹  6" xfId="1935"/>
    <cellStyle name="ÄÞ¸¶_À¯Çüº°ÀüÃ¼(¿ï»ê°øÀå)  " xfId="1936"/>
    <cellStyle name="AÞ¸¶_A÷A¼¼³°e " xfId="1937"/>
    <cellStyle name="ÄÞ¸¶_ÀÎ¿ø°èÈ¹ " xfId="1938"/>
    <cellStyle name="AÞ¸¶_AI¿ø°eE¹ _~0014723" xfId="1939"/>
    <cellStyle name="ÄÞ¸¶_ÃÑ°ýÇ¥ " xfId="1940"/>
    <cellStyle name="AÞ¸¶_AN°yº¸°i-Aß°¡Ay°¨ " xfId="1941"/>
    <cellStyle name="ÄÞ¸¶_ÃÑ°ýº¸°í-Ãß°¡Àý°¨ " xfId="1942"/>
    <cellStyle name="AÞ¸¶_AOA¾AIA¤ _~0014723" xfId="1943"/>
    <cellStyle name="ÄÞ¸¶_Çö´ë¾÷¹«ÃßÁø " xfId="1944"/>
    <cellStyle name="AÞ¸¶_CuA¶Au_96°eE¹ " xfId="1945"/>
    <cellStyle name="ÄÞ¸¶_ÇùÁ¶Àü_96°èÈ¹ " xfId="1946"/>
    <cellStyle name="AÞ¸¶_CuA¶Au_96°eE¹  10" xfId="1947"/>
    <cellStyle name="ÄÞ¸¶_ÇùÁ¶Àü_96°èÈ¹  2" xfId="1948"/>
    <cellStyle name="AÞ¸¶_CuA¶Au_96°eE¹  20" xfId="1949"/>
    <cellStyle name="ÄÞ¸¶_ÇùÁ¶Àü_96°èÈ¹  3" xfId="1950"/>
    <cellStyle name="AÞ¸¶_CuA¶Au_96°eE¹  30" xfId="1951"/>
    <cellStyle name="ÄÞ¸¶_ÇùÁ¶Àü_96°èÈ¹  4" xfId="1952"/>
    <cellStyle name="AÞ¸¶_CuA¶Au_96°eE¹  40" xfId="1953"/>
    <cellStyle name="ÄÞ¸¶_ÇùÁ¶Àü_96°èÈ¹  5" xfId="1954"/>
    <cellStyle name="AÞ¸¶_CuA¶Au_96°eE¹  50" xfId="1955"/>
    <cellStyle name="ÄÞ¸¶_ÇùÁ¶Àü_96°èÈ¹  6" xfId="1956"/>
    <cellStyle name="AÞ¸¶_CuA¶Au_96°eE¹  7" xfId="1957"/>
    <cellStyle name="ÄÞ¸¶_ÇùÁ¶Àü_96°èÈ¹  7" xfId="1958"/>
    <cellStyle name="AÞ¸¶_CuA¶Au_96°eE¹  8" xfId="1959"/>
    <cellStyle name="ÄÞ¸¶_ÇùÁ¶Àü_96°èÈ¹  8" xfId="1960"/>
    <cellStyle name="AÞ¸¶_CuA¶Au_96°eE¹  9" xfId="1961"/>
    <cellStyle name="ÄÞ¸¶_ÇùÁ¶Àü_96°èÈ¹  9" xfId="1962"/>
    <cellStyle name="AÞ¸¶_DW °¡¸¶°¨ " xfId="1963"/>
    <cellStyle name="ÄÞ¸¶_INQUIRY ¿µ¾÷ÃßÁø " xfId="1964"/>
    <cellStyle name="AÞ¸¶_INQUIRY ¿μ¾÷AßAø " xfId="1965"/>
    <cellStyle name="ÄÞ¸¶_LAYOUT&amp;ÀÛ¾÷³»¿ª " xfId="1966"/>
    <cellStyle name="AÞ¸¶_LC('98.2.18.) " xfId="1967"/>
    <cellStyle name="ÄÞ¸¶_lx-taxi " xfId="1968"/>
    <cellStyle name="AÞ¸¶_lx-taxi _±¸¸A½CAu " xfId="1969"/>
    <cellStyle name="ÄÞ¸¶_MKN-M1.1 " xfId="1970"/>
    <cellStyle name="AÞ¸¶_SAMPLE " xfId="1971"/>
    <cellStyle name="ÄÞ¸¶_SAMPLE " xfId="1972"/>
    <cellStyle name="AÞ¸¶_SAMPLE  10" xfId="1973"/>
    <cellStyle name="ÄÞ¸¶_SAMPLE  10" xfId="1974"/>
    <cellStyle name="AÞ¸¶_SAMPLE  11" xfId="1975"/>
    <cellStyle name="ÄÞ¸¶_SAMPLE  11" xfId="1976"/>
    <cellStyle name="AÞ¸¶_SAMPLE  12" xfId="1977"/>
    <cellStyle name="ÄÞ¸¶_SAMPLE  12" xfId="1978"/>
    <cellStyle name="AÞ¸¶_SAMPLE  13" xfId="1979"/>
    <cellStyle name="ÄÞ¸¶_SAMPLE  13" xfId="1980"/>
    <cellStyle name="AÞ¸¶_SAMPLE  14" xfId="1981"/>
    <cellStyle name="ÄÞ¸¶_SAMPLE  2" xfId="1982"/>
    <cellStyle name="AÞ¸¶_SAMPLE  20" xfId="1983"/>
    <cellStyle name="ÄÞ¸¶_SAMPLE  3" xfId="1984"/>
    <cellStyle name="AÞ¸¶_SAMPLE  30" xfId="1985"/>
    <cellStyle name="ÄÞ¸¶_SAMPLE  4" xfId="1986"/>
    <cellStyle name="AÞ¸¶_SAMPLE  40" xfId="1987"/>
    <cellStyle name="ÄÞ¸¶_SAMPLE  5" xfId="1988"/>
    <cellStyle name="AÞ¸¶_SAMPLE  50" xfId="1989"/>
    <cellStyle name="ÄÞ¸¶_SAMPLE  6" xfId="1990"/>
    <cellStyle name="AÞ¸¶_SAMPLE  60" xfId="1991"/>
    <cellStyle name="ÄÞ¸¶_SAMPLE  7" xfId="1992"/>
    <cellStyle name="AÞ¸¶_SAMPLE  8" xfId="1993"/>
    <cellStyle name="ÄÞ¸¶_SAMPLE  8" xfId="1994"/>
    <cellStyle name="AÞ¸¶_SAMPLE  9" xfId="1995"/>
    <cellStyle name="ÄÞ¸¶_SAMPLE  9" xfId="1996"/>
    <cellStyle name="AÞ¸¶_Sheet1 (2)_1.SUMMARY " xfId="1997"/>
    <cellStyle name="ÄÞ¸¶_Sheet1 (2)_1.SUMMARY " xfId="1998"/>
    <cellStyle name="AÞ¸¶_Sheet1 (2)_1.SUMMARY  10" xfId="1999"/>
    <cellStyle name="ÄÞ¸¶_Sheet1_1.SUMMARY " xfId="2000"/>
    <cellStyle name="AÞ¸¶_Sheet1_3.MSCHEDULE¿μ¹R " xfId="2001"/>
    <cellStyle name="ÄÞ¸¶_Sheet1_ÃÖÁ¾ÀÏÁ¤ " xfId="2002"/>
    <cellStyle name="AÞ¸¶_Sheet1_XD AOA¾AIA¤ " xfId="2003"/>
    <cellStyle name="ÄÞ¸¶_Sheet1_XD ÃÖÁ¾ÀÏÁ¤ " xfId="2004"/>
    <cellStyle name="AÞ¸¶_Sheet1_XD AOA¾AIA¤  10" xfId="2005"/>
    <cellStyle name="ÄÞ¸¶_Sheet1_XD ÃÖÁ¾ÀÏÁ¤  10" xfId="2006"/>
    <cellStyle name="AÞ¸¶_Sheet1_XD AOA¾AIA¤  11" xfId="2007"/>
    <cellStyle name="ÄÞ¸¶_Sheet1_XD ÃÖÁ¾ÀÏÁ¤  11" xfId="2008"/>
    <cellStyle name="AÞ¸¶_Sheet1_XD AOA¾AIA¤  12" xfId="2009"/>
    <cellStyle name="ÄÞ¸¶_Sheet1_XD ÃÖÁ¾ÀÏÁ¤  12" xfId="2010"/>
    <cellStyle name="AÞ¸¶_Sheet1_XD AOA¾AIA¤  13" xfId="2011"/>
    <cellStyle name="ÄÞ¸¶_Sheet1_XD ÃÖÁ¾ÀÏÁ¤  13" xfId="2012"/>
    <cellStyle name="AÞ¸¶_Sheet1_XD AOA¾AIA¤  14" xfId="2013"/>
    <cellStyle name="ÄÞ¸¶_Sheet1_XD ÃÖÁ¾ÀÏÁ¤  2" xfId="2014"/>
    <cellStyle name="AÞ¸¶_Sheet1_XD AOA¾AIA¤  20" xfId="2015"/>
    <cellStyle name="ÄÞ¸¶_Sheet1_XD ÃÖÁ¾ÀÏÁ¤  3" xfId="2016"/>
    <cellStyle name="AÞ¸¶_Sheet1_XD AOA¾AIA¤  30" xfId="2017"/>
    <cellStyle name="ÄÞ¸¶_Sheet1_XD ÃÖÁ¾ÀÏÁ¤  4" xfId="2018"/>
    <cellStyle name="AÞ¸¶_Sheet1_XD AOA¾AIA¤  40" xfId="2019"/>
    <cellStyle name="ÄÞ¸¶_Sheet1_XD ÃÖÁ¾ÀÏÁ¤  5" xfId="2020"/>
    <cellStyle name="AÞ¸¶_Sheet1_XD AOA¾AIA¤  50" xfId="2021"/>
    <cellStyle name="ÄÞ¸¶_Sheet1_XD ÃÖÁ¾ÀÏÁ¤  6" xfId="2022"/>
    <cellStyle name="AÞ¸¶_Sheet1_XD AOA¾AIA¤  60" xfId="2023"/>
    <cellStyle name="ÄÞ¸¶_Sheet1_XD ÃÖÁ¾ÀÏÁ¤  7" xfId="2024"/>
    <cellStyle name="AÞ¸¶_Sheet1_XD AOA¾AIA¤  8" xfId="2025"/>
    <cellStyle name="ÄÞ¸¶_Sheet1_XD ÃÖÁ¾ÀÏÁ¤  8" xfId="2026"/>
    <cellStyle name="AÞ¸¶_Sheet1_XD AOA¾AIA¤  9" xfId="2027"/>
    <cellStyle name="ÄÞ¸¶_Sheet1_XD ÃÖÁ¾ÀÏÁ¤  9" xfId="2028"/>
    <cellStyle name="AÞ¸¶_Sheet8" xfId="2029"/>
    <cellStyle name="ÄÞ¸¶_SMG-CKD-d1.1 " xfId="2030"/>
    <cellStyle name="AÞ¸¶_XD±aAØ " xfId="2031"/>
    <cellStyle name="ÄÞ¸¶_XG¿ø´ÜÀ§ " xfId="2032"/>
    <cellStyle name="AÞ¸¶_μðAⓒAIA¤ " xfId="2033"/>
    <cellStyle name="AutoFormat-Optionen" xfId="2034"/>
    <cellStyle name="Body" xfId="2035"/>
    <cellStyle name="Box" xfId="2036"/>
    <cellStyle name="BuiltOpt_Content" xfId="2037"/>
    <cellStyle name="C" xfId="2038"/>
    <cellStyle name="C?A?_96???OBD " xfId="2039"/>
    <cellStyle name="C?ERIA?R???I_?ER??R?쬕?ERAi?ERicAc?ER??Ri " xfId="2040"/>
    <cellStyle name="C?RIA?㎤?_96?쬾??R?쬸OBD " xfId="2041"/>
    <cellStyle name="C_TITLE" xfId="2042"/>
    <cellStyle name="C_TITLE 2" xfId="2043"/>
    <cellStyle name="C_TITLE 2 10" xfId="2044"/>
    <cellStyle name="C_TITLE 2 10 2" xfId="2045"/>
    <cellStyle name="C_TITLE 2 10 3" xfId="2046"/>
    <cellStyle name="C_TITLE 2 10 4" xfId="2047"/>
    <cellStyle name="C_TITLE 2 11" xfId="2048"/>
    <cellStyle name="C_TITLE 2 11 2" xfId="2049"/>
    <cellStyle name="C_TITLE 2 11 3" xfId="2050"/>
    <cellStyle name="C_TITLE 2 11 4" xfId="2051"/>
    <cellStyle name="C_TITLE 2 12" xfId="2052"/>
    <cellStyle name="C_TITLE 2 12 2" xfId="2053"/>
    <cellStyle name="C_TITLE 2 12 3" xfId="2054"/>
    <cellStyle name="C_TITLE 2 12 4" xfId="2055"/>
    <cellStyle name="C_TITLE 2 13" xfId="2056"/>
    <cellStyle name="C_TITLE 2 13 2" xfId="2057"/>
    <cellStyle name="C_TITLE 2 13 3" xfId="2058"/>
    <cellStyle name="C_TITLE 2 13 4" xfId="2059"/>
    <cellStyle name="C_TITLE 2 14" xfId="2060"/>
    <cellStyle name="C_TITLE 2 14 2" xfId="2061"/>
    <cellStyle name="C_TITLE 2 14 3" xfId="2062"/>
    <cellStyle name="C_TITLE 2 14 4" xfId="2063"/>
    <cellStyle name="C_TITLE 2 15" xfId="2064"/>
    <cellStyle name="C_TITLE 2 16" xfId="2065"/>
    <cellStyle name="C_TITLE 2 17" xfId="2066"/>
    <cellStyle name="C_TITLE 2 2" xfId="2067"/>
    <cellStyle name="C_TITLE 2 2 2" xfId="2068"/>
    <cellStyle name="C_TITLE 2 2 3" xfId="2069"/>
    <cellStyle name="C_TITLE 2 2 4" xfId="2070"/>
    <cellStyle name="C_TITLE 2 3" xfId="2071"/>
    <cellStyle name="C_TITLE 2 3 2" xfId="2072"/>
    <cellStyle name="C_TITLE 2 3 3" xfId="2073"/>
    <cellStyle name="C_TITLE 2 3 4" xfId="2074"/>
    <cellStyle name="C_TITLE 2 4" xfId="2075"/>
    <cellStyle name="C_TITLE 2 4 2" xfId="2076"/>
    <cellStyle name="C_TITLE 2 4 3" xfId="2077"/>
    <cellStyle name="C_TITLE 2 4 4" xfId="2078"/>
    <cellStyle name="C_TITLE 2 5" xfId="2079"/>
    <cellStyle name="C_TITLE 2 5 2" xfId="2080"/>
    <cellStyle name="C_TITLE 2 5 3" xfId="2081"/>
    <cellStyle name="C_TITLE 2 5 4" xfId="2082"/>
    <cellStyle name="C_TITLE 2 6" xfId="2083"/>
    <cellStyle name="C_TITLE 2 6 2" xfId="2084"/>
    <cellStyle name="C_TITLE 2 6 3" xfId="2085"/>
    <cellStyle name="C_TITLE 2 6 4" xfId="2086"/>
    <cellStyle name="C_TITLE 2 7" xfId="2087"/>
    <cellStyle name="C_TITLE 2 7 2" xfId="2088"/>
    <cellStyle name="C_TITLE 2 7 3" xfId="2089"/>
    <cellStyle name="C_TITLE 2 7 4" xfId="2090"/>
    <cellStyle name="C_TITLE 2 8" xfId="2091"/>
    <cellStyle name="C_TITLE 2 8 2" xfId="2092"/>
    <cellStyle name="C_TITLE 2 8 3" xfId="2093"/>
    <cellStyle name="C_TITLE 2 8 4" xfId="2094"/>
    <cellStyle name="C_TITLE 2 9" xfId="2095"/>
    <cellStyle name="C_TITLE 2 9 2" xfId="2096"/>
    <cellStyle name="C_TITLE 2 9 3" xfId="2097"/>
    <cellStyle name="C_TITLE 2 9 4" xfId="2098"/>
    <cellStyle name="C_TITLE 3" xfId="2099"/>
    <cellStyle name="C_TITLE 3 2" xfId="2100"/>
    <cellStyle name="C_TITLE 3 3" xfId="2101"/>
    <cellStyle name="C_TITLE 3 4" xfId="2102"/>
    <cellStyle name="C_TITLE 4" xfId="2103"/>
    <cellStyle name="C_TITLE 4 2" xfId="2104"/>
    <cellStyle name="C_TITLE 4 3" xfId="2105"/>
    <cellStyle name="C_TITLE 4 4" xfId="2106"/>
    <cellStyle name="C_TITLE 5" xfId="2107"/>
    <cellStyle name="C_TITLE 5 2" xfId="2108"/>
    <cellStyle name="C_TITLE 5 3" xfId="2109"/>
    <cellStyle name="C_TITLE 5 4" xfId="2110"/>
    <cellStyle name="C_TITLE 6" xfId="2111"/>
    <cellStyle name="C_TITLE 6 2" xfId="2112"/>
    <cellStyle name="C_TITLE 6 3" xfId="2113"/>
    <cellStyle name="C_TITLE 6 4" xfId="2114"/>
    <cellStyle name="C_TITLE 7" xfId="2115"/>
    <cellStyle name="C_TITLE 7 2" xfId="2116"/>
    <cellStyle name="C_TITLE 7 3" xfId="2117"/>
    <cellStyle name="C_TITLE 7 4" xfId="2118"/>
    <cellStyle name="C_TITLE 8" xfId="2119"/>
    <cellStyle name="C_TITLE 8 2" xfId="2120"/>
    <cellStyle name="C_TITLE 8 3" xfId="2121"/>
    <cellStyle name="C_TITLE 8 4" xfId="2122"/>
    <cellStyle name="C_TITLE 9" xfId="2123"/>
    <cellStyle name="C_TITLE 9 2" xfId="2124"/>
    <cellStyle name="C_TITLE 9 3" xfId="2125"/>
    <cellStyle name="C_TITLE 9 4" xfId="2126"/>
    <cellStyle name="C¡ERIA￠R¡×¡§¡I_¡ER¡§￠R¡§I¡ERAi¡ERicAc¡ER¡§￠Ri " xfId="2127"/>
    <cellStyle name="C¡IA¨ª_¡¾a¨uE " xfId="2128"/>
    <cellStyle name="C¡ÍA¨ª_C¡¿¢¬n¢¯u¨¬n¢¯e " xfId="2129"/>
    <cellStyle name="C¡IA¨ª_M105CDT " xfId="2130"/>
    <cellStyle name="C¡ÍA¨ª_M105CDT " xfId="2131"/>
    <cellStyle name="C¡IA¨ª_M105CDT  10" xfId="2132"/>
    <cellStyle name="C¡ÍA¨ª_M105CDT  10" xfId="2133"/>
    <cellStyle name="C¡IA¨ª_M105CDT  11" xfId="2134"/>
    <cellStyle name="C¡ÍA¨ª_M105CDT  11" xfId="2135"/>
    <cellStyle name="C¡IA¨ª_M105CDT  12" xfId="2136"/>
    <cellStyle name="C¡ÍA¨ª_M105CDT  12" xfId="2137"/>
    <cellStyle name="C¡IA¨ª_M105CDT  13" xfId="2138"/>
    <cellStyle name="C¡ÍA¨ª_M105CDT  13" xfId="2139"/>
    <cellStyle name="C¡IA¨ª_M105CDT  14" xfId="2140"/>
    <cellStyle name="C¡ÍA¨ª_M105CDT  14" xfId="2141"/>
    <cellStyle name="C¡IA¨ª_M105CDT  15" xfId="2142"/>
    <cellStyle name="C¡ÍA¨ª_M105CDT  15" xfId="2143"/>
    <cellStyle name="C¡IA¨ª_M105CDT  16" xfId="2144"/>
    <cellStyle name="C¡ÍA¨ª_M105CDT  16" xfId="2145"/>
    <cellStyle name="C¡IA¨ª_M105CDT  17" xfId="2146"/>
    <cellStyle name="C¡ÍA¨ª_M105CDT  17" xfId="2147"/>
    <cellStyle name="C¡IA¨ª_M105CDT  18" xfId="2148"/>
    <cellStyle name="C¡ÍA¨ª_M105CDT  18" xfId="2149"/>
    <cellStyle name="C¡IA¨ª_M105CDT  19" xfId="2150"/>
    <cellStyle name="C¡ÍA¨ª_M105CDT  19" xfId="2151"/>
    <cellStyle name="C¡IA¨ª_M105CDT  2" xfId="2152"/>
    <cellStyle name="C¡ÍA¨ª_M105CDT  2" xfId="2153"/>
    <cellStyle name="C¡IA¨ª_M105CDT  20" xfId="2154"/>
    <cellStyle name="C¡ÍA¨ª_M105CDT  20" xfId="2155"/>
    <cellStyle name="C¡IA¨ª_M105CDT  21" xfId="2156"/>
    <cellStyle name="C¡ÍA¨ª_M105CDT  21" xfId="2157"/>
    <cellStyle name="C¡IA¨ª_M105CDT  22" xfId="2158"/>
    <cellStyle name="C¡ÍA¨ª_M105CDT  22" xfId="2159"/>
    <cellStyle name="C¡IA¨ª_M105CDT  23" xfId="2160"/>
    <cellStyle name="C¡ÍA¨ª_M105CDT  23" xfId="2161"/>
    <cellStyle name="C¡IA¨ª_M105CDT  24" xfId="2162"/>
    <cellStyle name="C¡ÍA¨ª_M105CDT  24" xfId="2163"/>
    <cellStyle name="C¡IA¨ª_M105CDT  25" xfId="2164"/>
    <cellStyle name="C¡ÍA¨ª_M105CDT  25" xfId="2165"/>
    <cellStyle name="C¡IA¨ª_M105CDT  26" xfId="2166"/>
    <cellStyle name="C¡ÍA¨ª_M105CDT  26" xfId="2167"/>
    <cellStyle name="C¡IA¨ª_M105CDT  27" xfId="2168"/>
    <cellStyle name="C¡ÍA¨ª_M105CDT  27" xfId="2169"/>
    <cellStyle name="C¡IA¨ª_M105CDT  28" xfId="2170"/>
    <cellStyle name="C¡ÍA¨ª_M105CDT  28" xfId="2171"/>
    <cellStyle name="C¡IA¨ª_M105CDT  29" xfId="2172"/>
    <cellStyle name="C¡ÍA¨ª_M105CDT  29" xfId="2173"/>
    <cellStyle name="C¡IA¨ª_M105CDT  3" xfId="2174"/>
    <cellStyle name="C¡ÍA¨ª_M105CDT  3" xfId="2175"/>
    <cellStyle name="C¡IA¨ª_M105CDT  30" xfId="2176"/>
    <cellStyle name="C¡ÍA¨ª_M105CDT  30" xfId="2177"/>
    <cellStyle name="C¡IA¨ª_M105CDT  31" xfId="2178"/>
    <cellStyle name="C¡ÍA¨ª_M105CDT  31" xfId="2179"/>
    <cellStyle name="C¡IA¨ª_M105CDT  32" xfId="2180"/>
    <cellStyle name="C¡ÍA¨ª_M105CDT  32" xfId="2181"/>
    <cellStyle name="C¡IA¨ª_M105CDT  33" xfId="2182"/>
    <cellStyle name="C¡ÍA¨ª_M105CDT  33" xfId="2183"/>
    <cellStyle name="C¡IA¨ª_M105CDT  34" xfId="2184"/>
    <cellStyle name="C¡ÍA¨ª_M105CDT  34" xfId="2185"/>
    <cellStyle name="C¡IA¨ª_M105CDT  35" xfId="2186"/>
    <cellStyle name="C¡ÍA¨ª_M105CDT  35" xfId="2187"/>
    <cellStyle name="C¡IA¨ª_M105CDT  36" xfId="2188"/>
    <cellStyle name="C¡ÍA¨ª_M105CDT  36" xfId="2189"/>
    <cellStyle name="C¡IA¨ª_M105CDT  37" xfId="2190"/>
    <cellStyle name="C¡ÍA¨ª_M105CDT  37" xfId="2191"/>
    <cellStyle name="C¡IA¨ª_M105CDT  38" xfId="2192"/>
    <cellStyle name="C¡ÍA¨ª_M105CDT  38" xfId="2193"/>
    <cellStyle name="C¡IA¨ª_M105CDT  39" xfId="2194"/>
    <cellStyle name="C¡ÍA¨ª_M105CDT  39" xfId="2195"/>
    <cellStyle name="C¡IA¨ª_M105CDT  4" xfId="2196"/>
    <cellStyle name="C¡ÍA¨ª_M105CDT  4" xfId="2197"/>
    <cellStyle name="C¡IA¨ª_M105CDT  40" xfId="2198"/>
    <cellStyle name="C¡ÍA¨ª_M105CDT  40" xfId="2199"/>
    <cellStyle name="C¡IA¨ª_M105CDT  41" xfId="2200"/>
    <cellStyle name="C¡ÍA¨ª_M105CDT  41" xfId="2201"/>
    <cellStyle name="C¡IA¨ª_M105CDT  42" xfId="2202"/>
    <cellStyle name="C¡ÍA¨ª_M105CDT  42" xfId="2203"/>
    <cellStyle name="C¡IA¨ª_M105CDT  43" xfId="2204"/>
    <cellStyle name="C¡ÍA¨ª_M105CDT  43" xfId="2205"/>
    <cellStyle name="C¡IA¨ª_M105CDT  44" xfId="2206"/>
    <cellStyle name="C¡ÍA¨ª_M105CDT  44" xfId="2207"/>
    <cellStyle name="C¡IA¨ª_M105CDT  45" xfId="2208"/>
    <cellStyle name="C¡ÍA¨ª_M105CDT  45" xfId="2209"/>
    <cellStyle name="C¡IA¨ª_M105CDT  46" xfId="2210"/>
    <cellStyle name="C¡ÍA¨ª_M105CDT  46" xfId="2211"/>
    <cellStyle name="C¡IA¨ª_M105CDT  47" xfId="2212"/>
    <cellStyle name="C¡ÍA¨ª_M105CDT  47" xfId="2213"/>
    <cellStyle name="C¡IA¨ª_M105CDT  48" xfId="2214"/>
    <cellStyle name="C¡ÍA¨ª_M105CDT  48" xfId="2215"/>
    <cellStyle name="C¡IA¨ª_M105CDT  49" xfId="2216"/>
    <cellStyle name="C¡ÍA¨ª_M105CDT  49" xfId="2217"/>
    <cellStyle name="C¡IA¨ª_M105CDT  5" xfId="2218"/>
    <cellStyle name="C¡ÍA¨ª_M105CDT  5" xfId="2219"/>
    <cellStyle name="C¡IA¨ª_M105CDT  50" xfId="2220"/>
    <cellStyle name="C¡ÍA¨ª_M105CDT  50" xfId="2221"/>
    <cellStyle name="C¡IA¨ª_M105CDT  51" xfId="2222"/>
    <cellStyle name="C¡ÍA¨ª_M105CDT  51" xfId="2223"/>
    <cellStyle name="C¡IA¨ª_M105CDT  52" xfId="2224"/>
    <cellStyle name="C¡ÍA¨ª_M105CDT  52" xfId="2225"/>
    <cellStyle name="C¡IA¨ª_M105CDT  53" xfId="2226"/>
    <cellStyle name="C¡ÍA¨ª_M105CDT  53" xfId="2227"/>
    <cellStyle name="C¡IA¨ª_M105CDT  54" xfId="2228"/>
    <cellStyle name="C¡ÍA¨ª_M105CDT  54" xfId="2229"/>
    <cellStyle name="C¡IA¨ª_M105CDT  55" xfId="2230"/>
    <cellStyle name="C¡ÍA¨ª_M105CDT  55" xfId="2231"/>
    <cellStyle name="C¡IA¨ª_M105CDT  56" xfId="2232"/>
    <cellStyle name="C¡ÍA¨ª_M105CDT  56" xfId="2233"/>
    <cellStyle name="C¡IA¨ª_M105CDT  57" xfId="2234"/>
    <cellStyle name="C¡ÍA¨ª_M105CDT  57" xfId="2235"/>
    <cellStyle name="C¡IA¨ª_M105CDT  58" xfId="2236"/>
    <cellStyle name="C¡ÍA¨ª_M105CDT  58" xfId="2237"/>
    <cellStyle name="C¡IA¨ª_M105CDT  59" xfId="2238"/>
    <cellStyle name="C¡ÍA¨ª_M105CDT  59" xfId="2239"/>
    <cellStyle name="C¡IA¨ª_M105CDT  6" xfId="2240"/>
    <cellStyle name="C¡ÍA¨ª_M105CDT  6" xfId="2241"/>
    <cellStyle name="C¡IA¨ª_M105CDT  60" xfId="2242"/>
    <cellStyle name="C¡ÍA¨ª_M105CDT  60" xfId="2243"/>
    <cellStyle name="C¡IA¨ª_M105CDT  61" xfId="2244"/>
    <cellStyle name="C¡ÍA¨ª_M105CDT  61" xfId="2245"/>
    <cellStyle name="C¡IA¨ª_M105CDT  62" xfId="2246"/>
    <cellStyle name="C¡ÍA¨ª_M105CDT  62" xfId="2247"/>
    <cellStyle name="C¡IA¨ª_M105CDT  63" xfId="2248"/>
    <cellStyle name="C¡ÍA¨ª_M105CDT  63" xfId="2249"/>
    <cellStyle name="C¡IA¨ª_M105CDT  64" xfId="2250"/>
    <cellStyle name="C¡ÍA¨ª_M105CDT  64" xfId="2251"/>
    <cellStyle name="C¡IA¨ª_M105CDT  65" xfId="2252"/>
    <cellStyle name="C¡ÍA¨ª_M105CDT  65" xfId="2253"/>
    <cellStyle name="C¡IA¨ª_M105CDT  66" xfId="2254"/>
    <cellStyle name="C¡ÍA¨ª_M105CDT  66" xfId="2255"/>
    <cellStyle name="C¡IA¨ª_M105CDT  67" xfId="2256"/>
    <cellStyle name="C¡ÍA¨ª_M105CDT  67" xfId="2257"/>
    <cellStyle name="C¡IA¨ª_M105CDT  68" xfId="2258"/>
    <cellStyle name="C¡ÍA¨ª_M105CDT  68" xfId="2259"/>
    <cellStyle name="C¡IA¨ª_M105CDT  69" xfId="2260"/>
    <cellStyle name="C¡ÍA¨ª_M105CDT  69" xfId="2261"/>
    <cellStyle name="C¡IA¨ª_M105CDT  7" xfId="2262"/>
    <cellStyle name="C¡ÍA¨ª_M105CDT  7" xfId="2263"/>
    <cellStyle name="C¡IA¨ª_M105CDT  70" xfId="2264"/>
    <cellStyle name="C¡ÍA¨ª_M105CDT  70" xfId="2265"/>
    <cellStyle name="C¡IA¨ª_M105CDT  71" xfId="2266"/>
    <cellStyle name="C¡ÍA¨ª_M105CDT  71" xfId="2267"/>
    <cellStyle name="C¡IA¨ª_M105CDT  72" xfId="2268"/>
    <cellStyle name="C¡ÍA¨ª_M105CDT  72" xfId="2269"/>
    <cellStyle name="C¡IA¨ª_M105CDT  73" xfId="2270"/>
    <cellStyle name="C¡ÍA¨ª_M105CDT  73" xfId="2271"/>
    <cellStyle name="C¡IA¨ª_M105CDT  74" xfId="2272"/>
    <cellStyle name="C¡ÍA¨ª_M105CDT  74" xfId="2273"/>
    <cellStyle name="C¡IA¨ª_M105CDT  75" xfId="2274"/>
    <cellStyle name="C¡ÍA¨ª_M105CDT  75" xfId="2275"/>
    <cellStyle name="C¡IA¨ª_M105CDT  76" xfId="2276"/>
    <cellStyle name="C¡ÍA¨ª_M105CDT  76" xfId="2277"/>
    <cellStyle name="C¡IA¨ª_M105CDT  77" xfId="2278"/>
    <cellStyle name="C¡ÍA¨ª_M105CDT  77" xfId="2279"/>
    <cellStyle name="C¡IA¨ª_M105CDT  78" xfId="2280"/>
    <cellStyle name="C¡ÍA¨ª_M105CDT  78" xfId="2281"/>
    <cellStyle name="C¡IA¨ª_M105CDT  79" xfId="2282"/>
    <cellStyle name="C¡ÍA¨ª_M105CDT  79" xfId="2283"/>
    <cellStyle name="C¡IA¨ª_M105CDT  8" xfId="2284"/>
    <cellStyle name="C¡ÍA¨ª_M105CDT  8" xfId="2285"/>
    <cellStyle name="C¡IA¨ª_M105CDT  80" xfId="2286"/>
    <cellStyle name="C¡ÍA¨ª_M105CDT  80" xfId="2287"/>
    <cellStyle name="C¡IA¨ª_M105CDT  81" xfId="2288"/>
    <cellStyle name="C¡ÍA¨ª_M105CDT  81" xfId="2289"/>
    <cellStyle name="C¡IA¨ª_M105CDT  82" xfId="2290"/>
    <cellStyle name="C¡ÍA¨ª_M105CDT  82" xfId="2291"/>
    <cellStyle name="C¡IA¨ª_M105CDT  83" xfId="2292"/>
    <cellStyle name="C¡ÍA¨ª_M105CDT  83" xfId="2293"/>
    <cellStyle name="C¡IA¨ª_M105CDT  84" xfId="2294"/>
    <cellStyle name="C¡ÍA¨ª_M105CDT  84" xfId="2295"/>
    <cellStyle name="C¡IA¨ª_M105CDT  85" xfId="2296"/>
    <cellStyle name="C¡ÍA¨ª_M105CDT  85" xfId="2297"/>
    <cellStyle name="C¡IA¨ª_M105CDT  86" xfId="2298"/>
    <cellStyle name="C¡ÍA¨ª_M105CDT  86" xfId="2299"/>
    <cellStyle name="C¡IA¨ª_M105CDT  87" xfId="2300"/>
    <cellStyle name="C¡ÍA¨ª_M105CDT  87" xfId="2301"/>
    <cellStyle name="C¡IA¨ª_M105CDT  88" xfId="2302"/>
    <cellStyle name="C¡ÍA¨ª_M105CDT  88" xfId="2303"/>
    <cellStyle name="C¡IA¨ª_M105CDT  89" xfId="2304"/>
    <cellStyle name="C¡ÍA¨ª_M105CDT  89" xfId="2305"/>
    <cellStyle name="C¡IA¨ª_M105CDT  9" xfId="2306"/>
    <cellStyle name="C¡ÍA¨ª_M105CDT  9" xfId="2307"/>
    <cellStyle name="C¡IA¨ª_M105CDT  90" xfId="2308"/>
    <cellStyle name="C¡ÍA¨ª_M105CDT  90" xfId="2309"/>
    <cellStyle name="C¡IA¨ª_M105CDT  91" xfId="2310"/>
    <cellStyle name="C¡ÍA¨ª_M105CDT  91" xfId="2311"/>
    <cellStyle name="C¡IA¨ª_M105CDT  92" xfId="2312"/>
    <cellStyle name="C¡ÍA¨ª_M105CDT  92" xfId="2313"/>
    <cellStyle name="C¡IA¨ª_M105CDT  93" xfId="2314"/>
    <cellStyle name="C¡ÍA¨ª_M105CDT  93" xfId="2315"/>
    <cellStyle name="C¡IA¨ª_M105CDT  94" xfId="2316"/>
    <cellStyle name="C¡ÍA¨ª_M105CDT  94" xfId="2317"/>
    <cellStyle name="C¡IA¨ª_M105CDT  95" xfId="2318"/>
    <cellStyle name="C¡ÍA¨ª_M105CDT  95" xfId="2319"/>
    <cellStyle name="C¡IA¨ª_M105CDT  96" xfId="2320"/>
    <cellStyle name="C¡ÍA¨ª_M105CDT  96" xfId="2321"/>
    <cellStyle name="C¡IA¨ª_M105CDT  97" xfId="2322"/>
    <cellStyle name="C¡ÍA¨ª_M105CDT  97" xfId="2323"/>
    <cellStyle name="C¡IA¨ª_M107CDT " xfId="2324"/>
    <cellStyle name="C¡ÍA¨ª_M107CDT " xfId="2325"/>
    <cellStyle name="C¡IA¨ª_M107CDT  10" xfId="2326"/>
    <cellStyle name="C¡ÍA¨ª_M107CDT  10" xfId="2327"/>
    <cellStyle name="C¡IA¨ª_M107CDT  11" xfId="2328"/>
    <cellStyle name="C¡ÍA¨ª_M107CDT  11" xfId="2329"/>
    <cellStyle name="C¡IA¨ª_M107CDT  12" xfId="2330"/>
    <cellStyle name="C¡ÍA¨ª_M107CDT  12" xfId="2331"/>
    <cellStyle name="C¡IA¨ª_M107CDT  13" xfId="2332"/>
    <cellStyle name="C¡ÍA¨ª_M107CDT  13" xfId="2333"/>
    <cellStyle name="C¡IA¨ª_M107CDT  14" xfId="2334"/>
    <cellStyle name="C¡ÍA¨ª_M107CDT  14" xfId="2335"/>
    <cellStyle name="C¡IA¨ª_M107CDT  15" xfId="2336"/>
    <cellStyle name="C¡ÍA¨ª_M107CDT  15" xfId="2337"/>
    <cellStyle name="C¡IA¨ª_M107CDT  16" xfId="2338"/>
    <cellStyle name="C¡ÍA¨ª_M107CDT  16" xfId="2339"/>
    <cellStyle name="C¡IA¨ª_M107CDT  17" xfId="2340"/>
    <cellStyle name="C¡ÍA¨ª_M107CDT  17" xfId="2341"/>
    <cellStyle name="C¡IA¨ª_M107CDT  18" xfId="2342"/>
    <cellStyle name="C¡ÍA¨ª_M107CDT  18" xfId="2343"/>
    <cellStyle name="C¡IA¨ª_M107CDT  19" xfId="2344"/>
    <cellStyle name="C¡ÍA¨ª_M107CDT  19" xfId="2345"/>
    <cellStyle name="C¡IA¨ª_M107CDT  2" xfId="2346"/>
    <cellStyle name="C¡ÍA¨ª_M107CDT  2" xfId="2347"/>
    <cellStyle name="C¡IA¨ª_M107CDT  20" xfId="2348"/>
    <cellStyle name="C¡ÍA¨ª_M107CDT  20" xfId="2349"/>
    <cellStyle name="C¡IA¨ª_M107CDT  21" xfId="2350"/>
    <cellStyle name="C¡ÍA¨ª_M107CDT  21" xfId="2351"/>
    <cellStyle name="C¡IA¨ª_M107CDT  22" xfId="2352"/>
    <cellStyle name="C¡ÍA¨ª_M107CDT  22" xfId="2353"/>
    <cellStyle name="C¡IA¨ª_M107CDT  23" xfId="2354"/>
    <cellStyle name="C¡ÍA¨ª_M107CDT  23" xfId="2355"/>
    <cellStyle name="C¡IA¨ª_M107CDT  24" xfId="2356"/>
    <cellStyle name="C¡ÍA¨ª_M107CDT  24" xfId="2357"/>
    <cellStyle name="C¡IA¨ª_M107CDT  25" xfId="2358"/>
    <cellStyle name="C¡ÍA¨ª_M107CDT  25" xfId="2359"/>
    <cellStyle name="C¡IA¨ª_M107CDT  26" xfId="2360"/>
    <cellStyle name="C¡ÍA¨ª_M107CDT  26" xfId="2361"/>
    <cellStyle name="C¡IA¨ª_M107CDT  27" xfId="2362"/>
    <cellStyle name="C¡ÍA¨ª_M107CDT  27" xfId="2363"/>
    <cellStyle name="C¡IA¨ª_M107CDT  28" xfId="2364"/>
    <cellStyle name="C¡ÍA¨ª_M107CDT  28" xfId="2365"/>
    <cellStyle name="C¡IA¨ª_M107CDT  29" xfId="2366"/>
    <cellStyle name="C¡ÍA¨ª_M107CDT  29" xfId="2367"/>
    <cellStyle name="C¡IA¨ª_M107CDT  3" xfId="2368"/>
    <cellStyle name="C¡ÍA¨ª_M107CDT  3" xfId="2369"/>
    <cellStyle name="C¡IA¨ª_M107CDT  30" xfId="2370"/>
    <cellStyle name="C¡ÍA¨ª_M107CDT  30" xfId="2371"/>
    <cellStyle name="C¡IA¨ª_M107CDT  31" xfId="2372"/>
    <cellStyle name="C¡ÍA¨ª_M107CDT  31" xfId="2373"/>
    <cellStyle name="C¡IA¨ª_M107CDT  32" xfId="2374"/>
    <cellStyle name="C¡ÍA¨ª_M107CDT  32" xfId="2375"/>
    <cellStyle name="C¡IA¨ª_M107CDT  33" xfId="2376"/>
    <cellStyle name="C¡ÍA¨ª_M107CDT  33" xfId="2377"/>
    <cellStyle name="C¡IA¨ª_M107CDT  34" xfId="2378"/>
    <cellStyle name="C¡ÍA¨ª_M107CDT  34" xfId="2379"/>
    <cellStyle name="C¡IA¨ª_M107CDT  35" xfId="2380"/>
    <cellStyle name="C¡ÍA¨ª_M107CDT  35" xfId="2381"/>
    <cellStyle name="C¡IA¨ª_M107CDT  36" xfId="2382"/>
    <cellStyle name="C¡ÍA¨ª_M107CDT  36" xfId="2383"/>
    <cellStyle name="C¡IA¨ª_M107CDT  37" xfId="2384"/>
    <cellStyle name="C¡ÍA¨ª_M107CDT  37" xfId="2385"/>
    <cellStyle name="C¡IA¨ª_M107CDT  38" xfId="2386"/>
    <cellStyle name="C¡ÍA¨ª_M107CDT  38" xfId="2387"/>
    <cellStyle name="C¡IA¨ª_M107CDT  39" xfId="2388"/>
    <cellStyle name="C¡ÍA¨ª_M107CDT  39" xfId="2389"/>
    <cellStyle name="C¡IA¨ª_M107CDT  4" xfId="2390"/>
    <cellStyle name="C¡ÍA¨ª_M107CDT  4" xfId="2391"/>
    <cellStyle name="C¡IA¨ª_M107CDT  40" xfId="2392"/>
    <cellStyle name="C¡ÍA¨ª_M107CDT  40" xfId="2393"/>
    <cellStyle name="C¡IA¨ª_M107CDT  41" xfId="2394"/>
    <cellStyle name="C¡ÍA¨ª_M107CDT  41" xfId="2395"/>
    <cellStyle name="C¡IA¨ª_M107CDT  42" xfId="2396"/>
    <cellStyle name="C¡ÍA¨ª_M107CDT  42" xfId="2397"/>
    <cellStyle name="C¡IA¨ª_M107CDT  43" xfId="2398"/>
    <cellStyle name="C¡ÍA¨ª_M107CDT  43" xfId="2399"/>
    <cellStyle name="C¡IA¨ª_M107CDT  44" xfId="2400"/>
    <cellStyle name="C¡ÍA¨ª_M107CDT  44" xfId="2401"/>
    <cellStyle name="C¡IA¨ª_M107CDT  45" xfId="2402"/>
    <cellStyle name="C¡ÍA¨ª_M107CDT  45" xfId="2403"/>
    <cellStyle name="C¡IA¨ª_M107CDT  46" xfId="2404"/>
    <cellStyle name="C¡ÍA¨ª_M107CDT  46" xfId="2405"/>
    <cellStyle name="C¡IA¨ª_M107CDT  47" xfId="2406"/>
    <cellStyle name="C¡ÍA¨ª_M107CDT  47" xfId="2407"/>
    <cellStyle name="C¡IA¨ª_M107CDT  48" xfId="2408"/>
    <cellStyle name="C¡ÍA¨ª_M107CDT  48" xfId="2409"/>
    <cellStyle name="C¡IA¨ª_M107CDT  49" xfId="2410"/>
    <cellStyle name="C¡ÍA¨ª_M107CDT  49" xfId="2411"/>
    <cellStyle name="C¡IA¨ª_M107CDT  5" xfId="2412"/>
    <cellStyle name="C¡ÍA¨ª_M107CDT  5" xfId="2413"/>
    <cellStyle name="C¡IA¨ª_M107CDT  50" xfId="2414"/>
    <cellStyle name="C¡ÍA¨ª_M107CDT  50" xfId="2415"/>
    <cellStyle name="C¡IA¨ª_M107CDT  51" xfId="2416"/>
    <cellStyle name="C¡ÍA¨ª_M107CDT  51" xfId="2417"/>
    <cellStyle name="C¡IA¨ª_M107CDT  52" xfId="2418"/>
    <cellStyle name="C¡ÍA¨ª_M107CDT  52" xfId="2419"/>
    <cellStyle name="C¡IA¨ª_M107CDT  53" xfId="2420"/>
    <cellStyle name="C¡ÍA¨ª_M107CDT  53" xfId="2421"/>
    <cellStyle name="C¡IA¨ª_M107CDT  54" xfId="2422"/>
    <cellStyle name="C¡ÍA¨ª_M107CDT  54" xfId="2423"/>
    <cellStyle name="C¡IA¨ª_M107CDT  55" xfId="2424"/>
    <cellStyle name="C¡ÍA¨ª_M107CDT  55" xfId="2425"/>
    <cellStyle name="C¡IA¨ª_M107CDT  56" xfId="2426"/>
    <cellStyle name="C¡ÍA¨ª_M107CDT  56" xfId="2427"/>
    <cellStyle name="C¡IA¨ª_M107CDT  57" xfId="2428"/>
    <cellStyle name="C¡ÍA¨ª_M107CDT  57" xfId="2429"/>
    <cellStyle name="C¡IA¨ª_M107CDT  58" xfId="2430"/>
    <cellStyle name="C¡ÍA¨ª_M107CDT  58" xfId="2431"/>
    <cellStyle name="C¡IA¨ª_M107CDT  59" xfId="2432"/>
    <cellStyle name="C¡ÍA¨ª_M107CDT  59" xfId="2433"/>
    <cellStyle name="C¡IA¨ª_M107CDT  6" xfId="2434"/>
    <cellStyle name="C¡ÍA¨ª_M107CDT  6" xfId="2435"/>
    <cellStyle name="C¡IA¨ª_M107CDT  60" xfId="2436"/>
    <cellStyle name="C¡ÍA¨ª_M107CDT  60" xfId="2437"/>
    <cellStyle name="C¡IA¨ª_M107CDT  61" xfId="2438"/>
    <cellStyle name="C¡ÍA¨ª_M107CDT  61" xfId="2439"/>
    <cellStyle name="C¡IA¨ª_M107CDT  62" xfId="2440"/>
    <cellStyle name="C¡ÍA¨ª_M107CDT  62" xfId="2441"/>
    <cellStyle name="C¡IA¨ª_M107CDT  63" xfId="2442"/>
    <cellStyle name="C¡ÍA¨ª_M107CDT  63" xfId="2443"/>
    <cellStyle name="C¡IA¨ª_M107CDT  64" xfId="2444"/>
    <cellStyle name="C¡ÍA¨ª_M107CDT  64" xfId="2445"/>
    <cellStyle name="C¡IA¨ª_M107CDT  65" xfId="2446"/>
    <cellStyle name="C¡ÍA¨ª_M107CDT  65" xfId="2447"/>
    <cellStyle name="C¡IA¨ª_M107CDT  66" xfId="2448"/>
    <cellStyle name="C¡ÍA¨ª_M107CDT  66" xfId="2449"/>
    <cellStyle name="C¡IA¨ª_M107CDT  67" xfId="2450"/>
    <cellStyle name="C¡ÍA¨ª_M107CDT  67" xfId="2451"/>
    <cellStyle name="C¡IA¨ª_M107CDT  68" xfId="2452"/>
    <cellStyle name="C¡ÍA¨ª_M107CDT  68" xfId="2453"/>
    <cellStyle name="C¡IA¨ª_M107CDT  69" xfId="2454"/>
    <cellStyle name="C¡ÍA¨ª_M107CDT  69" xfId="2455"/>
    <cellStyle name="C¡IA¨ª_M107CDT  7" xfId="2456"/>
    <cellStyle name="C¡ÍA¨ª_M107CDT  7" xfId="2457"/>
    <cellStyle name="C¡IA¨ª_M107CDT  70" xfId="2458"/>
    <cellStyle name="C¡ÍA¨ª_M107CDT  70" xfId="2459"/>
    <cellStyle name="C¡IA¨ª_M107CDT  71" xfId="2460"/>
    <cellStyle name="C¡ÍA¨ª_M107CDT  71" xfId="2461"/>
    <cellStyle name="C¡IA¨ª_M107CDT  72" xfId="2462"/>
    <cellStyle name="C¡ÍA¨ª_M107CDT  72" xfId="2463"/>
    <cellStyle name="C¡IA¨ª_M107CDT  73" xfId="2464"/>
    <cellStyle name="C¡ÍA¨ª_M107CDT  73" xfId="2465"/>
    <cellStyle name="C¡IA¨ª_M107CDT  74" xfId="2466"/>
    <cellStyle name="C¡ÍA¨ª_M107CDT  74" xfId="2467"/>
    <cellStyle name="C¡IA¨ª_M107CDT  75" xfId="2468"/>
    <cellStyle name="C¡ÍA¨ª_M107CDT  75" xfId="2469"/>
    <cellStyle name="C¡IA¨ª_M107CDT  76" xfId="2470"/>
    <cellStyle name="C¡ÍA¨ª_M107CDT  76" xfId="2471"/>
    <cellStyle name="C¡IA¨ª_M107CDT  77" xfId="2472"/>
    <cellStyle name="C¡ÍA¨ª_M107CDT  77" xfId="2473"/>
    <cellStyle name="C¡IA¨ª_M107CDT  78" xfId="2474"/>
    <cellStyle name="C¡ÍA¨ª_M107CDT  78" xfId="2475"/>
    <cellStyle name="C¡IA¨ª_M107CDT  79" xfId="2476"/>
    <cellStyle name="C¡ÍA¨ª_M107CDT  79" xfId="2477"/>
    <cellStyle name="C¡IA¨ª_M107CDT  8" xfId="2478"/>
    <cellStyle name="C¡ÍA¨ª_M107CDT  8" xfId="2479"/>
    <cellStyle name="C¡IA¨ª_M107CDT  80" xfId="2480"/>
    <cellStyle name="C¡ÍA¨ª_M107CDT  80" xfId="2481"/>
    <cellStyle name="C¡IA¨ª_M107CDT  81" xfId="2482"/>
    <cellStyle name="C¡ÍA¨ª_M107CDT  81" xfId="2483"/>
    <cellStyle name="C¡IA¨ª_M107CDT  82" xfId="2484"/>
    <cellStyle name="C¡ÍA¨ª_M107CDT  82" xfId="2485"/>
    <cellStyle name="C¡IA¨ª_M107CDT  83" xfId="2486"/>
    <cellStyle name="C¡ÍA¨ª_M107CDT  83" xfId="2487"/>
    <cellStyle name="C¡IA¨ª_M107CDT  84" xfId="2488"/>
    <cellStyle name="C¡ÍA¨ª_M107CDT  84" xfId="2489"/>
    <cellStyle name="C¡IA¨ª_M107CDT  85" xfId="2490"/>
    <cellStyle name="C¡ÍA¨ª_M107CDT  85" xfId="2491"/>
    <cellStyle name="C¡IA¨ª_M107CDT  86" xfId="2492"/>
    <cellStyle name="C¡ÍA¨ª_M107CDT  86" xfId="2493"/>
    <cellStyle name="C¡IA¨ª_M107CDT  87" xfId="2494"/>
    <cellStyle name="C¡ÍA¨ª_M107CDT  87" xfId="2495"/>
    <cellStyle name="C¡IA¨ª_M107CDT  88" xfId="2496"/>
    <cellStyle name="C¡ÍA¨ª_M107CDT  88" xfId="2497"/>
    <cellStyle name="C¡IA¨ª_M107CDT  89" xfId="2498"/>
    <cellStyle name="C¡ÍA¨ª_M107CDT  89" xfId="2499"/>
    <cellStyle name="C¡IA¨ª_M107CDT  9" xfId="2500"/>
    <cellStyle name="C¡ÍA¨ª_M107CDT  9" xfId="2501"/>
    <cellStyle name="C¡IA¨ª_M107CDT  90" xfId="2502"/>
    <cellStyle name="C¡ÍA¨ª_M107CDT  90" xfId="2503"/>
    <cellStyle name="C¡IA¨ª_M107CDT  91" xfId="2504"/>
    <cellStyle name="C¡ÍA¨ª_M107CDT  91" xfId="2505"/>
    <cellStyle name="C¡IA¨ª_M107CDT  92" xfId="2506"/>
    <cellStyle name="C¡ÍA¨ª_M107CDT  92" xfId="2507"/>
    <cellStyle name="C¡IA¨ª_M107CDT  93" xfId="2508"/>
    <cellStyle name="C¡ÍA¨ª_M107CDT  93" xfId="2509"/>
    <cellStyle name="C¡IA¨ª_M107CDT  94" xfId="2510"/>
    <cellStyle name="C¡ÍA¨ª_M107CDT  94" xfId="2511"/>
    <cellStyle name="C¡IA¨ª_M107CDT  95" xfId="2512"/>
    <cellStyle name="C¡ÍA¨ª_M107CDT  95" xfId="2513"/>
    <cellStyle name="C¡IA¨ª_M107CDT  96" xfId="2514"/>
    <cellStyle name="C¡ÍA¨ª_M107CDT  96" xfId="2515"/>
    <cellStyle name="C¡IA¨ª_M107CDT  97" xfId="2516"/>
    <cellStyle name="C¡ÍA¨ª_M107CDT  97" xfId="2517"/>
    <cellStyle name="C￠RIA¡§¨￡_¡E?￠Rⓒ­￠R¨u¡E¡þ¡§uO ￠R¨¡¨I¨￡￠RicCoE¨I¡A " xfId="2518"/>
    <cellStyle name="C￥AØ_ 10AE " xfId="2519"/>
    <cellStyle name="Ç¥ÁØ_¡ßFO ÅõÀÚºñºñ±³ " xfId="2520"/>
    <cellStyle name="C￥AØ_¡ßFO AoAUºnºn±³ _%EA%B8%B0%EC%A4%80%EC%9D%B8%EC%9B%90%20%EC%B0%A8%EC%9D%B4CHECK(1)" xfId="2521"/>
    <cellStyle name="Ç¥ÁØ_¡ßFO ÅõÀÚºñºñ±³ _2004년 인원사업계획(의장)-031218" xfId="2522"/>
    <cellStyle name="C￥AØ_¡ßFO AoAUºnºn±³ _2004년 인원운영계획(도장)-031222" xfId="2523"/>
    <cellStyle name="Ç¥ÁØ_¡ßFO ÅõÀÚºñºñ±³ _2004년 인원운영계획(도장)-031222" xfId="2524"/>
    <cellStyle name="C￥AØ_¡ßFO AoAUºnºn±³ _2004년 인원운영계획(의장)- 2003.10.19(1)" xfId="2525"/>
    <cellStyle name="Ç¥ÁØ_¡ßFO ÅõÀÚºñºñ±³ _2004년 인원운영계획(의장)- 2003.10.19(1)" xfId="2526"/>
    <cellStyle name="C￥AØ_¡ßFO AoAUºnºn±³ _2004년 인원운영계획(차체)- 2003.10.19" xfId="2527"/>
    <cellStyle name="Ç¥ÁØ_¡ßFO ÅõÀÚºñºñ±³ _2004년 인원운영계획(차체)- 2003.10.19" xfId="2528"/>
    <cellStyle name="C￥AØ_¡ßFO AoAUºnºn±³ _2004년 인원운영계획(품관)- 2003.10.19" xfId="2529"/>
    <cellStyle name="Ç¥ÁØ_¡ßFO ÅõÀÚºñºñ±³ _2004년 인원운영계획(품관)- 2003.10.19" xfId="2530"/>
    <cellStyle name="C￥AØ_¡ßFO AoAUºnºn±³ _인력운영계획(에쿠스)-041022(4UPH)" xfId="2531"/>
    <cellStyle name="Ç¥ÁØ_¡ßFO ÅõÀÚºñºñ±³ _프레지오변경부품리스트(010530)" xfId="2532"/>
    <cellStyle name="C￥AØ_´e¸RCoE² (2)" xfId="2533"/>
    <cellStyle name="Ç¥ÁØ_´Ü°èº° ±¸Ãà¾È" xfId="2534"/>
    <cellStyle name="C￥AØ_´U°eº° ±¸Aa¾E_Book1" xfId="2535"/>
    <cellStyle name="Ç¥ÁØ_´Ü°èº° ±¸Ãà¾È_Book1" xfId="2536"/>
    <cellStyle name="C￥AØ_´U°eº° ±¸Aa¾E_Book1 10" xfId="2537"/>
    <cellStyle name="Ç¥ÁØ_´Ü°èº° ±¸Ãà¾È_Book1 10" xfId="2538"/>
    <cellStyle name="C￥AØ_´U°eº° ±¸Aa¾E_Book1 2" xfId="2539"/>
    <cellStyle name="Ç¥ÁØ_´Ü°èº° ±¸Ãà¾È_Book1 2" xfId="2540"/>
    <cellStyle name="C￥AØ_´U°eº° ±¸Aa¾E_Book1 2 10" xfId="2541"/>
    <cellStyle name="Ç¥ÁØ_´Ü°èº° ±¸Ãà¾È_Book1 2 10" xfId="2542"/>
    <cellStyle name="C￥AØ_´U°eº° ±¸Aa¾E_Book1 2 11" xfId="2543"/>
    <cellStyle name="Ç¥ÁØ_´Ü°èº° ±¸Ãà¾È_Book1 2 11" xfId="2544"/>
    <cellStyle name="C￥AØ_´U°eº° ±¸Aa¾E_Book1 2 12" xfId="2545"/>
    <cellStyle name="Ç¥ÁØ_´Ü°èº° ±¸Ãà¾È_Book1 2 12" xfId="2546"/>
    <cellStyle name="C￥AØ_´U°eº° ±¸Aa¾E_Book1 2 13" xfId="2547"/>
    <cellStyle name="Ç¥ÁØ_´Ü°èº° ±¸Ãà¾È_Book1 2 13" xfId="2548"/>
    <cellStyle name="C￥AØ_´U°eº° ±¸Aa¾E_Book1 2 14" xfId="2549"/>
    <cellStyle name="Ç¥ÁØ_´Ü°èº° ±¸Ãà¾È_Book1 2 14" xfId="2550"/>
    <cellStyle name="C￥AØ_´U°eº° ±¸Aa¾E_Book1 2 15" xfId="2551"/>
    <cellStyle name="Ç¥ÁØ_´Ü°èº° ±¸Ãà¾È_Book1 2 15" xfId="2552"/>
    <cellStyle name="C￥AØ_´U°eº° ±¸Aa¾E_Book1 2 16" xfId="2553"/>
    <cellStyle name="Ç¥ÁØ_´Ü°èº° ±¸Ãà¾È_Book1 2 16" xfId="2554"/>
    <cellStyle name="C￥AØ_´U°eº° ±¸Aa¾E_Book1 2 17" xfId="2555"/>
    <cellStyle name="Ç¥ÁØ_´Ü°èº° ±¸Ãà¾È_Book1 2 17" xfId="2556"/>
    <cellStyle name="C￥AØ_´U°eº° ±¸Aa¾E_Book1 2 18" xfId="2557"/>
    <cellStyle name="Ç¥ÁØ_´Ü°èº° ±¸Ãà¾È_Book1 2 18" xfId="2558"/>
    <cellStyle name="C￥AØ_´U°eº° ±¸Aa¾E_Book1 2 19" xfId="2559"/>
    <cellStyle name="Ç¥ÁØ_´Ü°èº° ±¸Ãà¾È_Book1 2 19" xfId="2560"/>
    <cellStyle name="C￥AØ_´U°eº° ±¸Aa¾E_Book1 2 2" xfId="2561"/>
    <cellStyle name="Ç¥ÁØ_´Ü°èº° ±¸Ãà¾È_Book1 2 2" xfId="2562"/>
    <cellStyle name="C￥AØ_´U°eº° ±¸Aa¾E_Book1 2 20" xfId="2563"/>
    <cellStyle name="Ç¥ÁØ_´Ü°èº° ±¸Ãà¾È_Book1 2 20" xfId="2564"/>
    <cellStyle name="C￥AØ_´U°eº° ±¸Aa¾E_Book1 2 21" xfId="2565"/>
    <cellStyle name="Ç¥ÁØ_´Ü°èº° ±¸Ãà¾È_Book1 2 21" xfId="2566"/>
    <cellStyle name="C￥AØ_´U°eº° ±¸Aa¾E_Book1 2 22" xfId="2567"/>
    <cellStyle name="Ç¥ÁØ_´Ü°èº° ±¸Ãà¾È_Book1 2 22" xfId="2568"/>
    <cellStyle name="C￥AØ_´U°eº° ±¸Aa¾E_Book1 2 23" xfId="2569"/>
    <cellStyle name="Ç¥ÁØ_´Ü°èº° ±¸Ãà¾È_Book1 2 23" xfId="2570"/>
    <cellStyle name="C￥AØ_´U°eº° ±¸Aa¾E_Book1 2 24" xfId="2571"/>
    <cellStyle name="Ç¥ÁØ_´Ü°èº° ±¸Ãà¾È_Book1 2 24" xfId="2572"/>
    <cellStyle name="C￥AØ_´U°eº° ±¸Aa¾E_Book1 2 25" xfId="2573"/>
    <cellStyle name="Ç¥ÁØ_´Ü°èº° ±¸Ãà¾È_Book1 2 25" xfId="2574"/>
    <cellStyle name="C￥AØ_´U°eº° ±¸Aa¾E_Book1 2 26" xfId="2575"/>
    <cellStyle name="Ç¥ÁØ_´Ü°èº° ±¸Ãà¾È_Book1 2 26" xfId="2576"/>
    <cellStyle name="C￥AØ_´U°eº° ±¸Aa¾E_Book1 2 27" xfId="2577"/>
    <cellStyle name="Ç¥ÁØ_´Ü°èº° ±¸Ãà¾È_Book1 2 27" xfId="2578"/>
    <cellStyle name="C￥AØ_´U°eº° ±¸Aa¾E_Book1 2 28" xfId="2579"/>
    <cellStyle name="Ç¥ÁØ_´Ü°èº° ±¸Ãà¾È_Book1 2 28" xfId="2580"/>
    <cellStyle name="C￥AØ_´U°eº° ±¸Aa¾E_Book1 2 29" xfId="2581"/>
    <cellStyle name="Ç¥ÁØ_´Ü°èº° ±¸Ãà¾È_Book1 2 29" xfId="2582"/>
    <cellStyle name="C￥AØ_´U°eº° ±¸Aa¾E_Book1 2 3" xfId="2583"/>
    <cellStyle name="Ç¥ÁØ_´Ü°èº° ±¸Ãà¾È_Book1 2 3" xfId="2584"/>
    <cellStyle name="C￥AØ_´U°eº° ±¸Aa¾E_Book1 2 30" xfId="2585"/>
    <cellStyle name="Ç¥ÁØ_´Ü°èº° ±¸Ãà¾È_Book1 2 30" xfId="2586"/>
    <cellStyle name="C￥AØ_´U°eº° ±¸Aa¾E_Book1 2 31" xfId="2587"/>
    <cellStyle name="Ç¥ÁØ_´Ü°èº° ±¸Ãà¾È_Book1 2 31" xfId="2588"/>
    <cellStyle name="C￥AØ_´U°eº° ±¸Aa¾E_Book1 2 32" xfId="2589"/>
    <cellStyle name="Ç¥ÁØ_´Ü°èº° ±¸Ãà¾È_Book1 2 32" xfId="2590"/>
    <cellStyle name="C￥AØ_´U°eº° ±¸Aa¾E_Book1 2 33" xfId="2591"/>
    <cellStyle name="Ç¥ÁØ_´Ü°èº° ±¸Ãà¾È_Book1 2 33" xfId="2592"/>
    <cellStyle name="C￥AØ_´U°eº° ±¸Aa¾E_Book1 2 34" xfId="2593"/>
    <cellStyle name="Ç¥ÁØ_´Ü°èº° ±¸Ãà¾È_Book1 2 34" xfId="2594"/>
    <cellStyle name="C￥AØ_´U°eº° ±¸Aa¾E_Book1 2 35" xfId="2595"/>
    <cellStyle name="Ç¥ÁØ_´Ü°èº° ±¸Ãà¾È_Book1 2 35" xfId="2596"/>
    <cellStyle name="C￥AØ_´U°eº° ±¸Aa¾E_Book1 2 36" xfId="2597"/>
    <cellStyle name="Ç¥ÁØ_´Ü°èº° ±¸Ãà¾È_Book1 2 36" xfId="2598"/>
    <cellStyle name="C￥AØ_´U°eº° ±¸Aa¾E_Book1 2 37" xfId="2599"/>
    <cellStyle name="Ç¥ÁØ_´Ü°èº° ±¸Ãà¾È_Book1 2 37" xfId="2600"/>
    <cellStyle name="C￥AØ_´U°eº° ±¸Aa¾E_Book1 2 38" xfId="2601"/>
    <cellStyle name="Ç¥ÁØ_´Ü°èº° ±¸Ãà¾È_Book1 2 38" xfId="2602"/>
    <cellStyle name="C￥AØ_´U°eº° ±¸Aa¾E_Book1 2 4" xfId="2603"/>
    <cellStyle name="Ç¥ÁØ_´Ü°èº° ±¸Ãà¾È_Book1 2 4" xfId="2604"/>
    <cellStyle name="C￥AØ_´U°eº° ±¸Aa¾E_Book1 2 5" xfId="2605"/>
    <cellStyle name="Ç¥ÁØ_´Ü°èº° ±¸Ãà¾È_Book1 2 5" xfId="2606"/>
    <cellStyle name="C￥AØ_´U°eº° ±¸Aa¾E_Book1 2 6" xfId="2607"/>
    <cellStyle name="Ç¥ÁØ_´Ü°èº° ±¸Ãà¾È_Book1 2 6" xfId="2608"/>
    <cellStyle name="C￥AØ_´U°eº° ±¸Aa¾E_Book1 2 7" xfId="2609"/>
    <cellStyle name="Ç¥ÁØ_´Ü°èº° ±¸Ãà¾È_Book1 2 7" xfId="2610"/>
    <cellStyle name="C￥AØ_´U°eº° ±¸Aa¾E_Book1 2 8" xfId="2611"/>
    <cellStyle name="Ç¥ÁØ_´Ü°èº° ±¸Ãà¾È_Book1 2 8" xfId="2612"/>
    <cellStyle name="C￥AØ_´U°eº° ±¸Aa¾E_Book1 2 9" xfId="2613"/>
    <cellStyle name="Ç¥ÁØ_´Ü°èº° ±¸Ãà¾È_Book1 2 9" xfId="2614"/>
    <cellStyle name="C￥AØ_´U°eº° ±¸Aa¾E_Book1 3" xfId="2615"/>
    <cellStyle name="Ç¥ÁØ_´Ü°èº° ±¸Ãà¾È_Book1 3" xfId="2616"/>
    <cellStyle name="C￥AØ_´U°eº° ±¸Aa¾E_Book1 3 10" xfId="2617"/>
    <cellStyle name="Ç¥ÁØ_´Ü°èº° ±¸Ãà¾È_Book1 3 10" xfId="2618"/>
    <cellStyle name="C￥AØ_´U°eº° ±¸Aa¾E_Book1 3 11" xfId="2619"/>
    <cellStyle name="Ç¥ÁØ_´Ü°èº° ±¸Ãà¾È_Book1 3 11" xfId="2620"/>
    <cellStyle name="C￥AØ_´U°eº° ±¸Aa¾E_Book1 3 12" xfId="2621"/>
    <cellStyle name="Ç¥ÁØ_´Ü°èº° ±¸Ãà¾È_Book1 3 12" xfId="2622"/>
    <cellStyle name="C￥AØ_´U°eº° ±¸Aa¾E_Book1 3 13" xfId="2623"/>
    <cellStyle name="Ç¥ÁØ_´Ü°èº° ±¸Ãà¾È_Book1 3 13" xfId="2624"/>
    <cellStyle name="C￥AØ_´U°eº° ±¸Aa¾E_Book1 3 14" xfId="2625"/>
    <cellStyle name="Ç¥ÁØ_´Ü°èº° ±¸Ãà¾È_Book1 3 14" xfId="2626"/>
    <cellStyle name="C￥AØ_´U°eº° ±¸Aa¾E_Book1 3 15" xfId="2627"/>
    <cellStyle name="Ç¥ÁØ_´Ü°èº° ±¸Ãà¾È_Book1 3 15" xfId="2628"/>
    <cellStyle name="C￥AØ_´U°eº° ±¸Aa¾E_Book1 3 16" xfId="2629"/>
    <cellStyle name="Ç¥ÁØ_´Ü°èº° ±¸Ãà¾È_Book1 3 16" xfId="2630"/>
    <cellStyle name="C￥AØ_´U°eº° ±¸Aa¾E_Book1 3 17" xfId="2631"/>
    <cellStyle name="Ç¥ÁØ_´Ü°èº° ±¸Ãà¾È_Book1 3 17" xfId="2632"/>
    <cellStyle name="C￥AØ_´U°eº° ±¸Aa¾E_Book1 3 18" xfId="2633"/>
    <cellStyle name="Ç¥ÁØ_´Ü°èº° ±¸Ãà¾È_Book1 3 18" xfId="2634"/>
    <cellStyle name="C￥AØ_´U°eº° ±¸Aa¾E_Book1 3 19" xfId="2635"/>
    <cellStyle name="Ç¥ÁØ_´Ü°èº° ±¸Ãà¾È_Book1 3 19" xfId="2636"/>
    <cellStyle name="C￥AØ_´U°eº° ±¸Aa¾E_Book1 3 2" xfId="2637"/>
    <cellStyle name="Ç¥ÁØ_´Ü°èº° ±¸Ãà¾È_Book1 3 2" xfId="2638"/>
    <cellStyle name="C￥AØ_´U°eº° ±¸Aa¾E_Book1 3 2 2" xfId="2639"/>
    <cellStyle name="Ç¥ÁØ_´Ü°èº° ±¸Ãà¾È_Book1 3 2 2" xfId="2640"/>
    <cellStyle name="C￥AØ_´U°eº° ±¸Aa¾E_Book1 3 2 3" xfId="2641"/>
    <cellStyle name="Ç¥ÁØ_´Ü°èº° ±¸Ãà¾È_Book1 3 2 3" xfId="2642"/>
    <cellStyle name="C￥AØ_´U°eº° ±¸Aa¾E_Book1 3 2 4" xfId="2643"/>
    <cellStyle name="Ç¥ÁØ_´Ü°èº° ±¸Ãà¾È_Book1 3 2 4" xfId="2644"/>
    <cellStyle name="C￥AØ_´U°eº° ±¸Aa¾E_Book1 3 2 5" xfId="2645"/>
    <cellStyle name="Ç¥ÁØ_´Ü°èº° ±¸Ãà¾È_Book1 3 2 5" xfId="2646"/>
    <cellStyle name="C￥AØ_´U°eº° ±¸Aa¾E_Book1 3 2 6" xfId="2647"/>
    <cellStyle name="Ç¥ÁØ_´Ü°èº° ±¸Ãà¾È_Book1 3 2 6" xfId="2648"/>
    <cellStyle name="C￥AØ_´U°eº° ±¸Aa¾E_Book1 3 2 7" xfId="2649"/>
    <cellStyle name="Ç¥ÁØ_´Ü°èº° ±¸Ãà¾È_Book1 3 2 7" xfId="2650"/>
    <cellStyle name="C￥AØ_´U°eº° ±¸Aa¾E_Book1 3 20" xfId="2651"/>
    <cellStyle name="Ç¥ÁØ_´Ü°èº° ±¸Ãà¾È_Book1 3 20" xfId="2652"/>
    <cellStyle name="C￥AØ_´U°eº° ±¸Aa¾E_Book1 3 21" xfId="2653"/>
    <cellStyle name="Ç¥ÁØ_´Ü°èº° ±¸Ãà¾È_Book1 3 21" xfId="2654"/>
    <cellStyle name="C￥AØ_´U°eº° ±¸Aa¾E_Book1 3 22" xfId="2655"/>
    <cellStyle name="Ç¥ÁØ_´Ü°èº° ±¸Ãà¾È_Book1 3 22" xfId="2656"/>
    <cellStyle name="C￥AØ_´U°eº° ±¸Aa¾E_Book1 3 23" xfId="2657"/>
    <cellStyle name="Ç¥ÁØ_´Ü°èº° ±¸Ãà¾È_Book1 3 23" xfId="2658"/>
    <cellStyle name="C￥AØ_´U°eº° ±¸Aa¾E_Book1 3 24" xfId="2659"/>
    <cellStyle name="Ç¥ÁØ_´Ü°èº° ±¸Ãà¾È_Book1 3 24" xfId="2660"/>
    <cellStyle name="C￥AØ_´U°eº° ±¸Aa¾E_Book1 3 25" xfId="2661"/>
    <cellStyle name="Ç¥ÁØ_´Ü°èº° ±¸Ãà¾È_Book1 3 25" xfId="2662"/>
    <cellStyle name="C￥AØ_´U°eº° ±¸Aa¾E_Book1 3 26" xfId="2663"/>
    <cellStyle name="Ç¥ÁØ_´Ü°èº° ±¸Ãà¾È_Book1 3 26" xfId="2664"/>
    <cellStyle name="C￥AØ_´U°eº° ±¸Aa¾E_Book1 3 27" xfId="2665"/>
    <cellStyle name="Ç¥ÁØ_´Ü°èº° ±¸Ãà¾È_Book1 3 27" xfId="2666"/>
    <cellStyle name="C￥AØ_´U°eº° ±¸Aa¾E_Book1 3 28" xfId="2667"/>
    <cellStyle name="Ç¥ÁØ_´Ü°èº° ±¸Ãà¾È_Book1 3 28" xfId="2668"/>
    <cellStyle name="C￥AØ_´U°eº° ±¸Aa¾E_Book1 3 29" xfId="2669"/>
    <cellStyle name="Ç¥ÁØ_´Ü°èº° ±¸Ãà¾È_Book1 3 29" xfId="2670"/>
    <cellStyle name="C￥AØ_´U°eº° ±¸Aa¾E_Book1 3 3" xfId="2671"/>
    <cellStyle name="Ç¥ÁØ_´Ü°èº° ±¸Ãà¾È_Book1 3 3" xfId="2672"/>
    <cellStyle name="C￥AØ_´U°eº° ±¸Aa¾E_Book1 3 30" xfId="2673"/>
    <cellStyle name="Ç¥ÁØ_´Ü°èº° ±¸Ãà¾È_Book1 3 30" xfId="2674"/>
    <cellStyle name="C￥AØ_´U°eº° ±¸Aa¾E_Book1 3 31" xfId="2675"/>
    <cellStyle name="Ç¥ÁØ_´Ü°èº° ±¸Ãà¾È_Book1 3 31" xfId="2676"/>
    <cellStyle name="C￥AØ_´U°eº° ±¸Aa¾E_Book1 3 32" xfId="2677"/>
    <cellStyle name="Ç¥ÁØ_´Ü°èº° ±¸Ãà¾È_Book1 3 32" xfId="2678"/>
    <cellStyle name="C￥AØ_´U°eº° ±¸Aa¾E_Book1 3 33" xfId="2679"/>
    <cellStyle name="Ç¥ÁØ_´Ü°èº° ±¸Ãà¾È_Book1 3 33" xfId="2680"/>
    <cellStyle name="C￥AØ_´U°eº° ±¸Aa¾E_Book1 3 34" xfId="2681"/>
    <cellStyle name="Ç¥ÁØ_´Ü°èº° ±¸Ãà¾È_Book1 3 34" xfId="2682"/>
    <cellStyle name="C￥AØ_´U°eº° ±¸Aa¾E_Book1 3 35" xfId="2683"/>
    <cellStyle name="Ç¥ÁØ_´Ü°èº° ±¸Ãà¾È_Book1 3 35" xfId="2684"/>
    <cellStyle name="C￥AØ_´U°eº° ±¸Aa¾E_Book1 3 36" xfId="2685"/>
    <cellStyle name="Ç¥ÁØ_´Ü°èº° ±¸Ãà¾È_Book1 3 36" xfId="2686"/>
    <cellStyle name="C￥AØ_´U°eº° ±¸Aa¾E_Book1 3 37" xfId="2687"/>
    <cellStyle name="Ç¥ÁØ_´Ü°èº° ±¸Ãà¾È_Book1 3 37" xfId="2688"/>
    <cellStyle name="C￥AØ_´U°eº° ±¸Aa¾E_Book1 3 38" xfId="2689"/>
    <cellStyle name="Ç¥ÁØ_´Ü°èº° ±¸Ãà¾È_Book1 3 38" xfId="2690"/>
    <cellStyle name="C￥AØ_´U°eº° ±¸Aa¾E_Book1 3 4" xfId="2691"/>
    <cellStyle name="Ç¥ÁØ_´Ü°èº° ±¸Ãà¾È_Book1 3 4" xfId="2692"/>
    <cellStyle name="C￥AØ_´U°eº° ±¸Aa¾E_Book1 3 5" xfId="2693"/>
    <cellStyle name="Ç¥ÁØ_´Ü°èº° ±¸Ãà¾È_Book1 3 5" xfId="2694"/>
    <cellStyle name="C￥AØ_´U°eº° ±¸Aa¾E_Book1 3 6" xfId="2695"/>
    <cellStyle name="Ç¥ÁØ_´Ü°èº° ±¸Ãà¾È_Book1 3 6" xfId="2696"/>
    <cellStyle name="C￥AØ_´U°eº° ±¸Aa¾E_Book1 3 7" xfId="2697"/>
    <cellStyle name="Ç¥ÁØ_´Ü°èº° ±¸Ãà¾È_Book1 3 7" xfId="2698"/>
    <cellStyle name="C￥AØ_´U°eº° ±¸Aa¾E_Book1 3 8" xfId="2699"/>
    <cellStyle name="Ç¥ÁØ_´Ü°èº° ±¸Ãà¾È_Book1 3 8" xfId="2700"/>
    <cellStyle name="C￥AØ_´U°eº° ±¸Aa¾E_Book1 3 9" xfId="2701"/>
    <cellStyle name="Ç¥ÁØ_´Ü°èº° ±¸Ãà¾È_Book1 3 9" xfId="2702"/>
    <cellStyle name="C￥AØ_´U°eº° ±¸Aa¾E_Book1 4" xfId="2703"/>
    <cellStyle name="Ç¥ÁØ_´Ü°èº° ±¸Ãà¾È_Book1 4" xfId="2704"/>
    <cellStyle name="C￥AØ_´U°eº° ±¸Aa¾E_Book1 4 10" xfId="2705"/>
    <cellStyle name="Ç¥ÁØ_´Ü°èº° ±¸Ãà¾È_Book1 4 10" xfId="2706"/>
    <cellStyle name="C￥AØ_´U°eº° ±¸Aa¾E_Book1 4 11" xfId="2707"/>
    <cellStyle name="Ç¥ÁØ_´Ü°èº° ±¸Ãà¾È_Book1 4 11" xfId="2708"/>
    <cellStyle name="C￥AØ_´U°eº° ±¸Aa¾E_Book1 4 12" xfId="2709"/>
    <cellStyle name="Ç¥ÁØ_´Ü°èº° ±¸Ãà¾È_Book1 4 12" xfId="2710"/>
    <cellStyle name="C￥AØ_´U°eº° ±¸Aa¾E_Book1 4 13" xfId="2711"/>
    <cellStyle name="Ç¥ÁØ_´Ü°èº° ±¸Ãà¾È_Book1 4 13" xfId="2712"/>
    <cellStyle name="C￥AØ_´U°eº° ±¸Aa¾E_Book1 4 14" xfId="2713"/>
    <cellStyle name="Ç¥ÁØ_´Ü°èº° ±¸Ãà¾È_Book1 4 14" xfId="2714"/>
    <cellStyle name="C￥AØ_´U°eº° ±¸Aa¾E_Book1 4 15" xfId="2715"/>
    <cellStyle name="Ç¥ÁØ_´Ü°èº° ±¸Ãà¾È_Book1 4 15" xfId="2716"/>
    <cellStyle name="C￥AØ_´U°eº° ±¸Aa¾E_Book1 4 16" xfId="2717"/>
    <cellStyle name="Ç¥ÁØ_´Ü°èº° ±¸Ãà¾È_Book1 4 16" xfId="2718"/>
    <cellStyle name="C￥AØ_´U°eº° ±¸Aa¾E_Book1 4 17" xfId="2719"/>
    <cellStyle name="Ç¥ÁØ_´Ü°èº° ±¸Ãà¾È_Book1 4 17" xfId="2720"/>
    <cellStyle name="C￥AØ_´U°eº° ±¸Aa¾E_Book1 4 18" xfId="2721"/>
    <cellStyle name="Ç¥ÁØ_´Ü°èº° ±¸Ãà¾È_Book1 4 18" xfId="2722"/>
    <cellStyle name="C￥AØ_´U°eº° ±¸Aa¾E_Book1 4 19" xfId="2723"/>
    <cellStyle name="Ç¥ÁØ_´Ü°èº° ±¸Ãà¾È_Book1 4 19" xfId="2724"/>
    <cellStyle name="C￥AØ_´U°eº° ±¸Aa¾E_Book1 4 2" xfId="2725"/>
    <cellStyle name="Ç¥ÁØ_´Ü°èº° ±¸Ãà¾È_Book1 4 2" xfId="2726"/>
    <cellStyle name="C￥AØ_´U°eº° ±¸Aa¾E_Book1 4 20" xfId="2727"/>
    <cellStyle name="Ç¥ÁØ_´Ü°èº° ±¸Ãà¾È_Book1 4 20" xfId="2728"/>
    <cellStyle name="C￥AØ_´U°eº° ±¸Aa¾E_Book1 4 21" xfId="2729"/>
    <cellStyle name="Ç¥ÁØ_´Ü°èº° ±¸Ãà¾È_Book1 4 21" xfId="2730"/>
    <cellStyle name="C￥AØ_´U°eº° ±¸Aa¾E_Book1 4 22" xfId="2731"/>
    <cellStyle name="Ç¥ÁØ_´Ü°èº° ±¸Ãà¾È_Book1 4 22" xfId="2732"/>
    <cellStyle name="C￥AØ_´U°eº° ±¸Aa¾E_Book1 4 23" xfId="2733"/>
    <cellStyle name="Ç¥ÁØ_´Ü°èº° ±¸Ãà¾È_Book1 4 23" xfId="2734"/>
    <cellStyle name="C￥AØ_´U°eº° ±¸Aa¾E_Book1 4 24" xfId="2735"/>
    <cellStyle name="Ç¥ÁØ_´Ü°èº° ±¸Ãà¾È_Book1 4 24" xfId="2736"/>
    <cellStyle name="C￥AØ_´U°eº° ±¸Aa¾E_Book1 4 25" xfId="2737"/>
    <cellStyle name="Ç¥ÁØ_´Ü°èº° ±¸Ãà¾È_Book1 4 25" xfId="2738"/>
    <cellStyle name="C￥AØ_´U°eº° ±¸Aa¾E_Book1 4 26" xfId="2739"/>
    <cellStyle name="Ç¥ÁØ_´Ü°èº° ±¸Ãà¾È_Book1 4 26" xfId="2740"/>
    <cellStyle name="C￥AØ_´U°eº° ±¸Aa¾E_Book1 4 27" xfId="2741"/>
    <cellStyle name="Ç¥ÁØ_´Ü°èº° ±¸Ãà¾È_Book1 4 27" xfId="2742"/>
    <cellStyle name="C￥AØ_´U°eº° ±¸Aa¾E_Book1 4 28" xfId="2743"/>
    <cellStyle name="Ç¥ÁØ_´Ü°èº° ±¸Ãà¾È_Book1 4 28" xfId="2744"/>
    <cellStyle name="C￥AØ_´U°eº° ±¸Aa¾E_Book1 4 29" xfId="2745"/>
    <cellStyle name="Ç¥ÁØ_´Ü°èº° ±¸Ãà¾È_Book1 4 29" xfId="2746"/>
    <cellStyle name="C￥AØ_´U°eº° ±¸Aa¾E_Book1 4 3" xfId="2747"/>
    <cellStyle name="Ç¥ÁØ_´Ü°èº° ±¸Ãà¾È_Book1 4 3" xfId="2748"/>
    <cellStyle name="C￥AØ_´U°eº° ±¸Aa¾E_Book1 4 30" xfId="2749"/>
    <cellStyle name="Ç¥ÁØ_´Ü°èº° ±¸Ãà¾È_Book1 4 30" xfId="2750"/>
    <cellStyle name="C￥AØ_´U°eº° ±¸Aa¾E_Book1 4 31" xfId="2751"/>
    <cellStyle name="Ç¥ÁØ_´Ü°èº° ±¸Ãà¾È_Book1 4 31" xfId="2752"/>
    <cellStyle name="C￥AØ_´U°eº° ±¸Aa¾E_Book1 4 32" xfId="2753"/>
    <cellStyle name="Ç¥ÁØ_´Ü°èº° ±¸Ãà¾È_Book1 4 32" xfId="2754"/>
    <cellStyle name="C￥AØ_´U°eº° ±¸Aa¾E_Book1 4 33" xfId="2755"/>
    <cellStyle name="Ç¥ÁØ_´Ü°èº° ±¸Ãà¾È_Book1 4 33" xfId="2756"/>
    <cellStyle name="C￥AØ_´U°eº° ±¸Aa¾E_Book1 4 34" xfId="2757"/>
    <cellStyle name="Ç¥ÁØ_´Ü°èº° ±¸Ãà¾È_Book1 4 34" xfId="2758"/>
    <cellStyle name="C￥AØ_´U°eº° ±¸Aa¾E_Book1 4 35" xfId="2759"/>
    <cellStyle name="Ç¥ÁØ_´Ü°èº° ±¸Ãà¾È_Book1 4 35" xfId="2760"/>
    <cellStyle name="C￥AØ_´U°eº° ±¸Aa¾E_Book1 4 36" xfId="2761"/>
    <cellStyle name="Ç¥ÁØ_´Ü°èº° ±¸Ãà¾È_Book1 4 36" xfId="2762"/>
    <cellStyle name="C￥AØ_´U°eº° ±¸Aa¾E_Book1 4 37" xfId="2763"/>
    <cellStyle name="Ç¥ÁØ_´Ü°èº° ±¸Ãà¾È_Book1 4 37" xfId="2764"/>
    <cellStyle name="C￥AØ_´U°eº° ±¸Aa¾E_Book1 4 38" xfId="2765"/>
    <cellStyle name="Ç¥ÁØ_´Ü°èº° ±¸Ãà¾È_Book1 4 38" xfId="2766"/>
    <cellStyle name="C￥AØ_´U°eº° ±¸Aa¾E_Book1 4 4" xfId="2767"/>
    <cellStyle name="Ç¥ÁØ_´Ü°èº° ±¸Ãà¾È_Book1 4 4" xfId="2768"/>
    <cellStyle name="C￥AØ_´U°eº° ±¸Aa¾E_Book1 4 5" xfId="2769"/>
    <cellStyle name="Ç¥ÁØ_´Ü°èº° ±¸Ãà¾È_Book1 4 5" xfId="2770"/>
    <cellStyle name="C￥AØ_´U°eº° ±¸Aa¾E_Book1 4 6" xfId="2771"/>
    <cellStyle name="Ç¥ÁØ_´Ü°èº° ±¸Ãà¾È_Book1 4 6" xfId="2772"/>
    <cellStyle name="C￥AØ_´U°eº° ±¸Aa¾E_Book1 4 7" xfId="2773"/>
    <cellStyle name="Ç¥ÁØ_´Ü°èº° ±¸Ãà¾È_Book1 4 7" xfId="2774"/>
    <cellStyle name="C￥AØ_´U°eº° ±¸Aa¾E_Book1 4 8" xfId="2775"/>
    <cellStyle name="Ç¥ÁØ_´Ü°èº° ±¸Ãà¾È_Book1 4 8" xfId="2776"/>
    <cellStyle name="C￥AØ_´U°eº° ±¸Aa¾E_Book1 4 9" xfId="2777"/>
    <cellStyle name="Ç¥ÁØ_´Ü°èº° ±¸Ãà¾È_Book1 4 9" xfId="2778"/>
    <cellStyle name="C￥AØ_´U°eº° ±¸Aa¾E_Book1 5" xfId="2779"/>
    <cellStyle name="Ç¥ÁØ_´Ü°èº° ±¸Ãà¾È_Book1 5" xfId="2780"/>
    <cellStyle name="C￥AØ_´U°eº° ±¸Aa¾E_Book1 5 10" xfId="2781"/>
    <cellStyle name="Ç¥ÁØ_´Ü°èº° ±¸Ãà¾È_Book1 5 10" xfId="2782"/>
    <cellStyle name="C￥AØ_´U°eº° ±¸Aa¾E_Book1 5 11" xfId="2783"/>
    <cellStyle name="Ç¥ÁØ_´Ü°èº° ±¸Ãà¾È_Book1 5 11" xfId="2784"/>
    <cellStyle name="C￥AØ_´U°eº° ±¸Aa¾E_Book1 5 12" xfId="2785"/>
    <cellStyle name="Ç¥ÁØ_´Ü°èº° ±¸Ãà¾È_Book1 5 12" xfId="2786"/>
    <cellStyle name="C￥AØ_´U°eº° ±¸Aa¾E_Book1 5 13" xfId="2787"/>
    <cellStyle name="Ç¥ÁØ_´Ü°èº° ±¸Ãà¾È_Book1 5 13" xfId="2788"/>
    <cellStyle name="C￥AØ_´U°eº° ±¸Aa¾E_Book1 5 14" xfId="2789"/>
    <cellStyle name="Ç¥ÁØ_´Ü°èº° ±¸Ãà¾È_Book1 5 14" xfId="2790"/>
    <cellStyle name="C￥AØ_´U°eº° ±¸Aa¾E_Book1 5 15" xfId="2791"/>
    <cellStyle name="Ç¥ÁØ_´Ü°èº° ±¸Ãà¾È_Book1 5 15" xfId="2792"/>
    <cellStyle name="C￥AØ_´U°eº° ±¸Aa¾E_Book1 5 16" xfId="2793"/>
    <cellStyle name="Ç¥ÁØ_´Ü°èº° ±¸Ãà¾È_Book1 5 16" xfId="2794"/>
    <cellStyle name="C￥AØ_´U°eº° ±¸Aa¾E_Book1 5 17" xfId="2795"/>
    <cellStyle name="Ç¥ÁØ_´Ü°èº° ±¸Ãà¾È_Book1 5 17" xfId="2796"/>
    <cellStyle name="C￥AØ_´U°eº° ±¸Aa¾E_Book1 5 18" xfId="2797"/>
    <cellStyle name="Ç¥ÁØ_´Ü°èº° ±¸Ãà¾È_Book1 5 18" xfId="2798"/>
    <cellStyle name="C￥AØ_´U°eº° ±¸Aa¾E_Book1 5 19" xfId="2799"/>
    <cellStyle name="Ç¥ÁØ_´Ü°èº° ±¸Ãà¾È_Book1 5 19" xfId="2800"/>
    <cellStyle name="C￥AØ_´U°eº° ±¸Aa¾E_Book1 5 2" xfId="2801"/>
    <cellStyle name="Ç¥ÁØ_´Ü°èº° ±¸Ãà¾È_Book1 5 2" xfId="2802"/>
    <cellStyle name="C￥AØ_´U°eº° ±¸Aa¾E_Book1 5 20" xfId="2803"/>
    <cellStyle name="Ç¥ÁØ_´Ü°èº° ±¸Ãà¾È_Book1 5 20" xfId="2804"/>
    <cellStyle name="C￥AØ_´U°eº° ±¸Aa¾E_Book1 5 21" xfId="2805"/>
    <cellStyle name="Ç¥ÁØ_´Ü°èº° ±¸Ãà¾È_Book1 5 21" xfId="2806"/>
    <cellStyle name="C￥AØ_´U°eº° ±¸Aa¾E_Book1 5 22" xfId="2807"/>
    <cellStyle name="Ç¥ÁØ_´Ü°èº° ±¸Ãà¾È_Book1 5 22" xfId="2808"/>
    <cellStyle name="C￥AØ_´U°eº° ±¸Aa¾E_Book1 5 23" xfId="2809"/>
    <cellStyle name="Ç¥ÁØ_´Ü°èº° ±¸Ãà¾È_Book1 5 23" xfId="2810"/>
    <cellStyle name="C￥AØ_´U°eº° ±¸Aa¾E_Book1 5 24" xfId="2811"/>
    <cellStyle name="Ç¥ÁØ_´Ü°èº° ±¸Ãà¾È_Book1 5 24" xfId="2812"/>
    <cellStyle name="C￥AØ_´U°eº° ±¸Aa¾E_Book1 5 25" xfId="2813"/>
    <cellStyle name="Ç¥ÁØ_´Ü°èº° ±¸Ãà¾È_Book1 5 25" xfId="2814"/>
    <cellStyle name="C￥AØ_´U°eº° ±¸Aa¾E_Book1 5 26" xfId="2815"/>
    <cellStyle name="Ç¥ÁØ_´Ü°èº° ±¸Ãà¾È_Book1 5 26" xfId="2816"/>
    <cellStyle name="C￥AØ_´U°eº° ±¸Aa¾E_Book1 5 27" xfId="2817"/>
    <cellStyle name="Ç¥ÁØ_´Ü°èº° ±¸Ãà¾È_Book1 5 27" xfId="2818"/>
    <cellStyle name="C￥AØ_´U°eº° ±¸Aa¾E_Book1 5 28" xfId="2819"/>
    <cellStyle name="Ç¥ÁØ_´Ü°èº° ±¸Ãà¾È_Book1 5 28" xfId="2820"/>
    <cellStyle name="C￥AØ_´U°eº° ±¸Aa¾E_Book1 5 29" xfId="2821"/>
    <cellStyle name="Ç¥ÁØ_´Ü°èº° ±¸Ãà¾È_Book1 5 29" xfId="2822"/>
    <cellStyle name="C￥AØ_´U°eº° ±¸Aa¾E_Book1 5 3" xfId="2823"/>
    <cellStyle name="Ç¥ÁØ_´Ü°èº° ±¸Ãà¾È_Book1 5 3" xfId="2824"/>
    <cellStyle name="C￥AØ_´U°eº° ±¸Aa¾E_Book1 5 30" xfId="2825"/>
    <cellStyle name="Ç¥ÁØ_´Ü°èº° ±¸Ãà¾È_Book1 5 30" xfId="2826"/>
    <cellStyle name="C￥AØ_´U°eº° ±¸Aa¾E_Book1 5 31" xfId="2827"/>
    <cellStyle name="Ç¥ÁØ_´Ü°èº° ±¸Ãà¾È_Book1 5 31" xfId="2828"/>
    <cellStyle name="C￥AØ_´U°eº° ±¸Aa¾E_Book1 5 32" xfId="2829"/>
    <cellStyle name="Ç¥ÁØ_´Ü°èº° ±¸Ãà¾È_Book1 5 32" xfId="2830"/>
    <cellStyle name="C￥AØ_´U°eº° ±¸Aa¾E_Book1 5 33" xfId="2831"/>
    <cellStyle name="Ç¥ÁØ_´Ü°èº° ±¸Ãà¾È_Book1 5 33" xfId="2832"/>
    <cellStyle name="C￥AØ_´U°eº° ±¸Aa¾E_Book1 5 34" xfId="2833"/>
    <cellStyle name="Ç¥ÁØ_´Ü°èº° ±¸Ãà¾È_Book1 5 34" xfId="2834"/>
    <cellStyle name="C￥AØ_´U°eº° ±¸Aa¾E_Book1 5 35" xfId="2835"/>
    <cellStyle name="Ç¥ÁØ_´Ü°èº° ±¸Ãà¾È_Book1 5 35" xfId="2836"/>
    <cellStyle name="C￥AØ_´U°eº° ±¸Aa¾E_Book1 5 36" xfId="2837"/>
    <cellStyle name="Ç¥ÁØ_´Ü°èº° ±¸Ãà¾È_Book1 5 36" xfId="2838"/>
    <cellStyle name="C￥AØ_´U°eº° ±¸Aa¾E_Book1 5 37" xfId="2839"/>
    <cellStyle name="Ç¥ÁØ_´Ü°èº° ±¸Ãà¾È_Book1 5 37" xfId="2840"/>
    <cellStyle name="C￥AØ_´U°eº° ±¸Aa¾E_Book1 5 38" xfId="2841"/>
    <cellStyle name="Ç¥ÁØ_´Ü°èº° ±¸Ãà¾È_Book1 5 38" xfId="2842"/>
    <cellStyle name="C￥AØ_´U°eº° ±¸Aa¾E_Book1 5 4" xfId="2843"/>
    <cellStyle name="Ç¥ÁØ_´Ü°èº° ±¸Ãà¾È_Book1 5 4" xfId="2844"/>
    <cellStyle name="C￥AØ_´U°eº° ±¸Aa¾E_Book1 5 5" xfId="2845"/>
    <cellStyle name="Ç¥ÁØ_´Ü°èº° ±¸Ãà¾È_Book1 5 5" xfId="2846"/>
    <cellStyle name="C￥AØ_´U°eº° ±¸Aa¾E_Book1 5 6" xfId="2847"/>
    <cellStyle name="Ç¥ÁØ_´Ü°èº° ±¸Ãà¾È_Book1 5 6" xfId="2848"/>
    <cellStyle name="C￥AØ_´U°eº° ±¸Aa¾E_Book1 5 7" xfId="2849"/>
    <cellStyle name="Ç¥ÁØ_´Ü°èº° ±¸Ãà¾È_Book1 5 7" xfId="2850"/>
    <cellStyle name="C￥AØ_´U°eº° ±¸Aa¾E_Book1 5 8" xfId="2851"/>
    <cellStyle name="Ç¥ÁØ_´Ü°èº° ±¸Ãà¾È_Book1 5 8" xfId="2852"/>
    <cellStyle name="C￥AØ_´U°eº° ±¸Aa¾E_Book1 5 9" xfId="2853"/>
    <cellStyle name="Ç¥ÁØ_´Ü°èº° ±¸Ãà¾È_Book1 5 9" xfId="2854"/>
    <cellStyle name="C￥AØ_´U°eº° ±¸Aa¾E_Book1 6" xfId="2855"/>
    <cellStyle name="Ç¥ÁØ_´Ü°èº° ±¸Ãà¾È_Book1 6" xfId="2856"/>
    <cellStyle name="C￥AØ_´U°eº° ±¸Aa¾E_Book1 6 10" xfId="2857"/>
    <cellStyle name="Ç¥ÁØ_´Ü°èº° ±¸Ãà¾È_Book1 6 10" xfId="2858"/>
    <cellStyle name="C￥AØ_´U°eº° ±¸Aa¾E_Book1 6 11" xfId="2859"/>
    <cellStyle name="Ç¥ÁØ_´Ü°èº° ±¸Ãà¾È_Book1 6 11" xfId="2860"/>
    <cellStyle name="C￥AØ_´U°eº° ±¸Aa¾E_Book1 6 12" xfId="2861"/>
    <cellStyle name="Ç¥ÁØ_´Ü°èº° ±¸Ãà¾È_Book1 6 12" xfId="2862"/>
    <cellStyle name="C￥AØ_´U°eº° ±¸Aa¾E_Book1 6 13" xfId="2863"/>
    <cellStyle name="Ç¥ÁØ_´Ü°èº° ±¸Ãà¾È_Book1 6 13" xfId="2864"/>
    <cellStyle name="C￥AØ_´U°eº° ±¸Aa¾E_Book1 6 14" xfId="2865"/>
    <cellStyle name="Ç¥ÁØ_´Ü°èº° ±¸Ãà¾È_Book1 6 14" xfId="2866"/>
    <cellStyle name="C￥AØ_´U°eº° ±¸Aa¾E_Book1 6 15" xfId="2867"/>
    <cellStyle name="Ç¥ÁØ_´Ü°èº° ±¸Ãà¾È_Book1 6 15" xfId="2868"/>
    <cellStyle name="C￥AØ_´U°eº° ±¸Aa¾E_Book1 6 16" xfId="2869"/>
    <cellStyle name="Ç¥ÁØ_´Ü°èº° ±¸Ãà¾È_Book1 6 16" xfId="2870"/>
    <cellStyle name="C￥AØ_´U°eº° ±¸Aa¾E_Book1 6 17" xfId="2871"/>
    <cellStyle name="Ç¥ÁØ_´Ü°èº° ±¸Ãà¾È_Book1 6 17" xfId="2872"/>
    <cellStyle name="C￥AØ_´U°eº° ±¸Aa¾E_Book1 6 18" xfId="2873"/>
    <cellStyle name="Ç¥ÁØ_´Ü°èº° ±¸Ãà¾È_Book1 6 18" xfId="2874"/>
    <cellStyle name="C￥AØ_´U°eº° ±¸Aa¾E_Book1 6 19" xfId="2875"/>
    <cellStyle name="Ç¥ÁØ_´Ü°èº° ±¸Ãà¾È_Book1 6 19" xfId="2876"/>
    <cellStyle name="C￥AØ_´U°eº° ±¸Aa¾E_Book1 6 2" xfId="2877"/>
    <cellStyle name="Ç¥ÁØ_´Ü°èº° ±¸Ãà¾È_Book1 6 2" xfId="2878"/>
    <cellStyle name="C￥AØ_´U°eº° ±¸Aa¾E_Book1 6 20" xfId="2879"/>
    <cellStyle name="Ç¥ÁØ_´Ü°èº° ±¸Ãà¾È_Book1 6 20" xfId="2880"/>
    <cellStyle name="C￥AØ_´U°eº° ±¸Aa¾E_Book1 6 21" xfId="2881"/>
    <cellStyle name="Ç¥ÁØ_´Ü°èº° ±¸Ãà¾È_Book1 6 21" xfId="2882"/>
    <cellStyle name="C￥AØ_´U°eº° ±¸Aa¾E_Book1 6 22" xfId="2883"/>
    <cellStyle name="Ç¥ÁØ_´Ü°èº° ±¸Ãà¾È_Book1 6 22" xfId="2884"/>
    <cellStyle name="C￥AØ_´U°eº° ±¸Aa¾E_Book1 6 23" xfId="2885"/>
    <cellStyle name="Ç¥ÁØ_´Ü°èº° ±¸Ãà¾È_Book1 6 23" xfId="2886"/>
    <cellStyle name="C￥AØ_´U°eº° ±¸Aa¾E_Book1 6 24" xfId="2887"/>
    <cellStyle name="Ç¥ÁØ_´Ü°èº° ±¸Ãà¾È_Book1 6 24" xfId="2888"/>
    <cellStyle name="C￥AØ_´U°eº° ±¸Aa¾E_Book1 6 25" xfId="2889"/>
    <cellStyle name="Ç¥ÁØ_´Ü°èº° ±¸Ãà¾È_Book1 6 25" xfId="2890"/>
    <cellStyle name="C￥AØ_´U°eº° ±¸Aa¾E_Book1 6 26" xfId="2891"/>
    <cellStyle name="Ç¥ÁØ_´Ü°èº° ±¸Ãà¾È_Book1 6 26" xfId="2892"/>
    <cellStyle name="C￥AØ_´U°eº° ±¸Aa¾E_Book1 6 27" xfId="2893"/>
    <cellStyle name="Ç¥ÁØ_´Ü°èº° ±¸Ãà¾È_Book1 6 27" xfId="2894"/>
    <cellStyle name="C￥AØ_´U°eº° ±¸Aa¾E_Book1 6 28" xfId="2895"/>
    <cellStyle name="Ç¥ÁØ_´Ü°èº° ±¸Ãà¾È_Book1 6 28" xfId="2896"/>
    <cellStyle name="C￥AØ_´U°eº° ±¸Aa¾E_Book1 6 29" xfId="2897"/>
    <cellStyle name="Ç¥ÁØ_´Ü°èº° ±¸Ãà¾È_Book1 6 29" xfId="2898"/>
    <cellStyle name="C￥AØ_´U°eº° ±¸Aa¾E_Book1 6 3" xfId="2899"/>
    <cellStyle name="Ç¥ÁØ_´Ü°èº° ±¸Ãà¾È_Book1 6 3" xfId="2900"/>
    <cellStyle name="C￥AØ_´U°eº° ±¸Aa¾E_Book1 6 30" xfId="2901"/>
    <cellStyle name="Ç¥ÁØ_´Ü°èº° ±¸Ãà¾È_Book1 6 30" xfId="2902"/>
    <cellStyle name="C￥AØ_´U°eº° ±¸Aa¾E_Book1 6 31" xfId="2903"/>
    <cellStyle name="Ç¥ÁØ_´Ü°èº° ±¸Ãà¾È_Book1 6 31" xfId="2904"/>
    <cellStyle name="C￥AØ_´U°eº° ±¸Aa¾E_Book1 6 32" xfId="2905"/>
    <cellStyle name="Ç¥ÁØ_´Ü°èº° ±¸Ãà¾È_Book1 6 32" xfId="2906"/>
    <cellStyle name="C￥AØ_´U°eº° ±¸Aa¾E_Book1 6 33" xfId="2907"/>
    <cellStyle name="Ç¥ÁØ_´Ü°èº° ±¸Ãà¾È_Book1 6 33" xfId="2908"/>
    <cellStyle name="C￥AØ_´U°eº° ±¸Aa¾E_Book1 6 34" xfId="2909"/>
    <cellStyle name="Ç¥ÁØ_´Ü°èº° ±¸Ãà¾È_Book1 6 34" xfId="2910"/>
    <cellStyle name="C￥AØ_´U°eº° ±¸Aa¾E_Book1 6 35" xfId="2911"/>
    <cellStyle name="Ç¥ÁØ_´Ü°èº° ±¸Ãà¾È_Book1 6 35" xfId="2912"/>
    <cellStyle name="C￥AØ_´U°eº° ±¸Aa¾E_Book1 6 36" xfId="2913"/>
    <cellStyle name="Ç¥ÁØ_´Ü°èº° ±¸Ãà¾È_Book1 6 36" xfId="2914"/>
    <cellStyle name="C￥AØ_´U°eº° ±¸Aa¾E_Book1 6 37" xfId="2915"/>
    <cellStyle name="Ç¥ÁØ_´Ü°èº° ±¸Ãà¾È_Book1 6 37" xfId="2916"/>
    <cellStyle name="C￥AØ_´U°eº° ±¸Aa¾E_Book1 6 38" xfId="2917"/>
    <cellStyle name="Ç¥ÁØ_´Ü°èº° ±¸Ãà¾È_Book1 6 38" xfId="2918"/>
    <cellStyle name="C￥AØ_´U°eº° ±¸Aa¾E_Book1 6 4" xfId="2919"/>
    <cellStyle name="Ç¥ÁØ_´Ü°èº° ±¸Ãà¾È_Book1 6 4" xfId="2920"/>
    <cellStyle name="C￥AØ_´U°eº° ±¸Aa¾E_Book1 6 5" xfId="2921"/>
    <cellStyle name="Ç¥ÁØ_´Ü°èº° ±¸Ãà¾È_Book1 6 5" xfId="2922"/>
    <cellStyle name="C￥AØ_´U°eº° ±¸Aa¾E_Book1 6 6" xfId="2923"/>
    <cellStyle name="Ç¥ÁØ_´Ü°èº° ±¸Ãà¾È_Book1 6 6" xfId="2924"/>
    <cellStyle name="C￥AØ_´U°eº° ±¸Aa¾E_Book1 6 7" xfId="2925"/>
    <cellStyle name="Ç¥ÁØ_´Ü°èº° ±¸Ãà¾È_Book1 6 7" xfId="2926"/>
    <cellStyle name="C￥AØ_´U°eº° ±¸Aa¾E_Book1 6 8" xfId="2927"/>
    <cellStyle name="Ç¥ÁØ_´Ü°èº° ±¸Ãà¾È_Book1 6 8" xfId="2928"/>
    <cellStyle name="C￥AØ_´U°eº° ±¸Aa¾E_Book1 6 9" xfId="2929"/>
    <cellStyle name="Ç¥ÁØ_´Ü°èº° ±¸Ãà¾È_Book1 6 9" xfId="2930"/>
    <cellStyle name="C￥AØ_´U°eº° ±¸Aa¾E_Book1 7" xfId="2931"/>
    <cellStyle name="Ç¥ÁØ_´Ü°èº° ±¸Ãà¾È_Book1 7" xfId="2932"/>
    <cellStyle name="C￥AØ_´U°eº° ±¸Aa¾E_Book1 7 2" xfId="2933"/>
    <cellStyle name="Ç¥ÁØ_´Ü°èº° ±¸Ãà¾È_Book1 7 2" xfId="2934"/>
    <cellStyle name="C￥AØ_´U°eº° ±¸Aa¾E_Book1 7 3" xfId="2935"/>
    <cellStyle name="Ç¥ÁØ_´Ü°èº° ±¸Ãà¾È_Book1 7 3" xfId="2936"/>
    <cellStyle name="C￥AØ_´U°eº° ±¸Aa¾E_Book1 7 4" xfId="2937"/>
    <cellStyle name="Ç¥ÁØ_´Ü°èº° ±¸Ãà¾È_Book1 7 4" xfId="2938"/>
    <cellStyle name="C￥AØ_´U°eº° ±¸Aa¾E_Book1 7 5" xfId="2939"/>
    <cellStyle name="Ç¥ÁØ_´Ü°èº° ±¸Ãà¾È_Book1 7 5" xfId="2940"/>
    <cellStyle name="C￥AØ_´U°eº° ±¸Aa¾E_Book1 7 6" xfId="2941"/>
    <cellStyle name="Ç¥ÁØ_´Ü°èº° ±¸Ãà¾È_Book1 7 6" xfId="2942"/>
    <cellStyle name="C￥AØ_´U°eº° ±¸Aa¾E_Book1 7 7" xfId="2943"/>
    <cellStyle name="Ç¥ÁØ_´Ü°èº° ±¸Ãà¾È_Book1 7 7" xfId="2944"/>
    <cellStyle name="C￥AØ_´U°eº° ±¸Aa¾E_Book1 8" xfId="2945"/>
    <cellStyle name="Ç¥ÁØ_´Ü°èº° ±¸Ãà¾È_Book1 8" xfId="2946"/>
    <cellStyle name="C￥AØ_´U°eº° ±¸Aa¾E_Book1 8 2" xfId="2947"/>
    <cellStyle name="Ç¥ÁØ_´Ü°èº° ±¸Ãà¾È_Book1 8 2" xfId="2948"/>
    <cellStyle name="C￥AØ_´U°eº° ±¸Aa¾E_Book1 8 3" xfId="2949"/>
    <cellStyle name="Ç¥ÁØ_´Ü°èº° ±¸Ãà¾È_Book1 8 3" xfId="2950"/>
    <cellStyle name="C￥AØ_´U°eº° ±¸Aa¾E_Book1 8 4" xfId="2951"/>
    <cellStyle name="Ç¥ÁØ_´Ü°èº° ±¸Ãà¾È_Book1 8 4" xfId="2952"/>
    <cellStyle name="C￥AØ_´U°eº° ±¸Aa¾E_Book1 8 5" xfId="2953"/>
    <cellStyle name="Ç¥ÁØ_´Ü°èº° ±¸Ãà¾È_Book1 8 5" xfId="2954"/>
    <cellStyle name="C￥AØ_´U°eº° ±¸Aa¾E_Book1 8 6" xfId="2955"/>
    <cellStyle name="Ç¥ÁØ_´Ü°èº° ±¸Ãà¾È_Book1 8 6" xfId="2956"/>
    <cellStyle name="C￥AØ_´U°eº° ±¸Aa¾E_Book1 8 7" xfId="2957"/>
    <cellStyle name="Ç¥ÁØ_´Ü°èº° ±¸Ãà¾È_Book1 8 7" xfId="2958"/>
    <cellStyle name="C￥AØ_´U°eº° ±¸Aa¾E_Book1 9" xfId="2959"/>
    <cellStyle name="Ç¥ÁØ_´Ü°èº° ±¸Ãà¾È_Book1 9" xfId="2960"/>
    <cellStyle name="C￥AØ_¸i´U" xfId="2961"/>
    <cellStyle name="Ç¥ÁØ_¸ñÂ÷ " xfId="2962"/>
    <cellStyle name="C￥AØ_¸nA÷ (2)" xfId="2963"/>
    <cellStyle name="Ç¥ÁØ_¸ñÂ÷ _Book1" xfId="2964"/>
    <cellStyle name="C￥AØ_¸nA÷ _프레지오변경부품리스트(010530)" xfId="2965"/>
    <cellStyle name="Ç¥ÁØ_¸ñÂ÷ _프레지오변경부품리스트(010530)" xfId="2966"/>
    <cellStyle name="C￥AØ_¿­¸° INT" xfId="2967"/>
    <cellStyle name="Ç¥ÁØ_¿µ¾÷ÇöÈ² " xfId="2968"/>
    <cellStyle name="C￥AØ_¿i¿μ¾E " xfId="2969"/>
    <cellStyle name="Ç¥ÁØ_¿ø´ÜÀ§ " xfId="2970"/>
    <cellStyle name="C￥AØ_¿ø°¡(AU·a¼oAy) " xfId="2971"/>
    <cellStyle name="Ç¥ÁØ_±â¾È " xfId="2972"/>
    <cellStyle name="C￥AØ_±a¾E _2002년HPV(개선,안)-부서접수(1)" xfId="2973"/>
    <cellStyle name="Ç¥ÁØ_±â¾È _2004년 인원사업계획(의장)-031218" xfId="2974"/>
    <cellStyle name="C￥AØ_±a¾E¿eAo_KDº?μ¿ " xfId="2975"/>
    <cellStyle name="Ç¥ÁØ_±âÁØ " xfId="2976"/>
    <cellStyle name="C￥AØ_±aAØ  10" xfId="2977"/>
    <cellStyle name="Ç¥ÁØ_»ç¾÷ºÎº° ÃÑ°è " xfId="2978"/>
    <cellStyle name="C￥AØ_≫c¾÷°³¹ßÆA_10¿u2WA¸ºI " xfId="2979"/>
    <cellStyle name="Ç¥ÁØ_°¡¼Ö¸°ÀÏÁ¤_µðÁ©ÀÏÁ¤ " xfId="2980"/>
    <cellStyle name="C￥AØ_°¡¼O¸°AIA¤_μðAⓒAIA¤ " xfId="2981"/>
    <cellStyle name="Ç¥ÁØ_°³¿ä" xfId="2982"/>
    <cellStyle name="C￥AØ_°³¹ßAIA¤  (2)_°³¹ßAIA¤ " xfId="2983"/>
    <cellStyle name="Ç¥ÁØ_°³¹ßÀÏÁ¤  (2)_°³¹ßÀÏÁ¤ " xfId="2984"/>
    <cellStyle name="C￥AØ_°³¹ßAIA¤  (2)_°³¹ßAIA¤  10" xfId="2985"/>
    <cellStyle name="Ç¥ÁØ_°³¹ßÀÏÁ¤  (2)_°³¹ßÀÏÁ¤  10" xfId="2986"/>
    <cellStyle name="C￥AØ_°³¹ßAIA¤  (2)_°³¹ßAIA¤  11" xfId="2987"/>
    <cellStyle name="Ç¥ÁØ_°³¹ßÀÏÁ¤  (2)_°³¹ßÀÏÁ¤  11" xfId="2988"/>
    <cellStyle name="C￥AØ_°³¹ßAIA¤  (2)_°³¹ßAIA¤  12" xfId="2989"/>
    <cellStyle name="Ç¥ÁØ_°³¹ßÀÏÁ¤  (2)_°³¹ßÀÏÁ¤  12" xfId="2990"/>
    <cellStyle name="C￥AØ_°³¹ßAIA¤  (2)_°³¹ßAIA¤  13" xfId="2991"/>
    <cellStyle name="Ç¥ÁØ_°³¹ßÀÏÁ¤  (2)_°³¹ßÀÏÁ¤  13" xfId="2992"/>
    <cellStyle name="C￥AØ_°³¹ßAIA¤  (2)_°³¹ßAIA¤  14" xfId="2993"/>
    <cellStyle name="Ç¥ÁØ_°³¹ßÀÏÁ¤  (2)_°³¹ßÀÏÁ¤  14" xfId="2994"/>
    <cellStyle name="C￥AØ_°³¹ßAIA¤  (2)_°³¹ßAIA¤  15" xfId="2995"/>
    <cellStyle name="Ç¥ÁØ_°³¹ßÀÏÁ¤  (2)_°³¹ßÀÏÁ¤  15" xfId="2996"/>
    <cellStyle name="C￥AØ_°³¹ßAIA¤  (2)_°³¹ßAIA¤  16" xfId="2997"/>
    <cellStyle name="Ç¥ÁØ_°³¹ßÀÏÁ¤  (2)_°³¹ßÀÏÁ¤  16" xfId="2998"/>
    <cellStyle name="C￥AØ_°³¹ßAIA¤  (2)_°³¹ßAIA¤  17" xfId="2999"/>
    <cellStyle name="Ç¥ÁØ_°³¹ßÀÏÁ¤  (2)_°³¹ßÀÏÁ¤  17" xfId="3000"/>
    <cellStyle name="C￥AØ_°³¹ßAIA¤  (2)_°³¹ßAIA¤  18" xfId="3001"/>
    <cellStyle name="Ç¥ÁØ_°³¹ßÀÏÁ¤  (2)_°³¹ßÀÏÁ¤  18" xfId="3002"/>
    <cellStyle name="C￥AØ_°³¹ßAIA¤  (2)_°³¹ßAIA¤  19" xfId="3003"/>
    <cellStyle name="Ç¥ÁØ_°³¹ßÀÏÁ¤  (2)_°³¹ßÀÏÁ¤  19" xfId="3004"/>
    <cellStyle name="C￥AØ_°³¹ßAIA¤  (2)_°³¹ßAIA¤  2" xfId="3005"/>
    <cellStyle name="Ç¥ÁØ_°³¹ßÀÏÁ¤  (2)_°³¹ßÀÏÁ¤  2" xfId="3006"/>
    <cellStyle name="C￥AØ_°³¹ßAIA¤  (2)_°³¹ßAIA¤  20" xfId="3007"/>
    <cellStyle name="Ç¥ÁØ_°³¹ßÀÏÁ¤  (2)_°³¹ßÀÏÁ¤  20" xfId="3008"/>
    <cellStyle name="C￥AØ_°³¹ßAIA¤  (2)_°³¹ßAIA¤  21" xfId="3009"/>
    <cellStyle name="Ç¥ÁØ_°³¹ßÀÏÁ¤  (2)_°³¹ßÀÏÁ¤  21" xfId="3010"/>
    <cellStyle name="C￥AØ_°³¹ßAIA¤  (2)_°³¹ßAIA¤  22" xfId="3011"/>
    <cellStyle name="Ç¥ÁØ_°³¹ßÀÏÁ¤  (2)_°³¹ßÀÏÁ¤  22" xfId="3012"/>
    <cellStyle name="C￥AØ_°³¹ßAIA¤  (2)_°³¹ßAIA¤  23" xfId="3013"/>
    <cellStyle name="Ç¥ÁØ_°³¹ßÀÏÁ¤  (2)_°³¹ßÀÏÁ¤  23" xfId="3014"/>
    <cellStyle name="C￥AØ_°³¹ßAIA¤  (2)_°³¹ßAIA¤  24" xfId="3015"/>
    <cellStyle name="Ç¥ÁØ_°³¹ßÀÏÁ¤  (2)_°³¹ßÀÏÁ¤  24" xfId="3016"/>
    <cellStyle name="C￥AØ_°³¹ßAIA¤  (2)_°³¹ßAIA¤  25" xfId="3017"/>
    <cellStyle name="Ç¥ÁØ_°³¹ßÀÏÁ¤  (2)_°³¹ßÀÏÁ¤  25" xfId="3018"/>
    <cellStyle name="C￥AØ_°³¹ßAIA¤  (2)_°³¹ßAIA¤  26" xfId="3019"/>
    <cellStyle name="Ç¥ÁØ_°³¹ßÀÏÁ¤  (2)_°³¹ßÀÏÁ¤  26" xfId="3020"/>
    <cellStyle name="C￥AØ_°³¹ßAIA¤  (2)_°³¹ßAIA¤  27" xfId="3021"/>
    <cellStyle name="Ç¥ÁØ_°³¹ßÀÏÁ¤  (2)_°³¹ßÀÏÁ¤  27" xfId="3022"/>
    <cellStyle name="C￥AØ_°³¹ßAIA¤  (2)_°³¹ßAIA¤  28" xfId="3023"/>
    <cellStyle name="Ç¥ÁØ_°³¹ßÀÏÁ¤  (2)_°³¹ßÀÏÁ¤  28" xfId="3024"/>
    <cellStyle name="C￥AØ_°³¹ßAIA¤  (2)_°³¹ßAIA¤  29" xfId="3025"/>
    <cellStyle name="Ç¥ÁØ_°³¹ßÀÏÁ¤  (2)_°³¹ßÀÏÁ¤  29" xfId="3026"/>
    <cellStyle name="C￥AØ_°³¹ßAIA¤  (2)_°³¹ßAIA¤  3" xfId="3027"/>
    <cellStyle name="Ç¥ÁØ_°³¹ßÀÏÁ¤  (2)_°³¹ßÀÏÁ¤  3" xfId="3028"/>
    <cellStyle name="C￥AØ_°³¹ßAIA¤  (2)_°³¹ßAIA¤  30" xfId="3029"/>
    <cellStyle name="Ç¥ÁØ_°³¹ßÀÏÁ¤  (2)_°³¹ßÀÏÁ¤  30" xfId="3030"/>
    <cellStyle name="C￥AØ_°³¹ßAIA¤  (2)_°³¹ßAIA¤  31" xfId="3031"/>
    <cellStyle name="Ç¥ÁØ_°³¹ßÀÏÁ¤  (2)_°³¹ßÀÏÁ¤  31" xfId="3032"/>
    <cellStyle name="C￥AØ_°³¹ßAIA¤  (2)_°³¹ßAIA¤  32" xfId="3033"/>
    <cellStyle name="Ç¥ÁØ_°³¹ßÀÏÁ¤  (2)_°³¹ßÀÏÁ¤  32" xfId="3034"/>
    <cellStyle name="C￥AØ_°³¹ßAIA¤  (2)_°³¹ßAIA¤  33" xfId="3035"/>
    <cellStyle name="Ç¥ÁØ_°³¹ßÀÏÁ¤  (2)_°³¹ßÀÏÁ¤  33" xfId="3036"/>
    <cellStyle name="C￥AØ_°³¹ßAIA¤  (2)_°³¹ßAIA¤  34" xfId="3037"/>
    <cellStyle name="Ç¥ÁØ_°³¹ßÀÏÁ¤  (2)_°³¹ßÀÏÁ¤  34" xfId="3038"/>
    <cellStyle name="C￥AØ_°³¹ßAIA¤  (2)_°³¹ßAIA¤  35" xfId="3039"/>
    <cellStyle name="Ç¥ÁØ_°³¹ßÀÏÁ¤  (2)_°³¹ßÀÏÁ¤  35" xfId="3040"/>
    <cellStyle name="C￥AØ_°³¹ßAIA¤  (2)_°³¹ßAIA¤  36" xfId="3041"/>
    <cellStyle name="Ç¥ÁØ_°³¹ßÀÏÁ¤  (2)_°³¹ßÀÏÁ¤  36" xfId="3042"/>
    <cellStyle name="C￥AØ_°³¹ßAIA¤  (2)_°³¹ßAIA¤  37" xfId="3043"/>
    <cellStyle name="Ç¥ÁØ_°³¹ßÀÏÁ¤  (2)_°³¹ßÀÏÁ¤  37" xfId="3044"/>
    <cellStyle name="C￥AØ_°³¹ßAIA¤  (2)_°³¹ßAIA¤  38" xfId="3045"/>
    <cellStyle name="Ç¥ÁØ_°³¹ßÀÏÁ¤  (2)_°³¹ßÀÏÁ¤  38" xfId="3046"/>
    <cellStyle name="C￥AØ_°³¹ßAIA¤  (2)_°³¹ßAIA¤  39" xfId="3047"/>
    <cellStyle name="Ç¥ÁØ_°³¹ßÀÏÁ¤  (2)_°³¹ßÀÏÁ¤  39" xfId="3048"/>
    <cellStyle name="C￥AØ_°³¹ßAIA¤  (2)_°³¹ßAIA¤  4" xfId="3049"/>
    <cellStyle name="Ç¥ÁØ_°³¹ßÀÏÁ¤  (2)_°³¹ßÀÏÁ¤  4" xfId="3050"/>
    <cellStyle name="C￥AØ_°³¹ßAIA¤  (2)_°³¹ßAIA¤  40" xfId="3051"/>
    <cellStyle name="Ç¥ÁØ_°³¹ßÀÏÁ¤  (2)_°³¹ßÀÏÁ¤  40" xfId="3052"/>
    <cellStyle name="C￥AØ_°³¹ßAIA¤  (2)_°³¹ßAIA¤  41" xfId="3053"/>
    <cellStyle name="Ç¥ÁØ_°³¹ßÀÏÁ¤  (2)_°³¹ßÀÏÁ¤  41" xfId="3054"/>
    <cellStyle name="C￥AØ_°³¹ßAIA¤  (2)_°³¹ßAIA¤  42" xfId="3055"/>
    <cellStyle name="Ç¥ÁØ_°³¹ßÀÏÁ¤  (2)_°³¹ßÀÏÁ¤  42" xfId="3056"/>
    <cellStyle name="C￥AØ_°³¹ßAIA¤  (2)_°³¹ßAIA¤  43" xfId="3057"/>
    <cellStyle name="Ç¥ÁØ_°³¹ßÀÏÁ¤  (2)_°³¹ßÀÏÁ¤  43" xfId="3058"/>
    <cellStyle name="C￥AØ_°³¹ßAIA¤  (2)_°³¹ßAIA¤  44" xfId="3059"/>
    <cellStyle name="Ç¥ÁØ_°³¹ßÀÏÁ¤  (2)_°³¹ßÀÏÁ¤  44" xfId="3060"/>
    <cellStyle name="C￥AØ_°³¹ßAIA¤  (2)_°³¹ßAIA¤  45" xfId="3061"/>
    <cellStyle name="Ç¥ÁØ_°³¹ßÀÏÁ¤  (2)_°³¹ßÀÏÁ¤  45" xfId="3062"/>
    <cellStyle name="C￥AØ_°³¹ßAIA¤  (2)_°³¹ßAIA¤  46" xfId="3063"/>
    <cellStyle name="Ç¥ÁØ_°³¹ßÀÏÁ¤  (2)_°³¹ßÀÏÁ¤  46" xfId="3064"/>
    <cellStyle name="C￥AØ_°³¹ßAIA¤  (2)_°³¹ßAIA¤  47" xfId="3065"/>
    <cellStyle name="Ç¥ÁØ_°³¹ßÀÏÁ¤  (2)_°³¹ßÀÏÁ¤  47" xfId="3066"/>
    <cellStyle name="C￥AØ_°³¹ßAIA¤  (2)_°³¹ßAIA¤  48" xfId="3067"/>
    <cellStyle name="Ç¥ÁØ_°³¹ßÀÏÁ¤  (2)_°³¹ßÀÏÁ¤  48" xfId="3068"/>
    <cellStyle name="C￥AØ_°³¹ßAIA¤  (2)_°³¹ßAIA¤  49" xfId="3069"/>
    <cellStyle name="Ç¥ÁØ_°³¹ßÀÏÁ¤  (2)_°³¹ßÀÏÁ¤  49" xfId="3070"/>
    <cellStyle name="C￥AØ_°³¹ßAIA¤  (2)_°³¹ßAIA¤  5" xfId="3071"/>
    <cellStyle name="Ç¥ÁØ_°³¹ßÀÏÁ¤  (2)_°³¹ßÀÏÁ¤  5" xfId="3072"/>
    <cellStyle name="C￥AØ_°³¹ßAIA¤  (2)_°³¹ßAIA¤  50" xfId="3073"/>
    <cellStyle name="Ç¥ÁØ_°³¹ßÀÏÁ¤  (2)_°³¹ßÀÏÁ¤  50" xfId="3074"/>
    <cellStyle name="C￥AØ_°³¹ßAIA¤  (2)_°³¹ßAIA¤  51" xfId="3075"/>
    <cellStyle name="Ç¥ÁØ_°³¹ßÀÏÁ¤  (2)_°³¹ßÀÏÁ¤  51" xfId="3076"/>
    <cellStyle name="C￥AØ_°³¹ßAIA¤  (2)_°³¹ßAIA¤  52" xfId="3077"/>
    <cellStyle name="Ç¥ÁØ_°³¹ßÀÏÁ¤  (2)_°³¹ßÀÏÁ¤  52" xfId="3078"/>
    <cellStyle name="C￥AØ_°³¹ßAIA¤  (2)_°³¹ßAIA¤  53" xfId="3079"/>
    <cellStyle name="Ç¥ÁØ_°³¹ßÀÏÁ¤  (2)_°³¹ßÀÏÁ¤  53" xfId="3080"/>
    <cellStyle name="C￥AØ_°³¹ßAIA¤  (2)_°³¹ßAIA¤  54" xfId="3081"/>
    <cellStyle name="Ç¥ÁØ_°³¹ßÀÏÁ¤  (2)_°³¹ßÀÏÁ¤  54" xfId="3082"/>
    <cellStyle name="C￥AØ_°³¹ßAIA¤  (2)_°³¹ßAIA¤  55" xfId="3083"/>
    <cellStyle name="Ç¥ÁØ_°³¹ßÀÏÁ¤  (2)_°³¹ßÀÏÁ¤  55" xfId="3084"/>
    <cellStyle name="C￥AØ_°³¹ßAIA¤  (2)_°³¹ßAIA¤  56" xfId="3085"/>
    <cellStyle name="Ç¥ÁØ_°³¹ßÀÏÁ¤  (2)_°³¹ßÀÏÁ¤  56" xfId="3086"/>
    <cellStyle name="C￥AØ_°³¹ßAIA¤  (2)_°³¹ßAIA¤  57" xfId="3087"/>
    <cellStyle name="Ç¥ÁØ_°³¹ßÀÏÁ¤  (2)_°³¹ßÀÏÁ¤  57" xfId="3088"/>
    <cellStyle name="C￥AØ_°³¹ßAIA¤  (2)_°³¹ßAIA¤  58" xfId="3089"/>
    <cellStyle name="Ç¥ÁØ_°³¹ßÀÏÁ¤  (2)_°³¹ßÀÏÁ¤  58" xfId="3090"/>
    <cellStyle name="C￥AØ_°³¹ßAIA¤  (2)_°³¹ßAIA¤  59" xfId="3091"/>
    <cellStyle name="Ç¥ÁØ_°³¹ßÀÏÁ¤  (2)_°³¹ßÀÏÁ¤  59" xfId="3092"/>
    <cellStyle name="C￥AØ_°³¹ßAIA¤  (2)_°³¹ßAIA¤  6" xfId="3093"/>
    <cellStyle name="Ç¥ÁØ_°³¹ßÀÏÁ¤  (2)_°³¹ßÀÏÁ¤  6" xfId="3094"/>
    <cellStyle name="C￥AØ_°³¹ßAIA¤  (2)_°³¹ßAIA¤  60" xfId="3095"/>
    <cellStyle name="Ç¥ÁØ_°³¹ßÀÏÁ¤  (2)_°³¹ßÀÏÁ¤  60" xfId="3096"/>
    <cellStyle name="C￥AØ_°³¹ßAIA¤  (2)_°³¹ßAIA¤  61" xfId="3097"/>
    <cellStyle name="Ç¥ÁØ_°³¹ßÀÏÁ¤  (2)_°³¹ßÀÏÁ¤  61" xfId="3098"/>
    <cellStyle name="C￥AØ_°³¹ßAIA¤  (2)_°³¹ßAIA¤  62" xfId="3099"/>
    <cellStyle name="Ç¥ÁØ_°³¹ßÀÏÁ¤  (2)_°³¹ßÀÏÁ¤  62" xfId="3100"/>
    <cellStyle name="C￥AØ_°³¹ßAIA¤  (2)_°³¹ßAIA¤  63" xfId="3101"/>
    <cellStyle name="Ç¥ÁØ_°³¹ßÀÏÁ¤  (2)_°³¹ßÀÏÁ¤  63" xfId="3102"/>
    <cellStyle name="C￥AØ_°³¹ßAIA¤  (2)_°³¹ßAIA¤  64" xfId="3103"/>
    <cellStyle name="Ç¥ÁØ_°³¹ßÀÏÁ¤  (2)_°³¹ßÀÏÁ¤  64" xfId="3104"/>
    <cellStyle name="C￥AØ_°³¹ßAIA¤  (2)_°³¹ßAIA¤  65" xfId="3105"/>
    <cellStyle name="Ç¥ÁØ_°³¹ßÀÏÁ¤  (2)_°³¹ßÀÏÁ¤  65" xfId="3106"/>
    <cellStyle name="C￥AØ_°³¹ßAIA¤  (2)_°³¹ßAIA¤  66" xfId="3107"/>
    <cellStyle name="Ç¥ÁØ_°³¹ßÀÏÁ¤  (2)_°³¹ßÀÏÁ¤  66" xfId="3108"/>
    <cellStyle name="C￥AØ_°³¹ßAIA¤  (2)_°³¹ßAIA¤  67" xfId="3109"/>
    <cellStyle name="Ç¥ÁØ_°³¹ßÀÏÁ¤  (2)_°³¹ßÀÏÁ¤  67" xfId="3110"/>
    <cellStyle name="C￥AØ_°³¹ßAIA¤  (2)_°³¹ßAIA¤  68" xfId="3111"/>
    <cellStyle name="Ç¥ÁØ_°³¹ßÀÏÁ¤  (2)_°³¹ßÀÏÁ¤  68" xfId="3112"/>
    <cellStyle name="C￥AØ_°³¹ßAIA¤  (2)_°³¹ßAIA¤  69" xfId="3113"/>
    <cellStyle name="Ç¥ÁØ_°³¹ßÀÏÁ¤  (2)_°³¹ßÀÏÁ¤  69" xfId="3114"/>
    <cellStyle name="C￥AØ_°³¹ßAIA¤  (2)_°³¹ßAIA¤  7" xfId="3115"/>
    <cellStyle name="Ç¥ÁØ_°³¹ßÀÏÁ¤  (2)_°³¹ßÀÏÁ¤  7" xfId="3116"/>
    <cellStyle name="C￥AØ_°³¹ßAIA¤  (2)_°³¹ßAIA¤  70" xfId="3117"/>
    <cellStyle name="Ç¥ÁØ_°³¹ßÀÏÁ¤  (2)_°³¹ßÀÏÁ¤  70" xfId="3118"/>
    <cellStyle name="C￥AØ_°³¹ßAIA¤  (2)_°³¹ßAIA¤  71" xfId="3119"/>
    <cellStyle name="Ç¥ÁØ_°³¹ßÀÏÁ¤  (2)_°³¹ßÀÏÁ¤  71" xfId="3120"/>
    <cellStyle name="C￥AØ_°³¹ßAIA¤  (2)_°³¹ßAIA¤  72" xfId="3121"/>
    <cellStyle name="Ç¥ÁØ_°³¹ßÀÏÁ¤  (2)_°³¹ßÀÏÁ¤  72" xfId="3122"/>
    <cellStyle name="C￥AØ_°³¹ßAIA¤  (2)_°³¹ßAIA¤  73" xfId="3123"/>
    <cellStyle name="Ç¥ÁØ_°³¹ßÀÏÁ¤  (2)_°³¹ßÀÏÁ¤  73" xfId="3124"/>
    <cellStyle name="C￥AØ_°³¹ßAIA¤  (2)_°³¹ßAIA¤  74" xfId="3125"/>
    <cellStyle name="Ç¥ÁØ_°³¹ßÀÏÁ¤  (2)_°³¹ßÀÏÁ¤  74" xfId="3126"/>
    <cellStyle name="C￥AØ_°³¹ßAIA¤  (2)_°³¹ßAIA¤  75" xfId="3127"/>
    <cellStyle name="Ç¥ÁØ_°³¹ßÀÏÁ¤  (2)_°³¹ßÀÏÁ¤  75" xfId="3128"/>
    <cellStyle name="C￥AØ_°³¹ßAIA¤  (2)_°³¹ßAIA¤  76" xfId="3129"/>
    <cellStyle name="Ç¥ÁØ_°³¹ßÀÏÁ¤  (2)_°³¹ßÀÏÁ¤  76" xfId="3130"/>
    <cellStyle name="C￥AØ_°³¹ßAIA¤  (2)_°³¹ßAIA¤  77" xfId="3131"/>
    <cellStyle name="Ç¥ÁØ_°³¹ßÀÏÁ¤  (2)_°³¹ßÀÏÁ¤  77" xfId="3132"/>
    <cellStyle name="C￥AØ_°³¹ßAIA¤  (2)_°³¹ßAIA¤  78" xfId="3133"/>
    <cellStyle name="Ç¥ÁØ_°³¹ßÀÏÁ¤  (2)_°³¹ßÀÏÁ¤  78" xfId="3134"/>
    <cellStyle name="C￥AØ_°³¹ßAIA¤  (2)_°³¹ßAIA¤  79" xfId="3135"/>
    <cellStyle name="Ç¥ÁØ_°³¹ßÀÏÁ¤  (2)_°³¹ßÀÏÁ¤  79" xfId="3136"/>
    <cellStyle name="C￥AØ_°³¹ßAIA¤  (2)_°³¹ßAIA¤  8" xfId="3137"/>
    <cellStyle name="Ç¥ÁØ_°³¹ßÀÏÁ¤  (2)_°³¹ßÀÏÁ¤  8" xfId="3138"/>
    <cellStyle name="C￥AØ_°³¹ßAIA¤  (2)_°³¹ßAIA¤  80" xfId="3139"/>
    <cellStyle name="Ç¥ÁØ_°³¹ßÀÏÁ¤  (2)_°³¹ßÀÏÁ¤  80" xfId="3140"/>
    <cellStyle name="C￥AØ_°³¹ßAIA¤  (2)_°³¹ßAIA¤  81" xfId="3141"/>
    <cellStyle name="Ç¥ÁØ_°³¹ßÀÏÁ¤  (2)_°³¹ßÀÏÁ¤  81" xfId="3142"/>
    <cellStyle name="C￥AØ_°³¹ßAIA¤  (2)_°³¹ßAIA¤  82" xfId="3143"/>
    <cellStyle name="Ç¥ÁØ_°³¹ßÀÏÁ¤  (2)_°³¹ßÀÏÁ¤  82" xfId="3144"/>
    <cellStyle name="C￥AØ_°³¹ßAIA¤  (2)_°³¹ßAIA¤  83" xfId="3145"/>
    <cellStyle name="Ç¥ÁØ_°³¹ßÀÏÁ¤  (2)_°³¹ßÀÏÁ¤  83" xfId="3146"/>
    <cellStyle name="C￥AØ_°³¹ßAIA¤  (2)_°³¹ßAIA¤  84" xfId="3147"/>
    <cellStyle name="Ç¥ÁØ_°³¹ßÀÏÁ¤  (2)_°³¹ßÀÏÁ¤  84" xfId="3148"/>
    <cellStyle name="C￥AØ_°³¹ßAIA¤  (2)_°³¹ßAIA¤  85" xfId="3149"/>
    <cellStyle name="Ç¥ÁØ_°³¹ßÀÏÁ¤  (2)_°³¹ßÀÏÁ¤  85" xfId="3150"/>
    <cellStyle name="C￥AØ_°³¹ßAIA¤  (2)_°³¹ßAIA¤  86" xfId="3151"/>
    <cellStyle name="Ç¥ÁØ_°³¹ßÀÏÁ¤  (2)_°³¹ßÀÏÁ¤  86" xfId="3152"/>
    <cellStyle name="C￥AØ_°³¹ßAIA¤  (2)_°³¹ßAIA¤  87" xfId="3153"/>
    <cellStyle name="Ç¥ÁØ_°³¹ßÀÏÁ¤  (2)_°³¹ßÀÏÁ¤  87" xfId="3154"/>
    <cellStyle name="C￥AØ_°³¹ßAIA¤  (2)_°³¹ßAIA¤  88" xfId="3155"/>
    <cellStyle name="Ç¥ÁØ_°³¹ßÀÏÁ¤  (2)_°³¹ßÀÏÁ¤  88" xfId="3156"/>
    <cellStyle name="C￥AØ_°³¹ßAIA¤  (2)_°³¹ßAIA¤  89" xfId="3157"/>
    <cellStyle name="Ç¥ÁØ_°³¹ßÀÏÁ¤  (2)_°³¹ßÀÏÁ¤  89" xfId="3158"/>
    <cellStyle name="C￥AØ_°³¹ßAIA¤  (2)_°³¹ßAIA¤  9" xfId="3159"/>
    <cellStyle name="Ç¥ÁØ_°³¹ßÀÏÁ¤  (2)_°³¹ßÀÏÁ¤  9" xfId="3160"/>
    <cellStyle name="C￥AØ_°³¹ßAIA¤  (2)_°³¹ßAIA¤  90" xfId="3161"/>
    <cellStyle name="Ç¥ÁØ_°³¹ßÀÏÁ¤  (2)_°³¹ßÀÏÁ¤  90" xfId="3162"/>
    <cellStyle name="C￥AØ_°³¹ßAIA¤  (2)_°³¹ßAIA¤  91" xfId="3163"/>
    <cellStyle name="Ç¥ÁØ_°³¹ßÀÏÁ¤  (2)_°³¹ßÀÏÁ¤  91" xfId="3164"/>
    <cellStyle name="C￥AØ_°³¹ßAIA¤  (2)_°³¹ßAIA¤  92" xfId="3165"/>
    <cellStyle name="Ç¥ÁØ_°³¹ßÀÏÁ¤  (2)_°³¹ßÀÏÁ¤  92" xfId="3166"/>
    <cellStyle name="C￥AØ_°³¹ßAIA¤  (2)_°³¹ßAIA¤  93" xfId="3167"/>
    <cellStyle name="Ç¥ÁØ_°³¹ßÀÏÁ¤  (2)_°³¹ßÀÏÁ¤  93" xfId="3168"/>
    <cellStyle name="C￥AØ_°³¹ßAIA¤  (2)_°³¹ßAIA¤  94" xfId="3169"/>
    <cellStyle name="Ç¥ÁØ_°³¹ßÀÏÁ¤  (2)_°³¹ßÀÏÁ¤  94" xfId="3170"/>
    <cellStyle name="C￥AØ_°³¹ßAIA¤  (2)_°³¹ßAIA¤  95" xfId="3171"/>
    <cellStyle name="Ç¥ÁØ_°³¹ßÀÏÁ¤  (2)_°³¹ßÀÏÁ¤  95" xfId="3172"/>
    <cellStyle name="C￥AØ_°³¹ßAIA¤  (2)_°³¹ßAIA¤  96" xfId="3173"/>
    <cellStyle name="Ç¥ÁØ_°³¹ßÀÏÁ¤  (2)_°³¹ßÀÏÁ¤  96" xfId="3174"/>
    <cellStyle name="C￥AØ_°³¹ßAIA¤  (2)_°³¹ßAIA¤  97" xfId="3175"/>
    <cellStyle name="Ç¥ÁØ_°³¹ßÀÏÁ¤  (2)_°³¹ßÀÏÁ¤  97" xfId="3176"/>
    <cellStyle name="C￥AØ_°³¹ßAIA¤  (2)_°³¹ßAIA¤ _★05.4차 평가결과 종합(안전)-세부추가" xfId="3177"/>
    <cellStyle name="Ç¥ÁØ_°³¹ßÀÏÁ¤  (2)_°³¹ßÀÏÁ¤ _★05.4차 평가결과 종합(안전)-세부추가" xfId="3178"/>
    <cellStyle name="C￥AØ_°³¹ßAIA¤  (2)_°³¹ßAIA¤ _02가동율 계획(1)" xfId="3179"/>
    <cellStyle name="Ç¥ÁØ_°³¹ßÀÏÁ¤  (2)_°³¹ßÀÏÁ¤ _02가동율 계획(1)" xfId="3180"/>
    <cellStyle name="C￥AØ_°³¹ßAIA¤  (2)_°³¹ßAIA¤ _03생산합격율 계획" xfId="3181"/>
    <cellStyle name="Ç¥ÁØ_°³¹ßÀÏÁ¤  (2)_°³¹ßÀÏÁ¤ _03생산합격율 계획" xfId="3182"/>
    <cellStyle name="C￥AØ_°³¹ßAIA¤  (2)_°³¹ßAIA¤ _040621후01시-2차 절감 본사통보" xfId="3183"/>
    <cellStyle name="Ç¥ÁØ_°³¹ßÀÏÁ¤  (2)_°³¹ßÀÏÁ¤ _040621후01시-2차 절감 본사통보" xfId="3184"/>
    <cellStyle name="C￥AØ_°³¹ßAIA¤  (2)_°³¹ßAIA¤ _040625후08시-2차 절감목표(수정작업)정리 울산 성과분석용" xfId="3185"/>
    <cellStyle name="Ç¥ÁØ_°³¹ßÀÏÁ¤  (2)_°³¹ßÀÏÁ¤ _040625후08시-2차 절감목표(수정작업)정리 울산 성과분석용" xfId="3186"/>
    <cellStyle name="C￥AØ_°³¹ßAIA¤  (2)_°³¹ßAIA¤ _040903후02시-66억 세부 내역 본사송부(3차절감)" xfId="3187"/>
    <cellStyle name="Ç¥ÁØ_°³¹ßÀÏÁ¤  (2)_°³¹ßÀÏÁ¤ _040903후02시-66억 세부 내역 본사송부(3차절감)" xfId="3188"/>
    <cellStyle name="C￥AØ_°³¹ßAIA¤  (2)_°³¹ßAIA¤ _041012후06시_9월 H7PM5390(정리)" xfId="3189"/>
    <cellStyle name="Ç¥ÁØ_°³¹ßÀÏÁ¤  (2)_°³¹ßÀÏÁ¤ _041012후06시_9월 H7PM5390(정리)" xfId="3190"/>
    <cellStyle name="C￥AØ_°³¹ßAIA¤  (2)_°³¹ßAIA¤ _041012후06시_9월 H7PM5390(정리) 10" xfId="3191"/>
    <cellStyle name="Ç¥ÁØ_°³¹ßÀÏÁ¤  (2)_°³¹ßÀÏÁ¤ _041012후06시_9월 H7PM5390(정리) 10" xfId="3192"/>
    <cellStyle name="C￥AØ_°³¹ßAIA¤  (2)_°³¹ßAIA¤ _041012후06시_9월 H7PM5390(정리) 2" xfId="3193"/>
    <cellStyle name="Ç¥ÁØ_°³¹ßÀÏÁ¤  (2)_°³¹ßÀÏÁ¤ _041012후06시_9월 H7PM5390(정리) 2" xfId="3194"/>
    <cellStyle name="C￥AØ_°³¹ßAIA¤  (2)_°³¹ßAIA¤ _041012후06시_9월 H7PM5390(정리) 2 10" xfId="3195"/>
    <cellStyle name="Ç¥ÁØ_°³¹ßÀÏÁ¤  (2)_°³¹ßÀÏÁ¤ _041012후06시_9월 H7PM5390(정리) 2 10" xfId="3196"/>
    <cellStyle name="C￥AØ_°³¹ßAIA¤  (2)_°³¹ßAIA¤ _041012후06시_9월 H7PM5390(정리) 2 11" xfId="3197"/>
    <cellStyle name="Ç¥ÁØ_°³¹ßÀÏÁ¤  (2)_°³¹ßÀÏÁ¤ _041012후06시_9월 H7PM5390(정리) 2 11" xfId="3198"/>
    <cellStyle name="C￥AØ_°³¹ßAIA¤  (2)_°³¹ßAIA¤ _041012후06시_9월 H7PM5390(정리) 2 12" xfId="3199"/>
    <cellStyle name="Ç¥ÁØ_°³¹ßÀÏÁ¤  (2)_°³¹ßÀÏÁ¤ _041012후06시_9월 H7PM5390(정리) 2 12" xfId="3200"/>
    <cellStyle name="C￥AØ_°³¹ßAIA¤  (2)_°³¹ßAIA¤ _041012후06시_9월 H7PM5390(정리) 2 13" xfId="3201"/>
    <cellStyle name="Ç¥ÁØ_°³¹ßÀÏÁ¤  (2)_°³¹ßÀÏÁ¤ _041012후06시_9월 H7PM5390(정리) 2 13" xfId="3202"/>
    <cellStyle name="C￥AØ_°³¹ßAIA¤  (2)_°³¹ßAIA¤ _041012후06시_9월 H7PM5390(정리) 2 14" xfId="3203"/>
    <cellStyle name="Ç¥ÁØ_°³¹ßÀÏÁ¤  (2)_°³¹ßÀÏÁ¤ _041012후06시_9월 H7PM5390(정리) 2 14" xfId="3204"/>
    <cellStyle name="C￥AØ_°³¹ßAIA¤  (2)_°³¹ßAIA¤ _041012후06시_9월 H7PM5390(정리) 2 15" xfId="3205"/>
    <cellStyle name="Ç¥ÁØ_°³¹ßÀÏÁ¤  (2)_°³¹ßÀÏÁ¤ _041012후06시_9월 H7PM5390(정리) 2 15" xfId="3206"/>
    <cellStyle name="C￥AØ_°³¹ßAIA¤  (2)_°³¹ßAIA¤ _041012후06시_9월 H7PM5390(정리) 2 16" xfId="3207"/>
    <cellStyle name="Ç¥ÁØ_°³¹ßÀÏÁ¤  (2)_°³¹ßÀÏÁ¤ _041012후06시_9월 H7PM5390(정리) 2 16" xfId="3208"/>
    <cellStyle name="C￥AØ_°³¹ßAIA¤  (2)_°³¹ßAIA¤ _041012후06시_9월 H7PM5390(정리) 2 17" xfId="3209"/>
    <cellStyle name="Ç¥ÁØ_°³¹ßÀÏÁ¤  (2)_°³¹ßÀÏÁ¤ _041012후06시_9월 H7PM5390(정리) 2 17" xfId="3210"/>
    <cellStyle name="C￥AØ_°³¹ßAIA¤  (2)_°³¹ßAIA¤ _041012후06시_9월 H7PM5390(정리) 2 18" xfId="3211"/>
    <cellStyle name="Ç¥ÁØ_°³¹ßÀÏÁ¤  (2)_°³¹ßÀÏÁ¤ _041012후06시_9월 H7PM5390(정리) 2 18" xfId="3212"/>
    <cellStyle name="C￥AØ_°³¹ßAIA¤  (2)_°³¹ßAIA¤ _041012후06시_9월 H7PM5390(정리) 2 19" xfId="3213"/>
    <cellStyle name="Ç¥ÁØ_°³¹ßÀÏÁ¤  (2)_°³¹ßÀÏÁ¤ _041012후06시_9월 H7PM5390(정리) 2 19" xfId="3214"/>
    <cellStyle name="C￥AØ_°³¹ßAIA¤  (2)_°³¹ßAIA¤ _041012후06시_9월 H7PM5390(정리) 2 2" xfId="3215"/>
    <cellStyle name="Ç¥ÁØ_°³¹ßÀÏÁ¤  (2)_°³¹ßÀÏÁ¤ _041012후06시_9월 H7PM5390(정리) 2 2" xfId="3216"/>
    <cellStyle name="C￥AØ_°³¹ßAIA¤  (2)_°³¹ßAIA¤ _041012후06시_9월 H7PM5390(정리) 2 20" xfId="3217"/>
    <cellStyle name="Ç¥ÁØ_°³¹ßÀÏÁ¤  (2)_°³¹ßÀÏÁ¤ _041012후06시_9월 H7PM5390(정리) 2 20" xfId="3218"/>
    <cellStyle name="C￥AØ_°³¹ßAIA¤  (2)_°³¹ßAIA¤ _041012후06시_9월 H7PM5390(정리) 2 21" xfId="3219"/>
    <cellStyle name="Ç¥ÁØ_°³¹ßÀÏÁ¤  (2)_°³¹ßÀÏÁ¤ _041012후06시_9월 H7PM5390(정리) 2 21" xfId="3220"/>
    <cellStyle name="C￥AØ_°³¹ßAIA¤  (2)_°³¹ßAIA¤ _041012후06시_9월 H7PM5390(정리) 2 22" xfId="3221"/>
    <cellStyle name="Ç¥ÁØ_°³¹ßÀÏÁ¤  (2)_°³¹ßÀÏÁ¤ _041012후06시_9월 H7PM5390(정리) 2 22" xfId="3222"/>
    <cellStyle name="C￥AØ_°³¹ßAIA¤  (2)_°³¹ßAIA¤ _041012후06시_9월 H7PM5390(정리) 2 23" xfId="3223"/>
    <cellStyle name="Ç¥ÁØ_°³¹ßÀÏÁ¤  (2)_°³¹ßÀÏÁ¤ _041012후06시_9월 H7PM5390(정리) 2 23" xfId="3224"/>
    <cellStyle name="C￥AØ_°³¹ßAIA¤  (2)_°³¹ßAIA¤ _041012후06시_9월 H7PM5390(정리) 2 24" xfId="3225"/>
    <cellStyle name="Ç¥ÁØ_°³¹ßÀÏÁ¤  (2)_°³¹ßÀÏÁ¤ _041012후06시_9월 H7PM5390(정리) 2 24" xfId="3226"/>
    <cellStyle name="C￥AØ_°³¹ßAIA¤  (2)_°³¹ßAIA¤ _041012후06시_9월 H7PM5390(정리) 2 25" xfId="3227"/>
    <cellStyle name="Ç¥ÁØ_°³¹ßÀÏÁ¤  (2)_°³¹ßÀÏÁ¤ _041012후06시_9월 H7PM5390(정리) 2 25" xfId="3228"/>
    <cellStyle name="C￥AØ_°³¹ßAIA¤  (2)_°³¹ßAIA¤ _041012후06시_9월 H7PM5390(정리) 2 26" xfId="3229"/>
    <cellStyle name="Ç¥ÁØ_°³¹ßÀÏÁ¤  (2)_°³¹ßÀÏÁ¤ _041012후06시_9월 H7PM5390(정리) 2 26" xfId="3230"/>
    <cellStyle name="C￥AØ_°³¹ßAIA¤  (2)_°³¹ßAIA¤ _041012후06시_9월 H7PM5390(정리) 2 27" xfId="3231"/>
    <cellStyle name="Ç¥ÁØ_°³¹ßÀÏÁ¤  (2)_°³¹ßÀÏÁ¤ _041012후06시_9월 H7PM5390(정리) 2 27" xfId="3232"/>
    <cellStyle name="C￥AØ_°³¹ßAIA¤  (2)_°³¹ßAIA¤ _041012후06시_9월 H7PM5390(정리) 2 28" xfId="3233"/>
    <cellStyle name="Ç¥ÁØ_°³¹ßÀÏÁ¤  (2)_°³¹ßÀÏÁ¤ _041012후06시_9월 H7PM5390(정리) 2 28" xfId="3234"/>
    <cellStyle name="C￥AØ_°³¹ßAIA¤  (2)_°³¹ßAIA¤ _041012후06시_9월 H7PM5390(정리) 2 29" xfId="3235"/>
    <cellStyle name="Ç¥ÁØ_°³¹ßÀÏÁ¤  (2)_°³¹ßÀÏÁ¤ _041012후06시_9월 H7PM5390(정리) 2 29" xfId="3236"/>
    <cellStyle name="C￥AØ_°³¹ßAIA¤  (2)_°³¹ßAIA¤ _041012후06시_9월 H7PM5390(정리) 2 3" xfId="3237"/>
    <cellStyle name="Ç¥ÁØ_°³¹ßÀÏÁ¤  (2)_°³¹ßÀÏÁ¤ _041012후06시_9월 H7PM5390(정리) 2 3" xfId="3238"/>
    <cellStyle name="C￥AØ_°³¹ßAIA¤  (2)_°³¹ßAIA¤ _041012후06시_9월 H7PM5390(정리) 2 30" xfId="3239"/>
    <cellStyle name="Ç¥ÁØ_°³¹ßÀÏÁ¤  (2)_°³¹ßÀÏÁ¤ _041012후06시_9월 H7PM5390(정리) 2 30" xfId="3240"/>
    <cellStyle name="C￥AØ_°³¹ßAIA¤  (2)_°³¹ßAIA¤ _041012후06시_9월 H7PM5390(정리) 2 31" xfId="3241"/>
    <cellStyle name="Ç¥ÁØ_°³¹ßÀÏÁ¤  (2)_°³¹ßÀÏÁ¤ _041012후06시_9월 H7PM5390(정리) 2 31" xfId="3242"/>
    <cellStyle name="C￥AØ_°³¹ßAIA¤  (2)_°³¹ßAIA¤ _041012후06시_9월 H7PM5390(정리) 2 32" xfId="3243"/>
    <cellStyle name="Ç¥ÁØ_°³¹ßÀÏÁ¤  (2)_°³¹ßÀÏÁ¤ _041012후06시_9월 H7PM5390(정리) 2 32" xfId="3244"/>
    <cellStyle name="C￥AØ_°³¹ßAIA¤  (2)_°³¹ßAIA¤ _041012후06시_9월 H7PM5390(정리) 2 33" xfId="3245"/>
    <cellStyle name="Ç¥ÁØ_°³¹ßÀÏÁ¤  (2)_°³¹ßÀÏÁ¤ _041012후06시_9월 H7PM5390(정리) 2 33" xfId="3246"/>
    <cellStyle name="C￥AØ_°³¹ßAIA¤  (2)_°³¹ßAIA¤ _041012후06시_9월 H7PM5390(정리) 2 34" xfId="3247"/>
    <cellStyle name="Ç¥ÁØ_°³¹ßÀÏÁ¤  (2)_°³¹ßÀÏÁ¤ _041012후06시_9월 H7PM5390(정리) 2 34" xfId="3248"/>
    <cellStyle name="C￥AØ_°³¹ßAIA¤  (2)_°³¹ßAIA¤ _041012후06시_9월 H7PM5390(정리) 2 35" xfId="3249"/>
    <cellStyle name="Ç¥ÁØ_°³¹ßÀÏÁ¤  (2)_°³¹ßÀÏÁ¤ _041012후06시_9월 H7PM5390(정리) 2 35" xfId="3250"/>
    <cellStyle name="C￥AØ_°³¹ßAIA¤  (2)_°³¹ßAIA¤ _041012후06시_9월 H7PM5390(정리) 2 36" xfId="3251"/>
    <cellStyle name="Ç¥ÁØ_°³¹ßÀÏÁ¤  (2)_°³¹ßÀÏÁ¤ _041012후06시_9월 H7PM5390(정리) 2 36" xfId="3252"/>
    <cellStyle name="C￥AØ_°³¹ßAIA¤  (2)_°³¹ßAIA¤ _041012후06시_9월 H7PM5390(정리) 2 37" xfId="3253"/>
    <cellStyle name="Ç¥ÁØ_°³¹ßÀÏÁ¤  (2)_°³¹ßÀÏÁ¤ _041012후06시_9월 H7PM5390(정리) 2 37" xfId="3254"/>
    <cellStyle name="C￥AØ_°³¹ßAIA¤  (2)_°³¹ßAIA¤ _041012후06시_9월 H7PM5390(정리) 2 38" xfId="3255"/>
    <cellStyle name="Ç¥ÁØ_°³¹ßÀÏÁ¤  (2)_°³¹ßÀÏÁ¤ _041012후06시_9월 H7PM5390(정리) 2 38" xfId="3256"/>
    <cellStyle name="C￥AØ_°³¹ßAIA¤  (2)_°³¹ßAIA¤ _041012후06시_9월 H7PM5390(정리) 2 4" xfId="3257"/>
    <cellStyle name="Ç¥ÁØ_°³¹ßÀÏÁ¤  (2)_°³¹ßÀÏÁ¤ _041012후06시_9월 H7PM5390(정리) 2 4" xfId="3258"/>
    <cellStyle name="C￥AØ_°³¹ßAIA¤  (2)_°³¹ßAIA¤ _041012후06시_9월 H7PM5390(정리) 2 5" xfId="3259"/>
    <cellStyle name="Ç¥ÁØ_°³¹ßÀÏÁ¤  (2)_°³¹ßÀÏÁ¤ _041012후06시_9월 H7PM5390(정리) 2 5" xfId="3260"/>
    <cellStyle name="C￥AØ_°³¹ßAIA¤  (2)_°³¹ßAIA¤ _041012후06시_9월 H7PM5390(정리) 2 6" xfId="3261"/>
    <cellStyle name="Ç¥ÁØ_°³¹ßÀÏÁ¤  (2)_°³¹ßÀÏÁ¤ _041012후06시_9월 H7PM5390(정리) 2 6" xfId="3262"/>
    <cellStyle name="C￥AØ_°³¹ßAIA¤  (2)_°³¹ßAIA¤ _041012후06시_9월 H7PM5390(정리) 2 7" xfId="3263"/>
    <cellStyle name="Ç¥ÁØ_°³¹ßÀÏÁ¤  (2)_°³¹ßÀÏÁ¤ _041012후06시_9월 H7PM5390(정리) 2 7" xfId="3264"/>
    <cellStyle name="C￥AØ_°³¹ßAIA¤  (2)_°³¹ßAIA¤ _041012후06시_9월 H7PM5390(정리) 2 8" xfId="3265"/>
    <cellStyle name="Ç¥ÁØ_°³¹ßÀÏÁ¤  (2)_°³¹ßÀÏÁ¤ _041012후06시_9월 H7PM5390(정리) 2 8" xfId="3266"/>
    <cellStyle name="C￥AØ_°³¹ßAIA¤  (2)_°³¹ßAIA¤ _041012후06시_9월 H7PM5390(정리) 2 9" xfId="3267"/>
    <cellStyle name="Ç¥ÁØ_°³¹ßÀÏÁ¤  (2)_°³¹ßÀÏÁ¤ _041012후06시_9월 H7PM5390(정리) 2 9" xfId="3268"/>
    <cellStyle name="C￥AØ_°³¹ßAIA¤  (2)_°³¹ßAIA¤ _041012후06시_9월 H7PM5390(정리) 3" xfId="3269"/>
    <cellStyle name="Ç¥ÁØ_°³¹ßÀÏÁ¤  (2)_°³¹ßÀÏÁ¤ _041012후06시_9월 H7PM5390(정리) 3" xfId="3270"/>
    <cellStyle name="C￥AØ_°³¹ßAIA¤  (2)_°³¹ßAIA¤ _041012후06시_9월 H7PM5390(정리) 3 10" xfId="3271"/>
    <cellStyle name="Ç¥ÁØ_°³¹ßÀÏÁ¤  (2)_°³¹ßÀÏÁ¤ _041012후06시_9월 H7PM5390(정리) 3 2" xfId="3272"/>
    <cellStyle name="C￥AØ_°³¹ßAIA¤  (2)_°³¹ßAIA¤ _041012후06시_9월 H7PM5390(정리) 3 2 2" xfId="3273"/>
    <cellStyle name="Ç¥ÁØ_°³¹ßÀÏÁ¤  (2)_°³¹ßÀÏÁ¤ _041012후06시_9월 H7PM5390(정리) 4" xfId="3274"/>
    <cellStyle name="C￥AØ_°³¹ßAIA¤  (2)_°³¹ßAIA¤ _041012후06시_9월 H7PM5390(정리) 4 10" xfId="3275"/>
    <cellStyle name="Ç¥ÁØ_°³¹ßÀÏÁ¤  (2)_°³¹ßÀÏÁ¤ _041012후06시_9월 H7PM5390(정리) 4 2" xfId="3276"/>
    <cellStyle name="C￥AØ_°³¹ßAIA¤  (2)_°³¹ßAIA¤ _041012후06시_9월 H7PM5390(정리) 5" xfId="3277"/>
    <cellStyle name="Ç¥ÁØ_°³¹ßÀÏÁ¤  (2)_°³¹ßÀÏÁ¤ _041012후06시_9월 H7PM5390(정리) 5" xfId="3278"/>
    <cellStyle name="C￥AØ_°³¹ßAIA¤  (2)_°³¹ßAIA¤ _041012후06시_9월 H7PM5390(정리) 5 10" xfId="3279"/>
    <cellStyle name="Ç¥ÁØ_°³¹ßÀÏÁ¤  (2)_°³¹ßÀÏÁ¤ _041012후06시_9월 H7PM5390(정리) 5 2" xfId="3280"/>
    <cellStyle name="C￥AØ_°³¹ßAIA¤  (2)_°³¹ßAIA¤ _041012후06시_9월 H7PM5390(정리) 6" xfId="3281"/>
    <cellStyle name="Ç¥ÁØ_°³¹ßÀÏÁ¤  (2)_°³¹ßÀÏÁ¤ _041012후06시_9월 H7PM5390(정리) 6" xfId="3282"/>
    <cellStyle name="C￥AØ_°³¹ßAIA¤  (2)_°³¹ßAIA¤ _041012후06시_9월 H7PM5390(정리) 6 10" xfId="3283"/>
    <cellStyle name="Ç¥ÁØ_°³¹ßÀÏÁ¤  (2)_°³¹ßÀÏÁ¤ _041012후06시_9월 H7PM5390(정리) 6 2" xfId="3284"/>
    <cellStyle name="C￥AØ_°³¹ßAIA¤  (2)_°³¹ßAIA¤ _041012후06시_9월 H7PM5390(정리) 7" xfId="3285"/>
    <cellStyle name="Ç¥ÁØ_°³¹ßÀÏÁ¤  (2)_°³¹ßÀÏÁ¤ _041012후06시_9월 H7PM5390(정리) 7" xfId="3286"/>
    <cellStyle name="C￥AØ_°³¹ßAIA¤  (2)_°³¹ßAIA¤ _041012후06시_9월 H7PM5390(정리) 7 2" xfId="3287"/>
    <cellStyle name="Ç¥ÁØ_°³¹ßÀÏÁ¤  (2)_°³¹ßÀÏÁ¤ _041012후06시_9월 H7PM5390(정리) 7 2" xfId="3288"/>
    <cellStyle name="C￥AØ_°³¹ßAIA¤  (2)_°³¹ßAIA¤ _041012후06시_9월 H7PM5390(정리) 7 3" xfId="3289"/>
    <cellStyle name="Ç¥ÁØ_°³¹ßÀÏÁ¤  (2)_°³¹ßÀÏÁ¤ _041012후06시_9월 H7PM5390(정리) 7 3" xfId="3290"/>
    <cellStyle name="C￥AØ_°³¹ßAIA¤  (2)_°³¹ßAIA¤ _041012후06시_9월 H7PM5390(정리) 7 4" xfId="3291"/>
    <cellStyle name="Ç¥ÁØ_°³¹ßÀÏÁ¤  (2)_°³¹ßÀÏÁ¤ _041012후06시_9월 H7PM5390(정리) 7 4" xfId="3292"/>
    <cellStyle name="C￥AØ_°³¹ßAIA¤  (2)_°³¹ßAIA¤ _041012후06시_9월 H7PM5390(정리) 7 5" xfId="3293"/>
    <cellStyle name="Ç¥ÁØ_°³¹ßÀÏÁ¤  (2)_°³¹ßÀÏÁ¤ _041012후06시_9월 H7PM5390(정리) 7 5" xfId="3294"/>
    <cellStyle name="C￥AØ_°³¹ßAIA¤  (2)_°³¹ßAIA¤ _041012후06시_9월 H7PM5390(정리) 7 6" xfId="3295"/>
    <cellStyle name="Ç¥ÁØ_°³¹ßÀÏÁ¤  (2)_°³¹ßÀÏÁ¤ _041012후06시_9월 H7PM5390(정리) 7 6" xfId="3296"/>
    <cellStyle name="C￥AØ_°³¹ßAIA¤  (2)_°³¹ßAIA¤ _041012후06시_9월 H7PM5390(정리) 7 7" xfId="3297"/>
    <cellStyle name="Ç¥ÁØ_°³¹ßÀÏÁ¤  (2)_°³¹ßÀÏÁ¤ _041012후06시_9월 H7PM5390(정리) 7 7" xfId="3298"/>
    <cellStyle name="C￥AØ_°³¹ßAIA¤  (2)_°³¹ßAIA¤ _041012후06시_9월 H7PM5390(정리) 8" xfId="3299"/>
    <cellStyle name="Ç¥ÁØ_°³¹ßÀÏÁ¤  (2)_°³¹ßÀÏÁ¤ _041012후06시_9월 H7PM5390(정리) 8" xfId="3300"/>
    <cellStyle name="C￥AØ_°³¹ßAIA¤  (2)_°³¹ßAIA¤ _041012후06시_9월 H7PM5390(정리) 8 2" xfId="3301"/>
    <cellStyle name="Ç¥ÁØ_°³¹ßÀÏÁ¤  (2)_°³¹ßÀÏÁ¤ _041012후06시_9월 H7PM5390(정리) 8 2" xfId="3302"/>
    <cellStyle name="C￥AØ_°³¹ßAIA¤  (2)_°³¹ßAIA¤ _041012후06시_9월 H7PM5390(정리) 8 3" xfId="3303"/>
    <cellStyle name="Ç¥ÁØ_°³¹ßÀÏÁ¤  (2)_°³¹ßÀÏÁ¤ _041012후06시_9월 H7PM5390(정리) 8 3" xfId="3304"/>
    <cellStyle name="C￥AØ_°³¹ßAIA¤  (2)_°³¹ßAIA¤ _041012후06시_9월 H7PM5390(정리) 8 4" xfId="3305"/>
    <cellStyle name="Ç¥ÁØ_°³¹ßÀÏÁ¤  (2)_°³¹ßÀÏÁ¤ _041012후06시_9월 H7PM5390(정리) 8 4" xfId="3306"/>
    <cellStyle name="C￥AØ_°³¹ßAIA¤  (2)_°³¹ßAIA¤ _041012후06시_9월 H7PM5390(정리) 8 5" xfId="3307"/>
    <cellStyle name="Ç¥ÁØ_°³¹ßÀÏÁ¤  (2)_°³¹ßÀÏÁ¤ _041012후06시_9월 H7PM5390(정리) 8 5" xfId="3308"/>
    <cellStyle name="C￥AØ_°³¹ßAIA¤  (2)_°³¹ßAIA¤ _041012후06시_9월 H7PM5390(정리) 8 6" xfId="3309"/>
    <cellStyle name="Ç¥ÁØ_°³¹ßÀÏÁ¤  (2)_°³¹ßÀÏÁ¤ _041012후06시_9월 H7PM5390(정리) 8 6" xfId="3310"/>
    <cellStyle name="C￥AØ_°³¹ßAIA¤  (2)_°³¹ßAIA¤ _041012후06시_9월 H7PM5390(정리) 8 7" xfId="3311"/>
    <cellStyle name="Ç¥ÁØ_°³¹ßÀÏÁ¤  (2)_°³¹ßÀÏÁ¤ _041012후06시_9월 H7PM5390(정리) 8 7" xfId="3312"/>
    <cellStyle name="C￥AØ_°³¹ßAIA¤  (2)_°³¹ßAIA¤ _041012후06시_9월 H7PM5390(정리) 9" xfId="3313"/>
    <cellStyle name="Ç¥ÁØ_°³¹ßÀÏÁ¤  (2)_°³¹ßÀÏÁ¤ _041012후06시_9월 H7PM5390(정리) 9" xfId="3314"/>
    <cellStyle name="C￥AØ_°³¹ßAIA¤  (2)_°³¹ßAIA¤ _041103전09시_본사확정(세목항목별)" xfId="3315"/>
    <cellStyle name="Ç¥ÁØ_°³¹ßÀÏÁ¤  (2)_°³¹ßÀÏÁ¤ _041103전09시_본사확정(세목항목별)" xfId="3316"/>
    <cellStyle name="C￥AØ_°³¹ßAIA¤  (2)_°³¹ßAIA¤ _041103전09시_본사확정(세목항목별) 10" xfId="3317"/>
    <cellStyle name="Ç¥ÁØ_°³¹ßÀÏÁ¤  (2)_°³¹ßÀÏÁ¤ _041103전09시_본사확정(세목항목별) 10" xfId="3318"/>
    <cellStyle name="C￥AØ_°³¹ßAIA¤  (2)_°³¹ßAIA¤ _041103전09시_본사확정(세목항목별) 2" xfId="3319"/>
    <cellStyle name="Ç¥ÁØ_°³¹ßÀÏÁ¤  (2)_°³¹ßÀÏÁ¤ _041103전09시_본사확정(세목항목별) 2" xfId="3320"/>
    <cellStyle name="C￥AØ_°³¹ßAIA¤  (2)_°³¹ßAIA¤ _041103전09시_본사확정(세목항목별) 2 10" xfId="3321"/>
    <cellStyle name="Ç¥ÁØ_°³¹ßÀÏÁ¤  (2)_°³¹ßÀÏÁ¤ _041103전09시_본사확정(세목항목별) 2 10" xfId="3322"/>
    <cellStyle name="C￥AØ_°³¹ßAIA¤  (2)_°³¹ßAIA¤ _041103전09시_본사확정(세목항목별) 2 11" xfId="3323"/>
    <cellStyle name="Ç¥ÁØ_°³¹ßÀÏÁ¤  (2)_°³¹ßÀÏÁ¤ _041103전09시_본사확정(세목항목별) 2 11" xfId="3324"/>
    <cellStyle name="C￥AØ_°³¹ßAIA¤  (2)_°³¹ßAIA¤ _041103전09시_본사확정(세목항목별) 2 12" xfId="3325"/>
    <cellStyle name="Ç¥ÁØ_°³¹ßÀÏÁ¤  (2)_°³¹ßÀÏÁ¤ _041103전09시_본사확정(세목항목별) 2 12" xfId="3326"/>
    <cellStyle name="C￥AØ_°³¹ßAIA¤  (2)_°³¹ßAIA¤ _041103전09시_본사확정(세목항목별) 2 13" xfId="3327"/>
    <cellStyle name="Ç¥ÁØ_°³¹ßÀÏÁ¤  (2)_°³¹ßÀÏÁ¤ _041103전09시_본사확정(세목항목별) 2 13" xfId="3328"/>
    <cellStyle name="C￥AØ_°³¹ßAIA¤  (2)_°³¹ßAIA¤ _041103전09시_본사확정(세목항목별) 2 14" xfId="3329"/>
    <cellStyle name="Ç¥ÁØ_°³¹ßÀÏÁ¤  (2)_°³¹ßÀÏÁ¤ _041103전09시_본사확정(세목항목별) 2 14" xfId="3330"/>
    <cellStyle name="C￥AØ_°³¹ßAIA¤  (2)_°³¹ßAIA¤ _041103전09시_본사확정(세목항목별) 2 15" xfId="3331"/>
    <cellStyle name="Ç¥ÁØ_°³¹ßÀÏÁ¤  (2)_°³¹ßÀÏÁ¤ _041103전09시_본사확정(세목항목별) 2 15" xfId="3332"/>
    <cellStyle name="C￥AØ_°³¹ßAIA¤  (2)_°³¹ßAIA¤ _041103전09시_본사확정(세목항목별) 2 16" xfId="3333"/>
    <cellStyle name="Ç¥ÁØ_°³¹ßÀÏÁ¤  (2)_°³¹ßÀÏÁ¤ _041103전09시_본사확정(세목항목별) 2 16" xfId="3334"/>
    <cellStyle name="C￥AØ_°³¹ßAIA¤  (2)_°³¹ßAIA¤ _041103전09시_본사확정(세목항목별) 2 17" xfId="3335"/>
    <cellStyle name="Ç¥ÁØ_°³¹ßÀÏÁ¤  (2)_°³¹ßÀÏÁ¤ _041103전09시_본사확정(세목항목별) 2 17" xfId="3336"/>
    <cellStyle name="C￥AØ_°³¹ßAIA¤  (2)_°³¹ßAIA¤ _041103전09시_본사확정(세목항목별) 2 18" xfId="3337"/>
    <cellStyle name="Ç¥ÁØ_°³¹ßÀÏÁ¤  (2)_°³¹ßÀÏÁ¤ _041103전09시_본사확정(세목항목별) 2 18" xfId="3338"/>
    <cellStyle name="C￥AØ_°³¹ßAIA¤  (2)_°³¹ßAIA¤ _041103전09시_본사확정(세목항목별) 2 19" xfId="3339"/>
    <cellStyle name="Ç¥ÁØ_°³¹ßÀÏÁ¤  (2)_°³¹ßÀÏÁ¤ _041103전09시_본사확정(세목항목별) 2 19" xfId="3340"/>
    <cellStyle name="C￥AØ_°³¹ßAIA¤  (2)_°³¹ßAIA¤ _041103전09시_본사확정(세목항목별) 2 2" xfId="3341"/>
    <cellStyle name="Ç¥ÁØ_°³¹ßÀÏÁ¤  (2)_°³¹ßÀÏÁ¤ _041103전09시_본사확정(세목항목별) 2 2" xfId="3342"/>
    <cellStyle name="C￥AØ_°³¹ßAIA¤  (2)_°³¹ßAIA¤ _041103전09시_본사확정(세목항목별) 2 20" xfId="3343"/>
    <cellStyle name="Ç¥ÁØ_°³¹ßÀÏÁ¤  (2)_°³¹ßÀÏÁ¤ _041103전09시_본사확정(세목항목별) 2 20" xfId="3344"/>
    <cellStyle name="C￥AØ_°³¹ßAIA¤  (2)_°³¹ßAIA¤ _041103전09시_본사확정(세목항목별) 2 21" xfId="3345"/>
    <cellStyle name="Ç¥ÁØ_°³¹ßÀÏÁ¤  (2)_°³¹ßÀÏÁ¤ _041103전09시_본사확정(세목항목별) 2 21" xfId="3346"/>
    <cellStyle name="C￥AØ_°³¹ßAIA¤  (2)_°³¹ßAIA¤ _041103전09시_본사확정(세목항목별) 2 22" xfId="3347"/>
    <cellStyle name="Ç¥ÁØ_°³¹ßÀÏÁ¤  (2)_°³¹ßÀÏÁ¤ _041103전09시_본사확정(세목항목별) 2 22" xfId="3348"/>
    <cellStyle name="C￥AØ_°³¹ßAIA¤  (2)_°³¹ßAIA¤ _041103전09시_본사확정(세목항목별) 2 23" xfId="3349"/>
    <cellStyle name="Ç¥ÁØ_°³¹ßÀÏÁ¤  (2)_°³¹ßÀÏÁ¤ _041103전09시_본사확정(세목항목별) 2 23" xfId="3350"/>
    <cellStyle name="C￥AØ_°³¹ßAIA¤  (2)_°³¹ßAIA¤ _041103전09시_본사확정(세목항목별) 2 24" xfId="3351"/>
    <cellStyle name="Ç¥ÁØ_°³¹ßÀÏÁ¤  (2)_°³¹ßÀÏÁ¤ _041103전09시_본사확정(세목항목별) 2 24" xfId="3352"/>
    <cellStyle name="C￥AØ_°³¹ßAIA¤  (2)_°³¹ßAIA¤ _041103전09시_본사확정(세목항목별) 2 25" xfId="3353"/>
    <cellStyle name="Ç¥ÁØ_°³¹ßÀÏÁ¤  (2)_°³¹ßÀÏÁ¤ _041103전09시_본사확정(세목항목별) 2 25" xfId="3354"/>
    <cellStyle name="C￥AØ_°³¹ßAIA¤  (2)_°³¹ßAIA¤ _041103전09시_본사확정(세목항목별) 2 26" xfId="3355"/>
    <cellStyle name="Ç¥ÁØ_°³¹ßÀÏÁ¤  (2)_°³¹ßÀÏÁ¤ _041103전09시_본사확정(세목항목별) 2 26" xfId="3356"/>
    <cellStyle name="C￥AØ_°³¹ßAIA¤  (2)_°³¹ßAIA¤ _041103전09시_본사확정(세목항목별) 2 27" xfId="3357"/>
    <cellStyle name="Ç¥ÁØ_°³¹ßÀÏÁ¤  (2)_°³¹ßÀÏÁ¤ _041103전09시_본사확정(세목항목별) 2 27" xfId="3358"/>
    <cellStyle name="C￥AØ_°³¹ßAIA¤  (2)_°³¹ßAIA¤ _041103전09시_본사확정(세목항목별) 2 28" xfId="3359"/>
    <cellStyle name="Ç¥ÁØ_°³¹ßÀÏÁ¤  (2)_°³¹ßÀÏÁ¤ _041103전09시_본사확정(세목항목별) 2 28" xfId="3360"/>
    <cellStyle name="C￥AØ_°³¹ßAIA¤  (2)_°³¹ßAIA¤ _041103전09시_본사확정(세목항목별) 2 29" xfId="3361"/>
    <cellStyle name="Ç¥ÁØ_°³¹ßÀÏÁ¤  (2)_°³¹ßÀÏÁ¤ _041103전09시_본사확정(세목항목별) 2 29" xfId="3362"/>
    <cellStyle name="C￥AØ_°³¹ßAIA¤  (2)_°³¹ßAIA¤ _041103전09시_본사확정(세목항목별) 2 3" xfId="3363"/>
    <cellStyle name="Ç¥ÁØ_°³¹ßÀÏÁ¤  (2)_°³¹ßÀÏÁ¤ _041103전09시_본사확정(세목항목별) 2 3" xfId="3364"/>
    <cellStyle name="C￥AØ_°³¹ßAIA¤  (2)_°³¹ßAIA¤ _041103전09시_본사확정(세목항목별) 2 30" xfId="3365"/>
    <cellStyle name="Ç¥ÁØ_°³¹ßÀÏÁ¤  (2)_°³¹ßÀÏÁ¤ _041103전09시_본사확정(세목항목별) 2 30" xfId="3366"/>
    <cellStyle name="C￥AØ_°³¹ßAIA¤  (2)_°³¹ßAIA¤ _041103전09시_본사확정(세목항목별) 2 31" xfId="3367"/>
    <cellStyle name="Ç¥ÁØ_°³¹ßÀÏÁ¤  (2)_°³¹ßÀÏÁ¤ _041103전09시_본사확정(세목항목별) 2 31" xfId="3368"/>
    <cellStyle name="C￥AØ_°³¹ßAIA¤  (2)_°³¹ßAIA¤ _041103전09시_본사확정(세목항목별) 2 32" xfId="3369"/>
    <cellStyle name="Ç¥ÁØ_°³¹ßÀÏÁ¤  (2)_°³¹ßÀÏÁ¤ _041103전09시_본사확정(세목항목별) 2 32" xfId="3370"/>
    <cellStyle name="C￥AØ_°³¹ßAIA¤  (2)_°³¹ßAIA¤ _041103전09시_본사확정(세목항목별) 2 33" xfId="3371"/>
    <cellStyle name="Ç¥ÁØ_°³¹ßÀÏÁ¤  (2)_°³¹ßÀÏÁ¤ _041103전09시_본사확정(세목항목별) 2 33" xfId="3372"/>
    <cellStyle name="C￥AØ_°³¹ßAIA¤  (2)_°³¹ßAIA¤ _041103전09시_본사확정(세목항목별) 2 34" xfId="3373"/>
    <cellStyle name="Ç¥ÁØ_°³¹ßÀÏÁ¤  (2)_°³¹ßÀÏÁ¤ _041103전09시_본사확정(세목항목별) 2 34" xfId="3374"/>
    <cellStyle name="C￥AØ_°³¹ßAIA¤  (2)_°³¹ßAIA¤ _041103전09시_본사확정(세목항목별) 2 35" xfId="3375"/>
    <cellStyle name="Ç¥ÁØ_°³¹ßÀÏÁ¤  (2)_°³¹ßÀÏÁ¤ _041103전09시_본사확정(세목항목별) 2 35" xfId="3376"/>
    <cellStyle name="C￥AØ_°³¹ßAIA¤  (2)_°³¹ßAIA¤ _041103전09시_본사확정(세목항목별) 2 36" xfId="3377"/>
    <cellStyle name="Ç¥ÁØ_°³¹ßÀÏÁ¤  (2)_°³¹ßÀÏÁ¤ _041103전09시_본사확정(세목항목별) 2 36" xfId="3378"/>
    <cellStyle name="C￥AØ_°³¹ßAIA¤  (2)_°³¹ßAIA¤ _041103전09시_본사확정(세목항목별) 2 37" xfId="3379"/>
    <cellStyle name="Ç¥ÁØ_°³¹ßÀÏÁ¤  (2)_°³¹ßÀÏÁ¤ _041103전09시_본사확정(세목항목별) 2 37" xfId="3380"/>
    <cellStyle name="C￥AØ_°³¹ßAIA¤  (2)_°³¹ßAIA¤ _041103전09시_본사확정(세목항목별) 2 38" xfId="3381"/>
    <cellStyle name="Ç¥ÁØ_°³¹ßÀÏÁ¤  (2)_°³¹ßÀÏÁ¤ _041103전09시_본사확정(세목항목별) 2 38" xfId="3382"/>
    <cellStyle name="C￥AØ_°³¹ßAIA¤  (2)_°³¹ßAIA¤ _041103전09시_본사확정(세목항목별) 2 4" xfId="3383"/>
    <cellStyle name="Ç¥ÁØ_°³¹ßÀÏÁ¤  (2)_°³¹ßÀÏÁ¤ _041103전09시_본사확정(세목항목별) 2 4" xfId="3384"/>
    <cellStyle name="C￥AØ_°³¹ßAIA¤  (2)_°³¹ßAIA¤ _041103전09시_본사확정(세목항목별) 2 5" xfId="3385"/>
    <cellStyle name="Ç¥ÁØ_°³¹ßÀÏÁ¤  (2)_°³¹ßÀÏÁ¤ _041103전09시_본사확정(세목항목별) 2 5" xfId="3386"/>
    <cellStyle name="C￥AØ_°³¹ßAIA¤  (2)_°³¹ßAIA¤ _041103전09시_본사확정(세목항목별) 2 6" xfId="3387"/>
    <cellStyle name="Ç¥ÁØ_°³¹ßÀÏÁ¤  (2)_°³¹ßÀÏÁ¤ _041103전09시_본사확정(세목항목별) 2 6" xfId="3388"/>
    <cellStyle name="C￥AØ_°³¹ßAIA¤  (2)_°³¹ßAIA¤ _041103전09시_본사확정(세목항목별) 2 7" xfId="3389"/>
    <cellStyle name="Ç¥ÁØ_°³¹ßÀÏÁ¤  (2)_°³¹ßÀÏÁ¤ _041103전09시_본사확정(세목항목별) 2 7" xfId="3390"/>
    <cellStyle name="C￥AØ_°³¹ßAIA¤  (2)_°³¹ßAIA¤ _041103전09시_본사확정(세목항목별) 2 8" xfId="3391"/>
    <cellStyle name="Ç¥ÁØ_°³¹ßÀÏÁ¤  (2)_°³¹ßÀÏÁ¤ _041103전09시_본사확정(세목항목별) 2 8" xfId="3392"/>
    <cellStyle name="C￥AØ_°³¹ßAIA¤  (2)_°³¹ßAIA¤ _041103전09시_본사확정(세목항목별) 2 9" xfId="3393"/>
    <cellStyle name="Ç¥ÁØ_°³¹ßÀÏÁ¤  (2)_°³¹ßÀÏÁ¤ _041103전09시_본사확정(세목항목별) 2 9" xfId="3394"/>
    <cellStyle name="C￥AØ_°³¹ßAIA¤  (2)_°³¹ßAIA¤ _041103전09시_본사확정(세목항목별) 3" xfId="3395"/>
    <cellStyle name="Ç¥ÁØ_°³¹ßÀÏÁ¤  (2)_°³¹ßÀÏÁ¤ _041103전09시_본사확정(세목항목별) 3" xfId="3396"/>
    <cellStyle name="C￥AØ_°³¹ßAIA¤  (2)_°³¹ßAIA¤ _041103전09시_본사확정(세목항목별) 3 10" xfId="3397"/>
    <cellStyle name="Ç¥ÁØ_°³¹ßÀÏÁ¤  (2)_°³¹ßÀÏÁ¤ _041103전09시_본사확정(세목항목별) 3 2" xfId="3398"/>
    <cellStyle name="C￥AØ_°³¹ßAIA¤  (2)_°³¹ßAIA¤ _041103전09시_본사확정(세목항목별) 3 2 2" xfId="3399"/>
    <cellStyle name="Ç¥ÁØ_°³¹ßÀÏÁ¤  (2)_°³¹ßÀÏÁ¤ _041103전09시_본사확정(세목항목별) 4" xfId="3400"/>
    <cellStyle name="C￥AØ_°³¹ßAIA¤  (2)_°³¹ßAIA¤ _041103전09시_본사확정(세목항목별) 4 10" xfId="3401"/>
    <cellStyle name="Ç¥ÁØ_°³¹ßÀÏÁ¤  (2)_°³¹ßÀÏÁ¤ _041103전09시_본사확정(세목항목별) 4 2" xfId="3402"/>
    <cellStyle name="C￥AØ_°³¹ßAIA¤  (2)_°³¹ßAIA¤ _041103전09시_본사확정(세목항목별) 5" xfId="3403"/>
    <cellStyle name="Ç¥ÁØ_°³¹ßÀÏÁ¤  (2)_°³¹ßÀÏÁ¤ _041103전09시_본사확정(세목항목별) 5" xfId="3404"/>
    <cellStyle name="C￥AØ_°³¹ßAIA¤  (2)_°³¹ßAIA¤ _041103전09시_본사확정(세목항목별) 5 10" xfId="3405"/>
    <cellStyle name="Ç¥ÁØ_°³¹ßÀÏÁ¤  (2)_°³¹ßÀÏÁ¤ _041103전09시_본사확정(세목항목별) 5 2" xfId="3406"/>
    <cellStyle name="C￥AØ_°³¹ßAIA¤  (2)_°³¹ßAIA¤ _041103전09시_본사확정(세목항목별) 6" xfId="3407"/>
    <cellStyle name="Ç¥ÁØ_°³¹ßÀÏÁ¤  (2)_°³¹ßÀÏÁ¤ _041103전09시_본사확정(세목항목별) 6" xfId="3408"/>
    <cellStyle name="C￥AØ_°³¹ßAIA¤  (2)_°³¹ßAIA¤ _041103전09시_본사확정(세목항목별) 6 10" xfId="3409"/>
    <cellStyle name="Ç¥ÁØ_°³¹ßÀÏÁ¤  (2)_°³¹ßÀÏÁ¤ _041103전09시_본사확정(세목항목별) 6 2" xfId="3410"/>
    <cellStyle name="C￥AØ_°³¹ßAIA¤  (2)_°³¹ßAIA¤ _041103전09시_본사확정(세목항목별) 7" xfId="3411"/>
    <cellStyle name="Ç¥ÁØ_°³¹ßÀÏÁ¤  (2)_°³¹ßÀÏÁ¤ _041103전09시_본사확정(세목항목별) 7" xfId="3412"/>
    <cellStyle name="C￥AØ_°³¹ßAIA¤  (2)_°³¹ßAIA¤ _041103전09시_본사확정(세목항목별) 7 2" xfId="3413"/>
    <cellStyle name="Ç¥ÁØ_°³¹ßÀÏÁ¤  (2)_°³¹ßÀÏÁ¤ _041103전09시_본사확정(세목항목별) 7 2" xfId="3414"/>
    <cellStyle name="C￥AØ_°³¹ßAIA¤  (2)_°³¹ßAIA¤ _041103전09시_본사확정(세목항목별) 7 3" xfId="3415"/>
    <cellStyle name="Ç¥ÁØ_°³¹ßÀÏÁ¤  (2)_°³¹ßÀÏÁ¤ _041103전09시_본사확정(세목항목별) 7 3" xfId="3416"/>
    <cellStyle name="C￥AØ_°³¹ßAIA¤  (2)_°³¹ßAIA¤ _041103전09시_본사확정(세목항목별) 7 4" xfId="3417"/>
    <cellStyle name="Ç¥ÁØ_°³¹ßÀÏÁ¤  (2)_°³¹ßÀÏÁ¤ _041103전09시_본사확정(세목항목별) 7 4" xfId="3418"/>
    <cellStyle name="C￥AØ_°³¹ßAIA¤  (2)_°³¹ßAIA¤ _041103전09시_본사확정(세목항목별) 7 5" xfId="3419"/>
    <cellStyle name="Ç¥ÁØ_°³¹ßÀÏÁ¤  (2)_°³¹ßÀÏÁ¤ _041103전09시_본사확정(세목항목별) 7 5" xfId="3420"/>
    <cellStyle name="C￥AØ_°³¹ßAIA¤  (2)_°³¹ßAIA¤ _041103전09시_본사확정(세목항목별) 7 6" xfId="3421"/>
    <cellStyle name="Ç¥ÁØ_°³¹ßÀÏÁ¤  (2)_°³¹ßÀÏÁ¤ _041103전09시_본사확정(세목항목별) 7 6" xfId="3422"/>
    <cellStyle name="C￥AØ_°³¹ßAIA¤  (2)_°³¹ßAIA¤ _041103전09시_본사확정(세목항목별) 7 7" xfId="3423"/>
    <cellStyle name="Ç¥ÁØ_°³¹ßÀÏÁ¤  (2)_°³¹ßÀÏÁ¤ _041103전09시_본사확정(세목항목별) 7 7" xfId="3424"/>
    <cellStyle name="C￥AØ_°³¹ßAIA¤  (2)_°³¹ßAIA¤ _041103전09시_본사확정(세목항목별) 8" xfId="3425"/>
    <cellStyle name="Ç¥ÁØ_°³¹ßÀÏÁ¤  (2)_°³¹ßÀÏÁ¤ _041103전09시_본사확정(세목항목별) 8" xfId="3426"/>
    <cellStyle name="C￥AØ_°³¹ßAIA¤  (2)_°³¹ßAIA¤ _041103전09시_본사확정(세목항목별) 8 2" xfId="3427"/>
    <cellStyle name="Ç¥ÁØ_°³¹ßÀÏÁ¤  (2)_°³¹ßÀÏÁ¤ _041103전09시_본사확정(세목항목별) 8 2" xfId="3428"/>
    <cellStyle name="C￥AØ_°³¹ßAIA¤  (2)_°³¹ßAIA¤ _041103전09시_본사확정(세목항목별) 8 3" xfId="3429"/>
    <cellStyle name="Ç¥ÁØ_°³¹ßÀÏÁ¤  (2)_°³¹ßÀÏÁ¤ _041103전09시_본사확정(세목항목별) 8 3" xfId="3430"/>
    <cellStyle name="C￥AØ_°³¹ßAIA¤  (2)_°³¹ßAIA¤ _041103전09시_본사확정(세목항목별) 8 4" xfId="3431"/>
    <cellStyle name="Ç¥ÁØ_°³¹ßÀÏÁ¤  (2)_°³¹ßÀÏÁ¤ _041103전09시_본사확정(세목항목별) 8 4" xfId="3432"/>
    <cellStyle name="C￥AØ_°³¹ßAIA¤  (2)_°³¹ßAIA¤ _041103전09시_본사확정(세목항목별) 8 5" xfId="3433"/>
    <cellStyle name="Ç¥ÁØ_°³¹ßÀÏÁ¤  (2)_°³¹ßÀÏÁ¤ _041103전09시_본사확정(세목항목별) 8 5" xfId="3434"/>
    <cellStyle name="C￥AØ_°³¹ßAIA¤  (2)_°³¹ßAIA¤ _041103전09시_본사확정(세목항목별) 8 6" xfId="3435"/>
    <cellStyle name="Ç¥ÁØ_°³¹ßÀÏÁ¤  (2)_°³¹ßÀÏÁ¤ _041103전09시_본사확정(세목항목별) 8 6" xfId="3436"/>
    <cellStyle name="C￥AØ_°³¹ßAIA¤  (2)_°³¹ßAIA¤ _041103전09시_본사확정(세목항목별) 8 7" xfId="3437"/>
    <cellStyle name="Ç¥ÁØ_°³¹ßÀÏÁ¤  (2)_°³¹ßÀÏÁ¤ _041103전09시_본사확정(세목항목별) 8 7" xfId="3438"/>
    <cellStyle name="C￥AØ_°³¹ßAIA¤  (2)_°³¹ßAIA¤ _041103전09시_본사확정(세목항목별) 9" xfId="3439"/>
    <cellStyle name="Ç¥ÁØ_°³¹ßÀÏÁ¤  (2)_°³¹ßÀÏÁ¤ _041103전09시_본사확정(세목항목별) 9" xfId="3440"/>
    <cellStyle name="C￥AØ_°³¹ßAIA¤  (2)_°³¹ßAIA¤ _041104후05시_05년 계획 재무회계시스템용" xfId="3441"/>
    <cellStyle name="Ç¥ÁØ_°³¹ßÀÏÁ¤  (2)_°³¹ßÀÏÁ¤ _041104후05시_05년 계획 재무회계시스템용" xfId="3442"/>
    <cellStyle name="C￥AØ_°³¹ßAIA¤  (2)_°³¹ßAIA¤ _041105전12시_05년 경비 사업계획확정 보고(상무님)" xfId="3443"/>
    <cellStyle name="Ç¥ÁØ_°³¹ßÀÏÁ¤  (2)_°³¹ßÀÏÁ¤ _041105전12시_05년 경비 사업계획확정 보고(상무님)" xfId="3444"/>
    <cellStyle name="C￥AØ_°³¹ßAIA¤  (2)_°³¹ßAIA¤ _041105전12시_05년 경비 사업계획확정 보고(상무님) 10" xfId="3445"/>
    <cellStyle name="Ç¥ÁØ_°³¹ßÀÏÁ¤  (2)_°³¹ßÀÏÁ¤ _041105전12시_05년 경비 사업계획확정 보고(상무님) 10" xfId="3446"/>
    <cellStyle name="C￥AØ_°³¹ßAIA¤  (2)_°³¹ßAIA¤ _041105전12시_05년 경비 사업계획확정 보고(상무님) 2" xfId="3447"/>
    <cellStyle name="Ç¥ÁØ_°³¹ßÀÏÁ¤  (2)_°³¹ßÀÏÁ¤ _041105전12시_05년 경비 사업계획확정 보고(상무님) 2" xfId="3448"/>
    <cellStyle name="C￥AØ_°³¹ßAIA¤  (2)_°³¹ßAIA¤ _041105전12시_05년 경비 사업계획확정 보고(상무님) 2 10" xfId="3449"/>
    <cellStyle name="Ç¥ÁØ_°³¹ßÀÏÁ¤  (2)_°³¹ßÀÏÁ¤ _041105전12시_05년 경비 사업계획확정 보고(상무님) 2 10" xfId="3450"/>
    <cellStyle name="C￥AØ_°³¹ßAIA¤  (2)_°³¹ßAIA¤ _041105전12시_05년 경비 사업계획확정 보고(상무님) 2 11" xfId="3451"/>
    <cellStyle name="Ç¥ÁØ_°³¹ßÀÏÁ¤  (2)_°³¹ßÀÏÁ¤ _041105전12시_05년 경비 사업계획확정 보고(상무님) 2 11" xfId="3452"/>
    <cellStyle name="C￥AØ_°³¹ßAIA¤  (2)_°³¹ßAIA¤ _041105전12시_05년 경비 사업계획확정 보고(상무님) 2 12" xfId="3453"/>
    <cellStyle name="Ç¥ÁØ_°³¹ßÀÏÁ¤  (2)_°³¹ßÀÏÁ¤ _041105전12시_05년 경비 사업계획확정 보고(상무님) 2 12" xfId="3454"/>
    <cellStyle name="C￥AØ_°³¹ßAIA¤  (2)_°³¹ßAIA¤ _041105전12시_05년 경비 사업계획확정 보고(상무님) 2 13" xfId="3455"/>
    <cellStyle name="Ç¥ÁØ_°³¹ßÀÏÁ¤  (2)_°³¹ßÀÏÁ¤ _041105전12시_05년 경비 사업계획확정 보고(상무님) 2 13" xfId="3456"/>
    <cellStyle name="C￥AØ_°³¹ßAIA¤  (2)_°³¹ßAIA¤ _041105전12시_05년 경비 사업계획확정 보고(상무님) 2 14" xfId="3457"/>
    <cellStyle name="Ç¥ÁØ_°³¹ßÀÏÁ¤  (2)_°³¹ßÀÏÁ¤ _041105전12시_05년 경비 사업계획확정 보고(상무님) 2 14" xfId="3458"/>
    <cellStyle name="C￥AØ_°³¹ßAIA¤  (2)_°³¹ßAIA¤ _041105전12시_05년 경비 사업계획확정 보고(상무님) 2 15" xfId="3459"/>
    <cellStyle name="Ç¥ÁØ_°³¹ßÀÏÁ¤  (2)_°³¹ßÀÏÁ¤ _041105전12시_05년 경비 사업계획확정 보고(상무님) 2 15" xfId="3460"/>
    <cellStyle name="C￥AØ_°³¹ßAIA¤  (2)_°³¹ßAIA¤ _041105전12시_05년 경비 사업계획확정 보고(상무님) 2 16" xfId="3461"/>
    <cellStyle name="Ç¥ÁØ_°³¹ßÀÏÁ¤  (2)_°³¹ßÀÏÁ¤ _041105전12시_05년 경비 사업계획확정 보고(상무님) 2 16" xfId="3462"/>
    <cellStyle name="C￥AØ_°³¹ßAIA¤  (2)_°³¹ßAIA¤ _041105전12시_05년 경비 사업계획확정 보고(상무님) 2 17" xfId="3463"/>
    <cellStyle name="Ç¥ÁØ_°³¹ßÀÏÁ¤  (2)_°³¹ßÀÏÁ¤ _041105전12시_05년 경비 사업계획확정 보고(상무님) 2 17" xfId="3464"/>
    <cellStyle name="C￥AØ_°³¹ßAIA¤  (2)_°³¹ßAIA¤ _041105전12시_05년 경비 사업계획확정 보고(상무님) 2 18" xfId="3465"/>
    <cellStyle name="Ç¥ÁØ_°³¹ßÀÏÁ¤  (2)_°³¹ßÀÏÁ¤ _041105전12시_05년 경비 사업계획확정 보고(상무님) 2 18" xfId="3466"/>
    <cellStyle name="C￥AØ_°³¹ßAIA¤  (2)_°³¹ßAIA¤ _041105전12시_05년 경비 사업계획확정 보고(상무님) 2 19" xfId="3467"/>
    <cellStyle name="Ç¥ÁØ_°³¹ßÀÏÁ¤  (2)_°³¹ßÀÏÁ¤ _041105전12시_05년 경비 사업계획확정 보고(상무님) 2 19" xfId="3468"/>
    <cellStyle name="C￥AØ_°³¹ßAIA¤  (2)_°³¹ßAIA¤ _041105전12시_05년 경비 사업계획확정 보고(상무님) 2 2" xfId="3469"/>
    <cellStyle name="Ç¥ÁØ_°³¹ßÀÏÁ¤  (2)_°³¹ßÀÏÁ¤ _041105전12시_05년 경비 사업계획확정 보고(상무님) 2 2" xfId="3470"/>
    <cellStyle name="C￥AØ_°³¹ßAIA¤  (2)_°³¹ßAIA¤ _041105전12시_05년 경비 사업계획확정 보고(상무님) 2 20" xfId="3471"/>
    <cellStyle name="Ç¥ÁØ_°³¹ßÀÏÁ¤  (2)_°³¹ßÀÏÁ¤ _041105전12시_05년 경비 사업계획확정 보고(상무님) 2 20" xfId="3472"/>
    <cellStyle name="C￥AØ_°³¹ßAIA¤  (2)_°³¹ßAIA¤ _041105전12시_05년 경비 사업계획확정 보고(상무님) 2 21" xfId="3473"/>
    <cellStyle name="Ç¥ÁØ_°³¹ßÀÏÁ¤  (2)_°³¹ßÀÏÁ¤ _041105전12시_05년 경비 사업계획확정 보고(상무님) 2 21" xfId="3474"/>
    <cellStyle name="C￥AØ_°³¹ßAIA¤  (2)_°³¹ßAIA¤ _041105전12시_05년 경비 사업계획확정 보고(상무님) 2 22" xfId="3475"/>
    <cellStyle name="Ç¥ÁØ_°³¹ßÀÏÁ¤  (2)_°³¹ßÀÏÁ¤ _041105전12시_05년 경비 사업계획확정 보고(상무님) 2 22" xfId="3476"/>
    <cellStyle name="C￥AØ_°³¹ßAIA¤  (2)_°³¹ßAIA¤ _041105전12시_05년 경비 사업계획확정 보고(상무님) 2 23" xfId="3477"/>
    <cellStyle name="Ç¥ÁØ_°³¹ßÀÏÁ¤  (2)_°³¹ßÀÏÁ¤ _041105전12시_05년 경비 사업계획확정 보고(상무님) 2 23" xfId="3478"/>
    <cellStyle name="C￥AØ_°³¹ßAIA¤  (2)_°³¹ßAIA¤ _041105전12시_05년 경비 사업계획확정 보고(상무님) 2 24" xfId="3479"/>
    <cellStyle name="Ç¥ÁØ_°³¹ßÀÏÁ¤  (2)_°³¹ßÀÏÁ¤ _041105전12시_05년 경비 사업계획확정 보고(상무님) 2 24" xfId="3480"/>
    <cellStyle name="C￥AØ_°³¹ßAIA¤  (2)_°³¹ßAIA¤ _041105전12시_05년 경비 사업계획확정 보고(상무님) 2 25" xfId="3481"/>
    <cellStyle name="Ç¥ÁØ_°³¹ßÀÏÁ¤  (2)_°³¹ßÀÏÁ¤ _041105전12시_05년 경비 사업계획확정 보고(상무님) 2 25" xfId="3482"/>
    <cellStyle name="C￥AØ_°³¹ßAIA¤  (2)_°³¹ßAIA¤ _041105전12시_05년 경비 사업계획확정 보고(상무님) 2 26" xfId="3483"/>
    <cellStyle name="Ç¥ÁØ_°³¹ßÀÏÁ¤  (2)_°³¹ßÀÏÁ¤ _041105전12시_05년 경비 사업계획확정 보고(상무님) 2 26" xfId="3484"/>
    <cellStyle name="C￥AØ_°³¹ßAIA¤  (2)_°³¹ßAIA¤ _041105전12시_05년 경비 사업계획확정 보고(상무님) 2 27" xfId="3485"/>
    <cellStyle name="Ç¥ÁØ_°³¹ßÀÏÁ¤  (2)_°³¹ßÀÏÁ¤ _041105전12시_05년 경비 사업계획확정 보고(상무님) 2 27" xfId="3486"/>
    <cellStyle name="C￥AØ_°³¹ßAIA¤  (2)_°³¹ßAIA¤ _041105전12시_05년 경비 사업계획확정 보고(상무님) 2 28" xfId="3487"/>
    <cellStyle name="Ç¥ÁØ_°³¹ßÀÏÁ¤  (2)_°³¹ßÀÏÁ¤ _041105전12시_05년 경비 사업계획확정 보고(상무님) 2 28" xfId="3488"/>
    <cellStyle name="C￥AØ_°³¹ßAIA¤  (2)_°³¹ßAIA¤ _041105전12시_05년 경비 사업계획확정 보고(상무님) 2 29" xfId="3489"/>
    <cellStyle name="Ç¥ÁØ_°³¹ßÀÏÁ¤  (2)_°³¹ßÀÏÁ¤ _041105전12시_05년 경비 사업계획확정 보고(상무님) 2 29" xfId="3490"/>
    <cellStyle name="C￥AØ_°³¹ßAIA¤  (2)_°³¹ßAIA¤ _041105전12시_05년 경비 사업계획확정 보고(상무님) 2 3" xfId="3491"/>
    <cellStyle name="Ç¥ÁØ_°³¹ßÀÏÁ¤  (2)_°³¹ßÀÏÁ¤ _041105전12시_05년 경비 사업계획확정 보고(상무님) 2 3" xfId="3492"/>
    <cellStyle name="C￥AØ_°³¹ßAIA¤  (2)_°³¹ßAIA¤ _041105전12시_05년 경비 사업계획확정 보고(상무님) 2 30" xfId="3493"/>
    <cellStyle name="Ç¥ÁØ_°³¹ßÀÏÁ¤  (2)_°³¹ßÀÏÁ¤ _041105전12시_05년 경비 사업계획확정 보고(상무님) 2 30" xfId="3494"/>
    <cellStyle name="C￥AØ_°³¹ßAIA¤  (2)_°³¹ßAIA¤ _041105전12시_05년 경비 사업계획확정 보고(상무님) 2 31" xfId="3495"/>
    <cellStyle name="Ç¥ÁØ_°³¹ßÀÏÁ¤  (2)_°³¹ßÀÏÁ¤ _041105전12시_05년 경비 사업계획확정 보고(상무님) 2 31" xfId="3496"/>
    <cellStyle name="C￥AØ_°³¹ßAIA¤  (2)_°³¹ßAIA¤ _041105전12시_05년 경비 사업계획확정 보고(상무님) 2 32" xfId="3497"/>
    <cellStyle name="Ç¥ÁØ_°³¹ßÀÏÁ¤  (2)_°³¹ßÀÏÁ¤ _041105전12시_05년 경비 사업계획확정 보고(상무님) 2 32" xfId="3498"/>
    <cellStyle name="C￥AØ_°³¹ßAIA¤  (2)_°³¹ßAIA¤ _041105전12시_05년 경비 사업계획확정 보고(상무님) 2 33" xfId="3499"/>
    <cellStyle name="Ç¥ÁØ_°³¹ßÀÏÁ¤  (2)_°³¹ßÀÏÁ¤ _041105전12시_05년 경비 사업계획확정 보고(상무님) 2 33" xfId="3500"/>
    <cellStyle name="C￥AØ_°³¹ßAIA¤  (2)_°³¹ßAIA¤ _041105전12시_05년 경비 사업계획확정 보고(상무님) 2 34" xfId="3501"/>
    <cellStyle name="Ç¥ÁØ_°³¹ßÀÏÁ¤  (2)_°³¹ßÀÏÁ¤ _041105전12시_05년 경비 사업계획확정 보고(상무님) 2 34" xfId="3502"/>
    <cellStyle name="C￥AØ_°³¹ßAIA¤  (2)_°³¹ßAIA¤ _041105전12시_05년 경비 사업계획확정 보고(상무님) 2 35" xfId="3503"/>
    <cellStyle name="Ç¥ÁØ_°³¹ßÀÏÁ¤  (2)_°³¹ßÀÏÁ¤ _041105전12시_05년 경비 사업계획확정 보고(상무님) 2 35" xfId="3504"/>
    <cellStyle name="C￥AØ_°³¹ßAIA¤  (2)_°³¹ßAIA¤ _041105전12시_05년 경비 사업계획확정 보고(상무님) 2 36" xfId="3505"/>
    <cellStyle name="Ç¥ÁØ_°³¹ßÀÏÁ¤  (2)_°³¹ßÀÏÁ¤ _041105전12시_05년 경비 사업계획확정 보고(상무님) 2 36" xfId="3506"/>
    <cellStyle name="C￥AØ_°³¹ßAIA¤  (2)_°³¹ßAIA¤ _041105전12시_05년 경비 사업계획확정 보고(상무님) 2 37" xfId="3507"/>
    <cellStyle name="Ç¥ÁØ_°³¹ßÀÏÁ¤  (2)_°³¹ßÀÏÁ¤ _041105전12시_05년 경비 사업계획확정 보고(상무님) 2 37" xfId="3508"/>
    <cellStyle name="C￥AØ_°³¹ßAIA¤  (2)_°³¹ßAIA¤ _041105전12시_05년 경비 사업계획확정 보고(상무님) 2 38" xfId="3509"/>
    <cellStyle name="Ç¥ÁØ_°³¹ßÀÏÁ¤  (2)_°³¹ßÀÏÁ¤ _041105전12시_05년 경비 사업계획확정 보고(상무님) 2 38" xfId="3510"/>
    <cellStyle name="C￥AØ_°³¹ßAIA¤  (2)_°³¹ßAIA¤ _041105전12시_05년 경비 사업계획확정 보고(상무님) 2 4" xfId="3511"/>
    <cellStyle name="Ç¥ÁØ_°³¹ßÀÏÁ¤  (2)_°³¹ßÀÏÁ¤ _041105전12시_05년 경비 사업계획확정 보고(상무님) 2 4" xfId="3512"/>
    <cellStyle name="C￥AØ_°³¹ßAIA¤  (2)_°³¹ßAIA¤ _041105전12시_05년 경비 사업계획확정 보고(상무님) 2 5" xfId="3513"/>
    <cellStyle name="Ç¥ÁØ_°³¹ßÀÏÁ¤  (2)_°³¹ßÀÏÁ¤ _041105전12시_05년 경비 사업계획확정 보고(상무님) 2 5" xfId="3514"/>
    <cellStyle name="C￥AØ_°³¹ßAIA¤  (2)_°³¹ßAIA¤ _041105전12시_05년 경비 사업계획확정 보고(상무님) 2 6" xfId="3515"/>
    <cellStyle name="Ç¥ÁØ_°³¹ßÀÏÁ¤  (2)_°³¹ßÀÏÁ¤ _041105전12시_05년 경비 사업계획확정 보고(상무님) 2 6" xfId="3516"/>
    <cellStyle name="C￥AØ_°³¹ßAIA¤  (2)_°³¹ßAIA¤ _041105전12시_05년 경비 사업계획확정 보고(상무님) 2 7" xfId="3517"/>
    <cellStyle name="Ç¥ÁØ_°³¹ßÀÏÁ¤  (2)_°³¹ßÀÏÁ¤ _041105전12시_05년 경비 사업계획확정 보고(상무님) 2 7" xfId="3518"/>
    <cellStyle name="C￥AØ_°³¹ßAIA¤  (2)_°³¹ßAIA¤ _041105전12시_05년 경비 사업계획확정 보고(상무님) 2 8" xfId="3519"/>
    <cellStyle name="Ç¥ÁØ_°³¹ßÀÏÁ¤  (2)_°³¹ßÀÏÁ¤ _041105전12시_05년 경비 사업계획확정 보고(상무님) 2 8" xfId="3520"/>
    <cellStyle name="C￥AØ_°³¹ßAIA¤  (2)_°³¹ßAIA¤ _041105전12시_05년 경비 사업계획확정 보고(상무님) 2 9" xfId="3521"/>
    <cellStyle name="Ç¥ÁØ_°³¹ßÀÏÁ¤  (2)_°³¹ßÀÏÁ¤ _041105전12시_05년 경비 사업계획확정 보고(상무님) 2 9" xfId="3522"/>
    <cellStyle name="C￥AØ_°³¹ßAIA¤  (2)_°³¹ßAIA¤ _041105전12시_05년 경비 사업계획확정 보고(상무님) 3" xfId="3523"/>
    <cellStyle name="Ç¥ÁØ_°³¹ßÀÏÁ¤  (2)_°³¹ßÀÏÁ¤ _041105전12시_05년 경비 사업계획확정 보고(상무님) 3" xfId="3524"/>
    <cellStyle name="C￥AØ_°³¹ßAIA¤  (2)_°³¹ßAIA¤ _041105전12시_05년 경비 사업계획확정 보고(상무님) 3 10" xfId="3525"/>
    <cellStyle name="Ç¥ÁØ_°³¹ßÀÏÁ¤  (2)_°³¹ßÀÏÁ¤ _041105전12시_05년 경비 사업계획확정 보고(상무님) 3 2" xfId="3526"/>
    <cellStyle name="C￥AØ_°³¹ßAIA¤  (2)_°³¹ßAIA¤ _041105전12시_05년 경비 사업계획확정 보고(상무님) 3 2 2" xfId="3527"/>
    <cellStyle name="Ç¥ÁØ_°³¹ßÀÏÁ¤  (2)_°³¹ßÀÏÁ¤ _041105전12시_05년 경비 사업계획확정 보고(상무님) 4" xfId="3528"/>
    <cellStyle name="C￥AØ_°³¹ßAIA¤  (2)_°³¹ßAIA¤ _041105전12시_05년 경비 사업계획확정 보고(상무님) 4 10" xfId="3529"/>
    <cellStyle name="Ç¥ÁØ_°³¹ßÀÏÁ¤  (2)_°³¹ßÀÏÁ¤ _041105전12시_05년 경비 사업계획확정 보고(상무님) 4 2" xfId="3530"/>
    <cellStyle name="C￥AØ_°³¹ßAIA¤  (2)_°³¹ßAIA¤ _041105전12시_05년 경비 사업계획확정 보고(상무님) 5" xfId="3531"/>
    <cellStyle name="Ç¥ÁØ_°³¹ßÀÏÁ¤  (2)_°³¹ßÀÏÁ¤ _041105전12시_05년 경비 사업계획확정 보고(상무님) 5" xfId="3532"/>
    <cellStyle name="C￥AØ_°³¹ßAIA¤  (2)_°³¹ßAIA¤ _041105전12시_05년 경비 사업계획확정 보고(상무님) 5 10" xfId="3533"/>
    <cellStyle name="Ç¥ÁØ_°³¹ßÀÏÁ¤  (2)_°³¹ßÀÏÁ¤ _041105전12시_05년 경비 사업계획확정 보고(상무님) 5 2" xfId="3534"/>
    <cellStyle name="C￥AØ_°³¹ßAIA¤  (2)_°³¹ßAIA¤ _041105전12시_05년 경비 사업계획확정 보고(상무님) 6" xfId="3535"/>
    <cellStyle name="Ç¥ÁØ_°³¹ßÀÏÁ¤  (2)_°³¹ßÀÏÁ¤ _041105전12시_05년 경비 사업계획확정 보고(상무님) 6" xfId="3536"/>
    <cellStyle name="C￥AØ_°³¹ßAIA¤  (2)_°³¹ßAIA¤ _041105전12시_05년 경비 사업계획확정 보고(상무님) 6 10" xfId="3537"/>
    <cellStyle name="Ç¥ÁØ_°³¹ßÀÏÁ¤  (2)_°³¹ßÀÏÁ¤ _041105전12시_05년 경비 사업계획확정 보고(상무님) 6 2" xfId="3538"/>
    <cellStyle name="C￥AØ_°³¹ßAIA¤  (2)_°³¹ßAIA¤ _041105전12시_05년 경비 사업계획확정 보고(상무님) 7" xfId="3539"/>
    <cellStyle name="Ç¥ÁØ_°³¹ßÀÏÁ¤  (2)_°³¹ßÀÏÁ¤ _041105전12시_05년 경비 사업계획확정 보고(상무님) 7" xfId="3540"/>
    <cellStyle name="C￥AØ_°³¹ßAIA¤  (2)_°³¹ßAIA¤ _041105전12시_05년 경비 사업계획확정 보고(상무님) 7 2" xfId="3541"/>
    <cellStyle name="Ç¥ÁØ_°³¹ßÀÏÁ¤  (2)_°³¹ßÀÏÁ¤ _041105전12시_05년 경비 사업계획확정 보고(상무님) 7 2" xfId="3542"/>
    <cellStyle name="C￥AØ_°³¹ßAIA¤  (2)_°³¹ßAIA¤ _041105전12시_05년 경비 사업계획확정 보고(상무님) 7 3" xfId="3543"/>
    <cellStyle name="Ç¥ÁØ_°³¹ßÀÏÁ¤  (2)_°³¹ßÀÏÁ¤ _041105전12시_05년 경비 사업계획확정 보고(상무님) 7 3" xfId="3544"/>
    <cellStyle name="C￥AØ_°³¹ßAIA¤  (2)_°³¹ßAIA¤ _041105전12시_05년 경비 사업계획확정 보고(상무님) 7 4" xfId="3545"/>
    <cellStyle name="Ç¥ÁØ_°³¹ßÀÏÁ¤  (2)_°³¹ßÀÏÁ¤ _041105전12시_05년 경비 사업계획확정 보고(상무님) 7 4" xfId="3546"/>
    <cellStyle name="C￥AØ_°³¹ßAIA¤  (2)_°³¹ßAIA¤ _041105전12시_05년 경비 사업계획확정 보고(상무님) 7 5" xfId="3547"/>
    <cellStyle name="Ç¥ÁØ_°³¹ßÀÏÁ¤  (2)_°³¹ßÀÏÁ¤ _041105전12시_05년 경비 사업계획확정 보고(상무님) 7 5" xfId="3548"/>
    <cellStyle name="C￥AØ_°³¹ßAIA¤  (2)_°³¹ßAIA¤ _041105전12시_05년 경비 사업계획확정 보고(상무님) 7 6" xfId="3549"/>
    <cellStyle name="Ç¥ÁØ_°³¹ßÀÏÁ¤  (2)_°³¹ßÀÏÁ¤ _041105전12시_05년 경비 사업계획확정 보고(상무님) 7 6" xfId="3550"/>
    <cellStyle name="C￥AØ_°³¹ßAIA¤  (2)_°³¹ßAIA¤ _041105전12시_05년 경비 사업계획확정 보고(상무님) 7 7" xfId="3551"/>
    <cellStyle name="Ç¥ÁØ_°³¹ßÀÏÁ¤  (2)_°³¹ßÀÏÁ¤ _041105전12시_05년 경비 사업계획확정 보고(상무님) 7 7" xfId="3552"/>
    <cellStyle name="C￥AØ_°³¹ßAIA¤  (2)_°³¹ßAIA¤ _041105전12시_05년 경비 사업계획확정 보고(상무님) 8" xfId="3553"/>
    <cellStyle name="Ç¥ÁØ_°³¹ßÀÏÁ¤  (2)_°³¹ßÀÏÁ¤ _041105전12시_05년 경비 사업계획확정 보고(상무님) 8" xfId="3554"/>
    <cellStyle name="C￥AØ_°³¹ßAIA¤  (2)_°³¹ßAIA¤ _041105전12시_05년 경비 사업계획확정 보고(상무님) 8 2" xfId="3555"/>
    <cellStyle name="Ç¥ÁØ_°³¹ßÀÏÁ¤  (2)_°³¹ßÀÏÁ¤ _041105전12시_05년 경비 사업계획확정 보고(상무님) 8 2" xfId="3556"/>
    <cellStyle name="C￥AØ_°³¹ßAIA¤  (2)_°³¹ßAIA¤ _041105전12시_05년 경비 사업계획확정 보고(상무님) 8 3" xfId="3557"/>
    <cellStyle name="Ç¥ÁØ_°³¹ßÀÏÁ¤  (2)_°³¹ßÀÏÁ¤ _041105전12시_05년 경비 사업계획확정 보고(상무님) 8 3" xfId="3558"/>
    <cellStyle name="C￥AØ_°³¹ßAIA¤  (2)_°³¹ßAIA¤ _041105전12시_05년 경비 사업계획확정 보고(상무님) 8 4" xfId="3559"/>
    <cellStyle name="Ç¥ÁØ_°³¹ßÀÏÁ¤  (2)_°³¹ßÀÏÁ¤ _041105전12시_05년 경비 사업계획확정 보고(상무님) 8 4" xfId="3560"/>
    <cellStyle name="C￥AØ_°³¹ßAIA¤  (2)_°³¹ßAIA¤ _041105전12시_05년 경비 사업계획확정 보고(상무님) 8 5" xfId="3561"/>
    <cellStyle name="Ç¥ÁØ_°³¹ßÀÏÁ¤  (2)_°³¹ßÀÏÁ¤ _041105전12시_05년 경비 사업계획확정 보고(상무님) 8 5" xfId="3562"/>
    <cellStyle name="C￥AØ_°³¹ßAIA¤  (2)_°³¹ßAIA¤ _041105전12시_05년 경비 사업계획확정 보고(상무님) 8 6" xfId="3563"/>
    <cellStyle name="Ç¥ÁØ_°³¹ßÀÏÁ¤  (2)_°³¹ßÀÏÁ¤ _041105전12시_05년 경비 사업계획확정 보고(상무님) 8 6" xfId="3564"/>
    <cellStyle name="C￥AØ_°³¹ßAIA¤  (2)_°³¹ßAIA¤ _041105전12시_05년 경비 사업계획확정 보고(상무님) 8 7" xfId="3565"/>
    <cellStyle name="Ç¥ÁØ_°³¹ßÀÏÁ¤  (2)_°³¹ßÀÏÁ¤ _041105전12시_05년 경비 사업계획확정 보고(상무님) 8 7" xfId="3566"/>
    <cellStyle name="C￥AØ_°³¹ßAIA¤  (2)_°³¹ßAIA¤ _041105전12시_05년 경비 사업계획확정 보고(상무님) 9" xfId="3567"/>
    <cellStyle name="Ç¥ÁØ_°³¹ßÀÏÁ¤  (2)_°³¹ßÀÏÁ¤ _041105전12시_05년 경비 사업계획확정 보고(상무님) 9" xfId="3568"/>
    <cellStyle name="C￥AØ_°³¹ßAIA¤  (2)_°³¹ßAIA¤ _041110후09시-04년 추정실적등" xfId="3569"/>
    <cellStyle name="Ç¥ÁØ_°³¹ßÀÏÁ¤  (2)_°³¹ßÀÏÁ¤ _041110후09시-04년 추정실적등" xfId="3570"/>
    <cellStyle name="C￥AØ_°³¹ßAIA¤  (2)_°³¹ßAIA¤ _041110후09시-04년 추정실적등 10" xfId="3571"/>
    <cellStyle name="Ç¥ÁØ_°³¹ßÀÏÁ¤  (2)_°³¹ßÀÏÁ¤ _041110후09시-04년 추정실적등 10" xfId="3572"/>
    <cellStyle name="C￥AØ_°³¹ßAIA¤  (2)_°³¹ßAIA¤ _041110후09시-04년 추정실적등 2" xfId="3573"/>
    <cellStyle name="Ç¥ÁØ_°³¹ßÀÏÁ¤  (2)_°³¹ßÀÏÁ¤ _041110후09시-04년 추정실적등 2" xfId="3574"/>
    <cellStyle name="C￥AØ_°³¹ßAIA¤  (2)_°³¹ßAIA¤ _041110후09시-04년 추정실적등 2 10" xfId="3575"/>
    <cellStyle name="Ç¥ÁØ_°³¹ßÀÏÁ¤  (2)_°³¹ßÀÏÁ¤ _041110후09시-04년 추정실적등 2 10" xfId="3576"/>
    <cellStyle name="C￥AØ_°³¹ßAIA¤  (2)_°³¹ßAIA¤ _041110후09시-04년 추정실적등 2 11" xfId="3577"/>
    <cellStyle name="Ç¥ÁØ_°³¹ßÀÏÁ¤  (2)_°³¹ßÀÏÁ¤ _041110후09시-04년 추정실적등 2 11" xfId="3578"/>
    <cellStyle name="C￥AØ_°³¹ßAIA¤  (2)_°³¹ßAIA¤ _041110후09시-04년 추정실적등 2 12" xfId="3579"/>
    <cellStyle name="Ç¥ÁØ_°³¹ßÀÏÁ¤  (2)_°³¹ßÀÏÁ¤ _041110후09시-04년 추정실적등 2 12" xfId="3580"/>
    <cellStyle name="C￥AØ_°³¹ßAIA¤  (2)_°³¹ßAIA¤ _041110후09시-04년 추정실적등 2 13" xfId="3581"/>
    <cellStyle name="Ç¥ÁØ_°³¹ßÀÏÁ¤  (2)_°³¹ßÀÏÁ¤ _041110후09시-04년 추정실적등 2 13" xfId="3582"/>
    <cellStyle name="C￥AØ_°³¹ßAIA¤  (2)_°³¹ßAIA¤ _041110후09시-04년 추정실적등 2 14" xfId="3583"/>
    <cellStyle name="Ç¥ÁØ_°³¹ßÀÏÁ¤  (2)_°³¹ßÀÏÁ¤ _041110후09시-04년 추정실적등 2 14" xfId="3584"/>
    <cellStyle name="C￥AØ_°³¹ßAIA¤  (2)_°³¹ßAIA¤ _041110후09시-04년 추정실적등 2 15" xfId="3585"/>
    <cellStyle name="Ç¥ÁØ_°³¹ßÀÏÁ¤  (2)_°³¹ßÀÏÁ¤ _041110후09시-04년 추정실적등 2 15" xfId="3586"/>
    <cellStyle name="C￥AØ_°³¹ßAIA¤  (2)_°³¹ßAIA¤ _041110후09시-04년 추정실적등 2 16" xfId="3587"/>
    <cellStyle name="Ç¥ÁØ_°³¹ßÀÏÁ¤  (2)_°³¹ßÀÏÁ¤ _041110후09시-04년 추정실적등 2 16" xfId="3588"/>
    <cellStyle name="C￥AØ_°³¹ßAIA¤  (2)_°³¹ßAIA¤ _041110후09시-04년 추정실적등 2 17" xfId="3589"/>
    <cellStyle name="Ç¥ÁØ_°³¹ßÀÏÁ¤  (2)_°³¹ßÀÏÁ¤ _041110후09시-04년 추정실적등 2 17" xfId="3590"/>
    <cellStyle name="C￥AØ_°³¹ßAIA¤  (2)_°³¹ßAIA¤ _041110후09시-04년 추정실적등 2 18" xfId="3591"/>
    <cellStyle name="Ç¥ÁØ_°³¹ßÀÏÁ¤  (2)_°³¹ßÀÏÁ¤ _041110후09시-04년 추정실적등 2 18" xfId="3592"/>
    <cellStyle name="C￥AØ_°³¹ßAIA¤  (2)_°³¹ßAIA¤ _041110후09시-04년 추정실적등 2 19" xfId="3593"/>
    <cellStyle name="Ç¥ÁØ_°³¹ßÀÏÁ¤  (2)_°³¹ßÀÏÁ¤ _041110후09시-04년 추정실적등 2 19" xfId="3594"/>
    <cellStyle name="C￥AØ_°³¹ßAIA¤  (2)_°³¹ßAIA¤ _041110후09시-04년 추정실적등 2 2" xfId="3595"/>
    <cellStyle name="Ç¥ÁØ_°³¹ßÀÏÁ¤  (2)_°³¹ßÀÏÁ¤ _041110후09시-04년 추정실적등 2 2" xfId="3596"/>
    <cellStyle name="C￥AØ_°³¹ßAIA¤  (2)_°³¹ßAIA¤ _041110후09시-04년 추정실적등 2 20" xfId="3597"/>
    <cellStyle name="Ç¥ÁØ_°³¹ßÀÏÁ¤  (2)_°³¹ßÀÏÁ¤ _041110후09시-04년 추정실적등 2 20" xfId="3598"/>
    <cellStyle name="C￥AØ_°³¹ßAIA¤  (2)_°³¹ßAIA¤ _041110후09시-04년 추정실적등 2 21" xfId="3599"/>
    <cellStyle name="Ç¥ÁØ_°³¹ßÀÏÁ¤  (2)_°³¹ßÀÏÁ¤ _041110후09시-04년 추정실적등 2 21" xfId="3600"/>
    <cellStyle name="C￥AØ_°³¹ßAIA¤  (2)_°³¹ßAIA¤ _041110후09시-04년 추정실적등 2 22" xfId="3601"/>
    <cellStyle name="Ç¥ÁØ_°³¹ßÀÏÁ¤  (2)_°³¹ßÀÏÁ¤ _041110후09시-04년 추정실적등 2 22" xfId="3602"/>
    <cellStyle name="C￥AØ_°³¹ßAIA¤  (2)_°³¹ßAIA¤ _041110후09시-04년 추정실적등 2 23" xfId="3603"/>
    <cellStyle name="Ç¥ÁØ_°³¹ßÀÏÁ¤  (2)_°³¹ßÀÏÁ¤ _041110후09시-04년 추정실적등 2 23" xfId="3604"/>
    <cellStyle name="C￥AØ_°³¹ßAIA¤  (2)_°³¹ßAIA¤ _041110후09시-04년 추정실적등 2 24" xfId="3605"/>
    <cellStyle name="Ç¥ÁØ_°³¹ßÀÏÁ¤  (2)_°³¹ßÀÏÁ¤ _041110후09시-04년 추정실적등 2 24" xfId="3606"/>
    <cellStyle name="C￥AØ_°³¹ßAIA¤  (2)_°³¹ßAIA¤ _041110후09시-04년 추정실적등 2 25" xfId="3607"/>
    <cellStyle name="Ç¥ÁØ_°³¹ßÀÏÁ¤  (2)_°³¹ßÀÏÁ¤ _041110후09시-04년 추정실적등 2 25" xfId="3608"/>
    <cellStyle name="C￥AØ_°³¹ßAIA¤  (2)_°³¹ßAIA¤ _041110후09시-04년 추정실적등 2 26" xfId="3609"/>
    <cellStyle name="Ç¥ÁØ_°³¹ßÀÏÁ¤  (2)_°³¹ßÀÏÁ¤ _041110후09시-04년 추정실적등 2 26" xfId="3610"/>
    <cellStyle name="C￥AØ_°³¹ßAIA¤  (2)_°³¹ßAIA¤ _041110후09시-04년 추정실적등 2 27" xfId="3611"/>
    <cellStyle name="Ç¥ÁØ_°³¹ßÀÏÁ¤  (2)_°³¹ßÀÏÁ¤ _041110후09시-04년 추정실적등 2 27" xfId="3612"/>
    <cellStyle name="C￥AØ_°³¹ßAIA¤  (2)_°³¹ßAIA¤ _041110후09시-04년 추정실적등 2 28" xfId="3613"/>
    <cellStyle name="Ç¥ÁØ_°³¹ßÀÏÁ¤  (2)_°³¹ßÀÏÁ¤ _041110후09시-04년 추정실적등 2 28" xfId="3614"/>
    <cellStyle name="C￥AØ_°³¹ßAIA¤  (2)_°³¹ßAIA¤ _041110후09시-04년 추정실적등 2 29" xfId="3615"/>
    <cellStyle name="Ç¥ÁØ_°³¹ßÀÏÁ¤  (2)_°³¹ßÀÏÁ¤ _041110후09시-04년 추정실적등 2 29" xfId="3616"/>
    <cellStyle name="C￥AØ_°³¹ßAIA¤  (2)_°³¹ßAIA¤ _041110후09시-04년 추정실적등 2 3" xfId="3617"/>
    <cellStyle name="Ç¥ÁØ_°³¹ßÀÏÁ¤  (2)_°³¹ßÀÏÁ¤ _041110후09시-04년 추정실적등 2 3" xfId="3618"/>
    <cellStyle name="C￥AØ_°³¹ßAIA¤  (2)_°³¹ßAIA¤ _041110후09시-04년 추정실적등 2 30" xfId="3619"/>
    <cellStyle name="Ç¥ÁØ_°³¹ßÀÏÁ¤  (2)_°³¹ßÀÏÁ¤ _041110후09시-04년 추정실적등 2 30" xfId="3620"/>
    <cellStyle name="C￥AØ_°³¹ßAIA¤  (2)_°³¹ßAIA¤ _041110후09시-04년 추정실적등 2 31" xfId="3621"/>
    <cellStyle name="Ç¥ÁØ_°³¹ßÀÏÁ¤  (2)_°³¹ßÀÏÁ¤ _041110후09시-04년 추정실적등 2 31" xfId="3622"/>
    <cellStyle name="C￥AØ_°³¹ßAIA¤  (2)_°³¹ßAIA¤ _041110후09시-04년 추정실적등 2 32" xfId="3623"/>
    <cellStyle name="Ç¥ÁØ_°³¹ßÀÏÁ¤  (2)_°³¹ßÀÏÁ¤ _041110후09시-04년 추정실적등 2 32" xfId="3624"/>
    <cellStyle name="C￥AØ_°³¹ßAIA¤  (2)_°³¹ßAIA¤ _041110후09시-04년 추정실적등 2 33" xfId="3625"/>
    <cellStyle name="Ç¥ÁØ_°³¹ßÀÏÁ¤  (2)_°³¹ßÀÏÁ¤ _041110후09시-04년 추정실적등 2 33" xfId="3626"/>
    <cellStyle name="C￥AØ_°³¹ßAIA¤  (2)_°³¹ßAIA¤ _041110후09시-04년 추정실적등 2 34" xfId="3627"/>
    <cellStyle name="Ç¥ÁØ_°³¹ßÀÏÁ¤  (2)_°³¹ßÀÏÁ¤ _041110후09시-04년 추정실적등 2 34" xfId="3628"/>
    <cellStyle name="C￥AØ_°³¹ßAIA¤  (2)_°³¹ßAIA¤ _041110후09시-04년 추정실적등 2 35" xfId="3629"/>
    <cellStyle name="Ç¥ÁØ_°³¹ßÀÏÁ¤  (2)_°³¹ßÀÏÁ¤ _041110후09시-04년 추정실적등 2 35" xfId="3630"/>
    <cellStyle name="C￥AØ_°³¹ßAIA¤  (2)_°³¹ßAIA¤ _041110후09시-04년 추정실적등 2 36" xfId="3631"/>
    <cellStyle name="Ç¥ÁØ_°³¹ßÀÏÁ¤  (2)_°³¹ßÀÏÁ¤ _041110후09시-04년 추정실적등 2 36" xfId="3632"/>
    <cellStyle name="C￥AØ_°³¹ßAIA¤  (2)_°³¹ßAIA¤ _041110후09시-04년 추정실적등 2 37" xfId="3633"/>
    <cellStyle name="Ç¥ÁØ_°³¹ßÀÏÁ¤  (2)_°³¹ßÀÏÁ¤ _041110후09시-04년 추정실적등 2 37" xfId="3634"/>
    <cellStyle name="C￥AØ_°³¹ßAIA¤  (2)_°³¹ßAIA¤ _041110후09시-04년 추정실적등 2 38" xfId="3635"/>
    <cellStyle name="Ç¥ÁØ_°³¹ßÀÏÁ¤  (2)_°³¹ßÀÏÁ¤ _041110후09시-04년 추정실적등 2 38" xfId="3636"/>
    <cellStyle name="C￥AØ_°³¹ßAIA¤  (2)_°³¹ßAIA¤ _041110후09시-04년 추정실적등 2 4" xfId="3637"/>
    <cellStyle name="Ç¥ÁØ_°³¹ßÀÏÁ¤  (2)_°³¹ßÀÏÁ¤ _041110후09시-04년 추정실적등 2 4" xfId="3638"/>
    <cellStyle name="C￥AØ_°³¹ßAIA¤  (2)_°³¹ßAIA¤ _041110후09시-04년 추정실적등 2 5" xfId="3639"/>
    <cellStyle name="Ç¥ÁØ_°³¹ßÀÏÁ¤  (2)_°³¹ßÀÏÁ¤ _041110후09시-04년 추정실적등 2 5" xfId="3640"/>
    <cellStyle name="C￥AØ_°³¹ßAIA¤  (2)_°³¹ßAIA¤ _041110후09시-04년 추정실적등 2 6" xfId="3641"/>
    <cellStyle name="Ç¥ÁØ_°³¹ßÀÏÁ¤  (2)_°³¹ßÀÏÁ¤ _041110후09시-04년 추정실적등 2 6" xfId="3642"/>
    <cellStyle name="C￥AØ_°³¹ßAIA¤  (2)_°³¹ßAIA¤ _041110후09시-04년 추정실적등 2 7" xfId="3643"/>
    <cellStyle name="Ç¥ÁØ_°³¹ßÀÏÁ¤  (2)_°³¹ßÀÏÁ¤ _041110후09시-04년 추정실적등 2 7" xfId="3644"/>
    <cellStyle name="C￥AØ_°³¹ßAIA¤  (2)_°³¹ßAIA¤ _041110후09시-04년 추정실적등 2 8" xfId="3645"/>
    <cellStyle name="Ç¥ÁØ_°³¹ßÀÏÁ¤  (2)_°³¹ßÀÏÁ¤ _041110후09시-04년 추정실적등 2 8" xfId="3646"/>
    <cellStyle name="C￥AØ_°³¹ßAIA¤  (2)_°³¹ßAIA¤ _041110후09시-04년 추정실적등 2 9" xfId="3647"/>
    <cellStyle name="Ç¥ÁØ_°³¹ßÀÏÁ¤  (2)_°³¹ßÀÏÁ¤ _041110후09시-04년 추정실적등 2 9" xfId="3648"/>
    <cellStyle name="C￥AØ_°³¹ßAIA¤  (2)_°³¹ßAIA¤ _041110후09시-04년 추정실적등 3" xfId="3649"/>
    <cellStyle name="Ç¥ÁØ_°³¹ßÀÏÁ¤  (2)_°³¹ßÀÏÁ¤ _041110후09시-04년 추정실적등 3" xfId="3650"/>
    <cellStyle name="C￥AØ_°³¹ßAIA¤  (2)_°³¹ßAIA¤ _041110후09시-04년 추정실적등 3 10" xfId="3651"/>
    <cellStyle name="Ç¥ÁØ_°³¹ßÀÏÁ¤  (2)_°³¹ßÀÏÁ¤ _041110후09시-04년 추정실적등 3 2" xfId="3652"/>
    <cellStyle name="C￥AØ_°³¹ßAIA¤  (2)_°³¹ßAIA¤ _041110후09시-04년 추정실적등 3 2 2" xfId="3653"/>
    <cellStyle name="Ç¥ÁØ_°³¹ßÀÏÁ¤  (2)_°³¹ßÀÏÁ¤ _041110후09시-04년 추정실적등 4" xfId="3654"/>
    <cellStyle name="C￥AØ_°³¹ßAIA¤  (2)_°³¹ßAIA¤ _041110후09시-04년 추정실적등 4 10" xfId="3655"/>
    <cellStyle name="Ç¥ÁØ_°³¹ßÀÏÁ¤  (2)_°³¹ßÀÏÁ¤ _041110후09시-04년 추정실적등 4 2" xfId="3656"/>
    <cellStyle name="C￥AØ_°³¹ßAIA¤  (2)_°³¹ßAIA¤ _041110후09시-04년 추정실적등 5" xfId="3657"/>
    <cellStyle name="Ç¥ÁØ_°³¹ßÀÏÁ¤  (2)_°³¹ßÀÏÁ¤ _041110후09시-04년 추정실적등 5" xfId="3658"/>
    <cellStyle name="C￥AØ_°³¹ßAIA¤  (2)_°³¹ßAIA¤ _041110후09시-04년 추정실적등 5 10" xfId="3659"/>
    <cellStyle name="Ç¥ÁØ_°³¹ßÀÏÁ¤  (2)_°³¹ßÀÏÁ¤ _041110후09시-04년 추정실적등 5 2" xfId="3660"/>
    <cellStyle name="C￥AØ_°³¹ßAIA¤  (2)_°³¹ßAIA¤ _041110후09시-04년 추정실적등 6" xfId="3661"/>
    <cellStyle name="Ç¥ÁØ_°³¹ßÀÏÁ¤  (2)_°³¹ßÀÏÁ¤ _041110후09시-04년 추정실적등 6" xfId="3662"/>
    <cellStyle name="C￥AØ_°³¹ßAIA¤  (2)_°³¹ßAIA¤ _041110후09시-04년 추정실적등 6 10" xfId="3663"/>
    <cellStyle name="Ç¥ÁØ_°³¹ßÀÏÁ¤  (2)_°³¹ßÀÏÁ¤ _041110후09시-04년 추정실적등 6 2" xfId="3664"/>
    <cellStyle name="C￥AØ_°³¹ßAIA¤  (2)_°³¹ßAIA¤ _041110후09시-04년 추정실적등 7" xfId="3665"/>
    <cellStyle name="Ç¥ÁØ_°³¹ßÀÏÁ¤  (2)_°³¹ßÀÏÁ¤ _041110후09시-04년 추정실적등 7" xfId="3666"/>
    <cellStyle name="C￥AØ_°³¹ßAIA¤  (2)_°³¹ßAIA¤ _041110후09시-04년 추정실적등 7 2" xfId="3667"/>
    <cellStyle name="Ç¥ÁØ_°³¹ßÀÏÁ¤  (2)_°³¹ßÀÏÁ¤ _041110후09시-04년 추정실적등 7 2" xfId="3668"/>
    <cellStyle name="C￥AØ_°³¹ßAIA¤  (2)_°³¹ßAIA¤ _041110후09시-04년 추정실적등 7 3" xfId="3669"/>
    <cellStyle name="Ç¥ÁØ_°³¹ßÀÏÁ¤  (2)_°³¹ßÀÏÁ¤ _041110후09시-04년 추정실적등 7 3" xfId="3670"/>
    <cellStyle name="C￥AØ_°³¹ßAIA¤  (2)_°³¹ßAIA¤ _041110후09시-04년 추정실적등 7 4" xfId="3671"/>
    <cellStyle name="Ç¥ÁØ_°³¹ßÀÏÁ¤  (2)_°³¹ßÀÏÁ¤ _041110후09시-04년 추정실적등 7 4" xfId="3672"/>
    <cellStyle name="C￥AØ_°³¹ßAIA¤  (2)_°³¹ßAIA¤ _041110후09시-04년 추정실적등 7 5" xfId="3673"/>
    <cellStyle name="Ç¥ÁØ_°³¹ßÀÏÁ¤  (2)_°³¹ßÀÏÁ¤ _041110후09시-04년 추정실적등 7 5" xfId="3674"/>
    <cellStyle name="C￥AØ_°³¹ßAIA¤  (2)_°³¹ßAIA¤ _041110후09시-04년 추정실적등 7 6" xfId="3675"/>
    <cellStyle name="Ç¥ÁØ_°³¹ßÀÏÁ¤  (2)_°³¹ßÀÏÁ¤ _041110후09시-04년 추정실적등 7 6" xfId="3676"/>
    <cellStyle name="C￥AØ_°³¹ßAIA¤  (2)_°³¹ßAIA¤ _041110후09시-04년 추정실적등 7 7" xfId="3677"/>
    <cellStyle name="Ç¥ÁØ_°³¹ßÀÏÁ¤  (2)_°³¹ßÀÏÁ¤ _041110후09시-04년 추정실적등 7 7" xfId="3678"/>
    <cellStyle name="C￥AØ_°³¹ßAIA¤  (2)_°³¹ßAIA¤ _041110후09시-04년 추정실적등 8" xfId="3679"/>
    <cellStyle name="Ç¥ÁØ_°³¹ßÀÏÁ¤  (2)_°³¹ßÀÏÁ¤ _041110후09시-04년 추정실적등 8" xfId="3680"/>
    <cellStyle name="C￥AØ_°³¹ßAIA¤  (2)_°³¹ßAIA¤ _041110후09시-04년 추정실적등 8 2" xfId="3681"/>
    <cellStyle name="Ç¥ÁØ_°³¹ßÀÏÁ¤  (2)_°³¹ßÀÏÁ¤ _041110후09시-04년 추정실적등 8 2" xfId="3682"/>
    <cellStyle name="C￥AØ_°³¹ßAIA¤  (2)_°³¹ßAIA¤ _041110후09시-04년 추정실적등 8 3" xfId="3683"/>
    <cellStyle name="Ç¥ÁØ_°³¹ßÀÏÁ¤  (2)_°³¹ßÀÏÁ¤ _041110후09시-04년 추정실적등 8 3" xfId="3684"/>
    <cellStyle name="C￥AØ_°³¹ßAIA¤  (2)_°³¹ßAIA¤ _041110후09시-04년 추정실적등 8 4" xfId="3685"/>
    <cellStyle name="Ç¥ÁØ_°³¹ßÀÏÁ¤  (2)_°³¹ßÀÏÁ¤ _041110후09시-04년 추정실적등 8 4" xfId="3686"/>
    <cellStyle name="C￥AØ_°³¹ßAIA¤  (2)_°³¹ßAIA¤ _041110후09시-04년 추정실적등 8 5" xfId="3687"/>
    <cellStyle name="Ç¥ÁØ_°³¹ßÀÏÁ¤  (2)_°³¹ßÀÏÁ¤ _041110후09시-04년 추정실적등 8 5" xfId="3688"/>
    <cellStyle name="C￥AØ_°³¹ßAIA¤  (2)_°³¹ßAIA¤ _041110후09시-04년 추정실적등 8 6" xfId="3689"/>
    <cellStyle name="Ç¥ÁØ_°³¹ßÀÏÁ¤  (2)_°³¹ßÀÏÁ¤ _041110후09시-04년 추정실적등 8 6" xfId="3690"/>
    <cellStyle name="C￥AØ_°³¹ßAIA¤  (2)_°³¹ßAIA¤ _041110후09시-04년 추정실적등 8 7" xfId="3691"/>
    <cellStyle name="Ç¥ÁØ_°³¹ßÀÏÁ¤  (2)_°³¹ßÀÏÁ¤ _041110후09시-04년 추정실적등 8 7" xfId="3692"/>
    <cellStyle name="C￥AØ_°³¹ßAIA¤  (2)_°³¹ßAIA¤ _041110후09시-04년 추정실적등 9" xfId="3693"/>
    <cellStyle name="Ç¥ÁØ_°³¹ßÀÏÁ¤  (2)_°³¹ßÀÏÁ¤ _041110후09시-04년 추정실적등 9" xfId="3694"/>
    <cellStyle name="C￥AØ_°³¹ßAIA¤  (2)_°³¹ßAIA¤ _041205전11시_04년절감계획정리" xfId="3695"/>
    <cellStyle name="Ç¥ÁØ_°³¹ßÀÏÁ¤  (2)_°³¹ßÀÏÁ¤ _041205전11시_04년절감계획정리" xfId="3696"/>
    <cellStyle name="C￥AØ_°³¹ßAIA¤  (2)_°³¹ßAIA¤ _041205전11시_04년절감계획정리 10" xfId="3697"/>
    <cellStyle name="Ç¥ÁØ_°³¹ßÀÏÁ¤  (2)_°³¹ßÀÏÁ¤ _041205전11시_04년절감계획정리 10" xfId="3698"/>
    <cellStyle name="C￥AØ_°³¹ßAIA¤  (2)_°³¹ßAIA¤ _041205전11시_04년절감계획정리 2" xfId="3699"/>
    <cellStyle name="Ç¥ÁØ_°³¹ßÀÏÁ¤  (2)_°³¹ßÀÏÁ¤ _041205전11시_04년절감계획정리 2" xfId="3700"/>
    <cellStyle name="C￥AØ_°³¹ßAIA¤  (2)_°³¹ßAIA¤ _041205전11시_04년절감계획정리 2 10" xfId="3701"/>
    <cellStyle name="Ç¥ÁØ_°³¹ßÀÏÁ¤  (2)_°³¹ßÀÏÁ¤ _041205전11시_04년절감계획정리 2 10" xfId="3702"/>
    <cellStyle name="C￥AØ_°³¹ßAIA¤  (2)_°³¹ßAIA¤ _041205전11시_04년절감계획정리 2 11" xfId="3703"/>
    <cellStyle name="Ç¥ÁØ_°³¹ßÀÏÁ¤  (2)_°³¹ßÀÏÁ¤ _041205전11시_04년절감계획정리 2 11" xfId="3704"/>
    <cellStyle name="C￥AØ_°³¹ßAIA¤  (2)_°³¹ßAIA¤ _041205전11시_04년절감계획정리 2 12" xfId="3705"/>
    <cellStyle name="Ç¥ÁØ_°³¹ßÀÏÁ¤  (2)_°³¹ßÀÏÁ¤ _041205전11시_04년절감계획정리 2 12" xfId="3706"/>
    <cellStyle name="C￥AØ_°³¹ßAIA¤  (2)_°³¹ßAIA¤ _041205전11시_04년절감계획정리 2 13" xfId="3707"/>
    <cellStyle name="Ç¥ÁØ_°³¹ßÀÏÁ¤  (2)_°³¹ßÀÏÁ¤ _041205전11시_04년절감계획정리 2 13" xfId="3708"/>
    <cellStyle name="C￥AØ_°³¹ßAIA¤  (2)_°³¹ßAIA¤ _041205전11시_04년절감계획정리 2 14" xfId="3709"/>
    <cellStyle name="Ç¥ÁØ_°³¹ßÀÏÁ¤  (2)_°³¹ßÀÏÁ¤ _041205전11시_04년절감계획정리 2 14" xfId="3710"/>
    <cellStyle name="C￥AØ_°³¹ßAIA¤  (2)_°³¹ßAIA¤ _041205전11시_04년절감계획정리 2 15" xfId="3711"/>
    <cellStyle name="Ç¥ÁØ_°³¹ßÀÏÁ¤  (2)_°³¹ßÀÏÁ¤ _041205전11시_04년절감계획정리 2 15" xfId="3712"/>
    <cellStyle name="C￥AØ_°³¹ßAIA¤  (2)_°³¹ßAIA¤ _041205전11시_04년절감계획정리 2 16" xfId="3713"/>
    <cellStyle name="Ç¥ÁØ_°³¹ßÀÏÁ¤  (2)_°³¹ßÀÏÁ¤ _041205전11시_04년절감계획정리 2 16" xfId="3714"/>
    <cellStyle name="C￥AØ_°³¹ßAIA¤  (2)_°³¹ßAIA¤ _041205전11시_04년절감계획정리 2 17" xfId="3715"/>
    <cellStyle name="Ç¥ÁØ_°³¹ßÀÏÁ¤  (2)_°³¹ßÀÏÁ¤ _041205전11시_04년절감계획정리 2 17" xfId="3716"/>
    <cellStyle name="C￥AØ_°³¹ßAIA¤  (2)_°³¹ßAIA¤ _041205전11시_04년절감계획정리 2 18" xfId="3717"/>
    <cellStyle name="Ç¥ÁØ_°³¹ßÀÏÁ¤  (2)_°³¹ßÀÏÁ¤ _041205전11시_04년절감계획정리 2 18" xfId="3718"/>
    <cellStyle name="C￥AØ_°³¹ßAIA¤  (2)_°³¹ßAIA¤ _041205전11시_04년절감계획정리 2 19" xfId="3719"/>
    <cellStyle name="Ç¥ÁØ_°³¹ßÀÏÁ¤  (2)_°³¹ßÀÏÁ¤ _041205전11시_04년절감계획정리 2 19" xfId="3720"/>
    <cellStyle name="C￥AØ_°³¹ßAIA¤  (2)_°³¹ßAIA¤ _041205전11시_04년절감계획정리 2 2" xfId="3721"/>
    <cellStyle name="Ç¥ÁØ_°³¹ßÀÏÁ¤  (2)_°³¹ßÀÏÁ¤ _041205전11시_04년절감계획정리 2 2" xfId="3722"/>
    <cellStyle name="C￥AØ_°³¹ßAIA¤  (2)_°³¹ßAIA¤ _041205전11시_04년절감계획정리 2 20" xfId="3723"/>
    <cellStyle name="Ç¥ÁØ_°³¹ßÀÏÁ¤  (2)_°³¹ßÀÏÁ¤ _041205전11시_04년절감계획정리 2 20" xfId="3724"/>
    <cellStyle name="C￥AØ_°³¹ßAIA¤  (2)_°³¹ßAIA¤ _041205전11시_04년절감계획정리 2 21" xfId="3725"/>
    <cellStyle name="Ç¥ÁØ_°³¹ßÀÏÁ¤  (2)_°³¹ßÀÏÁ¤ _041205전11시_04년절감계획정리 2 21" xfId="3726"/>
    <cellStyle name="C￥AØ_°³¹ßAIA¤  (2)_°³¹ßAIA¤ _041205전11시_04년절감계획정리 2 22" xfId="3727"/>
    <cellStyle name="Ç¥ÁØ_°³¹ßÀÏÁ¤  (2)_°³¹ßÀÏÁ¤ _041205전11시_04년절감계획정리 2 22" xfId="3728"/>
    <cellStyle name="C￥AØ_°³¹ßAIA¤  (2)_°³¹ßAIA¤ _041205전11시_04년절감계획정리 2 23" xfId="3729"/>
    <cellStyle name="Ç¥ÁØ_°³¹ßÀÏÁ¤  (2)_°³¹ßÀÏÁ¤ _041205전11시_04년절감계획정리 2 23" xfId="3730"/>
    <cellStyle name="C￥AØ_°³¹ßAIA¤  (2)_°³¹ßAIA¤ _041205전11시_04년절감계획정리 2 24" xfId="3731"/>
    <cellStyle name="Ç¥ÁØ_°³¹ßÀÏÁ¤  (2)_°³¹ßÀÏÁ¤ _041205전11시_04년절감계획정리 2 24" xfId="3732"/>
    <cellStyle name="C￥AØ_°³¹ßAIA¤  (2)_°³¹ßAIA¤ _041205전11시_04년절감계획정리 2 25" xfId="3733"/>
    <cellStyle name="Ç¥ÁØ_°³¹ßÀÏÁ¤  (2)_°³¹ßÀÏÁ¤ _041205전11시_04년절감계획정리 2 25" xfId="3734"/>
    <cellStyle name="C￥AØ_°³¹ßAIA¤  (2)_°³¹ßAIA¤ _041205전11시_04년절감계획정리 2 26" xfId="3735"/>
    <cellStyle name="Ç¥ÁØ_°³¹ßÀÏÁ¤  (2)_°³¹ßÀÏÁ¤ _041205전11시_04년절감계획정리 2 26" xfId="3736"/>
    <cellStyle name="C￥AØ_°³¹ßAIA¤  (2)_°³¹ßAIA¤ _041205전11시_04년절감계획정리 2 27" xfId="3737"/>
    <cellStyle name="Ç¥ÁØ_°³¹ßÀÏÁ¤  (2)_°³¹ßÀÏÁ¤ _041205전11시_04년절감계획정리 2 27" xfId="3738"/>
    <cellStyle name="C￥AØ_°³¹ßAIA¤  (2)_°³¹ßAIA¤ _041205전11시_04년절감계획정리 2 28" xfId="3739"/>
    <cellStyle name="Ç¥ÁØ_°³¹ßÀÏÁ¤  (2)_°³¹ßÀÏÁ¤ _041205전11시_04년절감계획정리 2 28" xfId="3740"/>
    <cellStyle name="C￥AØ_°³¹ßAIA¤  (2)_°³¹ßAIA¤ _041205전11시_04년절감계획정리 2 29" xfId="3741"/>
    <cellStyle name="Ç¥ÁØ_°³¹ßÀÏÁ¤  (2)_°³¹ßÀÏÁ¤ _041205전11시_04년절감계획정리 2 29" xfId="3742"/>
    <cellStyle name="C￥AØ_°³¹ßAIA¤  (2)_°³¹ßAIA¤ _041205전11시_04년절감계획정리 2 3" xfId="3743"/>
    <cellStyle name="Ç¥ÁØ_°³¹ßÀÏÁ¤  (2)_°³¹ßÀÏÁ¤ _041205전11시_04년절감계획정리 2 3" xfId="3744"/>
    <cellStyle name="C￥AØ_°³¹ßAIA¤  (2)_°³¹ßAIA¤ _041205전11시_04년절감계획정리 2 30" xfId="3745"/>
    <cellStyle name="Ç¥ÁØ_°³¹ßÀÏÁ¤  (2)_°³¹ßÀÏÁ¤ _041205전11시_04년절감계획정리 2 30" xfId="3746"/>
    <cellStyle name="C￥AØ_°³¹ßAIA¤  (2)_°³¹ßAIA¤ _041205전11시_04년절감계획정리 2 31" xfId="3747"/>
    <cellStyle name="Ç¥ÁØ_°³¹ßÀÏÁ¤  (2)_°³¹ßÀÏÁ¤ _041205전11시_04년절감계획정리 2 31" xfId="3748"/>
    <cellStyle name="C￥AØ_°³¹ßAIA¤  (2)_°³¹ßAIA¤ _041205전11시_04년절감계획정리 2 32" xfId="3749"/>
    <cellStyle name="Ç¥ÁØ_°³¹ßÀÏÁ¤  (2)_°³¹ßÀÏÁ¤ _041205전11시_04년절감계획정리 2 32" xfId="3750"/>
    <cellStyle name="C￥AØ_°³¹ßAIA¤  (2)_°³¹ßAIA¤ _041205전11시_04년절감계획정리 2 33" xfId="3751"/>
    <cellStyle name="Ç¥ÁØ_°³¹ßÀÏÁ¤  (2)_°³¹ßÀÏÁ¤ _041205전11시_04년절감계획정리 2 33" xfId="3752"/>
    <cellStyle name="C￥AØ_°³¹ßAIA¤  (2)_°³¹ßAIA¤ _041205전11시_04년절감계획정리 2 34" xfId="3753"/>
    <cellStyle name="Ç¥ÁØ_°³¹ßÀÏÁ¤  (2)_°³¹ßÀÏÁ¤ _041205전11시_04년절감계획정리 2 34" xfId="3754"/>
    <cellStyle name="C￥AØ_°³¹ßAIA¤  (2)_°³¹ßAIA¤ _041205전11시_04년절감계획정리 2 35" xfId="3755"/>
    <cellStyle name="Ç¥ÁØ_°³¹ßÀÏÁ¤  (2)_°³¹ßÀÏÁ¤ _041205전11시_04년절감계획정리 2 35" xfId="3756"/>
    <cellStyle name="C￥AØ_°³¹ßAIA¤  (2)_°³¹ßAIA¤ _041205전11시_04년절감계획정리 2 36" xfId="3757"/>
    <cellStyle name="Ç¥ÁØ_°³¹ßÀÏÁ¤  (2)_°³¹ßÀÏÁ¤ _041205전11시_04년절감계획정리 2 36" xfId="3758"/>
    <cellStyle name="C￥AØ_°³¹ßAIA¤  (2)_°³¹ßAIA¤ _041205전11시_04년절감계획정리 2 37" xfId="3759"/>
    <cellStyle name="Ç¥ÁØ_°³¹ßÀÏÁ¤  (2)_°³¹ßÀÏÁ¤ _041205전11시_04년절감계획정리 2 37" xfId="3760"/>
    <cellStyle name="C￥AØ_°³¹ßAIA¤  (2)_°³¹ßAIA¤ _041205전11시_04년절감계획정리 2 38" xfId="3761"/>
    <cellStyle name="Ç¥ÁØ_°³¹ßÀÏÁ¤  (2)_°³¹ßÀÏÁ¤ _041205전11시_04년절감계획정리 2 38" xfId="3762"/>
    <cellStyle name="C￥AØ_°³¹ßAIA¤  (2)_°³¹ßAIA¤ _041205전11시_04년절감계획정리 2 4" xfId="3763"/>
    <cellStyle name="Ç¥ÁØ_°³¹ßÀÏÁ¤  (2)_°³¹ßÀÏÁ¤ _041205전11시_04년절감계획정리 2 4" xfId="3764"/>
    <cellStyle name="C￥AØ_°³¹ßAIA¤  (2)_°³¹ßAIA¤ _041205전11시_04년절감계획정리 2 5" xfId="3765"/>
    <cellStyle name="Ç¥ÁØ_°³¹ßÀÏÁ¤  (2)_°³¹ßÀÏÁ¤ _041205전11시_04년절감계획정리 2 5" xfId="3766"/>
    <cellStyle name="C￥AØ_°³¹ßAIA¤  (2)_°³¹ßAIA¤ _041205전11시_04년절감계획정리 2 6" xfId="3767"/>
    <cellStyle name="Ç¥ÁØ_°³¹ßÀÏÁ¤  (2)_°³¹ßÀÏÁ¤ _041205전11시_04년절감계획정리 2 6" xfId="3768"/>
    <cellStyle name="C￥AØ_°³¹ßAIA¤  (2)_°³¹ßAIA¤ _041205전11시_04년절감계획정리 2 7" xfId="3769"/>
    <cellStyle name="Ç¥ÁØ_°³¹ßÀÏÁ¤  (2)_°³¹ßÀÏÁ¤ _041205전11시_04년절감계획정리 2 7" xfId="3770"/>
    <cellStyle name="C￥AØ_°³¹ßAIA¤  (2)_°³¹ßAIA¤ _041205전11시_04년절감계획정리 2 8" xfId="3771"/>
    <cellStyle name="Ç¥ÁØ_°³¹ßÀÏÁ¤  (2)_°³¹ßÀÏÁ¤ _041205전11시_04년절감계획정리 2 8" xfId="3772"/>
    <cellStyle name="C￥AØ_°³¹ßAIA¤  (2)_°³¹ßAIA¤ _041205전11시_04년절감계획정리 2 9" xfId="3773"/>
    <cellStyle name="Ç¥ÁØ_°³¹ßÀÏÁ¤  (2)_°³¹ßÀÏÁ¤ _041205전11시_04년절감계획정리 2 9" xfId="3774"/>
    <cellStyle name="C￥AØ_°³¹ßAIA¤  (2)_°³¹ßAIA¤ _041205전11시_04년절감계획정리 3" xfId="3775"/>
    <cellStyle name="Ç¥ÁØ_°³¹ßÀÏÁ¤  (2)_°³¹ßÀÏÁ¤ _041205전11시_04년절감계획정리 3" xfId="3776"/>
    <cellStyle name="C￥AØ_°³¹ßAIA¤  (2)_°³¹ßAIA¤ _041205전11시_04년절감계획정리 3 10" xfId="3777"/>
    <cellStyle name="Ç¥ÁØ_°³¹ßÀÏÁ¤  (2)_°³¹ßÀÏÁ¤ _041205전11시_04년절감계획정리 3 2" xfId="3778"/>
    <cellStyle name="C￥AØ_°³¹ßAIA¤  (2)_°³¹ßAIA¤ _041205전11시_04년절감계획정리 3 2 2" xfId="3779"/>
    <cellStyle name="Ç¥ÁØ_°³¹ßÀÏÁ¤  (2)_°³¹ßÀÏÁ¤ _041205전11시_04년절감계획정리 4" xfId="3780"/>
    <cellStyle name="C￥AØ_°³¹ßAIA¤  (2)_°³¹ßAIA¤ _041205전11시_04년절감계획정리 4 10" xfId="3781"/>
    <cellStyle name="Ç¥ÁØ_°³¹ßÀÏÁ¤  (2)_°³¹ßÀÏÁ¤ _041205전11시_04년절감계획정리 4 2" xfId="3782"/>
    <cellStyle name="C￥AØ_°³¹ßAIA¤  (2)_°³¹ßAIA¤ _041205전11시_04년절감계획정리 5" xfId="3783"/>
    <cellStyle name="Ç¥ÁØ_°³¹ßÀÏÁ¤  (2)_°³¹ßÀÏÁ¤ _041205전11시_04년절감계획정리 5" xfId="3784"/>
    <cellStyle name="C￥AØ_°³¹ßAIA¤  (2)_°³¹ßAIA¤ _041205전11시_04년절감계획정리 5 10" xfId="3785"/>
    <cellStyle name="Ç¥ÁØ_°³¹ßÀÏÁ¤  (2)_°³¹ßÀÏÁ¤ _041205전11시_04년절감계획정리 5 2" xfId="3786"/>
    <cellStyle name="C￥AØ_°³¹ßAIA¤  (2)_°³¹ßAIA¤ _041205전11시_04년절감계획정리 6" xfId="3787"/>
    <cellStyle name="Ç¥ÁØ_°³¹ßÀÏÁ¤  (2)_°³¹ßÀÏÁ¤ _041205전11시_04년절감계획정리 6" xfId="3788"/>
    <cellStyle name="C￥AØ_°³¹ßAIA¤  (2)_°³¹ßAIA¤ _041205전11시_04년절감계획정리 6 10" xfId="3789"/>
    <cellStyle name="Ç¥ÁØ_°³¹ßÀÏÁ¤  (2)_°³¹ßÀÏÁ¤ _041205전11시_04년절감계획정리 6 2" xfId="3790"/>
    <cellStyle name="C￥AØ_°³¹ßAIA¤  (2)_°³¹ßAIA¤ _041205전11시_04년절감계획정리 7" xfId="3791"/>
    <cellStyle name="Ç¥ÁØ_°³¹ßÀÏÁ¤  (2)_°³¹ßÀÏÁ¤ _041205전11시_04년절감계획정리 7" xfId="3792"/>
    <cellStyle name="C￥AØ_°³¹ßAIA¤  (2)_°³¹ßAIA¤ _041205전11시_04년절감계획정리 7 2" xfId="3793"/>
    <cellStyle name="Ç¥ÁØ_°³¹ßÀÏÁ¤  (2)_°³¹ßÀÏÁ¤ _041205전11시_04년절감계획정리 7 2" xfId="3794"/>
    <cellStyle name="C￥AØ_°³¹ßAIA¤  (2)_°³¹ßAIA¤ _041205전11시_04년절감계획정리 7 3" xfId="3795"/>
    <cellStyle name="Ç¥ÁØ_°³¹ßÀÏÁ¤  (2)_°³¹ßÀÏÁ¤ _041205전11시_04년절감계획정리 7 3" xfId="3796"/>
    <cellStyle name="C￥AØ_°³¹ßAIA¤  (2)_°³¹ßAIA¤ _041205전11시_04년절감계획정리 7 4" xfId="3797"/>
    <cellStyle name="Ç¥ÁØ_°³¹ßÀÏÁ¤  (2)_°³¹ßÀÏÁ¤ _041205전11시_04년절감계획정리 7 4" xfId="3798"/>
    <cellStyle name="C￥AØ_°³¹ßAIA¤  (2)_°³¹ßAIA¤ _041205전11시_04년절감계획정리 7 5" xfId="3799"/>
    <cellStyle name="Ç¥ÁØ_°³¹ßÀÏÁ¤  (2)_°³¹ßÀÏÁ¤ _041205전11시_04년절감계획정리 7 5" xfId="3800"/>
    <cellStyle name="C￥AØ_°³¹ßAIA¤  (2)_°³¹ßAIA¤ _041205전11시_04년절감계획정리 7 6" xfId="3801"/>
    <cellStyle name="Ç¥ÁØ_°³¹ßÀÏÁ¤  (2)_°³¹ßÀÏÁ¤ _041205전11시_04년절감계획정리 7 6" xfId="3802"/>
    <cellStyle name="C￥AØ_°³¹ßAIA¤  (2)_°³¹ßAIA¤ _041205전11시_04년절감계획정리 7 7" xfId="3803"/>
    <cellStyle name="Ç¥ÁØ_°³¹ßÀÏÁ¤  (2)_°³¹ßÀÏÁ¤ _041205전11시_04년절감계획정리 7 7" xfId="3804"/>
    <cellStyle name="C￥AØ_°³¹ßAIA¤  (2)_°³¹ßAIA¤ _041205전11시_04년절감계획정리 8" xfId="3805"/>
    <cellStyle name="Ç¥ÁØ_°³¹ßÀÏÁ¤  (2)_°³¹ßÀÏÁ¤ _041205전11시_04년절감계획정리 8" xfId="3806"/>
    <cellStyle name="C￥AØ_°³¹ßAIA¤  (2)_°³¹ßAIA¤ _041205전11시_04년절감계획정리 8 2" xfId="3807"/>
    <cellStyle name="Ç¥ÁØ_°³¹ßÀÏÁ¤  (2)_°³¹ßÀÏÁ¤ _041205전11시_04년절감계획정리 8 2" xfId="3808"/>
    <cellStyle name="C￥AØ_°³¹ßAIA¤  (2)_°³¹ßAIA¤ _041205전11시_04년절감계획정리 8 3" xfId="3809"/>
    <cellStyle name="Ç¥ÁØ_°³¹ßÀÏÁ¤  (2)_°³¹ßÀÏÁ¤ _041205전11시_04년절감계획정리 8 3" xfId="3810"/>
    <cellStyle name="C￥AØ_°³¹ßAIA¤  (2)_°³¹ßAIA¤ _041205전11시_04년절감계획정리 8 4" xfId="3811"/>
    <cellStyle name="Ç¥ÁØ_°³¹ßÀÏÁ¤  (2)_°³¹ßÀÏÁ¤ _041205전11시_04년절감계획정리 8 4" xfId="3812"/>
    <cellStyle name="C￥AØ_°³¹ßAIA¤  (2)_°³¹ßAIA¤ _041205전11시_04년절감계획정리 8 5" xfId="3813"/>
    <cellStyle name="Ç¥ÁØ_°³¹ßÀÏÁ¤  (2)_°³¹ßÀÏÁ¤ _041205전11시_04년절감계획정리 8 5" xfId="3814"/>
    <cellStyle name="C￥AØ_°³¹ßAIA¤  (2)_°³¹ßAIA¤ _041205전11시_04년절감계획정리 8 6" xfId="3815"/>
    <cellStyle name="Ç¥ÁØ_°³¹ßÀÏÁ¤  (2)_°³¹ßÀÏÁ¤ _041205전11시_04년절감계획정리 8 6" xfId="3816"/>
    <cellStyle name="C￥AØ_°³¹ßAIA¤  (2)_°³¹ßAIA¤ _041205전11시_04년절감계획정리 8 7" xfId="3817"/>
    <cellStyle name="Ç¥ÁØ_°³¹ßÀÏÁ¤  (2)_°³¹ßÀÏÁ¤ _041205전11시_04년절감계획정리 8 7" xfId="3818"/>
    <cellStyle name="C￥AØ_°³¹ßAIA¤  (2)_°³¹ßAIA¤ _041205전11시_04년절감계획정리 9" xfId="3819"/>
    <cellStyle name="Ç¥ÁØ_°³¹ßÀÏÁ¤  (2)_°³¹ßÀÏÁ¤ _041205전11시_04년절감계획정리 9" xfId="3820"/>
    <cellStyle name="C￥AØ_°³¹ßAIA¤  (2)_°³¹ßAIA¤ _041206후07시_05년 사업계획(절감포함)" xfId="3821"/>
    <cellStyle name="Ç¥ÁØ_°³¹ßÀÏÁ¤  (2)_°³¹ßÀÏÁ¤ _041206후07시_05년 사업계획(절감포함)" xfId="3822"/>
    <cellStyle name="C￥AØ_°³¹ßAIA¤  (2)_°³¹ßAIA¤ _'04년 4월 인원 및 비생산특근-2004.05.12" xfId="3823"/>
    <cellStyle name="Ç¥ÁØ_°³¹ßÀÏÁ¤  (2)_°³¹ßÀÏÁ¤ _'04년 4월 인원 및 비생산특근-2004.05.12" xfId="3824"/>
    <cellStyle name="C￥AØ_°³¹ßAIA¤  (2)_°³¹ßAIA¤ _'04년 HPV 목표달성(인원감소계획)-2004.04.28" xfId="3825"/>
    <cellStyle name="Ç¥ÁØ_°³¹ßÀÏÁ¤  (2)_°³¹ßÀÏÁ¤ _'04년 HPV 목표달성(인원감소계획)-2004.04.28" xfId="3826"/>
    <cellStyle name="C￥AØ_°³¹ßAIA¤  (2)_°³¹ßAIA¤ _04년 가동율 계획(0204)" xfId="3827"/>
    <cellStyle name="Ç¥ÁØ_°³¹ßÀÏÁ¤  (2)_°³¹ßÀÏÁ¤ _04년 가동율 계획(0204)" xfId="3828"/>
    <cellStyle name="C￥AØ_°³¹ßAIA¤  (2)_°³¹ßAIA¤ _04년 비생산특근인원 및 작업시간(1-4월)" xfId="3829"/>
    <cellStyle name="Ç¥ÁØ_°³¹ßÀÏÁ¤  (2)_°³¹ßÀÏÁ¤ _04년 비생산특근인원 및 작업시간(1-4월)" xfId="3830"/>
    <cellStyle name="C￥AØ_°³¹ßAIA¤  (2)_°³¹ßAIA¤ _04년 상반기 실적 저조항목" xfId="3831"/>
    <cellStyle name="Ç¥ÁØ_°³¹ßÀÏÁ¤  (2)_°³¹ßÀÏÁ¤ _04년 상반기 실적 저조항목" xfId="3832"/>
    <cellStyle name="C￥AØ_°³¹ßAIA¤  (2)_°³¹ßAIA¤ _'04년 상반기 증감계획 대 실적-2004.07.23" xfId="3833"/>
    <cellStyle name="Ç¥ÁØ_°³¹ßÀÏÁ¤  (2)_°³¹ßÀÏÁ¤ _'04년 상반기 증감계획 대 실적-2004.07.23" xfId="3834"/>
    <cellStyle name="C￥AØ_°³¹ßAIA¤  (2)_°³¹ßAIA¤ _04년 평가안 기안보고(0219)" xfId="3835"/>
    <cellStyle name="Ç¥ÁØ_°³¹ßÀÏÁ¤  (2)_°³¹ßÀÏÁ¤ _04년 평가안 기안보고(0219)" xfId="3836"/>
    <cellStyle name="C￥AØ_°³¹ßAIA¤  (2)_°³¹ßAIA¤ _05.2.3분기(반사무실)" xfId="3837"/>
    <cellStyle name="Ç¥ÁØ_°³¹ßÀÏÁ¤  (2)_°³¹ßÀÏÁ¤ _05.2.3분기(반사무실)" xfId="3838"/>
    <cellStyle name="C￥AØ_°³¹ßAIA¤  (2)_°³¹ßAIA¤ _06년안전소방진단시트(직접)" xfId="3839"/>
    <cellStyle name="Ç¥ÁØ_°³¹ßÀÏÁ¤  (2)_°³¹ßÀÏÁ¤ _06년안전소방진단시트(직접)" xfId="3840"/>
    <cellStyle name="C￥AØ_°³¹ßAIA¤  (2)_°³¹ßAIA¤ _1~6월 hpv, 현장혁신 분석(1)" xfId="3841"/>
    <cellStyle name="Ç¥ÁØ_°³¹ßÀÏÁ¤  (2)_°³¹ßÀÏÁ¤ _1~6월 hpv, 현장혁신 분석(1)" xfId="3842"/>
    <cellStyle name="C￥AØ_°³¹ßAIA¤  (2)_°³¹ßAIA¤ _4월 차종별_총투입공수(수정계획)- 2002.05.31" xfId="3843"/>
    <cellStyle name="Ç¥ÁØ_°³¹ßÀÏÁ¤  (2)_°³¹ßÀÏÁ¤ _4월 차종별_총투입공수(수정계획)- 2002.05.31" xfId="3844"/>
    <cellStyle name="C￥AØ_°³¹ßAIA¤  (2)_°³¹ßAIA¤ _7%EC%9B%94%20%EB%B6%80%EC%84%9C%ED%8F%89%EA%B0%80%EC%8B%A4%EC%A0%81%20%EB%B3%B4%EA%B3%A0(0827)(1)" xfId="3845"/>
    <cellStyle name="Ç¥ÁØ_°³¹ßÀÏÁ¤  (2)_°³¹ßÀÏÁ¤ _7%EC%9B%94%20%EB%B6%80%EC%84%9C%ED%8F%89%EA%B0%80%EC%8B%A4%EC%A0%81%20%EB%B3%B4%EA%B3%A0(0827)(1)" xfId="3846"/>
    <cellStyle name="C￥AØ_°³¹ßAIA¤  (2)_°³¹ßAIA¤ _7월 3주 가동율회의(브리핑)- 2004(1).07.13" xfId="3847"/>
    <cellStyle name="Ç¥ÁØ_°³¹ßÀÏÁ¤  (2)_°³¹ßÀÏÁ¤ _7월 3주 가동율회의(브리핑)- 2004(1).07.13" xfId="3848"/>
    <cellStyle name="C￥AØ_°³¹ßAIA¤  (2)_°³¹ßAIA¤ _Book1" xfId="3849"/>
    <cellStyle name="Ç¥ÁØ_°³¹ßÀÏÁ¤  (2)_°³¹ßÀÏÁ¤ _Book1" xfId="3850"/>
    <cellStyle name="C￥AØ_°³¹ßAIA¤  (2)_°³¹ßAIA¤ _Book1 10" xfId="3851"/>
    <cellStyle name="Ç¥ÁØ_°³¹ßÀÏÁ¤  (2)_°³¹ßÀÏÁ¤ _Book1 10" xfId="3852"/>
    <cellStyle name="C￥AØ_°³¹ßAIA¤  (2)_°³¹ßAIA¤ _Book1 2" xfId="3853"/>
    <cellStyle name="Ç¥ÁØ_°³¹ßÀÏÁ¤  (2)_°³¹ßÀÏÁ¤ _Book1 2" xfId="3854"/>
    <cellStyle name="C￥AØ_°³¹ßAIA¤  (2)_°³¹ßAIA¤ _Book1 2 10" xfId="3855"/>
    <cellStyle name="Ç¥ÁØ_°³¹ßÀÏÁ¤  (2)_°³¹ßÀÏÁ¤ _Book1 2 10" xfId="3856"/>
    <cellStyle name="C￥AØ_°³¹ßAIA¤  (2)_°³¹ßAIA¤ _Book1 2 11" xfId="3857"/>
    <cellStyle name="Ç¥ÁØ_°³¹ßÀÏÁ¤  (2)_°³¹ßÀÏÁ¤ _Book1 2 11" xfId="3858"/>
    <cellStyle name="C￥AØ_°³¹ßAIA¤  (2)_°³¹ßAIA¤ _Book1 2 12" xfId="3859"/>
    <cellStyle name="Ç¥ÁØ_°³¹ßÀÏÁ¤  (2)_°³¹ßÀÏÁ¤ _Book1 2 12" xfId="3860"/>
    <cellStyle name="C￥AØ_°³¹ßAIA¤  (2)_°³¹ßAIA¤ _Book1 2 13" xfId="3861"/>
    <cellStyle name="Ç¥ÁØ_°³¹ßÀÏÁ¤  (2)_°³¹ßÀÏÁ¤ _Book1 2 13" xfId="3862"/>
    <cellStyle name="C￥AØ_°³¹ßAIA¤  (2)_°³¹ßAIA¤ _Book1 2 14" xfId="3863"/>
    <cellStyle name="Ç¥ÁØ_°³¹ßÀÏÁ¤  (2)_°³¹ßÀÏÁ¤ _Book1 2 14" xfId="3864"/>
    <cellStyle name="C￥AØ_°³¹ßAIA¤  (2)_°³¹ßAIA¤ _Book1 2 15" xfId="3865"/>
    <cellStyle name="Ç¥ÁØ_°³¹ßÀÏÁ¤  (2)_°³¹ßÀÏÁ¤ _Book1 2 15" xfId="3866"/>
    <cellStyle name="C￥AØ_°³¹ßAIA¤  (2)_°³¹ßAIA¤ _Book1 2 16" xfId="3867"/>
    <cellStyle name="Ç¥ÁØ_°³¹ßÀÏÁ¤  (2)_°³¹ßÀÏÁ¤ _Book1 2 16" xfId="3868"/>
    <cellStyle name="C￥AØ_°³¹ßAIA¤  (2)_°³¹ßAIA¤ _Book1 2 17" xfId="3869"/>
    <cellStyle name="Ç¥ÁØ_°³¹ßÀÏÁ¤  (2)_°³¹ßÀÏÁ¤ _Book1 2 17" xfId="3870"/>
    <cellStyle name="C￥AØ_°³¹ßAIA¤  (2)_°³¹ßAIA¤ _Book1 2 18" xfId="3871"/>
    <cellStyle name="Ç¥ÁØ_°³¹ßÀÏÁ¤  (2)_°³¹ßÀÏÁ¤ _Book1 2 18" xfId="3872"/>
    <cellStyle name="C￥AØ_°³¹ßAIA¤  (2)_°³¹ßAIA¤ _Book1 2 19" xfId="3873"/>
    <cellStyle name="Ç¥ÁØ_°³¹ßÀÏÁ¤  (2)_°³¹ßÀÏÁ¤ _Book1 2 19" xfId="3874"/>
    <cellStyle name="C￥AØ_°³¹ßAIA¤  (2)_°³¹ßAIA¤ _Book1 2 2" xfId="3875"/>
    <cellStyle name="Ç¥ÁØ_°³¹ßÀÏÁ¤  (2)_°³¹ßÀÏÁ¤ _Book1 2 2" xfId="3876"/>
    <cellStyle name="C￥AØ_°³¹ßAIA¤  (2)_°³¹ßAIA¤ _Book1 2 20" xfId="3877"/>
    <cellStyle name="Ç¥ÁØ_°³¹ßÀÏÁ¤  (2)_°³¹ßÀÏÁ¤ _Book1 2 20" xfId="3878"/>
    <cellStyle name="C￥AØ_°³¹ßAIA¤  (2)_°³¹ßAIA¤ _Book1 2 21" xfId="3879"/>
    <cellStyle name="Ç¥ÁØ_°³¹ßÀÏÁ¤  (2)_°³¹ßÀÏÁ¤ _Book1 2 21" xfId="3880"/>
    <cellStyle name="C￥AØ_°³¹ßAIA¤  (2)_°³¹ßAIA¤ _Book1 2 22" xfId="3881"/>
    <cellStyle name="Ç¥ÁØ_°³¹ßÀÏÁ¤  (2)_°³¹ßÀÏÁ¤ _Book1 2 22" xfId="3882"/>
    <cellStyle name="C￥AØ_°³¹ßAIA¤  (2)_°³¹ßAIA¤ _Book1 2 23" xfId="3883"/>
    <cellStyle name="Ç¥ÁØ_°³¹ßÀÏÁ¤  (2)_°³¹ßÀÏÁ¤ _Book1 2 23" xfId="3884"/>
    <cellStyle name="C￥AØ_°³¹ßAIA¤  (2)_°³¹ßAIA¤ _Book1 2 24" xfId="3885"/>
    <cellStyle name="Ç¥ÁØ_°³¹ßÀÏÁ¤  (2)_°³¹ßÀÏÁ¤ _Book1 2 24" xfId="3886"/>
    <cellStyle name="C￥AØ_°³¹ßAIA¤  (2)_°³¹ßAIA¤ _Book1 2 25" xfId="3887"/>
    <cellStyle name="Ç¥ÁØ_°³¹ßÀÏÁ¤  (2)_°³¹ßÀÏÁ¤ _Book1 2 25" xfId="3888"/>
    <cellStyle name="C￥AØ_°³¹ßAIA¤  (2)_°³¹ßAIA¤ _Book1 2 26" xfId="3889"/>
    <cellStyle name="Ç¥ÁØ_°³¹ßÀÏÁ¤  (2)_°³¹ßÀÏÁ¤ _Book1 2 26" xfId="3890"/>
    <cellStyle name="C￥AØ_°³¹ßAIA¤  (2)_°³¹ßAIA¤ _Book1 2 27" xfId="3891"/>
    <cellStyle name="Ç¥ÁØ_°³¹ßÀÏÁ¤  (2)_°³¹ßÀÏÁ¤ _Book1 2 27" xfId="3892"/>
    <cellStyle name="C￥AØ_°³¹ßAIA¤  (2)_°³¹ßAIA¤ _Book1 2 28" xfId="3893"/>
    <cellStyle name="Ç¥ÁØ_°³¹ßÀÏÁ¤  (2)_°³¹ßÀÏÁ¤ _Book1 2 28" xfId="3894"/>
    <cellStyle name="C￥AØ_°³¹ßAIA¤  (2)_°³¹ßAIA¤ _Book1 2 29" xfId="3895"/>
    <cellStyle name="Ç¥ÁØ_°³¹ßÀÏÁ¤  (2)_°³¹ßÀÏÁ¤ _Book1 2 29" xfId="3896"/>
    <cellStyle name="C￥AØ_°³¹ßAIA¤  (2)_°³¹ßAIA¤ _Book1 2 3" xfId="3897"/>
    <cellStyle name="Ç¥ÁØ_°³¹ßÀÏÁ¤  (2)_°³¹ßÀÏÁ¤ _Book1 2 3" xfId="3898"/>
    <cellStyle name="C￥AØ_°³¹ßAIA¤  (2)_°³¹ßAIA¤ _Book1 2 30" xfId="3899"/>
    <cellStyle name="Ç¥ÁØ_°³¹ßÀÏÁ¤  (2)_°³¹ßÀÏÁ¤ _Book1 2 30" xfId="3900"/>
    <cellStyle name="C￥AØ_°³¹ßAIA¤  (2)_°³¹ßAIA¤ _Book1 2 31" xfId="3901"/>
    <cellStyle name="Ç¥ÁØ_°³¹ßÀÏÁ¤  (2)_°³¹ßÀÏÁ¤ _Book1 2 31" xfId="3902"/>
    <cellStyle name="C￥AØ_°³¹ßAIA¤  (2)_°³¹ßAIA¤ _Book1 2 32" xfId="3903"/>
    <cellStyle name="Ç¥ÁØ_°³¹ßÀÏÁ¤  (2)_°³¹ßÀÏÁ¤ _Book1 2 32" xfId="3904"/>
    <cellStyle name="C￥AØ_°³¹ßAIA¤  (2)_°³¹ßAIA¤ _Book1 2 33" xfId="3905"/>
    <cellStyle name="Ç¥ÁØ_°³¹ßÀÏÁ¤  (2)_°³¹ßÀÏÁ¤ _Book1 2 33" xfId="3906"/>
    <cellStyle name="C￥AØ_°³¹ßAIA¤  (2)_°³¹ßAIA¤ _Book1 2 34" xfId="3907"/>
    <cellStyle name="Ç¥ÁØ_°³¹ßÀÏÁ¤  (2)_°³¹ßÀÏÁ¤ _Book1 2 34" xfId="3908"/>
    <cellStyle name="C￥AØ_°³¹ßAIA¤  (2)_°³¹ßAIA¤ _Book1 2 35" xfId="3909"/>
    <cellStyle name="Ç¥ÁØ_°³¹ßÀÏÁ¤  (2)_°³¹ßÀÏÁ¤ _Book1 2 35" xfId="3910"/>
    <cellStyle name="C￥AØ_°³¹ßAIA¤  (2)_°³¹ßAIA¤ _Book1 2 36" xfId="3911"/>
    <cellStyle name="Ç¥ÁØ_°³¹ßÀÏÁ¤  (2)_°³¹ßÀÏÁ¤ _Book1 2 36" xfId="3912"/>
    <cellStyle name="C￥AØ_°³¹ßAIA¤  (2)_°³¹ßAIA¤ _Book1 2 37" xfId="3913"/>
    <cellStyle name="Ç¥ÁØ_°³¹ßÀÏÁ¤  (2)_°³¹ßÀÏÁ¤ _Book1 2 37" xfId="3914"/>
    <cellStyle name="C￥AØ_°³¹ßAIA¤  (2)_°³¹ßAIA¤ _Book1 2 38" xfId="3915"/>
    <cellStyle name="Ç¥ÁØ_°³¹ßÀÏÁ¤  (2)_°³¹ßÀÏÁ¤ _Book1 2 38" xfId="3916"/>
    <cellStyle name="C￥AØ_°³¹ßAIA¤  (2)_°³¹ßAIA¤ _Book1 2 4" xfId="3917"/>
    <cellStyle name="Ç¥ÁØ_°³¹ßÀÏÁ¤  (2)_°³¹ßÀÏÁ¤ _Book1 2 4" xfId="3918"/>
    <cellStyle name="C￥AØ_°³¹ßAIA¤  (2)_°³¹ßAIA¤ _Book1 2 5" xfId="3919"/>
    <cellStyle name="Ç¥ÁØ_°³¹ßÀÏÁ¤  (2)_°³¹ßÀÏÁ¤ _Book1 2 5" xfId="3920"/>
    <cellStyle name="C￥AØ_°³¹ßAIA¤  (2)_°³¹ßAIA¤ _Book1 2 6" xfId="3921"/>
    <cellStyle name="Ç¥ÁØ_°³¹ßÀÏÁ¤  (2)_°³¹ßÀÏÁ¤ _Book1 2 6" xfId="3922"/>
    <cellStyle name="C￥AØ_°³¹ßAIA¤  (2)_°³¹ßAIA¤ _Book1 2 7" xfId="3923"/>
    <cellStyle name="Ç¥ÁØ_°³¹ßÀÏÁ¤  (2)_°³¹ßÀÏÁ¤ _Book1 2 7" xfId="3924"/>
    <cellStyle name="C￥AØ_°³¹ßAIA¤  (2)_°³¹ßAIA¤ _Book1 2 8" xfId="3925"/>
    <cellStyle name="Ç¥ÁØ_°³¹ßÀÏÁ¤  (2)_°³¹ßÀÏÁ¤ _Book1 2 8" xfId="3926"/>
    <cellStyle name="C￥AØ_°³¹ßAIA¤  (2)_°³¹ßAIA¤ _Book1 2 9" xfId="3927"/>
    <cellStyle name="Ç¥ÁØ_°³¹ßÀÏÁ¤  (2)_°³¹ßÀÏÁ¤ _Book1 2 9" xfId="3928"/>
    <cellStyle name="C￥AØ_°³¹ßAIA¤  (2)_°³¹ßAIA¤ _Book1 3" xfId="3929"/>
    <cellStyle name="Ç¥ÁØ_°³¹ßÀÏÁ¤  (2)_°³¹ßÀÏÁ¤ _Book1 3" xfId="3930"/>
    <cellStyle name="C￥AØ_°³¹ßAIA¤  (2)_°³¹ßAIA¤ _Book1 3 10" xfId="3931"/>
    <cellStyle name="Ç¥ÁØ_°³¹ßÀÏÁ¤  (2)_°³¹ßÀÏÁ¤ _Book1 3 2" xfId="3932"/>
    <cellStyle name="C￥AØ_°³¹ßAIA¤  (2)_°³¹ßAIA¤ _Book1 3 2 2" xfId="3933"/>
    <cellStyle name="Ç¥ÁØ_°³¹ßÀÏÁ¤  (2)_°³¹ßÀÏÁ¤ _Book1 4" xfId="3934"/>
    <cellStyle name="C￥AØ_°³¹ßAIA¤  (2)_°³¹ßAIA¤ _Book1 4 10" xfId="3935"/>
    <cellStyle name="Ç¥ÁØ_°³¹ßÀÏÁ¤  (2)_°³¹ßÀÏÁ¤ _Book1 4 2" xfId="3936"/>
    <cellStyle name="C￥AØ_°³¹ßAIA¤  (2)_°³¹ßAIA¤ _Book1 5" xfId="3937"/>
    <cellStyle name="Ç¥ÁØ_°³¹ßÀÏÁ¤  (2)_°³¹ßÀÏÁ¤ _Book1 5" xfId="3938"/>
    <cellStyle name="C￥AØ_°³¹ßAIA¤  (2)_°³¹ßAIA¤ _Book1 5 10" xfId="3939"/>
    <cellStyle name="Ç¥ÁØ_°³¹ßÀÏÁ¤  (2)_°³¹ßÀÏÁ¤ _Book1 5 2" xfId="3940"/>
    <cellStyle name="C￥AØ_°³¹ßAIA¤  (2)_°³¹ßAIA¤ _Book1 6" xfId="3941"/>
    <cellStyle name="Ç¥ÁØ_°³¹ßÀÏÁ¤  (2)_°³¹ßÀÏÁ¤ _Book1 6" xfId="3942"/>
    <cellStyle name="C￥AØ_°³¹ßAIA¤  (2)_°³¹ßAIA¤ _Book1 6 10" xfId="3943"/>
    <cellStyle name="Ç¥ÁØ_°³¹ßÀÏÁ¤  (2)_°³¹ßÀÏÁ¤ _Book1 6 2" xfId="3944"/>
    <cellStyle name="C￥AØ_°³¹ßAIA¤  (2)_°³¹ßAIA¤ _Book1 7" xfId="3945"/>
    <cellStyle name="Ç¥ÁØ_°³¹ßÀÏÁ¤  (2)_°³¹ßÀÏÁ¤ _Book1 7" xfId="3946"/>
    <cellStyle name="C￥AØ_°³¹ßAIA¤  (2)_°³¹ßAIA¤ _Book1 7 2" xfId="3947"/>
    <cellStyle name="Ç¥ÁØ_°³¹ßÀÏÁ¤  (2)_°³¹ßÀÏÁ¤ _Book1 7 2" xfId="3948"/>
    <cellStyle name="C￥AØ_°³¹ßAIA¤  (2)_°³¹ßAIA¤ _Book1 7 3" xfId="3949"/>
    <cellStyle name="Ç¥ÁØ_°³¹ßÀÏÁ¤  (2)_°³¹ßÀÏÁ¤ _Book1 7 3" xfId="3950"/>
    <cellStyle name="C￥AØ_°³¹ßAIA¤  (2)_°³¹ßAIA¤ _Book1 7 4" xfId="3951"/>
    <cellStyle name="Ç¥ÁØ_°³¹ßÀÏÁ¤  (2)_°³¹ßÀÏÁ¤ _Book1 7 4" xfId="3952"/>
    <cellStyle name="C￥AØ_°³¹ßAIA¤  (2)_°³¹ßAIA¤ _Book1 7 5" xfId="3953"/>
    <cellStyle name="Ç¥ÁØ_°³¹ßÀÏÁ¤  (2)_°³¹ßÀÏÁ¤ _Book1 7 5" xfId="3954"/>
    <cellStyle name="C￥AØ_°³¹ßAIA¤  (2)_°³¹ßAIA¤ _Book1 7 6" xfId="3955"/>
    <cellStyle name="Ç¥ÁØ_°³¹ßÀÏÁ¤  (2)_°³¹ßÀÏÁ¤ _Book1 7 6" xfId="3956"/>
    <cellStyle name="C￥AØ_°³¹ßAIA¤  (2)_°³¹ßAIA¤ _Book1 7 7" xfId="3957"/>
    <cellStyle name="Ç¥ÁØ_°³¹ßÀÏÁ¤  (2)_°³¹ßÀÏÁ¤ _Book1 7 7" xfId="3958"/>
    <cellStyle name="C￥AØ_°³¹ßAIA¤  (2)_°³¹ßAIA¤ _Book1 8" xfId="3959"/>
    <cellStyle name="Ç¥ÁØ_°³¹ßÀÏÁ¤  (2)_°³¹ßÀÏÁ¤ _Book1 8" xfId="3960"/>
    <cellStyle name="C￥AØ_°³¹ßAIA¤  (2)_°³¹ßAIA¤ _Book1 8 2" xfId="3961"/>
    <cellStyle name="Ç¥ÁØ_°³¹ßÀÏÁ¤  (2)_°³¹ßÀÏÁ¤ _Book1 8 2" xfId="3962"/>
    <cellStyle name="C￥AØ_°³¹ßAIA¤  (2)_°³¹ßAIA¤ _Book1 8 3" xfId="3963"/>
    <cellStyle name="Ç¥ÁØ_°³¹ßÀÏÁ¤  (2)_°³¹ßÀÏÁ¤ _Book1 8 3" xfId="3964"/>
    <cellStyle name="C￥AØ_°³¹ßAIA¤  (2)_°³¹ßAIA¤ _Book1 8 4" xfId="3965"/>
    <cellStyle name="Ç¥ÁØ_°³¹ßÀÏÁ¤  (2)_°³¹ßÀÏÁ¤ _Book1 8 4" xfId="3966"/>
    <cellStyle name="C￥AØ_°³¹ßAIA¤  (2)_°³¹ßAIA¤ _Book1 8 5" xfId="3967"/>
    <cellStyle name="Ç¥ÁØ_°³¹ßÀÏÁ¤  (2)_°³¹ßÀÏÁ¤ _Book1 8 5" xfId="3968"/>
    <cellStyle name="C￥AØ_°³¹ßAIA¤  (2)_°³¹ßAIA¤ _Book1 8 6" xfId="3969"/>
    <cellStyle name="Ç¥ÁØ_°³¹ßÀÏÁ¤  (2)_°³¹ßÀÏÁ¤ _Book1 8 6" xfId="3970"/>
    <cellStyle name="C￥AØ_°³¹ßAIA¤  (2)_°³¹ßAIA¤ _Book1 8 7" xfId="3971"/>
    <cellStyle name="Ç¥ÁØ_°³¹ßÀÏÁ¤  (2)_°³¹ßÀÏÁ¤ _Book1 8 7" xfId="3972"/>
    <cellStyle name="C￥AØ_°³¹ßAIA¤  (2)_°³¹ßAIA¤ _Book1 9" xfId="3973"/>
    <cellStyle name="Ç¥ÁØ_°³¹ßÀÏÁ¤  (2)_°³¹ßÀÏÁ¤ _Book1 9" xfId="3974"/>
    <cellStyle name="C￥AØ_°³¹ßAIA¤  (2)_°³¹ßAIA¤ _Book1_1" xfId="3975"/>
    <cellStyle name="Ç¥ÁØ_°³¹ßÀÏÁ¤  (2)_°³¹ßÀÏÁ¤ _Book1_1" xfId="3976"/>
    <cellStyle name="C￥AØ_°³¹ßAIA¤  (2)_°³¹ßAIA¤ _COST 부문(설명회 자료)- 2002.08.28(2차)" xfId="3977"/>
    <cellStyle name="Ç¥ÁØ_°³¹ßÀÏÁ¤  (2)_°³¹ßÀÏÁ¤ _COST 부문(설명회 자료)- 2002.08.28(2차)" xfId="3978"/>
    <cellStyle name="C￥AØ_°³¹ßAIA¤  (2)_°³¹ßAIA¤ _T카 예산입력리스트(020723)" xfId="3979"/>
    <cellStyle name="Ç¥ÁØ_°³¹ßÀÏÁ¤  (2)_°³¹ßÀÏÁ¤ _T카 예산입력리스트(020723)" xfId="3980"/>
    <cellStyle name="C￥AØ_°³¹ßAIA¤  (2)_°³¹ßAIA¤ _가동,합격율 BD(02년 실적및 03년 계획-1204)" xfId="3981"/>
    <cellStyle name="Ç¥ÁØ_°³¹ßÀÏÁ¤  (2)_°³¹ßÀÏÁ¤ _가동,합격율 BD(02년 실적및 03년 계획-1204)" xfId="3982"/>
    <cellStyle name="C￥AØ_°³¹ßAIA¤  (2)_°³¹ßAIA¤ _공장별 수정인원 비교- 2004.04.27" xfId="3983"/>
    <cellStyle name="Ç¥ÁØ_°³¹ßÀÏÁ¤  (2)_°³¹ßÀÏÁ¤ _공장별 수정인원 비교- 2004.04.27" xfId="3984"/>
    <cellStyle name="C￥AØ_°³¹ßAIA¤  (2)_°³¹ßAIA¤ _상반기 수익성개선 우수사례 발표(2공장)- 2004.08.13" xfId="3985"/>
    <cellStyle name="Ç¥ÁØ_°³¹ßÀÏÁ¤  (2)_°³¹ßÀÏÁ¤ _상반기 수익성개선 우수사례 발표(2공장)- 2004.08.13" xfId="3986"/>
    <cellStyle name="C￥AØ_°³¹ßAIA¤  (2)_°³¹ßAIA¤ _유대리통보(합격율)040205(1)" xfId="3987"/>
    <cellStyle name="Ç¥ÁØ_°³¹ßÀÏÁ¤  (2)_°³¹ßÀÏÁ¤ _유대리통보(합격율)040205(1)" xfId="3988"/>
    <cellStyle name="C￥AØ_°³¹ßAIA¤  (2)_°³¹ßAIA¤ _인원(HPV)-2004.05.13" xfId="3989"/>
    <cellStyle name="Ç¥ÁØ_°³¹ßÀÏÁ¤  (2)_°³¹ßÀÏÁ¤ _인원(HPV)-2004.05.13" xfId="3990"/>
    <cellStyle name="C￥AØ_°³¹ßAIA¤  (2)_°³¹ßAIA¤ _인원(HPV)-2004.05.17" xfId="3991"/>
    <cellStyle name="Ç¥ÁØ_°³¹ßÀÏÁ¤  (2)_°³¹ßÀÏÁ¤ _인원(HPV)-2004.05.17" xfId="3992"/>
    <cellStyle name="C￥AØ_°³¹ßAIA¤  (2)_°³¹ßAIA¤ _프레지오변경부품리스트(010530)" xfId="3993"/>
    <cellStyle name="Ç¥ÁØ_°³¹ßÀÏÁ¤  (2)_°³¹ßÀÏÁ¤ _프레지오변경부품리스트(010530)" xfId="3994"/>
    <cellStyle name="C￥AØ_°æ¿μ´eCo½A Co½AA×¸¶ " xfId="3995"/>
    <cellStyle name="Ç¥ÁØ_0N-HANDLING " xfId="3996"/>
    <cellStyle name="C￥AØ_0N-HANDLING _01유지" xfId="3997"/>
    <cellStyle name="Ç¥ÁØ_0N-HANDLING _02년사업계획2(윈.교육.행사)" xfId="3998"/>
    <cellStyle name="C￥AØ_0N-HANDLING _02년사업계획2(윈.교육.행사) 2" xfId="3999"/>
    <cellStyle name="Ç¥ÁØ_0N-HANDLING _02년사업계획2(윈.교육.행사) 2" xfId="4000"/>
    <cellStyle name="C￥AØ_0N-HANDLING _02년사업계획2(윈.교육.행사) 3" xfId="4001"/>
    <cellStyle name="Ç¥ÁØ_0N-HANDLING _02년사업계획2(윈.교육.행사) 3" xfId="4002"/>
    <cellStyle name="C￥AØ_0N-HANDLING _02년사업계획2(윈.교육.행사) 4" xfId="4003"/>
    <cellStyle name="Ç¥ÁØ_0N-HANDLING _02년사업계획2(윈.교육.행사) 4" xfId="4004"/>
    <cellStyle name="C￥AØ_0N-HANDLING _02년사업계획2(윈.교육.행사) 5" xfId="4005"/>
    <cellStyle name="Ç¥ÁØ_0N-HANDLING _02년사업계획2(윈.교육.행사) 5" xfId="4006"/>
    <cellStyle name="C￥AØ_¼oAOCaA¤½A≫o " xfId="4007"/>
    <cellStyle name="Ç¥ÁØ_½ÇÂ÷Á¶°Ç " xfId="4008"/>
    <cellStyle name="C￥AØ_½CA÷A¶°C _±¸¸A½CAu " xfId="4009"/>
    <cellStyle name="Ç¥ÁØ_½ÇÂ÷Á¶°Ç _Book1" xfId="4010"/>
    <cellStyle name="C￥AØ_1.ÆC¸A½CAu " xfId="4011"/>
    <cellStyle name="Ç¥ÁØ_1.ÆÇ¸Å½ÇÀû " xfId="4012"/>
    <cellStyle name="C￥AØ_1.SUMMARY " xfId="4013"/>
    <cellStyle name="Ç¥ÁØ_1.SUMMARY " xfId="4014"/>
    <cellStyle name="C￥AØ_1.SUMMARY  10" xfId="4015"/>
    <cellStyle name="Ç¥ÁØ_1Â÷ ¼³°è¿ø°¡ºÐ¼®_KDº¯µ¿ " xfId="4016"/>
    <cellStyle name="C￥AØ_1A÷ ¼³°e¿ø°¡ºÐ¼R_KDº?μ¿ " xfId="4017"/>
    <cellStyle name="Ç¥ÁØ_2.0GLS_¿ø´ÜÀ§ " xfId="4018"/>
    <cellStyle name="C￥AØ_2.5GLS_¿ø´UA§ " xfId="4019"/>
    <cellStyle name="Ç¥ÁØ_2.5GLS_¿ø´ÜÀ§ " xfId="4020"/>
    <cellStyle name="C￥AØ_2.5GLS_¿ø´UA§  10" xfId="4021"/>
    <cellStyle name="Ç¥ÁØ_2.5GLS_¿ø´ÜÀ§  10" xfId="4022"/>
    <cellStyle name="C￥AØ_2.5GLS_¿ø´UA§  11" xfId="4023"/>
    <cellStyle name="Ç¥ÁØ_2.5GLS_¿ø´ÜÀ§  11" xfId="4024"/>
    <cellStyle name="C￥AØ_2.5GLS_¿ø´UA§  12" xfId="4025"/>
    <cellStyle name="Ç¥ÁØ_2.5GLS_¿ø´ÜÀ§  12" xfId="4026"/>
    <cellStyle name="C￥AØ_2.5GLS_¿ø´UA§  13" xfId="4027"/>
    <cellStyle name="Ç¥ÁØ_2.5GLS_¿ø´ÜÀ§  13" xfId="4028"/>
    <cellStyle name="C￥AØ_2.5GLS_¿ø´UA§  14" xfId="4029"/>
    <cellStyle name="Ç¥ÁØ_2.5GLS_¿ø´ÜÀ§  2" xfId="4030"/>
    <cellStyle name="C￥AØ_2.5GLS_¿ø´UA§  20" xfId="4031"/>
    <cellStyle name="Ç¥ÁØ_2.5GLS_¿ø´ÜÀ§  3" xfId="4032"/>
    <cellStyle name="C￥AØ_2.5GLS_¿ø´UA§  30" xfId="4033"/>
    <cellStyle name="Ç¥ÁØ_2.5GLS_¿ø´ÜÀ§  4" xfId="4034"/>
    <cellStyle name="C￥AØ_2.5GLS_¿ø´UA§  40" xfId="4035"/>
    <cellStyle name="Ç¥ÁØ_2.5GLS_¿ø´ÜÀ§  5" xfId="4036"/>
    <cellStyle name="C￥AØ_2.5GLS_¿ø´UA§  50" xfId="4037"/>
    <cellStyle name="Ç¥ÁØ_2.5GLS_¿ø´ÜÀ§  6" xfId="4038"/>
    <cellStyle name="C￥AØ_2.5GLS_¿ø´UA§  60" xfId="4039"/>
    <cellStyle name="Ç¥ÁØ_2.5GLS_¿ø´ÜÀ§  7" xfId="4040"/>
    <cellStyle name="C￥AØ_2.5GLS_¿ø´UA§  8" xfId="4041"/>
    <cellStyle name="Ç¥ÁØ_2.5GLS_¿ø´ÜÀ§  8" xfId="4042"/>
    <cellStyle name="C￥AØ_2.5GLS_¿ø´UA§  9" xfId="4043"/>
    <cellStyle name="Ç¥ÁØ_2.5GLS_¿ø´ÜÀ§  9" xfId="4044"/>
    <cellStyle name="C￥AØ_2.5GLS_¿ø´UA§ _Book1 10" xfId="4045"/>
    <cellStyle name="Ç¥ÁØ_2.5GLS_¿ø´ÜÀ§ _Book1 10" xfId="4046"/>
    <cellStyle name="C￥AØ_2.5GLS_¿ø´UA§ _Book1 2" xfId="4047"/>
    <cellStyle name="Ç¥ÁØ_2.5GLS_¿ø´ÜÀ§ _Book1 2" xfId="4048"/>
    <cellStyle name="C￥AØ_2.5GLS_¿ø´UA§ _Book1 2 10" xfId="4049"/>
    <cellStyle name="Ç¥ÁØ_2.5GLS_¿ø´ÜÀ§ _Book1 2 10" xfId="4050"/>
    <cellStyle name="C￥AØ_2.5GLS_¿ø´UA§ _Book1 2 11" xfId="4051"/>
    <cellStyle name="Ç¥ÁØ_2.5GLS_¿ø´ÜÀ§ _Book1 2 11" xfId="4052"/>
    <cellStyle name="C￥AØ_2.5GLS_¿ø´UA§ _Book1 2 12" xfId="4053"/>
    <cellStyle name="Ç¥ÁØ_2.5GLS_¿ø´ÜÀ§ _Book1 2 12" xfId="4054"/>
    <cellStyle name="C￥AØ_2.5GLS_¿ø´UA§ _Book1 2 13" xfId="4055"/>
    <cellStyle name="Ç¥ÁØ_2.5GLS_¿ø´ÜÀ§ _Book1 2 13" xfId="4056"/>
    <cellStyle name="C￥AØ_2.5GLS_¿ø´UA§ _Book1 2 14" xfId="4057"/>
    <cellStyle name="Ç¥ÁØ_2.5GLS_¿ø´ÜÀ§ _Book1 2 14" xfId="4058"/>
    <cellStyle name="C￥AØ_2.5GLS_¿ø´UA§ _Book1 2 15" xfId="4059"/>
    <cellStyle name="Ç¥ÁØ_2.5GLS_¿ø´ÜÀ§ _Book1 2 15" xfId="4060"/>
    <cellStyle name="C￥AØ_2.5GLS_¿ø´UA§ _Book1 2 16" xfId="4061"/>
    <cellStyle name="Ç¥ÁØ_2.5GLS_¿ø´ÜÀ§ _Book1 2 16" xfId="4062"/>
    <cellStyle name="C￥AØ_2.5GLS_¿ø´UA§ _Book1 2 17" xfId="4063"/>
    <cellStyle name="Ç¥ÁØ_2.5GLS_¿ø´ÜÀ§ _Book1 2 17" xfId="4064"/>
    <cellStyle name="C￥AØ_2.5GLS_¿ø´UA§ _Book1 2 18" xfId="4065"/>
    <cellStyle name="Ç¥ÁØ_2.5GLS_¿ø´ÜÀ§ _Book1 2 18" xfId="4066"/>
    <cellStyle name="C￥AØ_2.5GLS_¿ø´UA§ _Book1 2 19" xfId="4067"/>
    <cellStyle name="Ç¥ÁØ_2.5GLS_¿ø´ÜÀ§ _Book1 2 19" xfId="4068"/>
    <cellStyle name="C￥AØ_2.5GLS_¿ø´UA§ _Book1 2 2" xfId="4069"/>
    <cellStyle name="Ç¥ÁØ_2.5GLS_¿ø´ÜÀ§ _Book1 2 2" xfId="4070"/>
    <cellStyle name="C￥AØ_2.5GLS_¿ø´UA§ _Book1 2 20" xfId="4071"/>
    <cellStyle name="Ç¥ÁØ_2.5GLS_¿ø´ÜÀ§ _Book1 2 20" xfId="4072"/>
    <cellStyle name="C￥AØ_2.5GLS_¿ø´UA§ _Book1 2 21" xfId="4073"/>
    <cellStyle name="Ç¥ÁØ_2.5GLS_¿ø´ÜÀ§ _Book1 2 21" xfId="4074"/>
    <cellStyle name="C￥AØ_2.5GLS_¿ø´UA§ _Book1 2 22" xfId="4075"/>
    <cellStyle name="Ç¥ÁØ_2.5GLS_¿ø´ÜÀ§ _Book1 2 22" xfId="4076"/>
    <cellStyle name="C￥AØ_2.5GLS_¿ø´UA§ _Book1 2 23" xfId="4077"/>
    <cellStyle name="Ç¥ÁØ_2.5GLS_¿ø´ÜÀ§ _Book1 2 23" xfId="4078"/>
    <cellStyle name="C￥AØ_2.5GLS_¿ø´UA§ _Book1 2 24" xfId="4079"/>
    <cellStyle name="Ç¥ÁØ_2.5GLS_¿ø´ÜÀ§ _Book1 2 24" xfId="4080"/>
    <cellStyle name="C￥AØ_2.5GLS_¿ø´UA§ _Book1 2 25" xfId="4081"/>
    <cellStyle name="Ç¥ÁØ_2.5GLS_¿ø´ÜÀ§ _Book1 2 25" xfId="4082"/>
    <cellStyle name="C￥AØ_2.5GLS_¿ø´UA§ _Book1 2 26" xfId="4083"/>
    <cellStyle name="Ç¥ÁØ_2.5GLS_¿ø´ÜÀ§ _Book1 2 26" xfId="4084"/>
    <cellStyle name="C￥AØ_2.5GLS_¿ø´UA§ _Book1 2 27" xfId="4085"/>
    <cellStyle name="Ç¥ÁØ_2.5GLS_¿ø´ÜÀ§ _Book1 2 27" xfId="4086"/>
    <cellStyle name="C￥AØ_2.5GLS_¿ø´UA§ _Book1 2 28" xfId="4087"/>
    <cellStyle name="Ç¥ÁØ_2.5GLS_¿ø´ÜÀ§ _Book1 2 28" xfId="4088"/>
    <cellStyle name="C￥AØ_2.5GLS_¿ø´UA§ _Book1 2 29" xfId="4089"/>
    <cellStyle name="Ç¥ÁØ_2.5GLS_¿ø´ÜÀ§ _Book1 2 29" xfId="4090"/>
    <cellStyle name="C￥AØ_2.5GLS_¿ø´UA§ _Book1 2 3" xfId="4091"/>
    <cellStyle name="Ç¥ÁØ_2.5GLS_¿ø´ÜÀ§ _Book1 2 3" xfId="4092"/>
    <cellStyle name="C￥AØ_2.5GLS_¿ø´UA§ _Book1 2 30" xfId="4093"/>
    <cellStyle name="Ç¥ÁØ_2.5GLS_¿ø´ÜÀ§ _Book1 2 30" xfId="4094"/>
    <cellStyle name="C￥AØ_2.5GLS_¿ø´UA§ _Book1 2 31" xfId="4095"/>
    <cellStyle name="Ç¥ÁØ_2.5GLS_¿ø´ÜÀ§ _Book1 2 31" xfId="4096"/>
    <cellStyle name="C￥AØ_2.5GLS_¿ø´UA§ _Book1 2 32" xfId="4097"/>
    <cellStyle name="Ç¥ÁØ_2.5GLS_¿ø´ÜÀ§ _Book1 2 32" xfId="4098"/>
    <cellStyle name="C￥AØ_2.5GLS_¿ø´UA§ _Book1 2 33" xfId="4099"/>
    <cellStyle name="Ç¥ÁØ_2.5GLS_¿ø´ÜÀ§ _Book1 2 33" xfId="4100"/>
    <cellStyle name="C￥AØ_2.5GLS_¿ø´UA§ _Book1 2 34" xfId="4101"/>
    <cellStyle name="Ç¥ÁØ_2.5GLS_¿ø´ÜÀ§ _Book1 2 34" xfId="4102"/>
    <cellStyle name="C￥AØ_2.5GLS_¿ø´UA§ _Book1 2 35" xfId="4103"/>
    <cellStyle name="Ç¥ÁØ_2.5GLS_¿ø´ÜÀ§ _Book1 2 35" xfId="4104"/>
    <cellStyle name="C￥AØ_2.5GLS_¿ø´UA§ _Book1 2 36" xfId="4105"/>
    <cellStyle name="Ç¥ÁØ_2.5GLS_¿ø´ÜÀ§ _Book1 2 36" xfId="4106"/>
    <cellStyle name="C￥AØ_2.5GLS_¿ø´UA§ _Book1 2 37" xfId="4107"/>
    <cellStyle name="Ç¥ÁØ_2.5GLS_¿ø´ÜÀ§ _Book1 2 37" xfId="4108"/>
    <cellStyle name="C￥AØ_2.5GLS_¿ø´UA§ _Book1 2 38" xfId="4109"/>
    <cellStyle name="Ç¥ÁØ_2.5GLS_¿ø´ÜÀ§ _Book1 2 38" xfId="4110"/>
    <cellStyle name="C￥AØ_2.5GLS_¿ø´UA§ _Book1 2 4" xfId="4111"/>
    <cellStyle name="Ç¥ÁØ_2.5GLS_¿ø´ÜÀ§ _Book1 2 4" xfId="4112"/>
    <cellStyle name="C￥AØ_2.5GLS_¿ø´UA§ _Book1 2 5" xfId="4113"/>
    <cellStyle name="Ç¥ÁØ_2.5GLS_¿ø´ÜÀ§ _Book1 2 5" xfId="4114"/>
    <cellStyle name="C￥AØ_2.5GLS_¿ø´UA§ _Book1 2 6" xfId="4115"/>
    <cellStyle name="Ç¥ÁØ_2.5GLS_¿ø´ÜÀ§ _Book1 2 6" xfId="4116"/>
    <cellStyle name="C￥AØ_2.5GLS_¿ø´UA§ _Book1 2 7" xfId="4117"/>
    <cellStyle name="Ç¥ÁØ_2.5GLS_¿ø´ÜÀ§ _Book1 2 7" xfId="4118"/>
    <cellStyle name="C￥AØ_2.5GLS_¿ø´UA§ _Book1 2 8" xfId="4119"/>
    <cellStyle name="Ç¥ÁØ_2.5GLS_¿ø´ÜÀ§ _Book1 2 8" xfId="4120"/>
    <cellStyle name="C￥AØ_2.5GLS_¿ø´UA§ _Book1 2 9" xfId="4121"/>
    <cellStyle name="Ç¥ÁØ_2.5GLS_¿ø´ÜÀ§ _Book1 2 9" xfId="4122"/>
    <cellStyle name="C￥AØ_2.5GLS_¿ø´UA§ _Book1 3" xfId="4123"/>
    <cellStyle name="Ç¥ÁØ_2.5GLS_¿ø´ÜÀ§ _Book1 3" xfId="4124"/>
    <cellStyle name="C￥AØ_2.5GLS_¿ø´UA§ _Book1 3 10" xfId="4125"/>
    <cellStyle name="Ç¥ÁØ_2.5GLS_¿ø´ÜÀ§ _Book1 3 10" xfId="4126"/>
    <cellStyle name="C￥AØ_2.5GLS_¿ø´UA§ _Book1 3 11" xfId="4127"/>
    <cellStyle name="Ç¥ÁØ_2.5GLS_¿ø´ÜÀ§ _Book1 3 11" xfId="4128"/>
    <cellStyle name="C￥AØ_2.5GLS_¿ø´UA§ _Book1 3 12" xfId="4129"/>
    <cellStyle name="Ç¥ÁØ_2.5GLS_¿ø´ÜÀ§ _Book1 3 12" xfId="4130"/>
    <cellStyle name="C￥AØ_2.5GLS_¿ø´UA§ _Book1 3 13" xfId="4131"/>
    <cellStyle name="Ç¥ÁØ_2.5GLS_¿ø´ÜÀ§ _Book1 3 13" xfId="4132"/>
    <cellStyle name="C￥AØ_2.5GLS_¿ø´UA§ _Book1 3 14" xfId="4133"/>
    <cellStyle name="Ç¥ÁØ_2.5GLS_¿ø´ÜÀ§ _Book1 3 14" xfId="4134"/>
    <cellStyle name="C￥AØ_2.5GLS_¿ø´UA§ _Book1 3 15" xfId="4135"/>
    <cellStyle name="Ç¥ÁØ_2.5GLS_¿ø´ÜÀ§ _Book1 3 15" xfId="4136"/>
    <cellStyle name="C￥AØ_2.5GLS_¿ø´UA§ _Book1 3 16" xfId="4137"/>
    <cellStyle name="Ç¥ÁØ_2.5GLS_¿ø´ÜÀ§ _Book1 3 16" xfId="4138"/>
    <cellStyle name="C￥AØ_2.5GLS_¿ø´UA§ _Book1 3 17" xfId="4139"/>
    <cellStyle name="Ç¥ÁØ_2.5GLS_¿ø´ÜÀ§ _Book1 3 17" xfId="4140"/>
    <cellStyle name="C￥AØ_2.5GLS_¿ø´UA§ _Book1 3 18" xfId="4141"/>
    <cellStyle name="Ç¥ÁØ_2.5GLS_¿ø´ÜÀ§ _Book1 3 18" xfId="4142"/>
    <cellStyle name="C￥AØ_2.5GLS_¿ø´UA§ _Book1 3 19" xfId="4143"/>
    <cellStyle name="Ç¥ÁØ_2.5GLS_¿ø´ÜÀ§ _Book1 3 19" xfId="4144"/>
    <cellStyle name="C￥AØ_2.5GLS_¿ø´UA§ _Book1 3 2" xfId="4145"/>
    <cellStyle name="Ç¥ÁØ_2.5GLS_¿ø´ÜÀ§ _Book1 3 2" xfId="4146"/>
    <cellStyle name="C￥AØ_2.5GLS_¿ø´UA§ _Book1 3 2 2" xfId="4147"/>
    <cellStyle name="Ç¥ÁØ_2.5GLS_¿ø´ÜÀ§ _Book1 3 2 2" xfId="4148"/>
    <cellStyle name="C￥AØ_2.5GLS_¿ø´UA§ _Book1 3 2 3" xfId="4149"/>
    <cellStyle name="Ç¥ÁØ_2.5GLS_¿ø´ÜÀ§ _Book1 3 2 3" xfId="4150"/>
    <cellStyle name="C￥AØ_2.5GLS_¿ø´UA§ _Book1 3 2 4" xfId="4151"/>
    <cellStyle name="Ç¥ÁØ_2.5GLS_¿ø´ÜÀ§ _Book1 3 2 4" xfId="4152"/>
    <cellStyle name="C￥AØ_2.5GLS_¿ø´UA§ _Book1 3 2 5" xfId="4153"/>
    <cellStyle name="Ç¥ÁØ_2.5GLS_¿ø´ÜÀ§ _Book1 3 2 5" xfId="4154"/>
    <cellStyle name="C￥AØ_2.5GLS_¿ø´UA§ _Book1 3 2 6" xfId="4155"/>
    <cellStyle name="Ç¥ÁØ_2.5GLS_¿ø´ÜÀ§ _Book1 3 2 6" xfId="4156"/>
    <cellStyle name="C￥AØ_2.5GLS_¿ø´UA§ _Book1 3 2 7" xfId="4157"/>
    <cellStyle name="Ç¥ÁØ_2.5GLS_¿ø´ÜÀ§ _Book1 3 2 7" xfId="4158"/>
    <cellStyle name="C￥AØ_2.5GLS_¿ø´UA§ _Book1 3 20" xfId="4159"/>
    <cellStyle name="Ç¥ÁØ_2.5GLS_¿ø´ÜÀ§ _Book1 3 20" xfId="4160"/>
    <cellStyle name="C￥AØ_2.5GLS_¿ø´UA§ _Book1 3 21" xfId="4161"/>
    <cellStyle name="Ç¥ÁØ_2.5GLS_¿ø´ÜÀ§ _Book1 3 21" xfId="4162"/>
    <cellStyle name="C￥AØ_2.5GLS_¿ø´UA§ _Book1 3 22" xfId="4163"/>
    <cellStyle name="Ç¥ÁØ_2.5GLS_¿ø´ÜÀ§ _Book1 3 22" xfId="4164"/>
    <cellStyle name="C￥AØ_2.5GLS_¿ø´UA§ _Book1 3 23" xfId="4165"/>
    <cellStyle name="Ç¥ÁØ_2.5GLS_¿ø´ÜÀ§ _Book1 3 23" xfId="4166"/>
    <cellStyle name="C￥AØ_2.5GLS_¿ø´UA§ _Book1 3 24" xfId="4167"/>
    <cellStyle name="Ç¥ÁØ_2.5GLS_¿ø´ÜÀ§ _Book1 3 24" xfId="4168"/>
    <cellStyle name="C￥AØ_2.5GLS_¿ø´UA§ _Book1 3 25" xfId="4169"/>
    <cellStyle name="Ç¥ÁØ_2.5GLS_¿ø´ÜÀ§ _Book1 3 25" xfId="4170"/>
    <cellStyle name="C￥AØ_2.5GLS_¿ø´UA§ _Book1 3 26" xfId="4171"/>
    <cellStyle name="Ç¥ÁØ_2.5GLS_¿ø´ÜÀ§ _Book1 3 26" xfId="4172"/>
    <cellStyle name="C￥AØ_2.5GLS_¿ø´UA§ _Book1 3 27" xfId="4173"/>
    <cellStyle name="Ç¥ÁØ_2.5GLS_¿ø´ÜÀ§ _Book1 3 27" xfId="4174"/>
    <cellStyle name="C￥AØ_2.5GLS_¿ø´UA§ _Book1 3 28" xfId="4175"/>
    <cellStyle name="Ç¥ÁØ_2.5GLS_¿ø´ÜÀ§ _Book1 3 28" xfId="4176"/>
    <cellStyle name="C￥AØ_2.5GLS_¿ø´UA§ _Book1 3 29" xfId="4177"/>
    <cellStyle name="Ç¥ÁØ_2.5GLS_¿ø´ÜÀ§ _Book1 3 29" xfId="4178"/>
    <cellStyle name="C￥AØ_2.5GLS_¿ø´UA§ _Book1 3 3" xfId="4179"/>
    <cellStyle name="Ç¥ÁØ_2.5GLS_¿ø´ÜÀ§ _Book1 3 3" xfId="4180"/>
    <cellStyle name="C￥AØ_2.5GLS_¿ø´UA§ _Book1 3 30" xfId="4181"/>
    <cellStyle name="Ç¥ÁØ_2.5GLS_¿ø´ÜÀ§ _Book1 3 30" xfId="4182"/>
    <cellStyle name="C￥AØ_2.5GLS_¿ø´UA§ _Book1 3 31" xfId="4183"/>
    <cellStyle name="Ç¥ÁØ_2.5GLS_¿ø´ÜÀ§ _Book1 3 31" xfId="4184"/>
    <cellStyle name="C￥AØ_2.5GLS_¿ø´UA§ _Book1 3 32" xfId="4185"/>
    <cellStyle name="Ç¥ÁØ_2.5GLS_¿ø´ÜÀ§ _Book1 3 32" xfId="4186"/>
    <cellStyle name="C￥AØ_2.5GLS_¿ø´UA§ _Book1 3 33" xfId="4187"/>
    <cellStyle name="Ç¥ÁØ_2.5GLS_¿ø´ÜÀ§ _Book1 3 33" xfId="4188"/>
    <cellStyle name="C￥AØ_2.5GLS_¿ø´UA§ _Book1 3 34" xfId="4189"/>
    <cellStyle name="Ç¥ÁØ_2.5GLS_¿ø´ÜÀ§ _Book1 3 34" xfId="4190"/>
    <cellStyle name="C￥AØ_2.5GLS_¿ø´UA§ _Book1 3 35" xfId="4191"/>
    <cellStyle name="Ç¥ÁØ_2.5GLS_¿ø´ÜÀ§ _Book1 3 35" xfId="4192"/>
    <cellStyle name="C￥AØ_2.5GLS_¿ø´UA§ _Book1 3 36" xfId="4193"/>
    <cellStyle name="Ç¥ÁØ_2.5GLS_¿ø´ÜÀ§ _Book1 3 36" xfId="4194"/>
    <cellStyle name="C￥AØ_2.5GLS_¿ø´UA§ _Book1 3 37" xfId="4195"/>
    <cellStyle name="Ç¥ÁØ_2.5GLS_¿ø´ÜÀ§ _Book1 3 37" xfId="4196"/>
    <cellStyle name="C￥AØ_2.5GLS_¿ø´UA§ _Book1 3 38" xfId="4197"/>
    <cellStyle name="Ç¥ÁØ_2.5GLS_¿ø´ÜÀ§ _Book1 3 38" xfId="4198"/>
    <cellStyle name="C￥AØ_2.5GLS_¿ø´UA§ _Book1 3 4" xfId="4199"/>
    <cellStyle name="Ç¥ÁØ_2.5GLS_¿ø´ÜÀ§ _Book1 3 4" xfId="4200"/>
    <cellStyle name="C￥AØ_2.5GLS_¿ø´UA§ _Book1 3 5" xfId="4201"/>
    <cellStyle name="Ç¥ÁØ_2.5GLS_¿ø´ÜÀ§ _Book1 3 5" xfId="4202"/>
    <cellStyle name="C￥AØ_2.5GLS_¿ø´UA§ _Book1 3 6" xfId="4203"/>
    <cellStyle name="Ç¥ÁØ_2.5GLS_¿ø´ÜÀ§ _Book1 3 6" xfId="4204"/>
    <cellStyle name="C￥AØ_2.5GLS_¿ø´UA§ _Book1 3 7" xfId="4205"/>
    <cellStyle name="Ç¥ÁØ_2.5GLS_¿ø´ÜÀ§ _Book1 3 7" xfId="4206"/>
    <cellStyle name="C￥AØ_2.5GLS_¿ø´UA§ _Book1 3 8" xfId="4207"/>
    <cellStyle name="Ç¥ÁØ_2.5GLS_¿ø´ÜÀ§ _Book1 3 8" xfId="4208"/>
    <cellStyle name="C￥AØ_2.5GLS_¿ø´UA§ _Book1 3 9" xfId="4209"/>
    <cellStyle name="Ç¥ÁØ_2.5GLS_¿ø´ÜÀ§ _Book1 3 9" xfId="4210"/>
    <cellStyle name="C￥AØ_2.5GLS_¿ø´UA§ _Book1 4" xfId="4211"/>
    <cellStyle name="Ç¥ÁØ_2.5GLS_¿ø´ÜÀ§ _Book1 4" xfId="4212"/>
    <cellStyle name="C￥AØ_2.5GLS_¿ø´UA§ _Book1 4 10" xfId="4213"/>
    <cellStyle name="Ç¥ÁØ_2.5GLS_¿ø´ÜÀ§ _Book1 4 10" xfId="4214"/>
    <cellStyle name="C￥AØ_2.5GLS_¿ø´UA§ _Book1 4 11" xfId="4215"/>
    <cellStyle name="Ç¥ÁØ_2.5GLS_¿ø´ÜÀ§ _Book1 4 11" xfId="4216"/>
    <cellStyle name="C￥AØ_2.5GLS_¿ø´UA§ _Book1 4 12" xfId="4217"/>
    <cellStyle name="Ç¥ÁØ_2.5GLS_¿ø´ÜÀ§ _Book1 4 12" xfId="4218"/>
    <cellStyle name="C￥AØ_2.5GLS_¿ø´UA§ _Book1 4 13" xfId="4219"/>
    <cellStyle name="Ç¥ÁØ_2.5GLS_¿ø´ÜÀ§ _Book1 4 13" xfId="4220"/>
    <cellStyle name="C￥AØ_2.5GLS_¿ø´UA§ _Book1 4 14" xfId="4221"/>
    <cellStyle name="Ç¥ÁØ_2.5GLS_¿ø´ÜÀ§ _Book1 4 14" xfId="4222"/>
    <cellStyle name="C￥AØ_2.5GLS_¿ø´UA§ _Book1 4 15" xfId="4223"/>
    <cellStyle name="Ç¥ÁØ_2.5GLS_¿ø´ÜÀ§ _Book1 4 15" xfId="4224"/>
    <cellStyle name="C￥AØ_2.5GLS_¿ø´UA§ _Book1 4 16" xfId="4225"/>
    <cellStyle name="Ç¥ÁØ_2.5GLS_¿ø´ÜÀ§ _Book1 4 16" xfId="4226"/>
    <cellStyle name="C￥AØ_2.5GLS_¿ø´UA§ _Book1 4 17" xfId="4227"/>
    <cellStyle name="Ç¥ÁØ_2.5GLS_¿ø´ÜÀ§ _Book1 4 17" xfId="4228"/>
    <cellStyle name="C￥AØ_2.5GLS_¿ø´UA§ _Book1 4 18" xfId="4229"/>
    <cellStyle name="Ç¥ÁØ_2.5GLS_¿ø´ÜÀ§ _Book1 4 18" xfId="4230"/>
    <cellStyle name="C￥AØ_2.5GLS_¿ø´UA§ _Book1 4 19" xfId="4231"/>
    <cellStyle name="Ç¥ÁØ_2.5GLS_¿ø´ÜÀ§ _Book1 4 19" xfId="4232"/>
    <cellStyle name="C￥AØ_2.5GLS_¿ø´UA§ _Book1 4 2" xfId="4233"/>
    <cellStyle name="Ç¥ÁØ_2.5GLS_¿ø´ÜÀ§ _Book1 4 2" xfId="4234"/>
    <cellStyle name="C￥AØ_2.5GLS_¿ø´UA§ _Book1 4 20" xfId="4235"/>
    <cellStyle name="Ç¥ÁØ_2.5GLS_¿ø´ÜÀ§ _Book1 4 20" xfId="4236"/>
    <cellStyle name="C￥AØ_2.5GLS_¿ø´UA§ _Book1 4 21" xfId="4237"/>
    <cellStyle name="Ç¥ÁØ_2.5GLS_¿ø´ÜÀ§ _Book1 4 21" xfId="4238"/>
    <cellStyle name="C￥AØ_2.5GLS_¿ø´UA§ _Book1 4 22" xfId="4239"/>
    <cellStyle name="Ç¥ÁØ_2.5GLS_¿ø´ÜÀ§ _Book1 4 22" xfId="4240"/>
    <cellStyle name="C￥AØ_2.5GLS_¿ø´UA§ _Book1 4 23" xfId="4241"/>
    <cellStyle name="Ç¥ÁØ_2.5GLS_¿ø´ÜÀ§ _Book1 4 23" xfId="4242"/>
    <cellStyle name="C￥AØ_2.5GLS_¿ø´UA§ _Book1 4 24" xfId="4243"/>
    <cellStyle name="Ç¥ÁØ_2.5GLS_¿ø´ÜÀ§ _Book1 4 24" xfId="4244"/>
    <cellStyle name="C￥AØ_2.5GLS_¿ø´UA§ _Book1 4 25" xfId="4245"/>
    <cellStyle name="Ç¥ÁØ_2.5GLS_¿ø´ÜÀ§ _Book1 4 25" xfId="4246"/>
    <cellStyle name="C￥AØ_2.5GLS_¿ø´UA§ _Book1 4 26" xfId="4247"/>
    <cellStyle name="Ç¥ÁØ_2.5GLS_¿ø´ÜÀ§ _Book1 4 26" xfId="4248"/>
    <cellStyle name="C￥AØ_2.5GLS_¿ø´UA§ _Book1 4 27" xfId="4249"/>
    <cellStyle name="Ç¥ÁØ_2.5GLS_¿ø´ÜÀ§ _Book1 4 27" xfId="4250"/>
    <cellStyle name="C￥AØ_2.5GLS_¿ø´UA§ _Book1 4 28" xfId="4251"/>
    <cellStyle name="Ç¥ÁØ_2.5GLS_¿ø´ÜÀ§ _Book1 4 28" xfId="4252"/>
    <cellStyle name="C￥AØ_2.5GLS_¿ø´UA§ _Book1 4 29" xfId="4253"/>
    <cellStyle name="Ç¥ÁØ_2.5GLS_¿ø´ÜÀ§ _Book1 4 29" xfId="4254"/>
    <cellStyle name="C￥AØ_2.5GLS_¿ø´UA§ _Book1 4 3" xfId="4255"/>
    <cellStyle name="Ç¥ÁØ_2.5GLS_¿ø´ÜÀ§ _Book1 4 3" xfId="4256"/>
    <cellStyle name="C￥AØ_2.5GLS_¿ø´UA§ _Book1 4 30" xfId="4257"/>
    <cellStyle name="Ç¥ÁØ_2.5GLS_¿ø´ÜÀ§ _Book1 4 30" xfId="4258"/>
    <cellStyle name="C￥AØ_2.5GLS_¿ø´UA§ _Book1 4 31" xfId="4259"/>
    <cellStyle name="Ç¥ÁØ_2.5GLS_¿ø´ÜÀ§ _Book1 4 31" xfId="4260"/>
    <cellStyle name="C￥AØ_2.5GLS_¿ø´UA§ _Book1 4 32" xfId="4261"/>
    <cellStyle name="Ç¥ÁØ_2.5GLS_¿ø´ÜÀ§ _Book1 4 32" xfId="4262"/>
    <cellStyle name="C￥AØ_2.5GLS_¿ø´UA§ _Book1 4 33" xfId="4263"/>
    <cellStyle name="Ç¥ÁØ_2.5GLS_¿ø´ÜÀ§ _Book1 4 33" xfId="4264"/>
    <cellStyle name="C￥AØ_2.5GLS_¿ø´UA§ _Book1 4 34" xfId="4265"/>
    <cellStyle name="Ç¥ÁØ_2.5GLS_¿ø´ÜÀ§ _Book1 4 34" xfId="4266"/>
    <cellStyle name="C￥AØ_2.5GLS_¿ø´UA§ _Book1 4 35" xfId="4267"/>
    <cellStyle name="Ç¥ÁØ_2.5GLS_¿ø´ÜÀ§ _Book1 4 35" xfId="4268"/>
    <cellStyle name="C￥AØ_2.5GLS_¿ø´UA§ _Book1 4 36" xfId="4269"/>
    <cellStyle name="Ç¥ÁØ_2.5GLS_¿ø´ÜÀ§ _Book1 4 36" xfId="4270"/>
    <cellStyle name="C￥AØ_2.5GLS_¿ø´UA§ _Book1 4 37" xfId="4271"/>
    <cellStyle name="Ç¥ÁØ_2.5GLS_¿ø´ÜÀ§ _Book1 4 37" xfId="4272"/>
    <cellStyle name="C￥AØ_2.5GLS_¿ø´UA§ _Book1 4 38" xfId="4273"/>
    <cellStyle name="Ç¥ÁØ_2.5GLS_¿ø´ÜÀ§ _Book1 4 38" xfId="4274"/>
    <cellStyle name="C￥AØ_2.5GLS_¿ø´UA§ _Book1 4 4" xfId="4275"/>
    <cellStyle name="Ç¥ÁØ_2.5GLS_¿ø´ÜÀ§ _Book1 4 4" xfId="4276"/>
    <cellStyle name="C￥AØ_2.5GLS_¿ø´UA§ _Book1 4 5" xfId="4277"/>
    <cellStyle name="Ç¥ÁØ_2.5GLS_¿ø´ÜÀ§ _Book1 4 5" xfId="4278"/>
    <cellStyle name="C￥AØ_2.5GLS_¿ø´UA§ _Book1 4 6" xfId="4279"/>
    <cellStyle name="Ç¥ÁØ_2.5GLS_¿ø´ÜÀ§ _Book1 4 6" xfId="4280"/>
    <cellStyle name="C￥AØ_2.5GLS_¿ø´UA§ _Book1 4 7" xfId="4281"/>
    <cellStyle name="Ç¥ÁØ_2.5GLS_¿ø´ÜÀ§ _Book1 4 7" xfId="4282"/>
    <cellStyle name="C￥AØ_2.5GLS_¿ø´UA§ _Book1 4 8" xfId="4283"/>
    <cellStyle name="Ç¥ÁØ_2.5GLS_¿ø´ÜÀ§ _Book1 4 8" xfId="4284"/>
    <cellStyle name="C￥AØ_2.5GLS_¿ø´UA§ _Book1 4 9" xfId="4285"/>
    <cellStyle name="Ç¥ÁØ_2.5GLS_¿ø´ÜÀ§ _Book1 4 9" xfId="4286"/>
    <cellStyle name="C￥AØ_2.5GLS_¿ø´UA§ _Book1 5" xfId="4287"/>
    <cellStyle name="Ç¥ÁØ_2.5GLS_¿ø´ÜÀ§ _Book1 5" xfId="4288"/>
    <cellStyle name="C￥AØ_2.5GLS_¿ø´UA§ _Book1 5 10" xfId="4289"/>
    <cellStyle name="Ç¥ÁØ_2.5GLS_¿ø´ÜÀ§ _Book1 5 10" xfId="4290"/>
    <cellStyle name="C￥AØ_2.5GLS_¿ø´UA§ _Book1 5 11" xfId="4291"/>
    <cellStyle name="Ç¥ÁØ_2.5GLS_¿ø´ÜÀ§ _Book1 5 11" xfId="4292"/>
    <cellStyle name="C￥AØ_2.5GLS_¿ø´UA§ _Book1 5 12" xfId="4293"/>
    <cellStyle name="Ç¥ÁØ_2.5GLS_¿ø´ÜÀ§ _Book1 5 12" xfId="4294"/>
    <cellStyle name="C￥AØ_2.5GLS_¿ø´UA§ _Book1 5 13" xfId="4295"/>
    <cellStyle name="Ç¥ÁØ_2.5GLS_¿ø´ÜÀ§ _Book1 5 13" xfId="4296"/>
    <cellStyle name="C￥AØ_2.5GLS_¿ø´UA§ _Book1 5 14" xfId="4297"/>
    <cellStyle name="Ç¥ÁØ_2.5GLS_¿ø´ÜÀ§ _Book1 5 14" xfId="4298"/>
    <cellStyle name="C￥AØ_2.5GLS_¿ø´UA§ _Book1 5 15" xfId="4299"/>
    <cellStyle name="Ç¥ÁØ_2.5GLS_¿ø´ÜÀ§ _Book1 5 15" xfId="4300"/>
    <cellStyle name="C￥AØ_2.5GLS_¿ø´UA§ _Book1 5 16" xfId="4301"/>
    <cellStyle name="Ç¥ÁØ_2.5GLS_¿ø´ÜÀ§ _Book1 5 16" xfId="4302"/>
    <cellStyle name="C￥AØ_2.5GLS_¿ø´UA§ _Book1 5 17" xfId="4303"/>
    <cellStyle name="Ç¥ÁØ_2.5GLS_¿ø´ÜÀ§ _Book1 5 17" xfId="4304"/>
    <cellStyle name="C￥AØ_2.5GLS_¿ø´UA§ _Book1 5 18" xfId="4305"/>
    <cellStyle name="Ç¥ÁØ_2.5GLS_¿ø´ÜÀ§ _Book1 5 18" xfId="4306"/>
    <cellStyle name="C￥AØ_2.5GLS_¿ø´UA§ _Book1 5 19" xfId="4307"/>
    <cellStyle name="Ç¥ÁØ_2.5GLS_¿ø´ÜÀ§ _Book1 5 19" xfId="4308"/>
    <cellStyle name="C￥AØ_2.5GLS_¿ø´UA§ _Book1 5 2" xfId="4309"/>
    <cellStyle name="Ç¥ÁØ_2.5GLS_¿ø´ÜÀ§ _Book1 5 2" xfId="4310"/>
    <cellStyle name="C￥AØ_2.5GLS_¿ø´UA§ _Book1 5 20" xfId="4311"/>
    <cellStyle name="Ç¥ÁØ_2.5GLS_¿ø´ÜÀ§ _Book1 5 20" xfId="4312"/>
    <cellStyle name="C￥AØ_2.5GLS_¿ø´UA§ _Book1 5 21" xfId="4313"/>
    <cellStyle name="Ç¥ÁØ_2.5GLS_¿ø´ÜÀ§ _Book1 5 21" xfId="4314"/>
    <cellStyle name="C￥AØ_2.5GLS_¿ø´UA§ _Book1 5 22" xfId="4315"/>
    <cellStyle name="Ç¥ÁØ_2.5GLS_¿ø´ÜÀ§ _Book1 5 22" xfId="4316"/>
    <cellStyle name="C￥AØ_2.5GLS_¿ø´UA§ _Book1 5 23" xfId="4317"/>
    <cellStyle name="Ç¥ÁØ_2.5GLS_¿ø´ÜÀ§ _Book1 5 23" xfId="4318"/>
    <cellStyle name="C￥AØ_2.5GLS_¿ø´UA§ _Book1 5 24" xfId="4319"/>
    <cellStyle name="Ç¥ÁØ_2.5GLS_¿ø´ÜÀ§ _Book1 5 24" xfId="4320"/>
    <cellStyle name="C￥AØ_2.5GLS_¿ø´UA§ _Book1 5 25" xfId="4321"/>
    <cellStyle name="Ç¥ÁØ_2.5GLS_¿ø´ÜÀ§ _Book1 5 25" xfId="4322"/>
    <cellStyle name="C￥AØ_2.5GLS_¿ø´UA§ _Book1 5 26" xfId="4323"/>
    <cellStyle name="Ç¥ÁØ_2.5GLS_¿ø´ÜÀ§ _Book1 5 26" xfId="4324"/>
    <cellStyle name="C￥AØ_2.5GLS_¿ø´UA§ _Book1 5 27" xfId="4325"/>
    <cellStyle name="Ç¥ÁØ_2.5GLS_¿ø´ÜÀ§ _Book1 5 27" xfId="4326"/>
    <cellStyle name="C￥AØ_2.5GLS_¿ø´UA§ _Book1 5 28" xfId="4327"/>
    <cellStyle name="Ç¥ÁØ_2.5GLS_¿ø´ÜÀ§ _Book1 5 28" xfId="4328"/>
    <cellStyle name="C￥AØ_2.5GLS_¿ø´UA§ _Book1 5 29" xfId="4329"/>
    <cellStyle name="Ç¥ÁØ_2.5GLS_¿ø´ÜÀ§ _Book1 5 29" xfId="4330"/>
    <cellStyle name="C￥AØ_2.5GLS_¿ø´UA§ _Book1 5 3" xfId="4331"/>
    <cellStyle name="Ç¥ÁØ_2.5GLS_¿ø´ÜÀ§ _Book1 5 3" xfId="4332"/>
    <cellStyle name="C￥AØ_2.5GLS_¿ø´UA§ _Book1 5 30" xfId="4333"/>
    <cellStyle name="Ç¥ÁØ_2.5GLS_¿ø´ÜÀ§ _Book1 5 30" xfId="4334"/>
    <cellStyle name="C￥AØ_2.5GLS_¿ø´UA§ _Book1 5 31" xfId="4335"/>
    <cellStyle name="Ç¥ÁØ_2.5GLS_¿ø´ÜÀ§ _Book1 5 31" xfId="4336"/>
    <cellStyle name="C￥AØ_2.5GLS_¿ø´UA§ _Book1 5 32" xfId="4337"/>
    <cellStyle name="Ç¥ÁØ_2.5GLS_¿ø´ÜÀ§ _Book1 5 32" xfId="4338"/>
    <cellStyle name="C￥AØ_2.5GLS_¿ø´UA§ _Book1 5 33" xfId="4339"/>
    <cellStyle name="Ç¥ÁØ_2.5GLS_¿ø´ÜÀ§ _Book1 5 33" xfId="4340"/>
    <cellStyle name="C￥AØ_2.5GLS_¿ø´UA§ _Book1 5 34" xfId="4341"/>
    <cellStyle name="Ç¥ÁØ_2.5GLS_¿ø´ÜÀ§ _Book1 5 34" xfId="4342"/>
    <cellStyle name="C￥AØ_2.5GLS_¿ø´UA§ _Book1 5 35" xfId="4343"/>
    <cellStyle name="Ç¥ÁØ_2.5GLS_¿ø´ÜÀ§ _Book1 5 35" xfId="4344"/>
    <cellStyle name="C￥AØ_2.5GLS_¿ø´UA§ _Book1 5 36" xfId="4345"/>
    <cellStyle name="Ç¥ÁØ_2.5GLS_¿ø´ÜÀ§ _Book1 5 36" xfId="4346"/>
    <cellStyle name="C￥AØ_2.5GLS_¿ø´UA§ _Book1 5 37" xfId="4347"/>
    <cellStyle name="Ç¥ÁØ_2.5GLS_¿ø´ÜÀ§ _Book1 5 37" xfId="4348"/>
    <cellStyle name="C￥AØ_2.5GLS_¿ø´UA§ _Book1 5 38" xfId="4349"/>
    <cellStyle name="Ç¥ÁØ_2.5GLS_¿ø´ÜÀ§ _Book1 5 38" xfId="4350"/>
    <cellStyle name="C￥AØ_2.5GLS_¿ø´UA§ _Book1 5 4" xfId="4351"/>
    <cellStyle name="Ç¥ÁØ_2.5GLS_¿ø´ÜÀ§ _Book1 5 4" xfId="4352"/>
    <cellStyle name="C￥AØ_2.5GLS_¿ø´UA§ _Book1 5 5" xfId="4353"/>
    <cellStyle name="Ç¥ÁØ_2.5GLS_¿ø´ÜÀ§ _Book1 5 5" xfId="4354"/>
    <cellStyle name="C￥AØ_2.5GLS_¿ø´UA§ _Book1 5 6" xfId="4355"/>
    <cellStyle name="Ç¥ÁØ_2.5GLS_¿ø´ÜÀ§ _Book1 5 6" xfId="4356"/>
    <cellStyle name="C￥AØ_2.5GLS_¿ø´UA§ _Book1 5 7" xfId="4357"/>
    <cellStyle name="Ç¥ÁØ_2.5GLS_¿ø´ÜÀ§ _Book1 5 7" xfId="4358"/>
    <cellStyle name="C￥AØ_2.5GLS_¿ø´UA§ _Book1 5 8" xfId="4359"/>
    <cellStyle name="Ç¥ÁØ_2.5GLS_¿ø´ÜÀ§ _Book1 5 8" xfId="4360"/>
    <cellStyle name="C￥AØ_2.5GLS_¿ø´UA§ _Book1 5 9" xfId="4361"/>
    <cellStyle name="Ç¥ÁØ_2.5GLS_¿ø´ÜÀ§ _Book1 5 9" xfId="4362"/>
    <cellStyle name="C￥AØ_2.5GLS_¿ø´UA§ _Book1 6" xfId="4363"/>
    <cellStyle name="Ç¥ÁØ_2.5GLS_¿ø´ÜÀ§ _Book1 6" xfId="4364"/>
    <cellStyle name="C￥AØ_2.5GLS_¿ø´UA§ _Book1 6 10" xfId="4365"/>
    <cellStyle name="Ç¥ÁØ_2.5GLS_¿ø´ÜÀ§ _Book1 6 10" xfId="4366"/>
    <cellStyle name="C￥AØ_2.5GLS_¿ø´UA§ _Book1 6 11" xfId="4367"/>
    <cellStyle name="Ç¥ÁØ_2.5GLS_¿ø´ÜÀ§ _Book1 6 11" xfId="4368"/>
    <cellStyle name="C￥AØ_2.5GLS_¿ø´UA§ _Book1 6 12" xfId="4369"/>
    <cellStyle name="Ç¥ÁØ_2.5GLS_¿ø´ÜÀ§ _Book1 6 12" xfId="4370"/>
    <cellStyle name="C￥AØ_2.5GLS_¿ø´UA§ _Book1 6 13" xfId="4371"/>
    <cellStyle name="Ç¥ÁØ_2.5GLS_¿ø´ÜÀ§ _Book1 6 13" xfId="4372"/>
    <cellStyle name="C￥AØ_2.5GLS_¿ø´UA§ _Book1 6 14" xfId="4373"/>
    <cellStyle name="Ç¥ÁØ_2.5GLS_¿ø´ÜÀ§ _Book1 6 14" xfId="4374"/>
    <cellStyle name="C￥AØ_2.5GLS_¿ø´UA§ _Book1 6 15" xfId="4375"/>
    <cellStyle name="Ç¥ÁØ_2.5GLS_¿ø´ÜÀ§ _Book1 6 15" xfId="4376"/>
    <cellStyle name="C￥AØ_2.5GLS_¿ø´UA§ _Book1 6 16" xfId="4377"/>
    <cellStyle name="Ç¥ÁØ_2.5GLS_¿ø´ÜÀ§ _Book1 6 16" xfId="4378"/>
    <cellStyle name="C￥AØ_2.5GLS_¿ø´UA§ _Book1 6 17" xfId="4379"/>
    <cellStyle name="Ç¥ÁØ_2.5GLS_¿ø´ÜÀ§ _Book1 6 17" xfId="4380"/>
    <cellStyle name="C￥AØ_2.5GLS_¿ø´UA§ _Book1 6 18" xfId="4381"/>
    <cellStyle name="Ç¥ÁØ_2.5GLS_¿ø´ÜÀ§ _Book1 6 18" xfId="4382"/>
    <cellStyle name="C￥AØ_2.5GLS_¿ø´UA§ _Book1 6 19" xfId="4383"/>
    <cellStyle name="Ç¥ÁØ_2.5GLS_¿ø´ÜÀ§ _Book1 6 19" xfId="4384"/>
    <cellStyle name="C￥AØ_2.5GLS_¿ø´UA§ _Book1 6 2" xfId="4385"/>
    <cellStyle name="Ç¥ÁØ_2.5GLS_¿ø´ÜÀ§ _Book1 6 2" xfId="4386"/>
    <cellStyle name="C￥AØ_2.5GLS_¿ø´UA§ _Book1 6 20" xfId="4387"/>
    <cellStyle name="Ç¥ÁØ_2.5GLS_¿ø´ÜÀ§ _Book1 6 20" xfId="4388"/>
    <cellStyle name="C￥AØ_2.5GLS_¿ø´UA§ _Book1 6 21" xfId="4389"/>
    <cellStyle name="Ç¥ÁØ_2.5GLS_¿ø´ÜÀ§ _Book1 6 21" xfId="4390"/>
    <cellStyle name="C￥AØ_2.5GLS_¿ø´UA§ _Book1 6 22" xfId="4391"/>
    <cellStyle name="Ç¥ÁØ_2.5GLS_¿ø´ÜÀ§ _Book1 6 22" xfId="4392"/>
    <cellStyle name="C￥AØ_2.5GLS_¿ø´UA§ _Book1 6 23" xfId="4393"/>
    <cellStyle name="Ç¥ÁØ_2.5GLS_¿ø´ÜÀ§ _Book1 6 23" xfId="4394"/>
    <cellStyle name="C￥AØ_2.5GLS_¿ø´UA§ _Book1 6 24" xfId="4395"/>
    <cellStyle name="Ç¥ÁØ_2.5GLS_¿ø´ÜÀ§ _Book1 6 24" xfId="4396"/>
    <cellStyle name="C￥AØ_2.5GLS_¿ø´UA§ _Book1 6 25" xfId="4397"/>
    <cellStyle name="Ç¥ÁØ_2.5GLS_¿ø´ÜÀ§ _Book1 6 25" xfId="4398"/>
    <cellStyle name="C￥AØ_2.5GLS_¿ø´UA§ _Book1 6 26" xfId="4399"/>
    <cellStyle name="Ç¥ÁØ_2.5GLS_¿ø´ÜÀ§ _Book1 6 26" xfId="4400"/>
    <cellStyle name="C￥AØ_2.5GLS_¿ø´UA§ _Book1 6 27" xfId="4401"/>
    <cellStyle name="Ç¥ÁØ_2.5GLS_¿ø´ÜÀ§ _Book1 6 27" xfId="4402"/>
    <cellStyle name="C￥AØ_2.5GLS_¿ø´UA§ _Book1 6 28" xfId="4403"/>
    <cellStyle name="Ç¥ÁØ_2.5GLS_¿ø´ÜÀ§ _Book1 6 28" xfId="4404"/>
    <cellStyle name="C￥AØ_2.5GLS_¿ø´UA§ _Book1 6 29" xfId="4405"/>
    <cellStyle name="Ç¥ÁØ_2.5GLS_¿ø´ÜÀ§ _Book1 6 29" xfId="4406"/>
    <cellStyle name="C￥AØ_2.5GLS_¿ø´UA§ _Book1 6 3" xfId="4407"/>
    <cellStyle name="Ç¥ÁØ_2.5GLS_¿ø´ÜÀ§ _Book1 6 3" xfId="4408"/>
    <cellStyle name="C￥AØ_2.5GLS_¿ø´UA§ _Book1 6 30" xfId="4409"/>
    <cellStyle name="Ç¥ÁØ_2.5GLS_¿ø´ÜÀ§ _Book1 6 30" xfId="4410"/>
    <cellStyle name="C￥AØ_2.5GLS_¿ø´UA§ _Book1 6 31" xfId="4411"/>
    <cellStyle name="Ç¥ÁØ_2.5GLS_¿ø´ÜÀ§ _Book1 6 31" xfId="4412"/>
    <cellStyle name="C￥AØ_2.5GLS_¿ø´UA§ _Book1 6 32" xfId="4413"/>
    <cellStyle name="Ç¥ÁØ_2.5GLS_¿ø´ÜÀ§ _Book1 6 32" xfId="4414"/>
    <cellStyle name="C￥AØ_2.5GLS_¿ø´UA§ _Book1 6 33" xfId="4415"/>
    <cellStyle name="Ç¥ÁØ_2.5GLS_¿ø´ÜÀ§ _Book1 6 33" xfId="4416"/>
    <cellStyle name="C￥AØ_2.5GLS_¿ø´UA§ _Book1 6 34" xfId="4417"/>
    <cellStyle name="Ç¥ÁØ_2.5GLS_¿ø´ÜÀ§ _Book1 6 34" xfId="4418"/>
    <cellStyle name="C￥AØ_2.5GLS_¿ø´UA§ _Book1 6 35" xfId="4419"/>
    <cellStyle name="Ç¥ÁØ_2.5GLS_¿ø´ÜÀ§ _Book1 6 35" xfId="4420"/>
    <cellStyle name="C￥AØ_2.5GLS_¿ø´UA§ _Book1 6 36" xfId="4421"/>
    <cellStyle name="Ç¥ÁØ_2.5GLS_¿ø´ÜÀ§ _Book1 6 36" xfId="4422"/>
    <cellStyle name="C￥AØ_2.5GLS_¿ø´UA§ _Book1 6 37" xfId="4423"/>
    <cellStyle name="Ç¥ÁØ_2.5GLS_¿ø´ÜÀ§ _Book1 6 37" xfId="4424"/>
    <cellStyle name="C￥AØ_2.5GLS_¿ø´UA§ _Book1 6 38" xfId="4425"/>
    <cellStyle name="Ç¥ÁØ_2.5GLS_¿ø´ÜÀ§ _Book1 6 38" xfId="4426"/>
    <cellStyle name="C￥AØ_2.5GLS_¿ø´UA§ _Book1 6 4" xfId="4427"/>
    <cellStyle name="Ç¥ÁØ_2.5GLS_¿ø´ÜÀ§ _Book1 6 4" xfId="4428"/>
    <cellStyle name="C￥AØ_2.5GLS_¿ø´UA§ _Book1 6 5" xfId="4429"/>
    <cellStyle name="Ç¥ÁØ_2.5GLS_¿ø´ÜÀ§ _Book1 6 5" xfId="4430"/>
    <cellStyle name="C￥AØ_2.5GLS_¿ø´UA§ _Book1 6 6" xfId="4431"/>
    <cellStyle name="Ç¥ÁØ_2.5GLS_¿ø´ÜÀ§ _Book1 6 6" xfId="4432"/>
    <cellStyle name="C￥AØ_2.5GLS_¿ø´UA§ _Book1 6 7" xfId="4433"/>
    <cellStyle name="Ç¥ÁØ_2.5GLS_¿ø´ÜÀ§ _Book1 6 7" xfId="4434"/>
    <cellStyle name="C￥AØ_2.5GLS_¿ø´UA§ _Book1 6 8" xfId="4435"/>
    <cellStyle name="Ç¥ÁØ_2.5GLS_¿ø´ÜÀ§ _Book1 6 8" xfId="4436"/>
    <cellStyle name="C￥AØ_2.5GLS_¿ø´UA§ _Book1 6 9" xfId="4437"/>
    <cellStyle name="Ç¥ÁØ_2.5GLS_¿ø´ÜÀ§ _Book1 6 9" xfId="4438"/>
    <cellStyle name="C￥AØ_2.5GLS_¿ø´UA§ _Book1 7" xfId="4439"/>
    <cellStyle name="Ç¥ÁØ_2.5GLS_¿ø´ÜÀ§ _Book1 7" xfId="4440"/>
    <cellStyle name="C￥AØ_2.5GLS_¿ø´UA§ _Book1 7 2" xfId="4441"/>
    <cellStyle name="Ç¥ÁØ_2.5GLS_¿ø´ÜÀ§ _Book1 7 2" xfId="4442"/>
    <cellStyle name="C￥AØ_2.5GLS_¿ø´UA§ _Book1 7 3" xfId="4443"/>
    <cellStyle name="Ç¥ÁØ_2.5GLS_¿ø´ÜÀ§ _Book1 7 3" xfId="4444"/>
    <cellStyle name="C￥AØ_2.5GLS_¿ø´UA§ _Book1 7 4" xfId="4445"/>
    <cellStyle name="Ç¥ÁØ_2.5GLS_¿ø´ÜÀ§ _Book1 7 4" xfId="4446"/>
    <cellStyle name="C￥AØ_2.5GLS_¿ø´UA§ _Book1 7 5" xfId="4447"/>
    <cellStyle name="Ç¥ÁØ_2.5GLS_¿ø´ÜÀ§ _Book1 7 5" xfId="4448"/>
    <cellStyle name="C￥AØ_2.5GLS_¿ø´UA§ _Book1 7 6" xfId="4449"/>
    <cellStyle name="Ç¥ÁØ_2.5GLS_¿ø´ÜÀ§ _Book1 7 6" xfId="4450"/>
    <cellStyle name="C￥AØ_2.5GLS_¿ø´UA§ _Book1 7 7" xfId="4451"/>
    <cellStyle name="Ç¥ÁØ_2.5GLS_¿ø´ÜÀ§ _Book1 7 7" xfId="4452"/>
    <cellStyle name="C￥AØ_2.5GLS_¿ø´UA§ _Book1 8" xfId="4453"/>
    <cellStyle name="Ç¥ÁØ_2.5GLS_¿ø´ÜÀ§ _Book1 8" xfId="4454"/>
    <cellStyle name="C￥AØ_2.5GLS_¿ø´UA§ _Book1 8 2" xfId="4455"/>
    <cellStyle name="Ç¥ÁØ_2.5GLS_¿ø´ÜÀ§ _Book1 8 2" xfId="4456"/>
    <cellStyle name="C￥AØ_2.5GLS_¿ø´UA§ _Book1 8 3" xfId="4457"/>
    <cellStyle name="Ç¥ÁØ_2.5GLS_¿ø´ÜÀ§ _Book1 8 3" xfId="4458"/>
    <cellStyle name="C￥AØ_2.5GLS_¿ø´UA§ _Book1 8 4" xfId="4459"/>
    <cellStyle name="Ç¥ÁØ_2.5GLS_¿ø´ÜÀ§ _Book1 8 4" xfId="4460"/>
    <cellStyle name="C￥AØ_2.5GLS_¿ø´UA§ _Book1 8 5" xfId="4461"/>
    <cellStyle name="Ç¥ÁØ_2.5GLS_¿ø´ÜÀ§ _Book1 8 5" xfId="4462"/>
    <cellStyle name="C￥AØ_2.5GLS_¿ø´UA§ _Book1 8 6" xfId="4463"/>
    <cellStyle name="Ç¥ÁØ_2.5GLS_¿ø´ÜÀ§ _Book1 8 6" xfId="4464"/>
    <cellStyle name="C￥AØ_2.5GLS_¿ø´UA§ _Book1 8 7" xfId="4465"/>
    <cellStyle name="Ç¥ÁØ_2.5GLS_¿ø´ÜÀ§ _Book1 8 7" xfId="4466"/>
    <cellStyle name="C￥AØ_2.5GLS_¿ø´UA§ _Book1 9" xfId="4467"/>
    <cellStyle name="Ç¥ÁØ_2.5GLS_¿ø´ÜÀ§ _Book1 9" xfId="4468"/>
    <cellStyle name="C￥AØ_2.CONCEPT " xfId="4469"/>
    <cellStyle name="Ç¥ÁØ_2.CONCEPT " xfId="4470"/>
    <cellStyle name="C￥AØ_2.CONCEPT  10" xfId="4471"/>
    <cellStyle name="Ç¥ÁØ_³âµµº° " xfId="4472"/>
    <cellStyle name="C￥AØ_³aμμº° " xfId="4473"/>
    <cellStyle name="Ç¥ÁØ_3PJTR°èÈ¹ " xfId="4474"/>
    <cellStyle name="C￥AØ_4" xfId="4475"/>
    <cellStyle name="Ç¥ÁØ_4 " xfId="4476"/>
    <cellStyle name="C￥AØ_5-1±¤°i " xfId="4477"/>
    <cellStyle name="Ç¥ÁØ_5-1±¤°í " xfId="4478"/>
    <cellStyle name="C￥AØ_5-1±¤°i  10" xfId="4479"/>
    <cellStyle name="Ç¥ÁØ_5-1±¤°í  10" xfId="4480"/>
    <cellStyle name="C￥AØ_5-1±¤°i  11" xfId="4481"/>
    <cellStyle name="Ç¥ÁØ_5-1±¤°í  11" xfId="4482"/>
    <cellStyle name="C￥AØ_5-1±¤°i  12" xfId="4483"/>
    <cellStyle name="Ç¥ÁØ_5-1±¤°í  12" xfId="4484"/>
    <cellStyle name="C￥AØ_5-1±¤°i  13" xfId="4485"/>
    <cellStyle name="Ç¥ÁØ_5-1±¤°í  13" xfId="4486"/>
    <cellStyle name="C￥AØ_5-1±¤°i  14" xfId="4487"/>
    <cellStyle name="Ç¥ÁØ_5-1±¤°í  2" xfId="4488"/>
    <cellStyle name="C￥AØ_5-1±¤°i  20" xfId="4489"/>
    <cellStyle name="Ç¥ÁØ_5-1±¤°í  3" xfId="4490"/>
    <cellStyle name="C￥AØ_5-1±¤°i  30" xfId="4491"/>
    <cellStyle name="Ç¥ÁØ_5-1±¤°í  4" xfId="4492"/>
    <cellStyle name="C￥AØ_5-1±¤°i  40" xfId="4493"/>
    <cellStyle name="Ç¥ÁØ_5-1±¤°í  5" xfId="4494"/>
    <cellStyle name="C￥AØ_5-1±¤°i  50" xfId="4495"/>
    <cellStyle name="Ç¥ÁØ_5-1±¤°í  6" xfId="4496"/>
    <cellStyle name="C￥AØ_5-1±¤°i  60" xfId="4497"/>
    <cellStyle name="Ç¥ÁØ_5-1±¤°í  7" xfId="4498"/>
    <cellStyle name="C￥AØ_5-1±¤°i  8" xfId="4499"/>
    <cellStyle name="Ç¥ÁØ_5-1±¤°í  8" xfId="4500"/>
    <cellStyle name="C￥AØ_5-1±¤°i  9" xfId="4501"/>
    <cellStyle name="Ç¥ÁØ_5-1±¤°í  9" xfId="4502"/>
    <cellStyle name="C￥AØ_5-1±¤°i _02년공장별완성차계획대수 2" xfId="4503"/>
    <cellStyle name="Ç¥ÁØ_5-1±¤°í _02년공장별완성차계획대수 2" xfId="4504"/>
    <cellStyle name="C￥AØ_5-1±¤°i _02년공장별완성차계획대수 3" xfId="4505"/>
    <cellStyle name="Ç¥ÁØ_5-1±¤°í _02년공장별완성차계획대수 3" xfId="4506"/>
    <cellStyle name="C￥AØ_5-1±¤°i _02년공장별완성차계획대수 4" xfId="4507"/>
    <cellStyle name="Ç¥ÁØ_5-1±¤°í _02년공장별완성차계획대수 4" xfId="4508"/>
    <cellStyle name="C￥AØ_5-1±¤°i _02년공장별완성차계획대수 5" xfId="4509"/>
    <cellStyle name="Ç¥ÁØ_5-1±¤°í _02년공장별완성차계획대수 5" xfId="4510"/>
    <cellStyle name="C￥AØ_5-1±¤°i _02년공장별완성차계획대수 6" xfId="4511"/>
    <cellStyle name="Ç¥ÁØ_5-1±¤°í _02년사업계획2(윈.교육.행사)" xfId="4512"/>
    <cellStyle name="C￥AØ_5-1±¤°i _02년사업계획2(윈.교육.행사) 2" xfId="4513"/>
    <cellStyle name="Ç¥ÁØ_5-1±¤°í _02년사업계획2(윈.교육.행사) 2" xfId="4514"/>
    <cellStyle name="C￥AØ_5-1±¤°i _02년사업계획2(윈.교육.행사) 3" xfId="4515"/>
    <cellStyle name="Ç¥ÁØ_5-1±¤°í _02년사업계획2(윈.교육.행사) 3" xfId="4516"/>
    <cellStyle name="C￥AØ_5-1±¤°i _02년사업계획2(윈.교육.행사) 4" xfId="4517"/>
    <cellStyle name="Ç¥ÁØ_5-1±¤°í _02년사업계획2(윈.교육.행사) 4" xfId="4518"/>
    <cellStyle name="C￥AØ_5-1±¤°i _02년사업계획2(윈.교육.행사) 5" xfId="4519"/>
    <cellStyle name="Ç¥ÁØ_5-1±¤°í _02년사업계획2(윈.교육.행사) 5" xfId="4520"/>
    <cellStyle name="C￥AØ_5-1±¤°i _02년사업계획2(윈.교육.행사) 6" xfId="4521"/>
    <cellStyle name="Ç¥ÁØ_5-1±¤°í _2003년 장비보수비 확정 예산(보고서)" xfId="4522"/>
    <cellStyle name="C￥AØ_5-1±¤°i _2003년 장비보수비 확정 예산(보고서) 2" xfId="4523"/>
    <cellStyle name="Ç¥ÁØ_5-1±¤°í _2003년 장비보수비 확정 예산(보고서) 2" xfId="4524"/>
    <cellStyle name="C￥AØ_5-1±¤°i _2003년 장비보수비 확정 예산(보고서) 3" xfId="4525"/>
    <cellStyle name="Ç¥ÁØ_5-1±¤°í _2003년 장비보수비 확정 예산(보고서) 3" xfId="4526"/>
    <cellStyle name="C￥AØ_5-1±¤°i _2003년 장비보수비 확정 예산(보고서) 4" xfId="4527"/>
    <cellStyle name="Ç¥ÁØ_5-1±¤°í _2003년 장비보수비 확정 예산(보고서) 4" xfId="4528"/>
    <cellStyle name="C￥AØ_5-1±¤°i _2003년 장비보수비 확정 예산(보고서) 5" xfId="4529"/>
    <cellStyle name="Ç¥ÁØ_5-1±¤°í _2003년 장비보수비 확정 예산(보고서) 5" xfId="4530"/>
    <cellStyle name="C￥AØ_5-1±¤°i _2003년 장비보수비 확정 예산(보고서) 6" xfId="4531"/>
    <cellStyle name="Ç¥ÁØ_5-1±¤°í _2003년 장비보수비 확정 예산(보고서021011)" xfId="4532"/>
    <cellStyle name="C￥AØ_5-1±¤°i _2003년 장비보수비 확정 예산(보고서021011) 2" xfId="4533"/>
    <cellStyle name="Ç¥ÁØ_5-1±¤°í _2003년 장비보수비 확정 예산(보고서021011) 2" xfId="4534"/>
    <cellStyle name="C￥AØ_5-1±¤°i _2003년 장비보수비 확정 예산(보고서021011) 3" xfId="4535"/>
    <cellStyle name="Ç¥ÁØ_5-1±¤°í _2003년 장비보수비 확정 예산(보고서021011) 3" xfId="4536"/>
    <cellStyle name="C￥AØ_5-1±¤°i _2003년 장비보수비 확정 예산(보고서021011) 4" xfId="4537"/>
    <cellStyle name="Ç¥ÁØ_5-1±¤°í _2003년 장비보수비 확정 예산(보고서021011) 4" xfId="4538"/>
    <cellStyle name="C￥AØ_5-1±¤°i _2003년 장비보수비 확정 예산(보고서021011) 5" xfId="4539"/>
    <cellStyle name="Ç¥ÁØ_5-1±¤°í _2003년 장비보수비 확정 예산(보고서021011) 5" xfId="4540"/>
    <cellStyle name="C￥AØ_5-1±¤°i _2003년 장비보수비 확정 예산(보고서021011) 6" xfId="4541"/>
    <cellStyle name="Ç¥ÁØ_5-1±¤°í _Book1" xfId="4542"/>
    <cellStyle name="C￥AØ_5-1±¤°i _S.PARTS예산편성(소재보전)" xfId="4543"/>
    <cellStyle name="Ç¥ÁØ_5-1±¤°í _S.PARTS예산편성(소재보전)" xfId="4544"/>
    <cellStyle name="C￥AØ_5-1±¤°i _S.PARTS예산편성(소재보전) 2" xfId="4545"/>
    <cellStyle name="Ç¥ÁØ_5-1±¤°í _S.PARTS예산편성(소재보전) 2" xfId="4546"/>
    <cellStyle name="C￥AØ_5-1±¤°i _S.PARTS예산편성(소재보전) 3" xfId="4547"/>
    <cellStyle name="Ç¥ÁØ_5-1±¤°í _S.PARTS예산편성(소재보전) 3" xfId="4548"/>
    <cellStyle name="C￥AØ_5-1±¤°i _S.PARTS예산편성(소재보전) 4" xfId="4549"/>
    <cellStyle name="Ç¥ÁØ_5-1±¤°í _S.PARTS예산편성(소재보전) 4" xfId="4550"/>
    <cellStyle name="C￥AØ_5-1±¤°i _S.PARTS예산편성(소재보전) 5" xfId="4551"/>
    <cellStyle name="Ç¥ÁØ_5-1±¤°í _S.PARTS예산편성(소재보전) 5" xfId="4552"/>
    <cellStyle name="C￥AØ_5-1±¤°i _S.PARTS예산편성(소재보전) 6" xfId="4553"/>
    <cellStyle name="Ç¥ÁØ_5-1±¤°í _T카 예산입력리스트(020723)" xfId="4554"/>
    <cellStyle name="C￥AØ_5-1±¤°i _예비품신청(엔진보전)" xfId="4555"/>
    <cellStyle name="Ç¥ÁØ_5-1±¤°í _예비품신청(엔진보전)" xfId="4556"/>
    <cellStyle name="C￥AØ_5-1±¤°i _예비품신청(엔진보전) 2" xfId="4557"/>
    <cellStyle name="Ç¥ÁØ_5-1±¤°í _예비품신청(엔진보전) 2" xfId="4558"/>
    <cellStyle name="C￥AØ_5-1±¤°i _예비품신청(엔진보전) 3" xfId="4559"/>
    <cellStyle name="Ç¥ÁØ_5-1±¤°í _예비품신청(엔진보전) 3" xfId="4560"/>
    <cellStyle name="C￥AØ_5-1±¤°i _예비품신청(엔진보전) 4" xfId="4561"/>
    <cellStyle name="Ç¥ÁØ_5-1±¤°í _예비품신청(엔진보전) 4" xfId="4562"/>
    <cellStyle name="C￥AØ_5-1±¤°i _예비품신청(엔진보전) 5" xfId="4563"/>
    <cellStyle name="Ç¥ÁØ_5-1±¤°í _예비품신청(엔진보전) 5" xfId="4564"/>
    <cellStyle name="C￥AØ_5-1±¤°i _예비품신청(엔진보전) 6" xfId="4565"/>
    <cellStyle name="Ç¥ÁØ_5-1±¤°í _의장2부" xfId="4566"/>
    <cellStyle name="C￥AØ_5-1±¤°i _의장2부 10" xfId="4567"/>
    <cellStyle name="Ç¥ÁØ_5-1±¤°í _의장2부 10" xfId="4568"/>
    <cellStyle name="C￥AØ_5-1±¤°i _의장2부 11" xfId="4569"/>
    <cellStyle name="Ç¥ÁØ_5-1±¤°í _의장2부 11" xfId="4570"/>
    <cellStyle name="C￥AØ_5-1±¤°i _의장2부 2" xfId="4571"/>
    <cellStyle name="Ç¥ÁØ_5-1±¤°í _의장2부 2" xfId="4572"/>
    <cellStyle name="C￥AØ_5-1±¤°i _의장2부 2 10" xfId="4573"/>
    <cellStyle name="Ç¥ÁØ_5-1±¤°í _의장2부 2 10" xfId="4574"/>
    <cellStyle name="C￥AØ_5-1±¤°i _의장2부 2 11" xfId="4575"/>
    <cellStyle name="Ç¥ÁØ_5-1±¤°í _의장2부 2 11" xfId="4576"/>
    <cellStyle name="C￥AØ_5-1±¤°i _의장2부 2 12" xfId="4577"/>
    <cellStyle name="Ç¥ÁØ_5-1±¤°í _의장2부 2 12" xfId="4578"/>
    <cellStyle name="C￥AØ_5-1±¤°i _의장2부 2 13" xfId="4579"/>
    <cellStyle name="Ç¥ÁØ_5-1±¤°í _의장2부 2 13" xfId="4580"/>
    <cellStyle name="C￥AØ_5-1±¤°i _의장2부 2 14" xfId="4581"/>
    <cellStyle name="Ç¥ÁØ_5-1±¤°í _의장2부 2 14" xfId="4582"/>
    <cellStyle name="C￥AØ_5-1±¤°i _의장2부 2 15" xfId="4583"/>
    <cellStyle name="Ç¥ÁØ_5-1±¤°í _의장2부 2 15" xfId="4584"/>
    <cellStyle name="C￥AØ_5-1±¤°i _의장2부 2 16" xfId="4585"/>
    <cellStyle name="Ç¥ÁØ_5-1±¤°í _의장2부 2 16" xfId="4586"/>
    <cellStyle name="C￥AØ_5-1±¤°i _의장2부 2 17" xfId="4587"/>
    <cellStyle name="Ç¥ÁØ_5-1±¤°í _의장2부 2 17" xfId="4588"/>
    <cellStyle name="C￥AØ_5-1±¤°i _의장2부 2 18" xfId="4589"/>
    <cellStyle name="Ç¥ÁØ_5-1±¤°í _의장2부 2 18" xfId="4590"/>
    <cellStyle name="C￥AØ_5-1±¤°i _의장2부 2 19" xfId="4591"/>
    <cellStyle name="Ç¥ÁØ_5-1±¤°í _의장2부 2 19" xfId="4592"/>
    <cellStyle name="C￥AØ_5-1±¤°i _의장2부 2 2" xfId="4593"/>
    <cellStyle name="Ç¥ÁØ_5-1±¤°í _의장2부 2 2" xfId="4594"/>
    <cellStyle name="C￥AØ_5-1±¤°i _의장2부 2 20" xfId="4595"/>
    <cellStyle name="Ç¥ÁØ_5-1±¤°í _의장2부 2 20" xfId="4596"/>
    <cellStyle name="C￥AØ_5-1±¤°i _의장2부 2 21" xfId="4597"/>
    <cellStyle name="Ç¥ÁØ_5-1±¤°í _의장2부 2 21" xfId="4598"/>
    <cellStyle name="C￥AØ_5-1±¤°i _의장2부 2 22" xfId="4599"/>
    <cellStyle name="Ç¥ÁØ_5-1±¤°í _의장2부 2 22" xfId="4600"/>
    <cellStyle name="C￥AØ_5-1±¤°i _의장2부 2 23" xfId="4601"/>
    <cellStyle name="Ç¥ÁØ_5-1±¤°í _의장2부 2 23" xfId="4602"/>
    <cellStyle name="C￥AØ_5-1±¤°i _의장2부 2 24" xfId="4603"/>
    <cellStyle name="Ç¥ÁØ_5-1±¤°í _의장2부 2 24" xfId="4604"/>
    <cellStyle name="C￥AØ_5-1±¤°i _의장2부 2 25" xfId="4605"/>
    <cellStyle name="Ç¥ÁØ_5-1±¤°í _의장2부 2 25" xfId="4606"/>
    <cellStyle name="C￥AØ_5-1±¤°i _의장2부 2 26" xfId="4607"/>
    <cellStyle name="Ç¥ÁØ_5-1±¤°í _의장2부 2 26" xfId="4608"/>
    <cellStyle name="C￥AØ_5-1±¤°i _의장2부 2 27" xfId="4609"/>
    <cellStyle name="Ç¥ÁØ_5-1±¤°í _의장2부 2 27" xfId="4610"/>
    <cellStyle name="C￥AØ_5-1±¤°i _의장2부 2 28" xfId="4611"/>
    <cellStyle name="Ç¥ÁØ_5-1±¤°í _의장2부 2 28" xfId="4612"/>
    <cellStyle name="C￥AØ_5-1±¤°i _의장2부 2 29" xfId="4613"/>
    <cellStyle name="Ç¥ÁØ_5-1±¤°í _의장2부 2 29" xfId="4614"/>
    <cellStyle name="C￥AØ_5-1±¤°i _의장2부 2 3" xfId="4615"/>
    <cellStyle name="Ç¥ÁØ_5-1±¤°í _의장2부 2 3" xfId="4616"/>
    <cellStyle name="C￥AØ_5-1±¤°i _의장2부 2 30" xfId="4617"/>
    <cellStyle name="Ç¥ÁØ_5-1±¤°í _의장2부 2 30" xfId="4618"/>
    <cellStyle name="C￥AØ_5-1±¤°i _의장2부 2 31" xfId="4619"/>
    <cellStyle name="Ç¥ÁØ_5-1±¤°í _의장2부 2 31" xfId="4620"/>
    <cellStyle name="C￥AØ_5-1±¤°i _의장2부 2 32" xfId="4621"/>
    <cellStyle name="Ç¥ÁØ_5-1±¤°í _의장2부 2 32" xfId="4622"/>
    <cellStyle name="C￥AØ_5-1±¤°i _의장2부 2 33" xfId="4623"/>
    <cellStyle name="Ç¥ÁØ_5-1±¤°í _의장2부 2 33" xfId="4624"/>
    <cellStyle name="C￥AØ_5-1±¤°i _의장2부 2 34" xfId="4625"/>
    <cellStyle name="Ç¥ÁØ_5-1±¤°í _의장2부 2 34" xfId="4626"/>
    <cellStyle name="C￥AØ_5-1±¤°i _의장2부 2 35" xfId="4627"/>
    <cellStyle name="Ç¥ÁØ_5-1±¤°í _의장2부 2 35" xfId="4628"/>
    <cellStyle name="C￥AØ_5-1±¤°i _의장2부 2 36" xfId="4629"/>
    <cellStyle name="Ç¥ÁØ_5-1±¤°í _의장2부 2 36" xfId="4630"/>
    <cellStyle name="C￥AØ_5-1±¤°i _의장2부 2 37" xfId="4631"/>
    <cellStyle name="Ç¥ÁØ_5-1±¤°í _의장2부 2 37" xfId="4632"/>
    <cellStyle name="C￥AØ_5-1±¤°i _의장2부 2 38" xfId="4633"/>
    <cellStyle name="Ç¥ÁØ_5-1±¤°í _의장2부 2 38" xfId="4634"/>
    <cellStyle name="C￥AØ_5-1±¤°i _의장2부 2 4" xfId="4635"/>
    <cellStyle name="Ç¥ÁØ_5-1±¤°í _의장2부 2 4" xfId="4636"/>
    <cellStyle name="C￥AØ_5-1±¤°i _의장2부 2 5" xfId="4637"/>
    <cellStyle name="Ç¥ÁØ_5-1±¤°í _의장2부 2 5" xfId="4638"/>
    <cellStyle name="C￥AØ_5-1±¤°i _의장2부 2 6" xfId="4639"/>
    <cellStyle name="Ç¥ÁØ_5-1±¤°í _의장2부 2 6" xfId="4640"/>
    <cellStyle name="C￥AØ_5-1±¤°i _의장2부 2 7" xfId="4641"/>
    <cellStyle name="Ç¥ÁØ_5-1±¤°í _의장2부 2 7" xfId="4642"/>
    <cellStyle name="C￥AØ_5-1±¤°i _의장2부 2 8" xfId="4643"/>
    <cellStyle name="Ç¥ÁØ_5-1±¤°í _의장2부 2 8" xfId="4644"/>
    <cellStyle name="C￥AØ_5-1±¤°i _의장2부 2 9" xfId="4645"/>
    <cellStyle name="Ç¥ÁØ_5-1±¤°í _의장2부 2 9" xfId="4646"/>
    <cellStyle name="C￥AØ_5-1±¤°i _의장2부 3" xfId="4647"/>
    <cellStyle name="Ç¥ÁØ_5-1±¤°í _의장2부 3" xfId="4648"/>
    <cellStyle name="C￥AØ_5-1±¤°i _의장2부 3 10" xfId="4649"/>
    <cellStyle name="Ç¥ÁØ_5-1±¤°í _의장2부 3 10" xfId="4650"/>
    <cellStyle name="C￥AØ_5-1±¤°i _의장2부 3 11" xfId="4651"/>
    <cellStyle name="Ç¥ÁØ_5-1±¤°í _의장2부 3 11" xfId="4652"/>
    <cellStyle name="C￥AØ_5-1±¤°i _의장2부 3 12" xfId="4653"/>
    <cellStyle name="Ç¥ÁØ_5-1±¤°í _의장2부 3 12" xfId="4654"/>
    <cellStyle name="C￥AØ_5-1±¤°i _의장2부 3 13" xfId="4655"/>
    <cellStyle name="Ç¥ÁØ_5-1±¤°í _의장2부 3 13" xfId="4656"/>
    <cellStyle name="C￥AØ_5-1±¤°i _의장2부 3 14" xfId="4657"/>
    <cellStyle name="Ç¥ÁØ_5-1±¤°í _의장2부 3 14" xfId="4658"/>
    <cellStyle name="C￥AØ_5-1±¤°i _의장2부 3 15" xfId="4659"/>
    <cellStyle name="Ç¥ÁØ_5-1±¤°í _의장2부 3 15" xfId="4660"/>
    <cellStyle name="C￥AØ_5-1±¤°i _의장2부 3 16" xfId="4661"/>
    <cellStyle name="Ç¥ÁØ_5-1±¤°í _의장2부 3 16" xfId="4662"/>
    <cellStyle name="C￥AØ_5-1±¤°i _의장2부 3 17" xfId="4663"/>
    <cellStyle name="Ç¥ÁØ_5-1±¤°í _의장2부 3 17" xfId="4664"/>
    <cellStyle name="C￥AØ_5-1±¤°i _의장2부 3 18" xfId="4665"/>
    <cellStyle name="Ç¥ÁØ_5-1±¤°í _의장2부 3 18" xfId="4666"/>
    <cellStyle name="C￥AØ_5-1±¤°i _의장2부 3 19" xfId="4667"/>
    <cellStyle name="Ç¥ÁØ_5-1±¤°í _의장2부 3 19" xfId="4668"/>
    <cellStyle name="C￥AØ_5-1±¤°i _의장2부 3 2" xfId="4669"/>
    <cellStyle name="Ç¥ÁØ_5-1±¤°í _의장2부 3 2" xfId="4670"/>
    <cellStyle name="C￥AØ_5-1±¤°i _의장2부 3 2 2" xfId="4671"/>
    <cellStyle name="Ç¥ÁØ_5-1±¤°í _의장2부 3 2 2" xfId="4672"/>
    <cellStyle name="C￥AØ_5-1±¤°i _의장2부 3 2 3" xfId="4673"/>
    <cellStyle name="Ç¥ÁØ_5-1±¤°í _의장2부 3 2 3" xfId="4674"/>
    <cellStyle name="C￥AØ_5-1±¤°i _의장2부 3 2 4" xfId="4675"/>
    <cellStyle name="Ç¥ÁØ_5-1±¤°í _의장2부 3 2 4" xfId="4676"/>
    <cellStyle name="C￥AØ_5-1±¤°i _의장2부 3 2 5" xfId="4677"/>
    <cellStyle name="Ç¥ÁØ_5-1±¤°í _의장2부 3 2 5" xfId="4678"/>
    <cellStyle name="C￥AØ_5-1±¤°i _의장2부 3 2 6" xfId="4679"/>
    <cellStyle name="Ç¥ÁØ_5-1±¤°í _의장2부 3 2 6" xfId="4680"/>
    <cellStyle name="C￥AØ_5-1±¤°i _의장2부 3 2 7" xfId="4681"/>
    <cellStyle name="Ç¥ÁØ_5-1±¤°í _의장2부 3 2 7" xfId="4682"/>
    <cellStyle name="C￥AØ_5-1±¤°i _의장2부 3 20" xfId="4683"/>
    <cellStyle name="Ç¥ÁØ_5-1±¤°í _의장2부 3 20" xfId="4684"/>
    <cellStyle name="C￥AØ_5-1±¤°i _의장2부 3 21" xfId="4685"/>
    <cellStyle name="Ç¥ÁØ_5-1±¤°í _의장2부 3 21" xfId="4686"/>
    <cellStyle name="C￥AØ_5-1±¤°i _의장2부 3 22" xfId="4687"/>
    <cellStyle name="Ç¥ÁØ_5-1±¤°í _의장2부 3 22" xfId="4688"/>
    <cellStyle name="C￥AØ_5-1±¤°i _의장2부 3 23" xfId="4689"/>
    <cellStyle name="Ç¥ÁØ_5-1±¤°í _의장2부 3 23" xfId="4690"/>
    <cellStyle name="C￥AØ_5-1±¤°i _의장2부 3 24" xfId="4691"/>
    <cellStyle name="Ç¥ÁØ_5-1±¤°í _의장2부 3 24" xfId="4692"/>
    <cellStyle name="C￥AØ_5-1±¤°i _의장2부 3 25" xfId="4693"/>
    <cellStyle name="Ç¥ÁØ_5-1±¤°í _의장2부 3 25" xfId="4694"/>
    <cellStyle name="C￥AØ_5-1±¤°i _의장2부 3 26" xfId="4695"/>
    <cellStyle name="Ç¥ÁØ_5-1±¤°í _의장2부 3 26" xfId="4696"/>
    <cellStyle name="C￥AØ_5-1±¤°i _의장2부 3 27" xfId="4697"/>
    <cellStyle name="Ç¥ÁØ_5-1±¤°í _의장2부 3 27" xfId="4698"/>
    <cellStyle name="C￥AØ_5-1±¤°i _의장2부 3 28" xfId="4699"/>
    <cellStyle name="Ç¥ÁØ_5-1±¤°í _의장2부 3 28" xfId="4700"/>
    <cellStyle name="C￥AØ_5-1±¤°i _의장2부 3 29" xfId="4701"/>
    <cellStyle name="Ç¥ÁØ_5-1±¤°í _의장2부 3 29" xfId="4702"/>
    <cellStyle name="C￥AØ_5-1±¤°i _의장2부 3 3" xfId="4703"/>
    <cellStyle name="Ç¥ÁØ_5-1±¤°í _의장2부 3 3" xfId="4704"/>
    <cellStyle name="C￥AØ_5-1±¤°i _의장2부 3 30" xfId="4705"/>
    <cellStyle name="Ç¥ÁØ_5-1±¤°í _의장2부 3 30" xfId="4706"/>
    <cellStyle name="C￥AØ_5-1±¤°i _의장2부 3 31" xfId="4707"/>
    <cellStyle name="Ç¥ÁØ_5-1±¤°í _의장2부 3 31" xfId="4708"/>
    <cellStyle name="C￥AØ_5-1±¤°i _의장2부 3 32" xfId="4709"/>
    <cellStyle name="Ç¥ÁØ_5-1±¤°í _의장2부 3 32" xfId="4710"/>
    <cellStyle name="C￥AØ_5-1±¤°i _의장2부 3 33" xfId="4711"/>
    <cellStyle name="Ç¥ÁØ_5-1±¤°í _의장2부 3 33" xfId="4712"/>
    <cellStyle name="C￥AØ_5-1±¤°i _의장2부 3 34" xfId="4713"/>
    <cellStyle name="Ç¥ÁØ_5-1±¤°í _의장2부 3 34" xfId="4714"/>
    <cellStyle name="C￥AØ_5-1±¤°i _의장2부 3 35" xfId="4715"/>
    <cellStyle name="Ç¥ÁØ_5-1±¤°í _의장2부 3 35" xfId="4716"/>
    <cellStyle name="C￥AØ_5-1±¤°i _의장2부 3 36" xfId="4717"/>
    <cellStyle name="Ç¥ÁØ_5-1±¤°í _의장2부 3 36" xfId="4718"/>
    <cellStyle name="C￥AØ_5-1±¤°i _의장2부 3 37" xfId="4719"/>
    <cellStyle name="Ç¥ÁØ_5-1±¤°í _의장2부 3 37" xfId="4720"/>
    <cellStyle name="C￥AØ_5-1±¤°i _의장2부 3 38" xfId="4721"/>
    <cellStyle name="Ç¥ÁØ_5-1±¤°í _의장2부 3 38" xfId="4722"/>
    <cellStyle name="C￥AØ_5-1±¤°i _의장2부 3 4" xfId="4723"/>
    <cellStyle name="Ç¥ÁØ_5-1±¤°í _의장2부 3 4" xfId="4724"/>
    <cellStyle name="C￥AØ_5-1±¤°i _의장2부 3 5" xfId="4725"/>
    <cellStyle name="Ç¥ÁØ_5-1±¤°í _의장2부 3 5" xfId="4726"/>
    <cellStyle name="C￥AØ_5-1±¤°i _의장2부 3 6" xfId="4727"/>
    <cellStyle name="Ç¥ÁØ_5-1±¤°í _의장2부 3 6" xfId="4728"/>
    <cellStyle name="C￥AØ_5-1±¤°i _의장2부 3 7" xfId="4729"/>
    <cellStyle name="Ç¥ÁØ_5-1±¤°í _의장2부 3 7" xfId="4730"/>
    <cellStyle name="C￥AØ_5-1±¤°i _의장2부 3 8" xfId="4731"/>
    <cellStyle name="Ç¥ÁØ_5-1±¤°í _의장2부 3 8" xfId="4732"/>
    <cellStyle name="C￥AØ_5-1±¤°i _의장2부 3 9" xfId="4733"/>
    <cellStyle name="Ç¥ÁØ_5-1±¤°í _의장2부 3 9" xfId="4734"/>
    <cellStyle name="C￥AØ_5-1±¤°i _의장2부 4" xfId="4735"/>
    <cellStyle name="Ç¥ÁØ_5-1±¤°í _의장2부 4" xfId="4736"/>
    <cellStyle name="C￥AØ_5-1±¤°i _의장2부 4 10" xfId="4737"/>
    <cellStyle name="Ç¥ÁØ_5-1±¤°í _의장2부 4 10" xfId="4738"/>
    <cellStyle name="C￥AØ_5-1±¤°i _의장2부 4 11" xfId="4739"/>
    <cellStyle name="Ç¥ÁØ_5-1±¤°í _의장2부 4 11" xfId="4740"/>
    <cellStyle name="C￥AØ_5-1±¤°i _의장2부 4 12" xfId="4741"/>
    <cellStyle name="Ç¥ÁØ_5-1±¤°í _의장2부 4 12" xfId="4742"/>
    <cellStyle name="C￥AØ_5-1±¤°i _의장2부 4 13" xfId="4743"/>
    <cellStyle name="Ç¥ÁØ_5-1±¤°í _의장2부 4 13" xfId="4744"/>
    <cellStyle name="C￥AØ_5-1±¤°i _의장2부 4 14" xfId="4745"/>
    <cellStyle name="Ç¥ÁØ_5-1±¤°í _의장2부 4 14" xfId="4746"/>
    <cellStyle name="C￥AØ_5-1±¤°i _의장2부 4 15" xfId="4747"/>
    <cellStyle name="Ç¥ÁØ_5-1±¤°í _의장2부 4 15" xfId="4748"/>
    <cellStyle name="C￥AØ_5-1±¤°i _의장2부 4 16" xfId="4749"/>
    <cellStyle name="Ç¥ÁØ_5-1±¤°í _의장2부 4 16" xfId="4750"/>
    <cellStyle name="C￥AØ_5-1±¤°i _의장2부 4 17" xfId="4751"/>
    <cellStyle name="Ç¥ÁØ_5-1±¤°í _의장2부 4 17" xfId="4752"/>
    <cellStyle name="C￥AØ_5-1±¤°i _의장2부 4 18" xfId="4753"/>
    <cellStyle name="Ç¥ÁØ_5-1±¤°í _의장2부 4 18" xfId="4754"/>
    <cellStyle name="C￥AØ_5-1±¤°i _의장2부 4 19" xfId="4755"/>
    <cellStyle name="Ç¥ÁØ_5-1±¤°í _의장2부 4 19" xfId="4756"/>
    <cellStyle name="C￥AØ_5-1±¤°i _의장2부 4 2" xfId="4757"/>
    <cellStyle name="Ç¥ÁØ_5-1±¤°í _의장2부 4 2" xfId="4758"/>
    <cellStyle name="C￥AØ_5-1±¤°i _의장2부 4 20" xfId="4759"/>
    <cellStyle name="Ç¥ÁØ_5-1±¤°í _의장2부 4 20" xfId="4760"/>
    <cellStyle name="C￥AØ_5-1±¤°i _의장2부 4 21" xfId="4761"/>
    <cellStyle name="Ç¥ÁØ_5-1±¤°í _의장2부 4 21" xfId="4762"/>
    <cellStyle name="C￥AØ_5-1±¤°i _의장2부 4 22" xfId="4763"/>
    <cellStyle name="Ç¥ÁØ_5-1±¤°í _의장2부 4 22" xfId="4764"/>
    <cellStyle name="C￥AØ_5-1±¤°i _의장2부 4 23" xfId="4765"/>
    <cellStyle name="Ç¥ÁØ_5-1±¤°í _의장2부 4 23" xfId="4766"/>
    <cellStyle name="C￥AØ_5-1±¤°i _의장2부 4 24" xfId="4767"/>
    <cellStyle name="Ç¥ÁØ_5-1±¤°í _의장2부 4 24" xfId="4768"/>
    <cellStyle name="C￥AØ_5-1±¤°i _의장2부 4 25" xfId="4769"/>
    <cellStyle name="Ç¥ÁØ_5-1±¤°í _의장2부 4 25" xfId="4770"/>
    <cellStyle name="C￥AØ_5-1±¤°i _의장2부 4 26" xfId="4771"/>
    <cellStyle name="Ç¥ÁØ_5-1±¤°í _의장2부 4 26" xfId="4772"/>
    <cellStyle name="C￥AØ_5-1±¤°i _의장2부 4 27" xfId="4773"/>
    <cellStyle name="Ç¥ÁØ_5-1±¤°í _의장2부 4 27" xfId="4774"/>
    <cellStyle name="C￥AØ_5-1±¤°i _의장2부 4 28" xfId="4775"/>
    <cellStyle name="Ç¥ÁØ_5-1±¤°í _의장2부 4 28" xfId="4776"/>
    <cellStyle name="C￥AØ_5-1±¤°i _의장2부 4 29" xfId="4777"/>
    <cellStyle name="Ç¥ÁØ_5-1±¤°í _의장2부 4 29" xfId="4778"/>
    <cellStyle name="C￥AØ_5-1±¤°i _의장2부 4 3" xfId="4779"/>
    <cellStyle name="Ç¥ÁØ_5-1±¤°í _의장2부 4 3" xfId="4780"/>
    <cellStyle name="C￥AØ_5-1±¤°i _의장2부 4 30" xfId="4781"/>
    <cellStyle name="Ç¥ÁØ_5-1±¤°í _의장2부 4 30" xfId="4782"/>
    <cellStyle name="C￥AØ_5-1±¤°i _의장2부 4 31" xfId="4783"/>
    <cellStyle name="Ç¥ÁØ_5-1±¤°í _의장2부 4 31" xfId="4784"/>
    <cellStyle name="C￥AØ_5-1±¤°i _의장2부 4 32" xfId="4785"/>
    <cellStyle name="Ç¥ÁØ_5-1±¤°í _의장2부 4 32" xfId="4786"/>
    <cellStyle name="C￥AØ_5-1±¤°i _의장2부 4 33" xfId="4787"/>
    <cellStyle name="Ç¥ÁØ_5-1±¤°í _의장2부 4 33" xfId="4788"/>
    <cellStyle name="C￥AØ_5-1±¤°i _의장2부 4 34" xfId="4789"/>
    <cellStyle name="Ç¥ÁØ_5-1±¤°í _의장2부 4 34" xfId="4790"/>
    <cellStyle name="C￥AØ_5-1±¤°i _의장2부 4 35" xfId="4791"/>
    <cellStyle name="Ç¥ÁØ_5-1±¤°í _의장2부 4 35" xfId="4792"/>
    <cellStyle name="C￥AØ_5-1±¤°i _의장2부 4 36" xfId="4793"/>
    <cellStyle name="Ç¥ÁØ_5-1±¤°í _의장2부 4 36" xfId="4794"/>
    <cellStyle name="C￥AØ_5-1±¤°i _의장2부 4 37" xfId="4795"/>
    <cellStyle name="Ç¥ÁØ_5-1±¤°í _의장2부 4 37" xfId="4796"/>
    <cellStyle name="C￥AØ_5-1±¤°i _의장2부 4 38" xfId="4797"/>
    <cellStyle name="Ç¥ÁØ_5-1±¤°í _의장2부 4 38" xfId="4798"/>
    <cellStyle name="C￥AØ_5-1±¤°i _의장2부 4 4" xfId="4799"/>
    <cellStyle name="Ç¥ÁØ_5-1±¤°í _의장2부 4 4" xfId="4800"/>
    <cellStyle name="C￥AØ_5-1±¤°i _의장2부 4 5" xfId="4801"/>
    <cellStyle name="Ç¥ÁØ_5-1±¤°í _의장2부 4 5" xfId="4802"/>
    <cellStyle name="C￥AØ_5-1±¤°i _의장2부 4 6" xfId="4803"/>
    <cellStyle name="Ç¥ÁØ_5-1±¤°í _의장2부 4 6" xfId="4804"/>
    <cellStyle name="C￥AØ_5-1±¤°i _의장2부 4 7" xfId="4805"/>
    <cellStyle name="Ç¥ÁØ_5-1±¤°í _의장2부 4 7" xfId="4806"/>
    <cellStyle name="C￥AØ_5-1±¤°i _의장2부 4 8" xfId="4807"/>
    <cellStyle name="Ç¥ÁØ_5-1±¤°í _의장2부 4 8" xfId="4808"/>
    <cellStyle name="C￥AØ_5-1±¤°i _의장2부 4 9" xfId="4809"/>
    <cellStyle name="Ç¥ÁØ_5-1±¤°í _의장2부 4 9" xfId="4810"/>
    <cellStyle name="C￥AØ_5-1±¤°i _의장2부 5" xfId="4811"/>
    <cellStyle name="Ç¥ÁØ_5-1±¤°í _의장2부 5" xfId="4812"/>
    <cellStyle name="C￥AØ_5-1±¤°i _의장2부 5 10" xfId="4813"/>
    <cellStyle name="Ç¥ÁØ_5-1±¤°í _의장2부 5 10" xfId="4814"/>
    <cellStyle name="C￥AØ_5-1±¤°i _의장2부 5 11" xfId="4815"/>
    <cellStyle name="Ç¥ÁØ_5-1±¤°í _의장2부 5 11" xfId="4816"/>
    <cellStyle name="C￥AØ_5-1±¤°i _의장2부 5 12" xfId="4817"/>
    <cellStyle name="Ç¥ÁØ_5-1±¤°í _의장2부 5 12" xfId="4818"/>
    <cellStyle name="C￥AØ_5-1±¤°i _의장2부 5 13" xfId="4819"/>
    <cellStyle name="Ç¥ÁØ_5-1±¤°í _의장2부 5 13" xfId="4820"/>
    <cellStyle name="C￥AØ_5-1±¤°i _의장2부 5 14" xfId="4821"/>
    <cellStyle name="Ç¥ÁØ_5-1±¤°í _의장2부 5 14" xfId="4822"/>
    <cellStyle name="C￥AØ_5-1±¤°i _의장2부 5 15" xfId="4823"/>
    <cellStyle name="Ç¥ÁØ_5-1±¤°í _의장2부 5 15" xfId="4824"/>
    <cellStyle name="C￥AØ_5-1±¤°i _의장2부 5 16" xfId="4825"/>
    <cellStyle name="Ç¥ÁØ_5-1±¤°í _의장2부 5 16" xfId="4826"/>
    <cellStyle name="C￥AØ_5-1±¤°i _의장2부 5 17" xfId="4827"/>
    <cellStyle name="Ç¥ÁØ_5-1±¤°í _의장2부 5 17" xfId="4828"/>
    <cellStyle name="C￥AØ_5-1±¤°i _의장2부 5 18" xfId="4829"/>
    <cellStyle name="Ç¥ÁØ_5-1±¤°í _의장2부 5 18" xfId="4830"/>
    <cellStyle name="C￥AØ_5-1±¤°i _의장2부 5 19" xfId="4831"/>
    <cellStyle name="Ç¥ÁØ_5-1±¤°í _의장2부 5 19" xfId="4832"/>
    <cellStyle name="C￥AØ_5-1±¤°i _의장2부 5 2" xfId="4833"/>
    <cellStyle name="Ç¥ÁØ_5-1±¤°í _의장2부 5 2" xfId="4834"/>
    <cellStyle name="C￥AØ_5-1±¤°i _의장2부 5 20" xfId="4835"/>
    <cellStyle name="Ç¥ÁØ_5-1±¤°í _의장2부 5 20" xfId="4836"/>
    <cellStyle name="C￥AØ_5-1±¤°i _의장2부 5 21" xfId="4837"/>
    <cellStyle name="Ç¥ÁØ_5-1±¤°í _의장2부 5 21" xfId="4838"/>
    <cellStyle name="C￥AØ_5-1±¤°i _의장2부 5 22" xfId="4839"/>
    <cellStyle name="Ç¥ÁØ_5-1±¤°í _의장2부 5 22" xfId="4840"/>
    <cellStyle name="C￥AØ_5-1±¤°i _의장2부 5 23" xfId="4841"/>
    <cellStyle name="Ç¥ÁØ_5-1±¤°í _의장2부 5 23" xfId="4842"/>
    <cellStyle name="C￥AØ_5-1±¤°i _의장2부 5 24" xfId="4843"/>
    <cellStyle name="Ç¥ÁØ_5-1±¤°í _의장2부 5 24" xfId="4844"/>
    <cellStyle name="C￥AØ_5-1±¤°i _의장2부 5 25" xfId="4845"/>
    <cellStyle name="Ç¥ÁØ_5-1±¤°í _의장2부 5 25" xfId="4846"/>
    <cellStyle name="C￥AØ_5-1±¤°i _의장2부 5 26" xfId="4847"/>
    <cellStyle name="Ç¥ÁØ_5-1±¤°í _의장2부 5 26" xfId="4848"/>
    <cellStyle name="C￥AØ_5-1±¤°i _의장2부 5 27" xfId="4849"/>
    <cellStyle name="Ç¥ÁØ_5-1±¤°í _의장2부 5 27" xfId="4850"/>
    <cellStyle name="C￥AØ_5-1±¤°i _의장2부 5 28" xfId="4851"/>
    <cellStyle name="Ç¥ÁØ_5-1±¤°í _의장2부 5 28" xfId="4852"/>
    <cellStyle name="C￥AØ_5-1±¤°i _의장2부 5 29" xfId="4853"/>
    <cellStyle name="Ç¥ÁØ_5-1±¤°í _의장2부 5 29" xfId="4854"/>
    <cellStyle name="C￥AØ_5-1±¤°i _의장2부 5 3" xfId="4855"/>
    <cellStyle name="Ç¥ÁØ_5-1±¤°í _의장2부 5 3" xfId="4856"/>
    <cellStyle name="C￥AØ_5-1±¤°i _의장2부 5 30" xfId="4857"/>
    <cellStyle name="Ç¥ÁØ_5-1±¤°í _의장2부 5 30" xfId="4858"/>
    <cellStyle name="C￥AØ_5-1±¤°i _의장2부 5 31" xfId="4859"/>
    <cellStyle name="Ç¥ÁØ_5-1±¤°í _의장2부 5 31" xfId="4860"/>
    <cellStyle name="C￥AØ_5-1±¤°i _의장2부 5 32" xfId="4861"/>
    <cellStyle name="Ç¥ÁØ_5-1±¤°í _의장2부 5 32" xfId="4862"/>
    <cellStyle name="C￥AØ_5-1±¤°i _의장2부 5 33" xfId="4863"/>
    <cellStyle name="Ç¥ÁØ_5-1±¤°í _의장2부 5 33" xfId="4864"/>
    <cellStyle name="C￥AØ_5-1±¤°i _의장2부 5 34" xfId="4865"/>
    <cellStyle name="Ç¥ÁØ_5-1±¤°í _의장2부 5 34" xfId="4866"/>
    <cellStyle name="C￥AØ_5-1±¤°i _의장2부 5 35" xfId="4867"/>
    <cellStyle name="Ç¥ÁØ_5-1±¤°í _의장2부 5 35" xfId="4868"/>
    <cellStyle name="C￥AØ_5-1±¤°i _의장2부 5 36" xfId="4869"/>
    <cellStyle name="Ç¥ÁØ_5-1±¤°í _의장2부 5 36" xfId="4870"/>
    <cellStyle name="C￥AØ_5-1±¤°i _의장2부 5 37" xfId="4871"/>
    <cellStyle name="Ç¥ÁØ_5-1±¤°í _의장2부 5 37" xfId="4872"/>
    <cellStyle name="C￥AØ_5-1±¤°i _의장2부 5 38" xfId="4873"/>
    <cellStyle name="Ç¥ÁØ_5-1±¤°í _의장2부 5 38" xfId="4874"/>
    <cellStyle name="C￥AØ_5-1±¤°i _의장2부 5 4" xfId="4875"/>
    <cellStyle name="Ç¥ÁØ_5-1±¤°í _의장2부 5 4" xfId="4876"/>
    <cellStyle name="C￥AØ_5-1±¤°i _의장2부 5 5" xfId="4877"/>
    <cellStyle name="Ç¥ÁØ_5-1±¤°í _의장2부 5 5" xfId="4878"/>
    <cellStyle name="C￥AØ_5-1±¤°i _의장2부 5 6" xfId="4879"/>
    <cellStyle name="Ç¥ÁØ_5-1±¤°í _의장2부 5 6" xfId="4880"/>
    <cellStyle name="C￥AØ_5-1±¤°i _의장2부 5 7" xfId="4881"/>
    <cellStyle name="Ç¥ÁØ_5-1±¤°í _의장2부 5 7" xfId="4882"/>
    <cellStyle name="C￥AØ_5-1±¤°i _의장2부 5 8" xfId="4883"/>
    <cellStyle name="Ç¥ÁØ_5-1±¤°í _의장2부 5 8" xfId="4884"/>
    <cellStyle name="C￥AØ_5-1±¤°i _의장2부 5 9" xfId="4885"/>
    <cellStyle name="Ç¥ÁØ_5-1±¤°í _의장2부 5 9" xfId="4886"/>
    <cellStyle name="C￥AØ_5-1±¤°i _의장2부 6" xfId="4887"/>
    <cellStyle name="Ç¥ÁØ_5-1±¤°í _의장2부 6" xfId="4888"/>
    <cellStyle name="C￥AØ_5-1±¤°i _의장2부 6 10" xfId="4889"/>
    <cellStyle name="Ç¥ÁØ_5-1±¤°í _의장2부 6 10" xfId="4890"/>
    <cellStyle name="C￥AØ_5-1±¤°i _의장2부 6 11" xfId="4891"/>
    <cellStyle name="Ç¥ÁØ_5-1±¤°í _의장2부 6 11" xfId="4892"/>
    <cellStyle name="C￥AØ_5-1±¤°i _의장2부 6 12" xfId="4893"/>
    <cellStyle name="Ç¥ÁØ_5-1±¤°í _의장2부 6 12" xfId="4894"/>
    <cellStyle name="C￥AØ_5-1±¤°i _의장2부 6 13" xfId="4895"/>
    <cellStyle name="Ç¥ÁØ_5-1±¤°í _의장2부 6 13" xfId="4896"/>
    <cellStyle name="C￥AØ_5-1±¤°i _의장2부 6 14" xfId="4897"/>
    <cellStyle name="Ç¥ÁØ_5-1±¤°í _의장2부 6 14" xfId="4898"/>
    <cellStyle name="C￥AØ_5-1±¤°i _의장2부 6 15" xfId="4899"/>
    <cellStyle name="Ç¥ÁØ_5-1±¤°í _의장2부 6 15" xfId="4900"/>
    <cellStyle name="C￥AØ_5-1±¤°i _의장2부 6 16" xfId="4901"/>
    <cellStyle name="Ç¥ÁØ_5-1±¤°í _의장2부 6 16" xfId="4902"/>
    <cellStyle name="C￥AØ_5-1±¤°i _의장2부 6 17" xfId="4903"/>
    <cellStyle name="Ç¥ÁØ_5-1±¤°í _의장2부 6 17" xfId="4904"/>
    <cellStyle name="C￥AØ_5-1±¤°i _의장2부 6 18" xfId="4905"/>
    <cellStyle name="Ç¥ÁØ_5-1±¤°í _의장2부 6 18" xfId="4906"/>
    <cellStyle name="C￥AØ_5-1±¤°i _의장2부 6 19" xfId="4907"/>
    <cellStyle name="Ç¥ÁØ_5-1±¤°í _의장2부 6 19" xfId="4908"/>
    <cellStyle name="C￥AØ_5-1±¤°i _의장2부 6 2" xfId="4909"/>
    <cellStyle name="Ç¥ÁØ_5-1±¤°í _의장2부 6 2" xfId="4910"/>
    <cellStyle name="C￥AØ_5-1±¤°i _의장2부 6 20" xfId="4911"/>
    <cellStyle name="Ç¥ÁØ_5-1±¤°í _의장2부 6 20" xfId="4912"/>
    <cellStyle name="C￥AØ_5-1±¤°i _의장2부 6 21" xfId="4913"/>
    <cellStyle name="Ç¥ÁØ_5-1±¤°í _의장2부 6 21" xfId="4914"/>
    <cellStyle name="C￥AØ_5-1±¤°i _의장2부 6 22" xfId="4915"/>
    <cellStyle name="Ç¥ÁØ_5-1±¤°í _의장2부 6 22" xfId="4916"/>
    <cellStyle name="C￥AØ_5-1±¤°i _의장2부 6 23" xfId="4917"/>
    <cellStyle name="Ç¥ÁØ_5-1±¤°í _의장2부 6 23" xfId="4918"/>
    <cellStyle name="C￥AØ_5-1±¤°i _의장2부 6 24" xfId="4919"/>
    <cellStyle name="Ç¥ÁØ_5-1±¤°í _의장2부 6 24" xfId="4920"/>
    <cellStyle name="C￥AØ_5-1±¤°i _의장2부 6 25" xfId="4921"/>
    <cellStyle name="Ç¥ÁØ_5-1±¤°í _의장2부 6 25" xfId="4922"/>
    <cellStyle name="C￥AØ_5-1±¤°i _의장2부 6 26" xfId="4923"/>
    <cellStyle name="Ç¥ÁØ_5-1±¤°í _의장2부 6 26" xfId="4924"/>
    <cellStyle name="C￥AØ_5-1±¤°i _의장2부 6 27" xfId="4925"/>
    <cellStyle name="Ç¥ÁØ_5-1±¤°í _의장2부 6 27" xfId="4926"/>
    <cellStyle name="C￥AØ_5-1±¤°i _의장2부 6 28" xfId="4927"/>
    <cellStyle name="Ç¥ÁØ_5-1±¤°í _의장2부 6 28" xfId="4928"/>
    <cellStyle name="C￥AØ_5-1±¤°i _의장2부 6 29" xfId="4929"/>
    <cellStyle name="Ç¥ÁØ_5-1±¤°í _의장2부 6 29" xfId="4930"/>
    <cellStyle name="C￥AØ_5-1±¤°i _의장2부 6 3" xfId="4931"/>
    <cellStyle name="Ç¥ÁØ_5-1±¤°í _의장2부 6 3" xfId="4932"/>
    <cellStyle name="C￥AØ_5-1±¤°i _의장2부 6 30" xfId="4933"/>
    <cellStyle name="Ç¥ÁØ_5-1±¤°í _의장2부 6 30" xfId="4934"/>
    <cellStyle name="C￥AØ_5-1±¤°i _의장2부 6 31" xfId="4935"/>
    <cellStyle name="Ç¥ÁØ_5-1±¤°í _의장2부 6 31" xfId="4936"/>
    <cellStyle name="C￥AØ_5-1±¤°i _의장2부 6 32" xfId="4937"/>
    <cellStyle name="Ç¥ÁØ_5-1±¤°í _의장2부 6 32" xfId="4938"/>
    <cellStyle name="C￥AØ_5-1±¤°i _의장2부 6 33" xfId="4939"/>
    <cellStyle name="Ç¥ÁØ_5-1±¤°í _의장2부 6 33" xfId="4940"/>
    <cellStyle name="C￥AØ_5-1±¤°i _의장2부 6 34" xfId="4941"/>
    <cellStyle name="Ç¥ÁØ_5-1±¤°í _의장2부 6 34" xfId="4942"/>
    <cellStyle name="C￥AØ_5-1±¤°i _의장2부 6 35" xfId="4943"/>
    <cellStyle name="Ç¥ÁØ_5-1±¤°í _의장2부 6 35" xfId="4944"/>
    <cellStyle name="C￥AØ_5-1±¤°i _의장2부 6 36" xfId="4945"/>
    <cellStyle name="Ç¥ÁØ_5-1±¤°í _의장2부 6 36" xfId="4946"/>
    <cellStyle name="C￥AØ_5-1±¤°i _의장2부 6 37" xfId="4947"/>
    <cellStyle name="Ç¥ÁØ_5-1±¤°í _의장2부 6 37" xfId="4948"/>
    <cellStyle name="C￥AØ_5-1±¤°i _의장2부 6 38" xfId="4949"/>
    <cellStyle name="Ç¥ÁØ_5-1±¤°í _의장2부 6 38" xfId="4950"/>
    <cellStyle name="C￥AØ_5-1±¤°i _의장2부 6 4" xfId="4951"/>
    <cellStyle name="Ç¥ÁØ_5-1±¤°í _의장2부 6 4" xfId="4952"/>
    <cellStyle name="C￥AØ_5-1±¤°i _의장2부 6 5" xfId="4953"/>
    <cellStyle name="Ç¥ÁØ_5-1±¤°í _의장2부 6 5" xfId="4954"/>
    <cellStyle name="C￥AØ_5-1±¤°i _의장2부 6 6" xfId="4955"/>
    <cellStyle name="Ç¥ÁØ_5-1±¤°í _의장2부 6 6" xfId="4956"/>
    <cellStyle name="C￥AØ_5-1±¤°i _의장2부 6 7" xfId="4957"/>
    <cellStyle name="Ç¥ÁØ_5-1±¤°í _의장2부 6 7" xfId="4958"/>
    <cellStyle name="C￥AØ_5-1±¤°i _의장2부 6 8" xfId="4959"/>
    <cellStyle name="Ç¥ÁØ_5-1±¤°í _의장2부 6 8" xfId="4960"/>
    <cellStyle name="C￥AØ_5-1±¤°i _의장2부 6 9" xfId="4961"/>
    <cellStyle name="Ç¥ÁØ_5-1±¤°í _의장2부 6 9" xfId="4962"/>
    <cellStyle name="C￥AØ_5-1±¤°i _의장2부 7" xfId="4963"/>
    <cellStyle name="Ç¥ÁØ_5-1±¤°í _의장2부 7" xfId="4964"/>
    <cellStyle name="C￥AØ_5-1±¤°i _의장2부 7 2" xfId="4965"/>
    <cellStyle name="Ç¥ÁØ_5-1±¤°í _의장2부 7 2" xfId="4966"/>
    <cellStyle name="C￥AØ_5-1±¤°i _의장2부 7 3" xfId="4967"/>
    <cellStyle name="Ç¥ÁØ_5-1±¤°í _의장2부 7 3" xfId="4968"/>
    <cellStyle name="C￥AØ_5-1±¤°i _의장2부 7 4" xfId="4969"/>
    <cellStyle name="Ç¥ÁØ_5-1±¤°í _의장2부 7 4" xfId="4970"/>
    <cellStyle name="C￥AØ_5-1±¤°i _의장2부 7 5" xfId="4971"/>
    <cellStyle name="Ç¥ÁØ_5-1±¤°í _의장2부 7 5" xfId="4972"/>
    <cellStyle name="C￥AØ_5-1±¤°i _의장2부 7 6" xfId="4973"/>
    <cellStyle name="Ç¥ÁØ_5-1±¤°í _의장2부 7 6" xfId="4974"/>
    <cellStyle name="C￥AØ_5-1±¤°i _의장2부 7 7" xfId="4975"/>
    <cellStyle name="Ç¥ÁØ_5-1±¤°í _의장2부 7 7" xfId="4976"/>
    <cellStyle name="C￥AØ_5-1±¤°i _의장2부 8" xfId="4977"/>
    <cellStyle name="Ç¥ÁØ_5-1±¤°í _의장2부 8" xfId="4978"/>
    <cellStyle name="C￥AØ_5-1±¤°i _의장2부 8 2" xfId="4979"/>
    <cellStyle name="Ç¥ÁØ_5-1±¤°í _의장2부 8 2" xfId="4980"/>
    <cellStyle name="C￥AØ_5-1±¤°i _의장2부 8 3" xfId="4981"/>
    <cellStyle name="Ç¥ÁØ_5-1±¤°í _의장2부 8 3" xfId="4982"/>
    <cellStyle name="C￥AØ_5-1±¤°i _의장2부 8 4" xfId="4983"/>
    <cellStyle name="Ç¥ÁØ_5-1±¤°í _의장2부 8 4" xfId="4984"/>
    <cellStyle name="C￥AØ_5-1±¤°i _의장2부 8 5" xfId="4985"/>
    <cellStyle name="Ç¥ÁØ_5-1±¤°í _의장2부 8 5" xfId="4986"/>
    <cellStyle name="C￥AØ_5-1±¤°i _의장2부 8 6" xfId="4987"/>
    <cellStyle name="Ç¥ÁØ_5-1±¤°í _의장2부 8 6" xfId="4988"/>
    <cellStyle name="C￥AØ_5-1±¤°i _의장2부 8 7" xfId="4989"/>
    <cellStyle name="Ç¥ÁØ_5-1±¤°í _의장2부 8 7" xfId="4990"/>
    <cellStyle name="C￥AØ_5-1±¤°i _의장2부 9" xfId="4991"/>
    <cellStyle name="Ç¥ÁØ_5-1±¤°í _의장2부 9" xfId="4992"/>
    <cellStyle name="C￥AØ_5-1±¤°i _장비보수비확정(1)" xfId="4993"/>
    <cellStyle name="Ç¥ÁØ_5-1±¤°í _장비보수비확정(1)" xfId="4994"/>
    <cellStyle name="C￥AØ_5-1±¤°i _장비보수비확정(1) 2" xfId="4995"/>
    <cellStyle name="Ç¥ÁØ_5-1±¤°í _장비보수비확정(1) 2" xfId="4996"/>
    <cellStyle name="C￥AØ_5-1±¤°i _장비보수비확정(1) 3" xfId="4997"/>
    <cellStyle name="Ç¥ÁØ_5-1±¤°í _장비보수비확정(1) 3" xfId="4998"/>
    <cellStyle name="C￥AØ_5-1±¤°i _장비보수비확정(1) 4" xfId="4999"/>
    <cellStyle name="Ç¥ÁØ_5-1±¤°í _장비보수비확정(1) 4" xfId="5000"/>
    <cellStyle name="C￥AØ_5-1±¤°i _장비보수비확정(1) 5" xfId="5001"/>
    <cellStyle name="Ç¥ÁØ_5-1±¤°í _장비보수비확정(1) 5" xfId="5002"/>
    <cellStyle name="C￥AØ_5-1±¤°i _장비보수비확정(1) 6" xfId="5003"/>
    <cellStyle name="Ç¥ÁØ_5-1±¤°í _중장기사업계획 양식" xfId="5004"/>
    <cellStyle name="C￥AØ_5-1±¤°i _최적자본구조 2안" xfId="5005"/>
    <cellStyle name="Ç¥ÁØ_5-1±¤°í _최적자본구조 2안" xfId="5006"/>
    <cellStyle name="C￥AØ_5-3-3-1-1.≫y≫e±¸A¶ºÐ¼R-MAT'L¡­ " xfId="5007"/>
    <cellStyle name="Ç¥ÁØ_5-4 INDIRECT EP" xfId="5008"/>
    <cellStyle name="C￥AØ_6-3°æAi·A " xfId="5009"/>
    <cellStyle name="Ç¥ÁØ_6-3°æÀï·Â " xfId="5010"/>
    <cellStyle name="C￥AØ_6-3°æAi·A  10" xfId="5011"/>
    <cellStyle name="Ç¥ÁØ_6-3°æÀï·Â  10" xfId="5012"/>
    <cellStyle name="C￥AØ_6-3°æAi·A  11" xfId="5013"/>
    <cellStyle name="Ç¥ÁØ_6-3°æÀï·Â  11" xfId="5014"/>
    <cellStyle name="C￥AØ_6-3°æAi·A  12" xfId="5015"/>
    <cellStyle name="Ç¥ÁØ_6-3°æÀï·Â  12" xfId="5016"/>
    <cellStyle name="C￥AØ_6-3°æAi·A  13" xfId="5017"/>
    <cellStyle name="Ç¥ÁØ_6-3°æÀï·Â  13" xfId="5018"/>
    <cellStyle name="C￥AØ_6-3°æAi·A  14" xfId="5019"/>
    <cellStyle name="Ç¥ÁØ_6-3°æÀï·Â  2" xfId="5020"/>
    <cellStyle name="C￥AØ_6-3°æAi·A  20" xfId="5021"/>
    <cellStyle name="Ç¥ÁØ_6-3°æÀï·Â  3" xfId="5022"/>
    <cellStyle name="C￥AØ_6-3°æAi·A  30" xfId="5023"/>
    <cellStyle name="Ç¥ÁØ_6-3°æÀï·Â  4" xfId="5024"/>
    <cellStyle name="C￥AØ_6-3°æAi·A  40" xfId="5025"/>
    <cellStyle name="Ç¥ÁØ_6-3°æÀï·Â  5" xfId="5026"/>
    <cellStyle name="C￥AØ_6-3°æAi·A  50" xfId="5027"/>
    <cellStyle name="Ç¥ÁØ_6-3°æÀï·Â  6" xfId="5028"/>
    <cellStyle name="C￥AØ_6-3°æAi·A  60" xfId="5029"/>
    <cellStyle name="Ç¥ÁØ_6-3°æÀï·Â  7" xfId="5030"/>
    <cellStyle name="C￥AØ_6-3°æAi·A  8" xfId="5031"/>
    <cellStyle name="Ç¥ÁØ_6-3°æÀï·Â  8" xfId="5032"/>
    <cellStyle name="C￥AØ_6-3°æAi·A  9" xfId="5033"/>
    <cellStyle name="Ç¥ÁØ_6-3°æÀï·Â  9" xfId="5034"/>
    <cellStyle name="C￥AØ_6-3°æAi·A _±¸¸A½CAu " xfId="5035"/>
    <cellStyle name="Ç¥ÁØ_6-3°æÀï·Â _04년인원사업계획(생관)수정" xfId="5036"/>
    <cellStyle name="C￥AØ_6-3°æAi·A _2004년 인원사업계획(의장)-031218" xfId="5037"/>
    <cellStyle name="Ç¥ÁØ_6-3°æÀï·Â _2004년 인원사업계획(의장)-031218" xfId="5038"/>
    <cellStyle name="C￥AØ_6-3°æAi·A _2004년 인원운영계획(도장)-031222" xfId="5039"/>
    <cellStyle name="Ç¥ÁØ_6-3°æÀï·Â _2004년 인원운영계획(도장)-031222" xfId="5040"/>
    <cellStyle name="C￥AØ_6-3°æAi·A _2004년 인원운영계획(의장)- 2003.10.19(1)" xfId="5041"/>
    <cellStyle name="Ç¥ÁØ_6-3°æÀï·Â _2004년 인원운영계획(의장)- 2003.10.19(1)" xfId="5042"/>
    <cellStyle name="C￥AØ_6-3°æAi·A _2004년 인원운영계획(차체)- 2003.10.19" xfId="5043"/>
    <cellStyle name="Ç¥ÁØ_6-3°æÀï·Â _2004년 인원운영계획(차체)- 2003.10.19" xfId="5044"/>
    <cellStyle name="C￥AØ_6-3°æAi·A _2004년 인원운영계획(품관)- 2003.10.19" xfId="5045"/>
    <cellStyle name="Ç¥ÁØ_6-3°æÀï·Â _2004년 인원운영계획(품관)- 2003.10.19" xfId="5046"/>
    <cellStyle name="C￥AØ_6-3°æAi·A _4공장2002년 HPV 목표수립(생관)3차감안요청(1)" xfId="5047"/>
    <cellStyle name="Ç¥ÁØ_6-3°æÀï·Â _4공장2002년 HPV 목표수립(생관)3차감안요청(1)" xfId="5048"/>
    <cellStyle name="C￥AØ_6-3°æAi·A _4공장2002년 HPV 목표수립(생관)3차감안요청(1)_02년(1).추가소요(종합)" xfId="5049"/>
    <cellStyle name="Ç¥ÁØ_6-3°æÀï·Â _4공장2002년 HPV 목표수립(생관)3차감안요청(1)_02년(1).추가소요(종합)" xfId="5050"/>
    <cellStyle name="C￥AØ_6-3°æAi·A _4공장2002년 HPV 목표수립(생관)3차감안요청(1)_02년(1).추가소요(종합)_04년인원사업계획(생관)수정" xfId="5051"/>
    <cellStyle name="Ç¥ÁØ_6-3°æÀï·Â _4공장2002년 HPV 목표수립(생관)3차감안요청(1)_02년(1).추가소요(종합)_04년인원사업계획(생관)수정" xfId="5052"/>
    <cellStyle name="C￥AØ_6-3°æAi·A _4공장2002년 HPV 목표수립(생관)3차감안요청(1)_02년(1).추가소요(종합)_2004년 인원사업계획(의장)-031218" xfId="5053"/>
    <cellStyle name="Ç¥ÁØ_6-3°æÀï·Â _4공장2002년 HPV 목표수립(생관)3차감안요청(1)_02년(1).추가소요(종합)_2004년 인원사업계획(의장)-031218" xfId="5054"/>
    <cellStyle name="C￥AØ_6-3°æAi·A _4공장2002년 HPV 목표수립(생관)3차감안요청(1)_02년(1).추가소요(종합)_2004년 인원운영계획(도장)-031222" xfId="5055"/>
    <cellStyle name="Ç¥ÁØ_6-3°æÀï·Â _4공장2002년 HPV 목표수립(생관)3차감안요청(1)_02년(1).추가소요(종합)_2004년 인원운영계획(도장)-031222" xfId="5056"/>
    <cellStyle name="C￥AØ_6-3°æAi·A _4공장2002년 HPV 목표수립(생관)3차감안요청(1)_02년(1).추가소요(종합)_2004년 인원운영계획(의장)- 2003.10.19(1)" xfId="5057"/>
    <cellStyle name="Ç¥ÁØ_6-3°æÀï·Â _4공장2002년 HPV 목표수립(생관)3차감안요청(1)_02년(1).추가소요(종합)_2004년 인원운영계획(의장)- 2003.10.19(1)" xfId="5058"/>
    <cellStyle name="C￥AØ_6-3°æAi·A _4공장2002년 HPV 목표수립(생관)3차감안요청(1)_02년(1).추가소요(종합)_2004년 인원운영계획(차체)- 2003.10.19" xfId="5059"/>
    <cellStyle name="Ç¥ÁØ_6-3°æÀï·Â _4공장2002년 HPV 목표수립(생관)3차감안요청(1)_02년(1).추가소요(종합)_2004년 인원운영계획(차체)- 2003.10.19" xfId="5060"/>
    <cellStyle name="C￥AØ_6-3°æAi·A _4공장2002년 HPV 목표수립(생관)3차감안요청(1)_02년(1).추가소요(종합)_2004년 인원운영계획(품관)- 2003.10.19" xfId="5061"/>
    <cellStyle name="Ç¥ÁØ_6-3°æÀï·Â _4공장2002년 HPV 목표수립(생관)3차감안요청(1)_02년(1).추가소요(종합)_2004년 인원운영계획(품관)- 2003.10.19" xfId="5062"/>
    <cellStyle name="C￥AØ_6-3°æAi·A _4공장2002년 HPV 목표수립(생관)3차감안요청(1)_02년(1).추가소요(종합)_공정별인원현황(04년)" xfId="5063"/>
    <cellStyle name="Ç¥ÁØ_6-3°æÀï·Â _4공장2002년 HPV 목표수립(생관)3차감안요청(1)_02년(1).추가소요(종합)_공정별인원현황(04년)" xfId="5064"/>
    <cellStyle name="C￥AØ_6-3°æAi·A _4공장2002년 HPV 목표수립(생관)3차감안요청(1)_02년(1).추가소요(종합)_지원반 인원현황(차체)" xfId="5065"/>
    <cellStyle name="Ç¥ÁØ_6-3°æÀï·Â _4공장2002년 HPV 목표수립(생관)3차감안요청(1)_02년(1).추가소요(종합)_지원반 인원현황(차체)" xfId="5066"/>
    <cellStyle name="C￥AØ_6-3°æAi·A _4공장2002년 HPV 목표수립(생관)3차감안요청(1)_02년.추가소요(양식)-부서요청" xfId="5067"/>
    <cellStyle name="Ç¥ÁØ_6-3°æÀï·Â _4공장2002년 HPV 목표수립(생관)3차감안요청(1)_02년.추가소요(양식)-부서요청" xfId="5068"/>
    <cellStyle name="C￥AØ_6-3°æAi·A _4공장2002년 HPV 목표수립(생관)3차감안요청(1)_02년.추가소요(양식)-부서요청_04년인원사업계획(생관)수정" xfId="5069"/>
    <cellStyle name="Ç¥ÁØ_6-3°æÀï·Â _4공장2002년 HPV 목표수립(생관)3차감안요청(1)_02년.추가소요(양식)-부서요청_04년인원사업계획(생관)수정" xfId="5070"/>
    <cellStyle name="C￥AØ_6-3°æAi·A _4공장2002년 HPV 목표수립(생관)3차감안요청(1)_02년.추가소요(양식)-부서요청_2004년 인원사업계획(의장)-031218" xfId="5071"/>
    <cellStyle name="Ç¥ÁØ_6-3°æÀï·Â _4공장2002년 HPV 목표수립(생관)3차감안요청(1)_02년.추가소요(양식)-부서요청_2004년 인원사업계획(의장)-031218" xfId="5072"/>
    <cellStyle name="C￥AØ_6-3°æAi·A _4공장2002년 HPV 목표수립(생관)3차감안요청(1)_02년.추가소요(양식)-부서요청_2004년 인원운영계획(도장)-031222" xfId="5073"/>
    <cellStyle name="Ç¥ÁØ_6-3°æÀï·Â _4공장2002년 HPV 목표수립(생관)3차감안요청(1)_02년.추가소요(양식)-부서요청_2004년 인원운영계획(도장)-031222" xfId="5074"/>
    <cellStyle name="C￥AØ_6-3°æAi·A _4공장2002년 HPV 목표수립(생관)3차감안요청(1)_02년.추가소요(양식)-부서요청_2004년 인원운영계획(의장)- 2003.10.19(1)" xfId="5075"/>
    <cellStyle name="Ç¥ÁØ_6-3°æÀï·Â _4공장2002년 HPV 목표수립(생관)3차감안요청(1)_02년.추가소요(양식)-부서요청_2004년 인원운영계획(의장)- 2003.10.19(1)" xfId="5076"/>
    <cellStyle name="C￥AØ_6-3°æAi·A _4공장2002년 HPV 목표수립(생관)3차감안요청(1)_02년.추가소요(양식)-부서요청_2004년 인원운영계획(차체)- 2003.10.19" xfId="5077"/>
    <cellStyle name="Ç¥ÁØ_6-3°æÀï·Â _4공장2002년 HPV 목표수립(생관)3차감안요청(1)_02년.추가소요(양식)-부서요청_2004년 인원운영계획(차체)- 2003.10.19" xfId="5078"/>
    <cellStyle name="C￥AØ_6-3°æAi·A _4공장2002년 HPV 목표수립(생관)3차감안요청(1)_02년.추가소요(양식)-부서요청_2004년 인원운영계획(품관)- 2003.10.19" xfId="5079"/>
    <cellStyle name="Ç¥ÁØ_6-3°æÀï·Â _4공장2002년 HPV 목표수립(생관)3차감안요청(1)_02년.추가소요(양식)-부서요청_2004년 인원운영계획(품관)- 2003.10.19" xfId="5080"/>
    <cellStyle name="C￥AØ_6-3°æAi·A _4공장2002년 HPV 목표수립(생관)3차감안요청(1)_02년.추가소요(양식)-부서요청_공정별인원현황(04년)" xfId="5081"/>
    <cellStyle name="Ç¥ÁØ_6-3°æÀï·Â _4공장2002년 HPV 목표수립(생관)3차감안요청(1)_02년.추가소요(양식)-부서요청_공정별인원현황(04년)" xfId="5082"/>
    <cellStyle name="C￥AØ_6-3°æAi·A _4공장2002년 HPV 목표수립(생관)3차감안요청(1)_02년.추가소요(양식)-부서요청_지원반 인원현황(차체)" xfId="5083"/>
    <cellStyle name="Ç¥ÁØ_6-3°æÀï·Â _4공장2002년 HPV 목표수립(생관)3차감안요청(1)_02년.추가소요(양식)-부서요청_지원반 인원현황(차체)" xfId="5084"/>
    <cellStyle name="C￥AØ_6-3°æAi·A _4공장2002년 HPV 목표수립(생관)3차감안요청(1)_02년.추가소요(종합)" xfId="5085"/>
    <cellStyle name="Ç¥ÁØ_6-3°æÀï·Â _4공장2002년 HPV 목표수립(생관)3차감안요청(1)_02년.추가소요(종합)" xfId="5086"/>
    <cellStyle name="C￥AØ_6-3°æAi·A _4공장2002년 HPV 목표수립(생관)3차감안요청(1)_02년.추가소요(종합)_04년인원사업계획(생관)수정" xfId="5087"/>
    <cellStyle name="Ç¥ÁØ_6-3°æÀï·Â _4공장2002년 HPV 목표수립(생관)3차감안요청(1)_02년.추가소요(종합)_04년인원사업계획(생관)수정" xfId="5088"/>
    <cellStyle name="C￥AØ_6-3°æAi·A _4공장2002년 HPV 목표수립(생관)3차감안요청(1)_02년.추가소요(종합)_2004년 인원사업계획(의장)-031218" xfId="5089"/>
    <cellStyle name="Ç¥ÁØ_6-3°æÀï·Â _4공장2002년 HPV 목표수립(생관)3차감안요청(1)_02년.추가소요(종합)_2004년 인원사업계획(의장)-031218" xfId="5090"/>
    <cellStyle name="C￥AØ_6-3°æAi·A _4공장2002년 HPV 목표수립(생관)3차감안요청(1)_02년.추가소요(종합)_2004년 인원운영계획(도장)-031222" xfId="5091"/>
    <cellStyle name="Ç¥ÁØ_6-3°æÀï·Â _4공장2002년 HPV 목표수립(생관)3차감안요청(1)_02년.추가소요(종합)_2004년 인원운영계획(도장)-031222" xfId="5092"/>
    <cellStyle name="C￥AØ_6-3°æAi·A _4공장2002년 HPV 목표수립(생관)3차감안요청(1)_02년.추가소요(종합)_2004년 인원운영계획(의장)- 2003.10.19(1)" xfId="5093"/>
    <cellStyle name="Ç¥ÁØ_6-3°æÀï·Â _4공장2002년 HPV 목표수립(생관)3차감안요청(1)_02년.추가소요(종합)_2004년 인원운영계획(의장)- 2003.10.19(1)" xfId="5094"/>
    <cellStyle name="C￥AØ_6-3°æAi·A _4공장2002년 HPV 목표수립(생관)3차감안요청(1)_02년.추가소요(종합)_2004년 인원운영계획(차체)- 2003.10.19" xfId="5095"/>
    <cellStyle name="Ç¥ÁØ_6-3°æÀï·Â _4공장2002년 HPV 목표수립(생관)3차감안요청(1)_02년.추가소요(종합)_2004년 인원운영계획(차체)- 2003.10.19" xfId="5096"/>
    <cellStyle name="C￥AØ_6-3°æAi·A _4공장2002년 HPV 목표수립(생관)3차감안요청(1)_02년.추가소요(종합)_2004년 인원운영계획(품관)- 2003.10.19" xfId="5097"/>
    <cellStyle name="Ç¥ÁØ_6-3°æÀï·Â _4공장2002년 HPV 목표수립(생관)3차감안요청(1)_02년.추가소요(종합)_2004년 인원운영계획(품관)- 2003.10.19" xfId="5098"/>
    <cellStyle name="C￥AØ_6-3°æAi·A _4공장2002년 HPV 목표수립(생관)3차감안요청(1)_02년.추가소요(종합)_공정별인원현황(04년)" xfId="5099"/>
    <cellStyle name="Ç¥ÁØ_6-3°æÀï·Â _4공장2002년 HPV 목표수립(생관)3차감안요청(1)_02년.추가소요(종합)_공정별인원현황(04년)" xfId="5100"/>
    <cellStyle name="C￥AØ_6-3°æAi·A _4공장2002년 HPV 목표수립(생관)3차감안요청(1)_02년.추가소요(종합)_지원반 인원현황(차체)" xfId="5101"/>
    <cellStyle name="Ç¥ÁØ_6-3°æÀï·Â _4공장2002년 HPV 목표수립(생관)3차감안요청(1)_02년.추가소요(종합)_지원반 인원현황(차체)" xfId="5102"/>
    <cellStyle name="C￥AØ_6-3°æAi·A _4공장2002년 HPV 목표수립(생관)3차감안요청(1)_02년.추가소요(종합)-수정분" xfId="5103"/>
    <cellStyle name="Ç¥ÁØ_6-3°æÀï·Â _4공장2002년 HPV 목표수립(생관)3차감안요청(1)_02년.추가소요(종합)-수정분" xfId="5104"/>
    <cellStyle name="C￥AØ_6-3°æAi·A _4공장2002년 HPV 목표수립(생관)3차감안요청(1)_02년.추가소요(종합)-수정분_04년인원사업계획(생관)수정" xfId="5105"/>
    <cellStyle name="Ç¥ÁØ_6-3°æÀï·Â _4공장2002년 HPV 목표수립(생관)3차감안요청(1)_02년.추가소요(종합)-수정분_04년인원사업계획(생관)수정" xfId="5106"/>
    <cellStyle name="C￥AØ_6-3°æAi·A _4공장2002년 HPV 목표수립(생관)3차감안요청(1)_02년.추가소요(종합)-수정분_2004년 인원사업계획(의장)-031218" xfId="5107"/>
    <cellStyle name="Ç¥ÁØ_6-3°æÀï·Â _4공장2002년 HPV 목표수립(생관)3차감안요청(1)_02년.추가소요(종합)-수정분_2004년 인원사업계획(의장)-031218" xfId="5108"/>
    <cellStyle name="C￥AØ_6-3°æAi·A _4공장2002년 HPV 목표수립(생관)3차감안요청(1)_02년.추가소요(종합)-수정분_2004년 인원운영계획(도장)-031222" xfId="5109"/>
    <cellStyle name="Ç¥ÁØ_6-3°æÀï·Â _4공장2002년 HPV 목표수립(생관)3차감안요청(1)_02년.추가소요(종합)-수정분_2004년 인원운영계획(도장)-031222" xfId="5110"/>
    <cellStyle name="C￥AØ_6-3°æAi·A _4공장2002년 HPV 목표수립(생관)3차감안요청(1)_02년.추가소요(종합)-수정분_2004년 인원운영계획(의장)- 2003.10.19(1)" xfId="5111"/>
    <cellStyle name="Ç¥ÁØ_6-3°æÀï·Â _4공장2002년 HPV 목표수립(생관)3차감안요청(1)_02년.추가소요(종합)-수정분_2004년 인원운영계획(의장)- 2003.10.19(1)" xfId="5112"/>
    <cellStyle name="C￥AØ_6-3°æAi·A _4공장2002년 HPV 목표수립(생관)3차감안요청(1)_02년.추가소요(종합)-수정분_2004년 인원운영계획(차체)- 2003.10.19" xfId="5113"/>
    <cellStyle name="Ç¥ÁØ_6-3°æÀï·Â _4공장2002년 HPV 목표수립(생관)3차감안요청(1)_02년.추가소요(종합)-수정분_2004년 인원운영계획(차체)- 2003.10.19" xfId="5114"/>
    <cellStyle name="C￥AØ_6-3°æAi·A _4공장2002년 HPV 목표수립(생관)3차감안요청(1)_02년.추가소요(종합)-수정분_2004년 인원운영계획(품관)- 2003.10.19" xfId="5115"/>
    <cellStyle name="Ç¥ÁØ_6-3°æÀï·Â _4공장2002년 HPV 목표수립(생관)3차감안요청(1)_02년.추가소요(종합)-수정분_2004년 인원운영계획(품관)- 2003.10.19" xfId="5116"/>
    <cellStyle name="C￥AØ_6-3°æAi·A _4공장2002년 HPV 목표수립(생관)3차감안요청(1)_02년.추가소요(종합)-수정분_공정별인원현황(04년)" xfId="5117"/>
    <cellStyle name="Ç¥ÁØ_6-3°æÀï·Â _4공장2002년 HPV 목표수립(생관)3차감안요청(1)_02년.추가소요(종합)-수정분_공정별인원현황(04년)" xfId="5118"/>
    <cellStyle name="C￥AØ_6-3°æAi·A _4공장2002년 HPV 목표수립(생관)3차감안요청(1)_02년.추가소요(종합)-수정분_지원반 인원현황(차체)" xfId="5119"/>
    <cellStyle name="Ç¥ÁØ_6-3°æÀï·Â _4공장2002년 HPV 목표수립(생관)3차감안요청(1)_02년.추가소요(종합)-수정분_지원반 인원현황(차체)" xfId="5120"/>
    <cellStyle name="C￥AØ_6-3°æAi·A _4공장2002년 HPV 목표수립(생관)3차감안요청(1)_02년.추가소요(종합)-조우제GJ" xfId="5121"/>
    <cellStyle name="Ç¥ÁØ_6-3°æÀï·Â _4공장2002년 HPV 목표수립(생관)3차감안요청(1)_02년.추가소요(종합)-조우제GJ" xfId="5122"/>
    <cellStyle name="C￥AØ_6-3°æAi·A _4공장2002년 HPV 목표수립(생관)3차감안요청(1)_02년.추가소요(종합)-조우제GJ_04년인원사업계획(생관)수정" xfId="5123"/>
    <cellStyle name="Ç¥ÁØ_6-3°æÀï·Â _4공장2002년 HPV 목표수립(생관)3차감안요청(1)_02년.추가소요(종합)-조우제GJ_04년인원사업계획(생관)수정" xfId="5124"/>
    <cellStyle name="C￥AØ_6-3°æAi·A _4공장2002년 HPV 목표수립(생관)3차감안요청(1)_02년.추가소요(종합)-조우제GJ_2004년 인원사업계획(의장)-031218" xfId="5125"/>
    <cellStyle name="Ç¥ÁØ_6-3°æÀï·Â _4공장2002년 HPV 목표수립(생관)3차감안요청(1)_02년.추가소요(종합)-조우제GJ_2004년 인원사업계획(의장)-031218" xfId="5126"/>
    <cellStyle name="C￥AØ_6-3°æAi·A _4공장2002년 HPV 목표수립(생관)3차감안요청(1)_02년.추가소요(종합)-조우제GJ_2004년 인원운영계획(도장)-031222" xfId="5127"/>
    <cellStyle name="Ç¥ÁØ_6-3°æÀï·Â _4공장2002년 HPV 목표수립(생관)3차감안요청(1)_02년.추가소요(종합)-조우제GJ_2004년 인원운영계획(도장)-031222" xfId="5128"/>
    <cellStyle name="C￥AØ_6-3°æAi·A _4공장2002년 HPV 목표수립(생관)3차감안요청(1)_02년.추가소요(종합)-조우제GJ_2004년 인원운영계획(의장)- 2003.10.19(1)" xfId="5129"/>
    <cellStyle name="Ç¥ÁØ_6-3°æÀï·Â _4공장2002년 HPV 목표수립(생관)3차감안요청(1)_02년.추가소요(종합)-조우제GJ_2004년 인원운영계획(의장)- 2003.10.19(1)" xfId="5130"/>
    <cellStyle name="C￥AØ_6-3°æAi·A _4공장2002년 HPV 목표수립(생관)3차감안요청(1)_02년.추가소요(종합)-조우제GJ_2004년 인원운영계획(차체)- 2003.10.19" xfId="5131"/>
    <cellStyle name="Ç¥ÁØ_6-3°æÀï·Â _4공장2002년 HPV 목표수립(생관)3차감안요청(1)_02년.추가소요(종합)-조우제GJ_2004년 인원운영계획(차체)- 2003.10.19" xfId="5132"/>
    <cellStyle name="C￥AØ_6-3°æAi·A _4공장2002년 HPV 목표수립(생관)3차감안요청(1)_02년.추가소요(종합)-조우제GJ_2004년 인원운영계획(품관)- 2003.10.19" xfId="5133"/>
    <cellStyle name="Ç¥ÁØ_6-3°æÀï·Â _4공장2002년 HPV 목표수립(생관)3차감안요청(1)_02년.추가소요(종합)-조우제GJ_2004년 인원운영계획(품관)- 2003.10.19" xfId="5134"/>
    <cellStyle name="C￥AØ_6-3°æAi·A _4공장2002년 HPV 목표수립(생관)3차감안요청(1)_02년.추가소요(종합)-조우제GJ_공정별인원현황(04년)" xfId="5135"/>
    <cellStyle name="Ç¥ÁØ_6-3°æÀï·Â _4공장2002년 HPV 목표수립(생관)3차감안요청(1)_02년.추가소요(종합)-조우제GJ_공정별인원현황(04년)" xfId="5136"/>
    <cellStyle name="C￥AØ_6-3°æAi·A _4공장2002년 HPV 목표수립(생관)3차감안요청(1)_02년.추가소요(종합)-조우제GJ_지원반 인원현황(차체)" xfId="5137"/>
    <cellStyle name="Ç¥ÁØ_6-3°æÀï·Â _4공장2002년 HPV 목표수립(생관)3차감안요청(1)_02년.추가소요(종합)-조우제GJ_지원반 인원현황(차체)" xfId="5138"/>
    <cellStyle name="C￥AØ_6-3°æAi·A _4공장2002년 HPV 목표수립(생관)3차감안요청(1)_02년하.추가소요-종합(242명합의)" xfId="5139"/>
    <cellStyle name="Ç¥ÁØ_6-3°æÀï·Â _4공장2002년 HPV 목표수립(생관)3차감안요청(1)_02년하.추가소요-종합(242명합의)" xfId="5140"/>
    <cellStyle name="C￥AØ_6-3°æAi·A _4공장2002년 HPV 목표수립(생관)3차감안요청(1)_02년하.추가소요-종합(242명합의)_04년인원사업계획(생관)수정" xfId="5141"/>
    <cellStyle name="Ç¥ÁØ_6-3°æÀï·Â _4공장2002년 HPV 목표수립(생관)3차감안요청(1)_02년하.추가소요-종합(242명합의)_04년인원사업계획(생관)수정" xfId="5142"/>
    <cellStyle name="C￥AØ_6-3°æAi·A _4공장2002년 HPV 목표수립(생관)3차감안요청(1)_02년하.추가소요-종합(242명합의)_2004년 인원사업계획(의장)-031218" xfId="5143"/>
    <cellStyle name="Ç¥ÁØ_6-3°æÀï·Â _4공장2002년 HPV 목표수립(생관)3차감안요청(1)_02년하.추가소요-종합(242명합의)_2004년 인원사업계획(의장)-031218" xfId="5144"/>
    <cellStyle name="C￥AØ_6-3°æAi·A _4공장2002년 HPV 목표수립(생관)3차감안요청(1)_02년하.추가소요-종합(242명합의)_2004년 인원운영계획(도장)-031222" xfId="5145"/>
    <cellStyle name="Ç¥ÁØ_6-3°æÀï·Â _4공장2002년 HPV 목표수립(생관)3차감안요청(1)_02년하.추가소요-종합(242명합의)_2004년 인원운영계획(도장)-031222" xfId="5146"/>
    <cellStyle name="C￥AØ_6-3°æAi·A _4공장2002년 HPV 목표수립(생관)3차감안요청(1)_02년하.추가소요-종합(242명합의)_2004년 인원운영계획(의장)- 2003.10.19(1)" xfId="5147"/>
    <cellStyle name="Ç¥ÁØ_6-3°æÀï·Â _4공장2002년 HPV 목표수립(생관)3차감안요청(1)_02년하.추가소요-종합(242명합의)_2004년 인원운영계획(의장)- 2003.10.19(1)" xfId="5148"/>
    <cellStyle name="C￥AØ_6-3°æAi·A _4공장2002년 HPV 목표수립(생관)3차감안요청(1)_02년하.추가소요-종합(242명합의)_2004년 인원운영계획(차체)- 2003.10.19" xfId="5149"/>
    <cellStyle name="Ç¥ÁØ_6-3°æÀï·Â _4공장2002년 HPV 목표수립(생관)3차감안요청(1)_02년하.추가소요-종합(242명합의)_2004년 인원운영계획(차체)- 2003.10.19" xfId="5150"/>
    <cellStyle name="C￥AØ_6-3°æAi·A _4공장2002년 HPV 목표수립(생관)3차감안요청(1)_02년하.추가소요-종합(242명합의)_2004년 인원운영계획(품관)- 2003.10.19" xfId="5151"/>
    <cellStyle name="Ç¥ÁØ_6-3°æÀï·Â _4공장2002년 HPV 목표수립(생관)3차감안요청(1)_02년하.추가소요-종합(242명합의)_2004년 인원운영계획(품관)- 2003.10.19" xfId="5152"/>
    <cellStyle name="C￥AØ_6-3°æAi·A _4공장2002년 HPV 목표수립(생관)3차감안요청(1)_02년하.추가소요-종합(242명합의)_공정별인원현황(04년)" xfId="5153"/>
    <cellStyle name="Ç¥ÁØ_6-3°æÀï·Â _4공장2002년 HPV 목표수립(생관)3차감안요청(1)_02년하.추가소요-종합(242명합의)_공정별인원현황(04년)" xfId="5154"/>
    <cellStyle name="C￥AØ_6-3°æAi·A _4공장2002년 HPV 목표수립(생관)3차감안요청(1)_02년하.추가소요-종합(242명합의)_지원반 인원현황(차체)" xfId="5155"/>
    <cellStyle name="Ç¥ÁØ_6-3°æÀï·Â _4공장2002년 HPV 목표수립(생관)3차감안요청(1)_02년하.추가소요-종합(242명합의)_지원반 인원현황(차체)" xfId="5156"/>
    <cellStyle name="C￥AØ_6-3°æAi·A _4공장2002년 HPV 목표수립(생관)3차감안요청(1)_02년하반기생산직추가소요(7.12일)-종합" xfId="5157"/>
    <cellStyle name="Ç¥ÁØ_6-3°æÀï·Â _4공장2002년 HPV 목표수립(생관)3차감안요청(1)_02년하반기생산직추가소요(7.12일)-종합" xfId="5158"/>
    <cellStyle name="C￥AØ_6-3°æAi·A _4공장2002년 HPV 목표수립(생관)3차감안요청(1)_02년하반기생산직추가소요(7.12일)-종합(1)" xfId="5159"/>
    <cellStyle name="Ç¥ÁØ_6-3°æÀï·Â _4공장2002년 HPV 목표수립(생관)3차감안요청(1)_02년하반기생산직추가소요(7.12일)-종합(1)" xfId="5160"/>
    <cellStyle name="C￥AØ_6-3°æAi·A _4공장2002년 HPV 목표수립(생관)3차감안요청(1)_02년하반기생산직추가소요(7.12일)-종합(1)_04년인원사업계획(생관)수정" xfId="5161"/>
    <cellStyle name="Ç¥ÁØ_6-3°æÀï·Â _4공장2002년 HPV 목표수립(생관)3차감안요청(1)_02년하반기생산직추가소요(7.12일)-종합(1)_04년인원사업계획(생관)수정" xfId="5162"/>
    <cellStyle name="C￥AØ_6-3°æAi·A _4공장2002년 HPV 목표수립(생관)3차감안요청(1)_02년하반기생산직추가소요(7.12일)-종합(1)_2004년 인원사업계획(의장)-031218" xfId="5163"/>
    <cellStyle name="Ç¥ÁØ_6-3°æÀï·Â _4공장2002년 HPV 목표수립(생관)3차감안요청(1)_02년하반기생산직추가소요(7.12일)-종합(1)_2004년 인원사업계획(의장)-031218" xfId="5164"/>
    <cellStyle name="C￥AØ_6-3°æAi·A _4공장2002년 HPV 목표수립(생관)3차감안요청(1)_02년하반기생산직추가소요(7.12일)-종합(1)_2004년 인원운영계획(도장)-031222" xfId="5165"/>
    <cellStyle name="Ç¥ÁØ_6-3°æÀï·Â _4공장2002년 HPV 목표수립(생관)3차감안요청(1)_02년하반기생산직추가소요(7.12일)-종합(1)_2004년 인원운영계획(도장)-031222" xfId="5166"/>
    <cellStyle name="C￥AØ_6-3°æAi·A _4공장2002년 HPV 목표수립(생관)3차감안요청(1)_02년하반기생산직추가소요(7.12일)-종합(1)_2004년 인원운영계획(의장)- 2003.10.19(1)" xfId="5167"/>
    <cellStyle name="Ç¥ÁØ_6-3°æÀï·Â _4공장2002년 HPV 목표수립(생관)3차감안요청(1)_02년하반기생산직추가소요(7.12일)-종합(1)_2004년 인원운영계획(의장)- 2003.10.19(1)" xfId="5168"/>
    <cellStyle name="C￥AØ_6-3°æAi·A _4공장2002년 HPV 목표수립(생관)3차감안요청(1)_02년하반기생산직추가소요(7.12일)-종합(1)_2004년 인원운영계획(차체)- 2003.10.19" xfId="5169"/>
    <cellStyle name="Ç¥ÁØ_6-3°æÀï·Â _4공장2002년 HPV 목표수립(생관)3차감안요청(1)_02년하반기생산직추가소요(7.12일)-종합(1)_2004년 인원운영계획(차체)- 2003.10.19" xfId="5170"/>
    <cellStyle name="C￥AØ_6-3°æAi·A _4공장2002년 HPV 목표수립(생관)3차감안요청(1)_02년하반기생산직추가소요(7.12일)-종합(1)_2004년 인원운영계획(품관)- 2003.10.19" xfId="5171"/>
    <cellStyle name="Ç¥ÁØ_6-3°æÀï·Â _4공장2002년 HPV 목표수립(생관)3차감안요청(1)_02년하반기생산직추가소요(7.12일)-종합(1)_2004년 인원운영계획(품관)- 2003.10.19" xfId="5172"/>
    <cellStyle name="C￥AØ_6-3°æAi·A _4공장2002년 HPV 목표수립(생관)3차감안요청(1)_02년하반기생산직추가소요(7.12일)-종합(1)_공정별인원현황(04년)" xfId="5173"/>
    <cellStyle name="Ç¥ÁØ_6-3°æÀï·Â _4공장2002년 HPV 목표수립(생관)3차감안요청(1)_02년하반기생산직추가소요(7.12일)-종합(1)_공정별인원현황(04년)" xfId="5174"/>
    <cellStyle name="C￥AØ_6-3°æAi·A _4공장2002년 HPV 목표수립(생관)3차감안요청(1)_02년하반기생산직추가소요(7.12일)-종합(1)_지원반 인원현황(차체)" xfId="5175"/>
    <cellStyle name="Ç¥ÁØ_6-3°æÀï·Â _4공장2002년 HPV 목표수립(생관)3차감안요청(1)_02년하반기생산직추가소요(7.12일)-종합(1)_지원반 인원현황(차체)" xfId="5176"/>
    <cellStyle name="C￥AØ_6-3°æAi·A _4공장2002년 HPV 목표수립(생관)3차감안요청(1)_02년하반기생산직추가소요(7.12일)-종합(242명합의)" xfId="5177"/>
    <cellStyle name="Ç¥ÁØ_6-3°æÀï·Â _4공장2002년 HPV 목표수립(생관)3차감안요청(1)_02년하반기생산직추가소요(7.12일)-종합(242명합의)" xfId="5178"/>
    <cellStyle name="C￥AØ_6-3°æAi·A _4공장2002년 HPV 목표수립(생관)3차감안요청(1)_02년하반기생산직추가소요(7.12일)-종합(242명합의)_04년인원사업계획(생관)수정" xfId="5179"/>
    <cellStyle name="Ç¥ÁØ_6-3°æÀï·Â _4공장2002년 HPV 목표수립(생관)3차감안요청(1)_02년하반기생산직추가소요(7.12일)-종합(242명합의)_04년인원사업계획(생관)수정" xfId="5180"/>
    <cellStyle name="C￥AØ_6-3°æAi·A _4공장2002년 HPV 목표수립(생관)3차감안요청(1)_02년하반기생산직추가소요(7.12일)-종합(242명합의)_2004년 인원사업계획(의장)-031218" xfId="5181"/>
    <cellStyle name="Ç¥ÁØ_6-3°æÀï·Â _4공장2002년 HPV 목표수립(생관)3차감안요청(1)_02년하반기생산직추가소요(7.12일)-종합(242명합의)_2004년 인원사업계획(의장)-031218" xfId="5182"/>
    <cellStyle name="C￥AØ_6-3°æAi·A _4공장2002년 HPV 목표수립(생관)3차감안요청(1)_02년하반기생산직추가소요(7.12일)-종합(242명합의)_2004년 인원운영계획(도장)-031222" xfId="5183"/>
    <cellStyle name="Ç¥ÁØ_6-3°æÀï·Â _4공장2002년 HPV 목표수립(생관)3차감안요청(1)_02년하반기생산직추가소요(7.12일)-종합(242명합의)_2004년 인원운영계획(도장)-031222" xfId="5184"/>
    <cellStyle name="C￥AØ_6-3°æAi·A _4공장2002년 HPV 목표수립(생관)3차감안요청(1)_02년하반기생산직추가소요(7.12일)-종합(242명합의)_2004년 인원운영계획(의장)- 2003.10.19(1)" xfId="5185"/>
    <cellStyle name="Ç¥ÁØ_6-3°æÀï·Â _4공장2002년 HPV 목표수립(생관)3차감안요청(1)_02년하반기생산직추가소요(7.12일)-종합(242명합의)_2004년 인원운영계획(의장)- 2003.10.19(1)" xfId="5186"/>
    <cellStyle name="C￥AØ_6-3°æAi·A _4공장2002년 HPV 목표수립(생관)3차감안요청(1)_02년하반기생산직추가소요(7.12일)-종합(242명합의)_2004년 인원운영계획(차체)- 2003.10.19" xfId="5187"/>
    <cellStyle name="Ç¥ÁØ_6-3°æÀï·Â _4공장2002년 HPV 목표수립(생관)3차감안요청(1)_02년하반기생산직추가소요(7.12일)-종합(242명합의)_2004년 인원운영계획(차체)- 2003.10.19" xfId="5188"/>
    <cellStyle name="C￥AØ_6-3°æAi·A _4공장2002년 HPV 목표수립(생관)3차감안요청(1)_02년하반기생산직추가소요(7.12일)-종합(242명합의)_2004년 인원운영계획(품관)- 2003.10.19" xfId="5189"/>
    <cellStyle name="Ç¥ÁØ_6-3°æÀï·Â _4공장2002년 HPV 목표수립(생관)3차감안요청(1)_02년하반기생산직추가소요(7.12일)-종합(242명합의)_2004년 인원운영계획(품관)- 2003.10.19" xfId="5190"/>
    <cellStyle name="C￥AØ_6-3°æAi·A _4공장2002년 HPV 목표수립(생관)3차감안요청(1)_02년하반기생산직추가소요(7.12일)-종합(242명합의)_공정별인원현황(04년)" xfId="5191"/>
    <cellStyle name="Ç¥ÁØ_6-3°æÀï·Â _4공장2002년 HPV 목표수립(생관)3차감안요청(1)_02년하반기생산직추가소요(7.12일)-종합(242명합의)_공정별인원현황(04년)" xfId="5192"/>
    <cellStyle name="C￥AØ_6-3°æAi·A _4공장2002년 HPV 목표수립(생관)3차감안요청(1)_02년하반기생산직추가소요(7.12일)-종합(242명합의)_지원반 인원현황(차체)" xfId="5193"/>
    <cellStyle name="Ç¥ÁØ_6-3°æÀï·Â _4공장2002년 HPV 목표수립(생관)3차감안요청(1)_02년하반기생산직추가소요(7.12일)-종합(242명합의)_지원반 인원현황(차체)" xfId="5194"/>
    <cellStyle name="C￥AØ_6-3°æAi·A _4공장2002년 HPV 목표수립(생관)3차감안요청(1)_02년하반기생산직추가소요(7.12일)-종합_04년인원사업계획(생관)수정" xfId="5195"/>
    <cellStyle name="Ç¥ÁØ_6-3°æÀï·Â _4공장2002년 HPV 목표수립(생관)3차감안요청(1)_02년하반기생산직추가소요(7.12일)-종합_04년인원사업계획(생관)수정" xfId="5196"/>
    <cellStyle name="C￥AØ_6-3°æAi·A _4공장2002년 HPV 목표수립(생관)3차감안요청(1)_02년하반기생산직추가소요(7.12일)-종합_2004년 인원사업계획(의장)-031218" xfId="5197"/>
    <cellStyle name="Ç¥ÁØ_6-3°æÀï·Â _4공장2002년 HPV 목표수립(생관)3차감안요청(1)_02년하반기생산직추가소요(7.12일)-종합_2004년 인원사업계획(의장)-031218" xfId="5198"/>
    <cellStyle name="C￥AØ_6-3°æAi·A _4공장2002년 HPV 목표수립(생관)3차감안요청(1)_02년하반기생산직추가소요(7.12일)-종합_2004년 인원운영계획(도장)-031222" xfId="5199"/>
    <cellStyle name="Ç¥ÁØ_6-3°æÀï·Â _4공장2002년 HPV 목표수립(생관)3차감안요청(1)_02년하반기생산직추가소요(7.12일)-종합_2004년 인원운영계획(도장)-031222" xfId="5200"/>
    <cellStyle name="C￥AØ_6-3°æAi·A _4공장2002년 HPV 목표수립(생관)3차감안요청(1)_02년하반기생산직추가소요(7.12일)-종합_2004년 인원운영계획(의장)- 2003.10.19(1)" xfId="5201"/>
    <cellStyle name="Ç¥ÁØ_6-3°æÀï·Â _4공장2002년 HPV 목표수립(생관)3차감안요청(1)_02년하반기생산직추가소요(7.12일)-종합_2004년 인원운영계획(의장)- 2003.10.19(1)" xfId="5202"/>
    <cellStyle name="C￥AØ_6-3°æAi·A _4공장2002년 HPV 목표수립(생관)3차감안요청(1)_02년하반기생산직추가소요(7.12일)-종합_2004년 인원운영계획(차체)- 2003.10.19" xfId="5203"/>
    <cellStyle name="Ç¥ÁØ_6-3°æÀï·Â _4공장2002년 HPV 목표수립(생관)3차감안요청(1)_02년하반기생산직추가소요(7.12일)-종합_2004년 인원운영계획(차체)- 2003.10.19" xfId="5204"/>
    <cellStyle name="C￥AØ_6-3°æAi·A _4공장2002년 HPV 목표수립(생관)3차감안요청(1)_02년하반기생산직추가소요(7.12일)-종합_2004년 인원운영계획(품관)- 2003.10.19" xfId="5205"/>
    <cellStyle name="Ç¥ÁØ_6-3°æÀï·Â _4공장2002년 HPV 목표수립(생관)3차감안요청(1)_02년하반기생산직추가소요(7.12일)-종합_2004년 인원운영계획(품관)- 2003.10.19" xfId="5206"/>
    <cellStyle name="C￥AØ_6-3°æAi·A _4공장2002년 HPV 목표수립(생관)3차감안요청(1)_02년하반기생산직추가소요(7.12일)-종합_공정별인원현황(04년)" xfId="5207"/>
    <cellStyle name="Ç¥ÁØ_6-3°æÀï·Â _4공장2002년 HPV 목표수립(생관)3차감안요청(1)_02년하반기생산직추가소요(7.12일)-종합_공정별인원현황(04년)" xfId="5208"/>
    <cellStyle name="C￥AØ_6-3°æAi·A _4공장2002년 HPV 목표수립(생관)3차감안요청(1)_02년하반기생산직추가소요(7.12일)-종합_지원반 인원현황(차체)" xfId="5209"/>
    <cellStyle name="Ç¥ÁØ_6-3°æÀï·Â _4공장2002년 HPV 목표수립(생관)3차감안요청(1)_02년하반기생산직추가소요(7.12일)-종합_지원반 인원현황(차체)" xfId="5210"/>
    <cellStyle name="C￥AØ_6-3°æAi·A _4공장2002년 HPV 목표수립(생관)3차감안요청(1)_04년인원사업계획(생관)수정" xfId="5211"/>
    <cellStyle name="Ç¥ÁØ_6-3°æÀï·Â _4공장2002년 HPV 목표수립(생관)3차감안요청(1)_04년인원사업계획(생관)수정" xfId="5212"/>
    <cellStyle name="C￥AØ_6-3°æAi·A _4공장2002년 HPV 목표수립(생관)3차감안요청(1)_1공장(절감계획)(한시하청)-방상철DR" xfId="5213"/>
    <cellStyle name="Ç¥ÁØ_6-3°æÀï·Â _4공장2002년 HPV 목표수립(생관)3차감안요청(1)_1공장(절감계획)(한시하청)-방상철DR" xfId="5214"/>
    <cellStyle name="C￥AØ_6-3°æAi·A _4공장2002년 HPV 목표수립(생관)3차감안요청(1)_1공장(절감계획)(한시하청)-방상철DR_04년인원사업계획(생관)" xfId="5215"/>
    <cellStyle name="Ç¥ÁØ_6-3°æÀï·Â _4공장2002년 HPV 목표수립(생관)3차감안요청(1)_1공장(절감계획)(한시하청)-방상철DR_04년인원사업계획(생관)" xfId="5216"/>
    <cellStyle name="C￥AØ_6-3°æAi·A _4공장2002년 HPV 목표수립(생관)3차감안요청(1)_1공장(절감계획)(한시하청)-방상철DR_04년인원사업계획(생관)수정" xfId="5217"/>
    <cellStyle name="Ç¥ÁØ_6-3°æÀï·Â _4공장2002년 HPV 목표수립(생관)3차감안요청(1)_1공장(절감계획)(한시하청)-방상철DR_04년인원사업계획(생관)수정" xfId="5218"/>
    <cellStyle name="C￥AØ_6-3°æAi·A _4공장2002년 HPV 목표수립(생관)3차감안요청(1)_1공장(절감계획)(한시하청)-방상철DR_프레스(생관)(1)" xfId="5219"/>
    <cellStyle name="Ç¥ÁØ_6-3°æÀï·Â _4공장2002년 HPV 목표수립(생관)3차감안요청(1)_1공장(절감계획)(한시하청)-방상철DR_프레스(생관)(1)" xfId="5220"/>
    <cellStyle name="C￥AØ_6-3°æAi·A _4공장2002년 HPV 목표수립(생관)3차감안요청(1)_2004년 인원사업계획(의장)-031218" xfId="5221"/>
    <cellStyle name="Ç¥ÁØ_6-3°æÀï·Â _4공장2002년 HPV 목표수립(생관)3차감안요청(1)_2004년 인원사업계획(의장)-031218" xfId="5222"/>
    <cellStyle name="C￥AØ_6-3°æAi·A _4공장2002년 HPV 목표수립(생관)3차감안요청(1)_2004년 인원운영계획(도장)-031222" xfId="5223"/>
    <cellStyle name="Ç¥ÁØ_6-3°æÀï·Â _4공장2002년 HPV 목표수립(생관)3차감안요청(1)_2004년 인원운영계획(도장)-031222" xfId="5224"/>
    <cellStyle name="C￥AØ_6-3°æAi·A _4공장2002년 HPV 목표수립(생관)3차감안요청(1)_2004년 인원운영계획(의장)- 2003.10.19(1)" xfId="5225"/>
    <cellStyle name="Ç¥ÁØ_6-3°æÀï·Â _4공장2002년 HPV 목표수립(생관)3차감안요청(1)_2004년 인원운영계획(의장)- 2003.10.19(1)" xfId="5226"/>
    <cellStyle name="C￥AØ_6-3°æAi·A _4공장2002년 HPV 목표수립(생관)3차감안요청(1)_2004년 인원운영계획(차체)- 2003.10.19" xfId="5227"/>
    <cellStyle name="Ç¥ÁØ_6-3°æÀï·Â _4공장2002년 HPV 목표수립(생관)3차감안요청(1)_2004년 인원운영계획(차체)- 2003.10.19" xfId="5228"/>
    <cellStyle name="C￥AØ_6-3°æAi·A _4공장2002년 HPV 목표수립(생관)3차감안요청(1)_2004년 인원운영계획(품관)- 2003.10.19" xfId="5229"/>
    <cellStyle name="Ç¥ÁØ_6-3°æÀï·Â _4공장2002년 HPV 목표수립(생관)3차감안요청(1)_2004년 인원운영계획(품관)- 2003.10.19" xfId="5230"/>
    <cellStyle name="C￥AØ_6-3°æAi·A _4공장2002년 HPV 목표수립(생관)3차감안요청(1)_공정별인원현황(04년)" xfId="5231"/>
    <cellStyle name="Ç¥ÁØ_6-3°æÀï·Â _4공장2002년 HPV 목표수립(생관)3차감안요청(1)_공정별인원현황(04년)" xfId="5232"/>
    <cellStyle name="C￥AØ_6-3°æAi·A _4공장2002년 HPV 목표수립(생관)3차감안요청(1)_인사요청-실적&amp;소요파악(1공장 2월)-이광제DR" xfId="5233"/>
    <cellStyle name="Ç¥ÁØ_6-3°æÀï·Â _4공장2002년 HPV 목표수립(생관)3차감안요청(1)_인사요청-실적&amp;소요파악(1공장 2월)-이광제DR" xfId="5234"/>
    <cellStyle name="C￥AØ_6-3°æAi·A _4공장2002년 HPV 목표수립(생관)3차감안요청(1)_인사요청-실적&amp;소요파악(1공장 2월)-이광제DR_04년인원사업계획(생관)수정" xfId="5235"/>
    <cellStyle name="Ç¥ÁØ_6-3°æÀï·Â _4공장2002년 HPV 목표수립(생관)3차감안요청(1)_인사요청-실적&amp;소요파악(1공장 2월)-이광제DR_04년인원사업계획(생관)수정" xfId="5236"/>
    <cellStyle name="C￥AØ_6-3°æAi·A _4공장2002년 HPV 목표수립(생관)3차감안요청(1)_인사요청-실적&amp;소요파악(1공장 2월)-이광제DR_2004년 인원사업계획(의장)-031218" xfId="5237"/>
    <cellStyle name="Ç¥ÁØ_6-3°æÀï·Â _4공장2002년 HPV 목표수립(생관)3차감안요청(1)_인사요청-실적&amp;소요파악(1공장 2월)-이광제DR_2004년 인원사업계획(의장)-031218" xfId="5238"/>
    <cellStyle name="C￥AØ_6-3°æAi·A _4공장2002년 HPV 목표수립(생관)3차감안요청(1)_인사요청-실적&amp;소요파악(1공장 2월)-이광제DR_2004년 인원운영계획(도장)-031222" xfId="5239"/>
    <cellStyle name="Ç¥ÁØ_6-3°æÀï·Â _4공장2002년 HPV 목표수립(생관)3차감안요청(1)_인사요청-실적&amp;소요파악(1공장 2월)-이광제DR_2004년 인원운영계획(도장)-031222" xfId="5240"/>
    <cellStyle name="C￥AØ_6-3°æAi·A _4공장2002년 HPV 목표수립(생관)3차감안요청(1)_인사요청-실적&amp;소요파악(1공장 2월)-이광제DR_2004년 인원운영계획(의장)- 2003.10.19(1)" xfId="5241"/>
    <cellStyle name="Ç¥ÁØ_6-3°æÀï·Â _4공장2002년 HPV 목표수립(생관)3차감안요청(1)_인사요청-실적&amp;소요파악(1공장 2월)-이광제DR_2004년 인원운영계획(의장)- 2003.10.19(1)" xfId="5242"/>
    <cellStyle name="C￥AØ_6-3°æAi·A _4공장2002년 HPV 목표수립(생관)3차감안요청(1)_인사요청-실적&amp;소요파악(1공장 2월)-이광제DR_2004년 인원운영계획(차체)- 2003.10.19" xfId="5243"/>
    <cellStyle name="Ç¥ÁØ_6-3°æÀï·Â _4공장2002년 HPV 목표수립(생관)3차감안요청(1)_인사요청-실적&amp;소요파악(1공장 2월)-이광제DR_2004년 인원운영계획(차체)- 2003.10.19" xfId="5244"/>
    <cellStyle name="C￥AØ_6-3°æAi·A _4공장2002년 HPV 목표수립(생관)3차감안요청(1)_인사요청-실적&amp;소요파악(1공장 2월)-이광제DR_2004년 인원운영계획(품관)- 2003.10.19" xfId="5245"/>
    <cellStyle name="Ç¥ÁØ_6-3°æÀï·Â _4공장2002년 HPV 목표수립(생관)3차감안요청(1)_인사요청-실적&amp;소요파악(1공장 2월)-이광제DR_2004년 인원운영계획(품관)- 2003.10.19" xfId="5246"/>
    <cellStyle name="C￥AØ_6-3°æAi·A _4공장2002년 HPV 목표수립(생관)3차감안요청(1)_인사요청-실적&amp;소요파악(1공장 2월)-이광제DR_공정별인원현황(04년)" xfId="5247"/>
    <cellStyle name="Ç¥ÁØ_6-3°æÀï·Â _4공장2002년 HPV 목표수립(생관)3차감안요청(1)_인사요청-실적&amp;소요파악(1공장 2월)-이광제DR_공정별인원현황(04년)" xfId="5248"/>
    <cellStyle name="C￥AØ_6-3°æAi·A _4공장2002년 HPV 목표수립(생관)3차감안요청(1)_인사요청-실적&amp;소요파악(1공장 2월)-이광제DR_지원반 인원현황(차체)" xfId="5249"/>
    <cellStyle name="Ç¥ÁØ_6-3°æÀï·Â _4공장2002년 HPV 목표수립(생관)3차감안요청(1)_인사요청-실적&amp;소요파악(1공장 2월)-이광제DR_지원반 인원현황(차체)" xfId="5250"/>
    <cellStyle name="C￥AØ_6-3°æAi·A _4공장2002년 HPV 목표수립(생관)3차감안요청(1)_지원반 인원현황(차체)" xfId="5251"/>
    <cellStyle name="Ç¥ÁØ_6-3°æÀï·Â _4공장2002년 HPV 목표수립(생관)3차감안요청(1)_지원반 인원현황(차체)" xfId="5252"/>
    <cellStyle name="C￥AØ_6-3°æAi·A _공정별인원현황(04년)" xfId="5253"/>
    <cellStyle name="Ç¥ÁØ_6-3°æÀï·Â _공정별인원현황(04년)" xfId="5254"/>
    <cellStyle name="C￥AØ_6-3°æAi·A _지원반 인원현황(차체)" xfId="5255"/>
    <cellStyle name="Ç¥ÁØ_6-3°æÀï·Â _지원반 인원현황(차체)" xfId="5256"/>
    <cellStyle name="C￥AØ_7.MASTER SCHEDULE " xfId="5257"/>
    <cellStyle name="Ç¥ÁØ_7.MASTER SCHEDULE " xfId="5258"/>
    <cellStyle name="C￥AØ_8HR " xfId="5259"/>
    <cellStyle name="Ç¥ÁØ_96ÀÎ¿ø°è2 " xfId="5260"/>
    <cellStyle name="C￥AØ_96AI¿ø°e2 _T카 예산입력리스트(020723)" xfId="5261"/>
    <cellStyle name="Ç¥ÁØ_96ÀÎ¿ø°è2 _T카 예산입력리스트(020723)" xfId="5262"/>
    <cellStyle name="C￥AØ_96AI¿ø°e2 _프레지오변경부품리스트(010530)" xfId="5263"/>
    <cellStyle name="Ç¥ÁØ_96ÀÎ¿ø°è2 _프레지오변경부품리스트(010530)" xfId="5264"/>
    <cellStyle name="C￥AØ_96AI¿ø°O 3 " xfId="5265"/>
    <cellStyle name="Ç¥ÁØ_96ÀÎ¿ø°Ô 3 " xfId="5266"/>
    <cellStyle name="C￥AØ_96AI¿ø°O 3  10" xfId="5267"/>
    <cellStyle name="Ç¥ÁØ_96ÀÎ¿ø°Ô 3  10" xfId="5268"/>
    <cellStyle name="C￥AØ_96AI¿ø°O 3  11" xfId="5269"/>
    <cellStyle name="Ç¥ÁØ_96ÀÎ¿ø°Ô 3  11" xfId="5270"/>
    <cellStyle name="C￥AØ_96AI¿ø°O 3  12" xfId="5271"/>
    <cellStyle name="Ç¥ÁØ_96ÀÎ¿ø°Ô 3  12" xfId="5272"/>
    <cellStyle name="C￥AØ_96AI¿ø°O 3  13" xfId="5273"/>
    <cellStyle name="Ç¥ÁØ_96ÀÎ¿ø°Ô 3  13" xfId="5274"/>
    <cellStyle name="C￥AØ_96AI¿ø°O 3  14" xfId="5275"/>
    <cellStyle name="Ç¥ÁØ_96ÀÎ¿ø°Ô 3  2" xfId="5276"/>
    <cellStyle name="C￥AØ_96AI¿ø°O 3  20" xfId="5277"/>
    <cellStyle name="Ç¥ÁØ_96ÀÎ¿ø°Ô 3  3" xfId="5278"/>
    <cellStyle name="C￥AØ_96AI¿ø°O 3  30" xfId="5279"/>
    <cellStyle name="Ç¥ÁØ_96ÀÎ¿ø°Ô 3  4" xfId="5280"/>
    <cellStyle name="C￥AØ_96AI¿ø°O 3  40" xfId="5281"/>
    <cellStyle name="Ç¥ÁØ_96ÀÎ¿ø°Ô 3  5" xfId="5282"/>
    <cellStyle name="C￥AØ_96AI¿ø°O 3  50" xfId="5283"/>
    <cellStyle name="Ç¥ÁØ_96ÀÎ¿ø°Ô 3  6" xfId="5284"/>
    <cellStyle name="C￥AØ_96AI¿ø°O 3  60" xfId="5285"/>
    <cellStyle name="Ç¥ÁØ_96ÀÎ¿ø°Ô 3  7" xfId="5286"/>
    <cellStyle name="C￥AØ_96AI¿ø°O 3  8" xfId="5287"/>
    <cellStyle name="Ç¥ÁØ_96ÀÎ¿ø°Ô 3  8" xfId="5288"/>
    <cellStyle name="C￥AØ_96AI¿ø°O 3  9" xfId="5289"/>
    <cellStyle name="Ç¥ÁØ_96ÀÎ¿ø°Ô 3  9" xfId="5290"/>
    <cellStyle name="C￥AØ_96AI¿ø°O 3 _Book1 10" xfId="5291"/>
    <cellStyle name="Ç¥ÁØ_96ÀÎ¿ø°Ô 3 _Book1 10" xfId="5292"/>
    <cellStyle name="C￥AØ_96AI¿ø°O 3 _Book1 2" xfId="5293"/>
    <cellStyle name="Ç¥ÁØ_96ÀÎ¿ø°Ô 3 _Book1 2" xfId="5294"/>
    <cellStyle name="C￥AØ_96AI¿ø°O 3 _Book1 2 10" xfId="5295"/>
    <cellStyle name="Ç¥ÁØ_96ÀÎ¿ø°Ô 3 _Book1 2 10" xfId="5296"/>
    <cellStyle name="C￥AØ_96AI¿ø°O 3 _Book1 2 11" xfId="5297"/>
    <cellStyle name="Ç¥ÁØ_96ÀÎ¿ø°Ô 3 _Book1 2 11" xfId="5298"/>
    <cellStyle name="C￥AØ_96AI¿ø°O 3 _Book1 2 12" xfId="5299"/>
    <cellStyle name="Ç¥ÁØ_96ÀÎ¿ø°Ô 3 _Book1 2 12" xfId="5300"/>
    <cellStyle name="C￥AØ_96AI¿ø°O 3 _Book1 2 13" xfId="5301"/>
    <cellStyle name="Ç¥ÁØ_96ÀÎ¿ø°Ô 3 _Book1 2 13" xfId="5302"/>
    <cellStyle name="C￥AØ_96AI¿ø°O 3 _Book1 2 14" xfId="5303"/>
    <cellStyle name="Ç¥ÁØ_96ÀÎ¿ø°Ô 3 _Book1 2 14" xfId="5304"/>
    <cellStyle name="C￥AØ_96AI¿ø°O 3 _Book1 2 15" xfId="5305"/>
    <cellStyle name="Ç¥ÁØ_96ÀÎ¿ø°Ô 3 _Book1 2 15" xfId="5306"/>
    <cellStyle name="C￥AØ_96AI¿ø°O 3 _Book1 2 16" xfId="5307"/>
    <cellStyle name="Ç¥ÁØ_96ÀÎ¿ø°Ô 3 _Book1 2 16" xfId="5308"/>
    <cellStyle name="C￥AØ_96AI¿ø°O 3 _Book1 2 17" xfId="5309"/>
    <cellStyle name="Ç¥ÁØ_96ÀÎ¿ø°Ô 3 _Book1 2 17" xfId="5310"/>
    <cellStyle name="C￥AØ_96AI¿ø°O 3 _Book1 2 18" xfId="5311"/>
    <cellStyle name="Ç¥ÁØ_96ÀÎ¿ø°Ô 3 _Book1 2 18" xfId="5312"/>
    <cellStyle name="C￥AØ_96AI¿ø°O 3 _Book1 2 19" xfId="5313"/>
    <cellStyle name="Ç¥ÁØ_96ÀÎ¿ø°Ô 3 _Book1 2 19" xfId="5314"/>
    <cellStyle name="C￥AØ_96AI¿ø°O 3 _Book1 2 2" xfId="5315"/>
    <cellStyle name="Ç¥ÁØ_96ÀÎ¿ø°Ô 3 _Book1 2 2" xfId="5316"/>
    <cellStyle name="C￥AØ_96AI¿ø°O 3 _Book1 2 20" xfId="5317"/>
    <cellStyle name="Ç¥ÁØ_96ÀÎ¿ø°Ô 3 _Book1 2 20" xfId="5318"/>
    <cellStyle name="C￥AØ_96AI¿ø°O 3 _Book1 2 21" xfId="5319"/>
    <cellStyle name="Ç¥ÁØ_96ÀÎ¿ø°Ô 3 _Book1 2 21" xfId="5320"/>
    <cellStyle name="C￥AØ_96AI¿ø°O 3 _Book1 2 22" xfId="5321"/>
    <cellStyle name="Ç¥ÁØ_96ÀÎ¿ø°Ô 3 _Book1 2 22" xfId="5322"/>
    <cellStyle name="C￥AØ_96AI¿ø°O 3 _Book1 2 23" xfId="5323"/>
    <cellStyle name="Ç¥ÁØ_96ÀÎ¿ø°Ô 3 _Book1 2 23" xfId="5324"/>
    <cellStyle name="C￥AØ_96AI¿ø°O 3 _Book1 2 24" xfId="5325"/>
    <cellStyle name="Ç¥ÁØ_96ÀÎ¿ø°Ô 3 _Book1 2 24" xfId="5326"/>
    <cellStyle name="C￥AØ_96AI¿ø°O 3 _Book1 2 25" xfId="5327"/>
    <cellStyle name="Ç¥ÁØ_96ÀÎ¿ø°Ô 3 _Book1 2 25" xfId="5328"/>
    <cellStyle name="C￥AØ_96AI¿ø°O 3 _Book1 2 26" xfId="5329"/>
    <cellStyle name="Ç¥ÁØ_96ÀÎ¿ø°Ô 3 _Book1 2 26" xfId="5330"/>
    <cellStyle name="C￥AØ_96AI¿ø°O 3 _Book1 2 27" xfId="5331"/>
    <cellStyle name="Ç¥ÁØ_96ÀÎ¿ø°Ô 3 _Book1 2 27" xfId="5332"/>
    <cellStyle name="C￥AØ_96AI¿ø°O 3 _Book1 2 28" xfId="5333"/>
    <cellStyle name="Ç¥ÁØ_96ÀÎ¿ø°Ô 3 _Book1 2 28" xfId="5334"/>
    <cellStyle name="C￥AØ_96AI¿ø°O 3 _Book1 2 29" xfId="5335"/>
    <cellStyle name="Ç¥ÁØ_96ÀÎ¿ø°Ô 3 _Book1 2 29" xfId="5336"/>
    <cellStyle name="C￥AØ_96AI¿ø°O 3 _Book1 2 3" xfId="5337"/>
    <cellStyle name="Ç¥ÁØ_96ÀÎ¿ø°Ô 3 _Book1 2 3" xfId="5338"/>
    <cellStyle name="C￥AØ_96AI¿ø°O 3 _Book1 2 30" xfId="5339"/>
    <cellStyle name="Ç¥ÁØ_96ÀÎ¿ø°Ô 3 _Book1 2 30" xfId="5340"/>
    <cellStyle name="C￥AØ_96AI¿ø°O 3 _Book1 2 31" xfId="5341"/>
    <cellStyle name="Ç¥ÁØ_96ÀÎ¿ø°Ô 3 _Book1 2 31" xfId="5342"/>
    <cellStyle name="C￥AØ_96AI¿ø°O 3 _Book1 2 32" xfId="5343"/>
    <cellStyle name="Ç¥ÁØ_96ÀÎ¿ø°Ô 3 _Book1 2 32" xfId="5344"/>
    <cellStyle name="C￥AØ_96AI¿ø°O 3 _Book1 2 33" xfId="5345"/>
    <cellStyle name="Ç¥ÁØ_96ÀÎ¿ø°Ô 3 _Book1 2 33" xfId="5346"/>
    <cellStyle name="C￥AØ_96AI¿ø°O 3 _Book1 2 34" xfId="5347"/>
    <cellStyle name="Ç¥ÁØ_96ÀÎ¿ø°Ô 3 _Book1 2 34" xfId="5348"/>
    <cellStyle name="C￥AØ_96AI¿ø°O 3 _Book1 2 35" xfId="5349"/>
    <cellStyle name="Ç¥ÁØ_96ÀÎ¿ø°Ô 3 _Book1 2 35" xfId="5350"/>
    <cellStyle name="C￥AØ_96AI¿ø°O 3 _Book1 2 36" xfId="5351"/>
    <cellStyle name="Ç¥ÁØ_96ÀÎ¿ø°Ô 3 _Book1 2 36" xfId="5352"/>
    <cellStyle name="C￥AØ_96AI¿ø°O 3 _Book1 2 37" xfId="5353"/>
    <cellStyle name="Ç¥ÁØ_96ÀÎ¿ø°Ô 3 _Book1 2 37" xfId="5354"/>
    <cellStyle name="C￥AØ_96AI¿ø°O 3 _Book1 2 38" xfId="5355"/>
    <cellStyle name="Ç¥ÁØ_96ÀÎ¿ø°Ô 3 _Book1 2 38" xfId="5356"/>
    <cellStyle name="C￥AØ_96AI¿ø°O 3 _Book1 2 4" xfId="5357"/>
    <cellStyle name="Ç¥ÁØ_96ÀÎ¿ø°Ô 3 _Book1 2 4" xfId="5358"/>
    <cellStyle name="C￥AØ_96AI¿ø°O 3 _Book1 2 5" xfId="5359"/>
    <cellStyle name="Ç¥ÁØ_96ÀÎ¿ø°Ô 3 _Book1 2 5" xfId="5360"/>
    <cellStyle name="C￥AØ_96AI¿ø°O 3 _Book1 2 6" xfId="5361"/>
    <cellStyle name="Ç¥ÁØ_96ÀÎ¿ø°Ô 3 _Book1 2 6" xfId="5362"/>
    <cellStyle name="C￥AØ_96AI¿ø°O 3 _Book1 2 7" xfId="5363"/>
    <cellStyle name="Ç¥ÁØ_96ÀÎ¿ø°Ô 3 _Book1 2 7" xfId="5364"/>
    <cellStyle name="C￥AØ_96AI¿ø°O 3 _Book1 2 8" xfId="5365"/>
    <cellStyle name="Ç¥ÁØ_96ÀÎ¿ø°Ô 3 _Book1 2 8" xfId="5366"/>
    <cellStyle name="C￥AØ_96AI¿ø°O 3 _Book1 2 9" xfId="5367"/>
    <cellStyle name="Ç¥ÁØ_96ÀÎ¿ø°Ô 3 _Book1 2 9" xfId="5368"/>
    <cellStyle name="C￥AØ_96AI¿ø°O 3 _Book1 3" xfId="5369"/>
    <cellStyle name="Ç¥ÁØ_96ÀÎ¿ø°Ô 3 _Book1 3" xfId="5370"/>
    <cellStyle name="C￥AØ_96AI¿ø°O 3 _Book1 3 10" xfId="5371"/>
    <cellStyle name="Ç¥ÁØ_96ÀÎ¿ø°Ô 3 _Book1 3 10" xfId="5372"/>
    <cellStyle name="C￥AØ_96AI¿ø°O 3 _Book1 3 11" xfId="5373"/>
    <cellStyle name="Ç¥ÁØ_96ÀÎ¿ø°Ô 3 _Book1 3 11" xfId="5374"/>
    <cellStyle name="C￥AØ_96AI¿ø°O 3 _Book1 3 12" xfId="5375"/>
    <cellStyle name="Ç¥ÁØ_96ÀÎ¿ø°Ô 3 _Book1 3 12" xfId="5376"/>
    <cellStyle name="C￥AØ_96AI¿ø°O 3 _Book1 3 13" xfId="5377"/>
    <cellStyle name="Ç¥ÁØ_96ÀÎ¿ø°Ô 3 _Book1 3 13" xfId="5378"/>
    <cellStyle name="C￥AØ_96AI¿ø°O 3 _Book1 3 14" xfId="5379"/>
    <cellStyle name="Ç¥ÁØ_96ÀÎ¿ø°Ô 3 _Book1 3 14" xfId="5380"/>
    <cellStyle name="C￥AØ_96AI¿ø°O 3 _Book1 3 15" xfId="5381"/>
    <cellStyle name="Ç¥ÁØ_96ÀÎ¿ø°Ô 3 _Book1 3 15" xfId="5382"/>
    <cellStyle name="C￥AØ_96AI¿ø°O 3 _Book1 3 16" xfId="5383"/>
    <cellStyle name="Ç¥ÁØ_96ÀÎ¿ø°Ô 3 _Book1 3 16" xfId="5384"/>
    <cellStyle name="C￥AØ_96AI¿ø°O 3 _Book1 3 17" xfId="5385"/>
    <cellStyle name="Ç¥ÁØ_96ÀÎ¿ø°Ô 3 _Book1 3 17" xfId="5386"/>
    <cellStyle name="C￥AØ_96AI¿ø°O 3 _Book1 3 18" xfId="5387"/>
    <cellStyle name="Ç¥ÁØ_96ÀÎ¿ø°Ô 3 _Book1 3 18" xfId="5388"/>
    <cellStyle name="C￥AØ_96AI¿ø°O 3 _Book1 3 19" xfId="5389"/>
    <cellStyle name="Ç¥ÁØ_96ÀÎ¿ø°Ô 3 _Book1 3 19" xfId="5390"/>
    <cellStyle name="C￥AØ_96AI¿ø°O 3 _Book1 3 2" xfId="5391"/>
    <cellStyle name="Ç¥ÁØ_96ÀÎ¿ø°Ô 3 _Book1 3 2" xfId="5392"/>
    <cellStyle name="C￥AØ_96AI¿ø°O 3 _Book1 3 2 2" xfId="5393"/>
    <cellStyle name="Ç¥ÁØ_96ÀÎ¿ø°Ô 3 _Book1 3 2 2" xfId="5394"/>
    <cellStyle name="C￥AØ_96AI¿ø°O 3 _Book1 3 2 3" xfId="5395"/>
    <cellStyle name="Ç¥ÁØ_96ÀÎ¿ø°Ô 3 _Book1 3 2 3" xfId="5396"/>
    <cellStyle name="C￥AØ_96AI¿ø°O 3 _Book1 3 2 4" xfId="5397"/>
    <cellStyle name="Ç¥ÁØ_96ÀÎ¿ø°Ô 3 _Book1 3 2 4" xfId="5398"/>
    <cellStyle name="C￥AØ_96AI¿ø°O 3 _Book1 3 2 5" xfId="5399"/>
    <cellStyle name="Ç¥ÁØ_96ÀÎ¿ø°Ô 3 _Book1 3 2 5" xfId="5400"/>
    <cellStyle name="C￥AØ_96AI¿ø°O 3 _Book1 3 2 6" xfId="5401"/>
    <cellStyle name="Ç¥ÁØ_96ÀÎ¿ø°Ô 3 _Book1 3 2 6" xfId="5402"/>
    <cellStyle name="C￥AØ_96AI¿ø°O 3 _Book1 3 2 7" xfId="5403"/>
    <cellStyle name="Ç¥ÁØ_96ÀÎ¿ø°Ô 3 _Book1 3 2 7" xfId="5404"/>
    <cellStyle name="C￥AØ_96AI¿ø°O 3 _Book1 3 20" xfId="5405"/>
    <cellStyle name="Ç¥ÁØ_96ÀÎ¿ø°Ô 3 _Book1 3 20" xfId="5406"/>
    <cellStyle name="C￥AØ_96AI¿ø°O 3 _Book1 3 21" xfId="5407"/>
    <cellStyle name="Ç¥ÁØ_96ÀÎ¿ø°Ô 3 _Book1 3 21" xfId="5408"/>
    <cellStyle name="C￥AØ_96AI¿ø°O 3 _Book1 3 22" xfId="5409"/>
    <cellStyle name="Ç¥ÁØ_96ÀÎ¿ø°Ô 3 _Book1 3 22" xfId="5410"/>
    <cellStyle name="C￥AØ_96AI¿ø°O 3 _Book1 3 23" xfId="5411"/>
    <cellStyle name="Ç¥ÁØ_96ÀÎ¿ø°Ô 3 _Book1 3 23" xfId="5412"/>
    <cellStyle name="C￥AØ_96AI¿ø°O 3 _Book1 3 24" xfId="5413"/>
    <cellStyle name="Ç¥ÁØ_96ÀÎ¿ø°Ô 3 _Book1 3 24" xfId="5414"/>
    <cellStyle name="C￥AØ_96AI¿ø°O 3 _Book1 3 25" xfId="5415"/>
    <cellStyle name="Ç¥ÁØ_96ÀÎ¿ø°Ô 3 _Book1 3 25" xfId="5416"/>
    <cellStyle name="C￥AØ_96AI¿ø°O 3 _Book1 3 26" xfId="5417"/>
    <cellStyle name="Ç¥ÁØ_96ÀÎ¿ø°Ô 3 _Book1 3 26" xfId="5418"/>
    <cellStyle name="C￥AØ_96AI¿ø°O 3 _Book1 3 27" xfId="5419"/>
    <cellStyle name="Ç¥ÁØ_96ÀÎ¿ø°Ô 3 _Book1 3 27" xfId="5420"/>
    <cellStyle name="C￥AØ_96AI¿ø°O 3 _Book1 3 28" xfId="5421"/>
    <cellStyle name="Ç¥ÁØ_96ÀÎ¿ø°Ô 3 _Book1 3 28" xfId="5422"/>
    <cellStyle name="C￥AØ_96AI¿ø°O 3 _Book1 3 29" xfId="5423"/>
    <cellStyle name="Ç¥ÁØ_96ÀÎ¿ø°Ô 3 _Book1 3 29" xfId="5424"/>
    <cellStyle name="C￥AØ_96AI¿ø°O 3 _Book1 3 3" xfId="5425"/>
    <cellStyle name="Ç¥ÁØ_96ÀÎ¿ø°Ô 3 _Book1 3 3" xfId="5426"/>
    <cellStyle name="C￥AØ_96AI¿ø°O 3 _Book1 3 30" xfId="5427"/>
    <cellStyle name="Ç¥ÁØ_96ÀÎ¿ø°Ô 3 _Book1 3 30" xfId="5428"/>
    <cellStyle name="C￥AØ_96AI¿ø°O 3 _Book1 3 31" xfId="5429"/>
    <cellStyle name="Ç¥ÁØ_96ÀÎ¿ø°Ô 3 _Book1 3 31" xfId="5430"/>
    <cellStyle name="C￥AØ_96AI¿ø°O 3 _Book1 3 32" xfId="5431"/>
    <cellStyle name="Ç¥ÁØ_96ÀÎ¿ø°Ô 3 _Book1 3 32" xfId="5432"/>
    <cellStyle name="C￥AØ_96AI¿ø°O 3 _Book1 3 33" xfId="5433"/>
    <cellStyle name="Ç¥ÁØ_96ÀÎ¿ø°Ô 3 _Book1 3 33" xfId="5434"/>
    <cellStyle name="C￥AØ_96AI¿ø°O 3 _Book1 3 34" xfId="5435"/>
    <cellStyle name="Ç¥ÁØ_96ÀÎ¿ø°Ô 3 _Book1 3 34" xfId="5436"/>
    <cellStyle name="C￥AØ_96AI¿ø°O 3 _Book1 3 35" xfId="5437"/>
    <cellStyle name="Ç¥ÁØ_96ÀÎ¿ø°Ô 3 _Book1 3 35" xfId="5438"/>
    <cellStyle name="C￥AØ_96AI¿ø°O 3 _Book1 3 36" xfId="5439"/>
    <cellStyle name="Ç¥ÁØ_96ÀÎ¿ø°Ô 3 _Book1 3 36" xfId="5440"/>
    <cellStyle name="C￥AØ_96AI¿ø°O 3 _Book1 3 37" xfId="5441"/>
    <cellStyle name="Ç¥ÁØ_96ÀÎ¿ø°Ô 3 _Book1 3 37" xfId="5442"/>
    <cellStyle name="C￥AØ_96AI¿ø°O 3 _Book1 3 38" xfId="5443"/>
    <cellStyle name="Ç¥ÁØ_96ÀÎ¿ø°Ô 3 _Book1 3 38" xfId="5444"/>
    <cellStyle name="C￥AØ_96AI¿ø°O 3 _Book1 3 4" xfId="5445"/>
    <cellStyle name="Ç¥ÁØ_96ÀÎ¿ø°Ô 3 _Book1 3 4" xfId="5446"/>
    <cellStyle name="C￥AØ_96AI¿ø°O 3 _Book1 3 5" xfId="5447"/>
    <cellStyle name="Ç¥ÁØ_96ÀÎ¿ø°Ô 3 _Book1 3 5" xfId="5448"/>
    <cellStyle name="C￥AØ_96AI¿ø°O 3 _Book1 3 6" xfId="5449"/>
    <cellStyle name="Ç¥ÁØ_96ÀÎ¿ø°Ô 3 _Book1 3 6" xfId="5450"/>
    <cellStyle name="C￥AØ_96AI¿ø°O 3 _Book1 3 7" xfId="5451"/>
    <cellStyle name="Ç¥ÁØ_96ÀÎ¿ø°Ô 3 _Book1 3 7" xfId="5452"/>
    <cellStyle name="C￥AØ_96AI¿ø°O 3 _Book1 3 8" xfId="5453"/>
    <cellStyle name="Ç¥ÁØ_96ÀÎ¿ø°Ô 3 _Book1 3 8" xfId="5454"/>
    <cellStyle name="C￥AØ_96AI¿ø°O 3 _Book1 3 9" xfId="5455"/>
    <cellStyle name="Ç¥ÁØ_96ÀÎ¿ø°Ô 3 _Book1 3 9" xfId="5456"/>
    <cellStyle name="C￥AØ_96AI¿ø°O 3 _Book1 4" xfId="5457"/>
    <cellStyle name="Ç¥ÁØ_96ÀÎ¿ø°Ô 3 _Book1 4" xfId="5458"/>
    <cellStyle name="C￥AØ_96AI¿ø°O 3 _Book1 4 10" xfId="5459"/>
    <cellStyle name="Ç¥ÁØ_96ÀÎ¿ø°Ô 3 _Book1 4 10" xfId="5460"/>
    <cellStyle name="C￥AØ_96AI¿ø°O 3 _Book1 4 11" xfId="5461"/>
    <cellStyle name="Ç¥ÁØ_96ÀÎ¿ø°Ô 3 _Book1 4 11" xfId="5462"/>
    <cellStyle name="C￥AØ_96AI¿ø°O 3 _Book1 4 12" xfId="5463"/>
    <cellStyle name="Ç¥ÁØ_96ÀÎ¿ø°Ô 3 _Book1 4 12" xfId="5464"/>
    <cellStyle name="C￥AØ_96AI¿ø°O 3 _Book1 4 13" xfId="5465"/>
    <cellStyle name="Ç¥ÁØ_96ÀÎ¿ø°Ô 3 _Book1 4 13" xfId="5466"/>
    <cellStyle name="C￥AØ_96AI¿ø°O 3 _Book1 4 14" xfId="5467"/>
    <cellStyle name="Ç¥ÁØ_96ÀÎ¿ø°Ô 3 _Book1 4 14" xfId="5468"/>
    <cellStyle name="C￥AØ_96AI¿ø°O 3 _Book1 4 15" xfId="5469"/>
    <cellStyle name="Ç¥ÁØ_96ÀÎ¿ø°Ô 3 _Book1 4 15" xfId="5470"/>
    <cellStyle name="C￥AØ_96AI¿ø°O 3 _Book1 4 16" xfId="5471"/>
    <cellStyle name="Ç¥ÁØ_96ÀÎ¿ø°Ô 3 _Book1 4 16" xfId="5472"/>
    <cellStyle name="C￥AØ_96AI¿ø°O 3 _Book1 4 17" xfId="5473"/>
    <cellStyle name="Ç¥ÁØ_96ÀÎ¿ø°Ô 3 _Book1 4 17" xfId="5474"/>
    <cellStyle name="C￥AØ_96AI¿ø°O 3 _Book1 4 18" xfId="5475"/>
    <cellStyle name="Ç¥ÁØ_96ÀÎ¿ø°Ô 3 _Book1 4 18" xfId="5476"/>
    <cellStyle name="C￥AØ_96AI¿ø°O 3 _Book1 4 19" xfId="5477"/>
    <cellStyle name="Ç¥ÁØ_96ÀÎ¿ø°Ô 3 _Book1 4 19" xfId="5478"/>
    <cellStyle name="C￥AØ_96AI¿ø°O 3 _Book1 4 2" xfId="5479"/>
    <cellStyle name="Ç¥ÁØ_96ÀÎ¿ø°Ô 3 _Book1 4 2" xfId="5480"/>
    <cellStyle name="C￥AØ_96AI¿ø°O 3 _Book1 4 20" xfId="5481"/>
    <cellStyle name="Ç¥ÁØ_96ÀÎ¿ø°Ô 3 _Book1 4 20" xfId="5482"/>
    <cellStyle name="C￥AØ_96AI¿ø°O 3 _Book1 4 21" xfId="5483"/>
    <cellStyle name="Ç¥ÁØ_96ÀÎ¿ø°Ô 3 _Book1 4 21" xfId="5484"/>
    <cellStyle name="C￥AØ_96AI¿ø°O 3 _Book1 4 22" xfId="5485"/>
    <cellStyle name="Ç¥ÁØ_96ÀÎ¿ø°Ô 3 _Book1 4 22" xfId="5486"/>
    <cellStyle name="C￥AØ_96AI¿ø°O 3 _Book1 4 23" xfId="5487"/>
    <cellStyle name="Ç¥ÁØ_96ÀÎ¿ø°Ô 3 _Book1 4 23" xfId="5488"/>
    <cellStyle name="C￥AØ_96AI¿ø°O 3 _Book1 4 24" xfId="5489"/>
    <cellStyle name="Ç¥ÁØ_96ÀÎ¿ø°Ô 3 _Book1 4 24" xfId="5490"/>
    <cellStyle name="C￥AØ_96AI¿ø°O 3 _Book1 4 25" xfId="5491"/>
    <cellStyle name="Ç¥ÁØ_96ÀÎ¿ø°Ô 3 _Book1 4 25" xfId="5492"/>
    <cellStyle name="C￥AØ_96AI¿ø°O 3 _Book1 4 26" xfId="5493"/>
    <cellStyle name="Ç¥ÁØ_96ÀÎ¿ø°Ô 3 _Book1 4 26" xfId="5494"/>
    <cellStyle name="C￥AØ_96AI¿ø°O 3 _Book1 4 27" xfId="5495"/>
    <cellStyle name="Ç¥ÁØ_96ÀÎ¿ø°Ô 3 _Book1 4 27" xfId="5496"/>
    <cellStyle name="C￥AØ_96AI¿ø°O 3 _Book1 4 28" xfId="5497"/>
    <cellStyle name="Ç¥ÁØ_96ÀÎ¿ø°Ô 3 _Book1 4 28" xfId="5498"/>
    <cellStyle name="C￥AØ_96AI¿ø°O 3 _Book1 4 29" xfId="5499"/>
    <cellStyle name="Ç¥ÁØ_96ÀÎ¿ø°Ô 3 _Book1 4 29" xfId="5500"/>
    <cellStyle name="C￥AØ_96AI¿ø°O 3 _Book1 4 3" xfId="5501"/>
    <cellStyle name="Ç¥ÁØ_96ÀÎ¿ø°Ô 3 _Book1 4 3" xfId="5502"/>
    <cellStyle name="C￥AØ_96AI¿ø°O 3 _Book1 4 30" xfId="5503"/>
    <cellStyle name="Ç¥ÁØ_96ÀÎ¿ø°Ô 3 _Book1 4 30" xfId="5504"/>
    <cellStyle name="C￥AØ_96AI¿ø°O 3 _Book1 4 31" xfId="5505"/>
    <cellStyle name="Ç¥ÁØ_96ÀÎ¿ø°Ô 3 _Book1 4 31" xfId="5506"/>
    <cellStyle name="C￥AØ_96AI¿ø°O 3 _Book1 4 32" xfId="5507"/>
    <cellStyle name="Ç¥ÁØ_96ÀÎ¿ø°Ô 3 _Book1 4 32" xfId="5508"/>
    <cellStyle name="C￥AØ_96AI¿ø°O 3 _Book1 4 33" xfId="5509"/>
    <cellStyle name="Ç¥ÁØ_96ÀÎ¿ø°Ô 3 _Book1 4 33" xfId="5510"/>
    <cellStyle name="C￥AØ_96AI¿ø°O 3 _Book1 4 34" xfId="5511"/>
    <cellStyle name="Ç¥ÁØ_96ÀÎ¿ø°Ô 3 _Book1 4 34" xfId="5512"/>
    <cellStyle name="C￥AØ_96AI¿ø°O 3 _Book1 4 35" xfId="5513"/>
    <cellStyle name="Ç¥ÁØ_96ÀÎ¿ø°Ô 3 _Book1 4 35" xfId="5514"/>
    <cellStyle name="C￥AØ_96AI¿ø°O 3 _Book1 4 36" xfId="5515"/>
    <cellStyle name="Ç¥ÁØ_96ÀÎ¿ø°Ô 3 _Book1 4 36" xfId="5516"/>
    <cellStyle name="C￥AØ_96AI¿ø°O 3 _Book1 4 37" xfId="5517"/>
    <cellStyle name="Ç¥ÁØ_96ÀÎ¿ø°Ô 3 _Book1 4 37" xfId="5518"/>
    <cellStyle name="C￥AØ_96AI¿ø°O 3 _Book1 4 38" xfId="5519"/>
    <cellStyle name="Ç¥ÁØ_96ÀÎ¿ø°Ô 3 _Book1 4 38" xfId="5520"/>
    <cellStyle name="C￥AØ_96AI¿ø°O 3 _Book1 4 4" xfId="5521"/>
    <cellStyle name="Ç¥ÁØ_96ÀÎ¿ø°Ô 3 _Book1 4 4" xfId="5522"/>
    <cellStyle name="C￥AØ_96AI¿ø°O 3 _Book1 4 5" xfId="5523"/>
    <cellStyle name="Ç¥ÁØ_96ÀÎ¿ø°Ô 3 _Book1 4 5" xfId="5524"/>
    <cellStyle name="C￥AØ_96AI¿ø°O 3 _Book1 4 6" xfId="5525"/>
    <cellStyle name="Ç¥ÁØ_96ÀÎ¿ø°Ô 3 _Book1 4 6" xfId="5526"/>
    <cellStyle name="C￥AØ_96AI¿ø°O 3 _Book1 4 7" xfId="5527"/>
    <cellStyle name="Ç¥ÁØ_96ÀÎ¿ø°Ô 3 _Book1 4 7" xfId="5528"/>
    <cellStyle name="C￥AØ_96AI¿ø°O 3 _Book1 4 8" xfId="5529"/>
    <cellStyle name="Ç¥ÁØ_96ÀÎ¿ø°Ô 3 _Book1 4 8" xfId="5530"/>
    <cellStyle name="C￥AØ_96AI¿ø°O 3 _Book1 4 9" xfId="5531"/>
    <cellStyle name="Ç¥ÁØ_96ÀÎ¿ø°Ô 3 _Book1 4 9" xfId="5532"/>
    <cellStyle name="C￥AØ_96AI¿ø°O 3 _Book1 5" xfId="5533"/>
    <cellStyle name="Ç¥ÁØ_96ÀÎ¿ø°Ô 3 _Book1 5" xfId="5534"/>
    <cellStyle name="C￥AØ_96AI¿ø°O 3 _Book1 5 10" xfId="5535"/>
    <cellStyle name="Ç¥ÁØ_96ÀÎ¿ø°Ô 3 _Book1 5 10" xfId="5536"/>
    <cellStyle name="C￥AØ_96AI¿ø°O 3 _Book1 5 11" xfId="5537"/>
    <cellStyle name="Ç¥ÁØ_96ÀÎ¿ø°Ô 3 _Book1 5 11" xfId="5538"/>
    <cellStyle name="C￥AØ_96AI¿ø°O 3 _Book1 5 12" xfId="5539"/>
    <cellStyle name="Ç¥ÁØ_96ÀÎ¿ø°Ô 3 _Book1 5 12" xfId="5540"/>
    <cellStyle name="C￥AØ_96AI¿ø°O 3 _Book1 5 13" xfId="5541"/>
    <cellStyle name="Ç¥ÁØ_96ÀÎ¿ø°Ô 3 _Book1 5 13" xfId="5542"/>
    <cellStyle name="C￥AØ_96AI¿ø°O 3 _Book1 5 14" xfId="5543"/>
    <cellStyle name="Ç¥ÁØ_96ÀÎ¿ø°Ô 3 _Book1 5 14" xfId="5544"/>
    <cellStyle name="C￥AØ_96AI¿ø°O 3 _Book1 5 15" xfId="5545"/>
    <cellStyle name="Ç¥ÁØ_96ÀÎ¿ø°Ô 3 _Book1 5 15" xfId="5546"/>
    <cellStyle name="C￥AØ_96AI¿ø°O 3 _Book1 5 16" xfId="5547"/>
    <cellStyle name="Ç¥ÁØ_96ÀÎ¿ø°Ô 3 _Book1 5 16" xfId="5548"/>
    <cellStyle name="C￥AØ_96AI¿ø°O 3 _Book1 5 17" xfId="5549"/>
    <cellStyle name="Ç¥ÁØ_96ÀÎ¿ø°Ô 3 _Book1 5 17" xfId="5550"/>
    <cellStyle name="C￥AØ_96AI¿ø°O 3 _Book1 5 18" xfId="5551"/>
    <cellStyle name="Ç¥ÁØ_96ÀÎ¿ø°Ô 3 _Book1 5 18" xfId="5552"/>
    <cellStyle name="C￥AØ_96AI¿ø°O 3 _Book1 5 19" xfId="5553"/>
    <cellStyle name="Ç¥ÁØ_96ÀÎ¿ø°Ô 3 _Book1 5 19" xfId="5554"/>
    <cellStyle name="C￥AØ_96AI¿ø°O 3 _Book1 5 2" xfId="5555"/>
    <cellStyle name="Ç¥ÁØ_96ÀÎ¿ø°Ô 3 _Book1 5 2" xfId="5556"/>
    <cellStyle name="C￥AØ_96AI¿ø°O 3 _Book1 5 20" xfId="5557"/>
    <cellStyle name="Ç¥ÁØ_96ÀÎ¿ø°Ô 3 _Book1 5 20" xfId="5558"/>
    <cellStyle name="C￥AØ_96AI¿ø°O 3 _Book1 5 21" xfId="5559"/>
    <cellStyle name="Ç¥ÁØ_96ÀÎ¿ø°Ô 3 _Book1 5 21" xfId="5560"/>
    <cellStyle name="C￥AØ_96AI¿ø°O 3 _Book1 5 22" xfId="5561"/>
    <cellStyle name="Ç¥ÁØ_96ÀÎ¿ø°Ô 3 _Book1 5 22" xfId="5562"/>
    <cellStyle name="C￥AØ_96AI¿ø°O 3 _Book1 5 23" xfId="5563"/>
    <cellStyle name="Ç¥ÁØ_96ÀÎ¿ø°Ô 3 _Book1 5 23" xfId="5564"/>
    <cellStyle name="C￥AØ_96AI¿ø°O 3 _Book1 5 24" xfId="5565"/>
    <cellStyle name="Ç¥ÁØ_96ÀÎ¿ø°Ô 3 _Book1 5 24" xfId="5566"/>
    <cellStyle name="C￥AØ_96AI¿ø°O 3 _Book1 5 25" xfId="5567"/>
    <cellStyle name="Ç¥ÁØ_96ÀÎ¿ø°Ô 3 _Book1 5 25" xfId="5568"/>
    <cellStyle name="C￥AØ_96AI¿ø°O 3 _Book1 5 26" xfId="5569"/>
    <cellStyle name="Ç¥ÁØ_96ÀÎ¿ø°Ô 3 _Book1 5 26" xfId="5570"/>
    <cellStyle name="C￥AØ_96AI¿ø°O 3 _Book1 5 27" xfId="5571"/>
    <cellStyle name="Ç¥ÁØ_96ÀÎ¿ø°Ô 3 _Book1 5 27" xfId="5572"/>
    <cellStyle name="C￥AØ_96AI¿ø°O 3 _Book1 5 28" xfId="5573"/>
    <cellStyle name="Ç¥ÁØ_96ÀÎ¿ø°Ô 3 _Book1 5 28" xfId="5574"/>
    <cellStyle name="C￥AØ_96AI¿ø°O 3 _Book1 5 29" xfId="5575"/>
    <cellStyle name="Ç¥ÁØ_96ÀÎ¿ø°Ô 3 _Book1 5 29" xfId="5576"/>
    <cellStyle name="C￥AØ_96AI¿ø°O 3 _Book1 5 3" xfId="5577"/>
    <cellStyle name="Ç¥ÁØ_96ÀÎ¿ø°Ô 3 _Book1 5 3" xfId="5578"/>
    <cellStyle name="C￥AØ_96AI¿ø°O 3 _Book1 5 30" xfId="5579"/>
    <cellStyle name="Ç¥ÁØ_96ÀÎ¿ø°Ô 3 _Book1 5 30" xfId="5580"/>
    <cellStyle name="C￥AØ_96AI¿ø°O 3 _Book1 5 31" xfId="5581"/>
    <cellStyle name="Ç¥ÁØ_96ÀÎ¿ø°Ô 3 _Book1 5 31" xfId="5582"/>
    <cellStyle name="C￥AØ_96AI¿ø°O 3 _Book1 5 32" xfId="5583"/>
    <cellStyle name="Ç¥ÁØ_96ÀÎ¿ø°Ô 3 _Book1 5 32" xfId="5584"/>
    <cellStyle name="C￥AØ_96AI¿ø°O 3 _Book1 5 33" xfId="5585"/>
    <cellStyle name="Ç¥ÁØ_96ÀÎ¿ø°Ô 3 _Book1 5 33" xfId="5586"/>
    <cellStyle name="C￥AØ_96AI¿ø°O 3 _Book1 5 34" xfId="5587"/>
    <cellStyle name="Ç¥ÁØ_96ÀÎ¿ø°Ô 3 _Book1 5 34" xfId="5588"/>
    <cellStyle name="C￥AØ_96AI¿ø°O 3 _Book1 5 35" xfId="5589"/>
    <cellStyle name="Ç¥ÁØ_96ÀÎ¿ø°Ô 3 _Book1 5 35" xfId="5590"/>
    <cellStyle name="C￥AØ_96AI¿ø°O 3 _Book1 5 36" xfId="5591"/>
    <cellStyle name="Ç¥ÁØ_96ÀÎ¿ø°Ô 3 _Book1 5 36" xfId="5592"/>
    <cellStyle name="C￥AØ_96AI¿ø°O 3 _Book1 5 37" xfId="5593"/>
    <cellStyle name="Ç¥ÁØ_96ÀÎ¿ø°Ô 3 _Book1 5 37" xfId="5594"/>
    <cellStyle name="C￥AØ_96AI¿ø°O 3 _Book1 5 38" xfId="5595"/>
    <cellStyle name="Ç¥ÁØ_96ÀÎ¿ø°Ô 3 _Book1 5 38" xfId="5596"/>
    <cellStyle name="C￥AØ_96AI¿ø°O 3 _Book1 5 4" xfId="5597"/>
    <cellStyle name="Ç¥ÁØ_96ÀÎ¿ø°Ô 3 _Book1 5 4" xfId="5598"/>
    <cellStyle name="C￥AØ_96AI¿ø°O 3 _Book1 5 5" xfId="5599"/>
    <cellStyle name="Ç¥ÁØ_96ÀÎ¿ø°Ô 3 _Book1 5 5" xfId="5600"/>
    <cellStyle name="C￥AØ_96AI¿ø°O 3 _Book1 5 6" xfId="5601"/>
    <cellStyle name="Ç¥ÁØ_96ÀÎ¿ø°Ô 3 _Book1 5 6" xfId="5602"/>
    <cellStyle name="C￥AØ_96AI¿ø°O 3 _Book1 5 7" xfId="5603"/>
    <cellStyle name="Ç¥ÁØ_96ÀÎ¿ø°Ô 3 _Book1 5 7" xfId="5604"/>
    <cellStyle name="C￥AØ_96AI¿ø°O 3 _Book1 5 8" xfId="5605"/>
    <cellStyle name="Ç¥ÁØ_96ÀÎ¿ø°Ô 3 _Book1 5 8" xfId="5606"/>
    <cellStyle name="C￥AØ_96AI¿ø°O 3 _Book1 5 9" xfId="5607"/>
    <cellStyle name="Ç¥ÁØ_96ÀÎ¿ø°Ô 3 _Book1 5 9" xfId="5608"/>
    <cellStyle name="C￥AØ_96AI¿ø°O 3 _Book1 6" xfId="5609"/>
    <cellStyle name="Ç¥ÁØ_96ÀÎ¿ø°Ô 3 _Book1 6" xfId="5610"/>
    <cellStyle name="C￥AØ_96AI¿ø°O 3 _Book1 6 10" xfId="5611"/>
    <cellStyle name="Ç¥ÁØ_96ÀÎ¿ø°Ô 3 _Book1 6 10" xfId="5612"/>
    <cellStyle name="C￥AØ_96AI¿ø°O 3 _Book1 6 11" xfId="5613"/>
    <cellStyle name="Ç¥ÁØ_96ÀÎ¿ø°Ô 3 _Book1 6 11" xfId="5614"/>
    <cellStyle name="C￥AØ_96AI¿ø°O 3 _Book1 6 12" xfId="5615"/>
    <cellStyle name="Ç¥ÁØ_96ÀÎ¿ø°Ô 3 _Book1 6 12" xfId="5616"/>
    <cellStyle name="C￥AØ_96AI¿ø°O 3 _Book1 6 13" xfId="5617"/>
    <cellStyle name="Ç¥ÁØ_96ÀÎ¿ø°Ô 3 _Book1 6 13" xfId="5618"/>
    <cellStyle name="C￥AØ_96AI¿ø°O 3 _Book1 6 14" xfId="5619"/>
    <cellStyle name="Ç¥ÁØ_96ÀÎ¿ø°Ô 3 _Book1 6 14" xfId="5620"/>
    <cellStyle name="C￥AØ_96AI¿ø°O 3 _Book1 6 15" xfId="5621"/>
    <cellStyle name="Ç¥ÁØ_96ÀÎ¿ø°Ô 3 _Book1 6 15" xfId="5622"/>
    <cellStyle name="C￥AØ_96AI¿ø°O 3 _Book1 6 16" xfId="5623"/>
    <cellStyle name="Ç¥ÁØ_96ÀÎ¿ø°Ô 3 _Book1 6 16" xfId="5624"/>
    <cellStyle name="C￥AØ_96AI¿ø°O 3 _Book1 6 17" xfId="5625"/>
    <cellStyle name="Ç¥ÁØ_96ÀÎ¿ø°Ô 3 _Book1 6 17" xfId="5626"/>
    <cellStyle name="C￥AØ_96AI¿ø°O 3 _Book1 6 18" xfId="5627"/>
    <cellStyle name="Ç¥ÁØ_96ÀÎ¿ø°Ô 3 _Book1 6 18" xfId="5628"/>
    <cellStyle name="C￥AØ_96AI¿ø°O 3 _Book1 6 19" xfId="5629"/>
    <cellStyle name="Ç¥ÁØ_96ÀÎ¿ø°Ô 3 _Book1 6 19" xfId="5630"/>
    <cellStyle name="C￥AØ_96AI¿ø°O 3 _Book1 6 2" xfId="5631"/>
    <cellStyle name="Ç¥ÁØ_96ÀÎ¿ø°Ô 3 _Book1 6 2" xfId="5632"/>
    <cellStyle name="C￥AØ_96AI¿ø°O 3 _Book1 6 20" xfId="5633"/>
    <cellStyle name="Ç¥ÁØ_96ÀÎ¿ø°Ô 3 _Book1 6 20" xfId="5634"/>
    <cellStyle name="C￥AØ_96AI¿ø°O 3 _Book1 6 21" xfId="5635"/>
    <cellStyle name="Ç¥ÁØ_96ÀÎ¿ø°Ô 3 _Book1 6 21" xfId="5636"/>
    <cellStyle name="C￥AØ_96AI¿ø°O 3 _Book1 6 22" xfId="5637"/>
    <cellStyle name="Ç¥ÁØ_96ÀÎ¿ø°Ô 3 _Book1 6 22" xfId="5638"/>
    <cellStyle name="C￥AØ_96AI¿ø°O 3 _Book1 6 23" xfId="5639"/>
    <cellStyle name="Ç¥ÁØ_96ÀÎ¿ø°Ô 3 _Book1 6 23" xfId="5640"/>
    <cellStyle name="C￥AØ_96AI¿ø°O 3 _Book1 6 24" xfId="5641"/>
    <cellStyle name="Ç¥ÁØ_96ÀÎ¿ø°Ô 3 _Book1 6 24" xfId="5642"/>
    <cellStyle name="C￥AØ_96AI¿ø°O 3 _Book1 6 25" xfId="5643"/>
    <cellStyle name="Ç¥ÁØ_96ÀÎ¿ø°Ô 3 _Book1 6 25" xfId="5644"/>
    <cellStyle name="C￥AØ_96AI¿ø°O 3 _Book1 6 26" xfId="5645"/>
    <cellStyle name="Ç¥ÁØ_96ÀÎ¿ø°Ô 3 _Book1 6 26" xfId="5646"/>
    <cellStyle name="C￥AØ_96AI¿ø°O 3 _Book1 6 27" xfId="5647"/>
    <cellStyle name="Ç¥ÁØ_96ÀÎ¿ø°Ô 3 _Book1 6 27" xfId="5648"/>
    <cellStyle name="C￥AØ_96AI¿ø°O 3 _Book1 6 28" xfId="5649"/>
    <cellStyle name="Ç¥ÁØ_96ÀÎ¿ø°Ô 3 _Book1 6 28" xfId="5650"/>
    <cellStyle name="C￥AØ_96AI¿ø°O 3 _Book1 6 29" xfId="5651"/>
    <cellStyle name="Ç¥ÁØ_96ÀÎ¿ø°Ô 3 _Book1 6 29" xfId="5652"/>
    <cellStyle name="C￥AØ_96AI¿ø°O 3 _Book1 6 3" xfId="5653"/>
    <cellStyle name="Ç¥ÁØ_96ÀÎ¿ø°Ô 3 _Book1 6 3" xfId="5654"/>
    <cellStyle name="C￥AØ_96AI¿ø°O 3 _Book1 6 30" xfId="5655"/>
    <cellStyle name="Ç¥ÁØ_96ÀÎ¿ø°Ô 3 _Book1 6 30" xfId="5656"/>
    <cellStyle name="C￥AØ_96AI¿ø°O 3 _Book1 6 31" xfId="5657"/>
    <cellStyle name="Ç¥ÁØ_96ÀÎ¿ø°Ô 3 _Book1 6 31" xfId="5658"/>
    <cellStyle name="C￥AØ_96AI¿ø°O 3 _Book1 6 32" xfId="5659"/>
    <cellStyle name="Ç¥ÁØ_96ÀÎ¿ø°Ô 3 _Book1 6 32" xfId="5660"/>
    <cellStyle name="C￥AØ_96AI¿ø°O 3 _Book1 6 33" xfId="5661"/>
    <cellStyle name="Ç¥ÁØ_96ÀÎ¿ø°Ô 3 _Book1 6 33" xfId="5662"/>
    <cellStyle name="C￥AØ_96AI¿ø°O 3 _Book1 6 34" xfId="5663"/>
    <cellStyle name="Ç¥ÁØ_96ÀÎ¿ø°Ô 3 _Book1 6 34" xfId="5664"/>
    <cellStyle name="C￥AØ_96AI¿ø°O 3 _Book1 6 35" xfId="5665"/>
    <cellStyle name="Ç¥ÁØ_96ÀÎ¿ø°Ô 3 _Book1 6 35" xfId="5666"/>
    <cellStyle name="C￥AØ_96AI¿ø°O 3 _Book1 6 36" xfId="5667"/>
    <cellStyle name="Ç¥ÁØ_96ÀÎ¿ø°Ô 3 _Book1 6 36" xfId="5668"/>
    <cellStyle name="C￥AØ_96AI¿ø°O 3 _Book1 6 37" xfId="5669"/>
    <cellStyle name="Ç¥ÁØ_96ÀÎ¿ø°Ô 3 _Book1 6 37" xfId="5670"/>
    <cellStyle name="C￥AØ_96AI¿ø°O 3 _Book1 6 38" xfId="5671"/>
    <cellStyle name="Ç¥ÁØ_96ÀÎ¿ø°Ô 3 _Book1 6 38" xfId="5672"/>
    <cellStyle name="C￥AØ_96AI¿ø°O 3 _Book1 6 4" xfId="5673"/>
    <cellStyle name="Ç¥ÁØ_96ÀÎ¿ø°Ô 3 _Book1 6 4" xfId="5674"/>
    <cellStyle name="C￥AØ_96AI¿ø°O 3 _Book1 6 5" xfId="5675"/>
    <cellStyle name="Ç¥ÁØ_96ÀÎ¿ø°Ô 3 _Book1 6 5" xfId="5676"/>
    <cellStyle name="C￥AØ_96AI¿ø°O 3 _Book1 6 6" xfId="5677"/>
    <cellStyle name="Ç¥ÁØ_96ÀÎ¿ø°Ô 3 _Book1 6 6" xfId="5678"/>
    <cellStyle name="C￥AØ_96AI¿ø°O 3 _Book1 6 7" xfId="5679"/>
    <cellStyle name="Ç¥ÁØ_96ÀÎ¿ø°Ô 3 _Book1 6 7" xfId="5680"/>
    <cellStyle name="C￥AØ_96AI¿ø°O 3 _Book1 6 8" xfId="5681"/>
    <cellStyle name="Ç¥ÁØ_96ÀÎ¿ø°Ô 3 _Book1 6 8" xfId="5682"/>
    <cellStyle name="C￥AØ_96AI¿ø°O 3 _Book1 6 9" xfId="5683"/>
    <cellStyle name="Ç¥ÁØ_96ÀÎ¿ø°Ô 3 _Book1 6 9" xfId="5684"/>
    <cellStyle name="C￥AØ_96AI¿ø°O 3 _Book1 7" xfId="5685"/>
    <cellStyle name="Ç¥ÁØ_96ÀÎ¿ø°Ô 3 _Book1 7" xfId="5686"/>
    <cellStyle name="C￥AØ_96AI¿ø°O 3 _Book1 7 2" xfId="5687"/>
    <cellStyle name="Ç¥ÁØ_96ÀÎ¿ø°Ô 3 _Book1 7 2" xfId="5688"/>
    <cellStyle name="C￥AØ_96AI¿ø°O 3 _Book1 7 3" xfId="5689"/>
    <cellStyle name="Ç¥ÁØ_96ÀÎ¿ø°Ô 3 _Book1 7 3" xfId="5690"/>
    <cellStyle name="C￥AØ_96AI¿ø°O 3 _Book1 7 4" xfId="5691"/>
    <cellStyle name="Ç¥ÁØ_96ÀÎ¿ø°Ô 3 _Book1 7 4" xfId="5692"/>
    <cellStyle name="C￥AØ_96AI¿ø°O 3 _Book1 7 5" xfId="5693"/>
    <cellStyle name="Ç¥ÁØ_96ÀÎ¿ø°Ô 3 _Book1 7 5" xfId="5694"/>
    <cellStyle name="C￥AØ_96AI¿ø°O 3 _Book1 7 6" xfId="5695"/>
    <cellStyle name="Ç¥ÁØ_96ÀÎ¿ø°Ô 3 _Book1 7 6" xfId="5696"/>
    <cellStyle name="C￥AØ_96AI¿ø°O 3 _Book1 7 7" xfId="5697"/>
    <cellStyle name="Ç¥ÁØ_96ÀÎ¿ø°Ô 3 _Book1 7 7" xfId="5698"/>
    <cellStyle name="C￥AØ_96AI¿ø°O 3 _Book1 8" xfId="5699"/>
    <cellStyle name="Ç¥ÁØ_96ÀÎ¿ø°Ô 3 _Book1 8" xfId="5700"/>
    <cellStyle name="C￥AØ_96AI¿ø°O 3 _Book1 8 2" xfId="5701"/>
    <cellStyle name="Ç¥ÁØ_96ÀÎ¿ø°Ô 3 _Book1 8 2" xfId="5702"/>
    <cellStyle name="C￥AØ_96AI¿ø°O 3 _Book1 8 3" xfId="5703"/>
    <cellStyle name="Ç¥ÁØ_96ÀÎ¿ø°Ô 3 _Book1 8 3" xfId="5704"/>
    <cellStyle name="C￥AØ_96AI¿ø°O 3 _Book1 8 4" xfId="5705"/>
    <cellStyle name="Ç¥ÁØ_96ÀÎ¿ø°Ô 3 _Book1 8 4" xfId="5706"/>
    <cellStyle name="C￥AØ_96AI¿ø°O 3 _Book1 8 5" xfId="5707"/>
    <cellStyle name="Ç¥ÁØ_96ÀÎ¿ø°Ô 3 _Book1 8 5" xfId="5708"/>
    <cellStyle name="C￥AØ_96AI¿ø°O 3 _Book1 8 6" xfId="5709"/>
    <cellStyle name="Ç¥ÁØ_96ÀÎ¿ø°Ô 3 _Book1 8 6" xfId="5710"/>
    <cellStyle name="C￥AØ_96AI¿ø°O 3 _Book1 8 7" xfId="5711"/>
    <cellStyle name="Ç¥ÁØ_96ÀÎ¿ø°Ô 3 _Book1 8 7" xfId="5712"/>
    <cellStyle name="C￥AØ_96AI¿ø°O 3 _Book1 9" xfId="5713"/>
    <cellStyle name="Ç¥ÁØ_96ÀÎ¿ø°Ô 3 _Book1 9" xfId="5714"/>
    <cellStyle name="C￥AØ_96AI¿ø°O 3 _T카 예산입력리스트(020723)" xfId="5715"/>
    <cellStyle name="Ç¥ÁØ_96ÀÎ¿ø°Ô 3 _T카 예산입력리스트(020723)" xfId="5716"/>
    <cellStyle name="C￥AØ_96AI¿ø°O 3 _프레지오변경부품리스트(010530)" xfId="5717"/>
    <cellStyle name="Ç¥ÁØ_96ÀÎ¿ø°Ô 3 _프레지오변경부품리스트(010530)" xfId="5718"/>
    <cellStyle name="C￥AØ_98³a°³¼±°eE¹ " xfId="5719"/>
    <cellStyle name="Ç¥ÁØ_98³â°³¼±°èÈ¹ " xfId="5720"/>
    <cellStyle name="C￥AØ_98³a°³¼±°eE¹  10" xfId="5721"/>
    <cellStyle name="Ç¥ÁØ_98³â°³¼±°èÈ¹  10" xfId="5722"/>
    <cellStyle name="C￥AØ_98³a°³¼±°eE¹  11" xfId="5723"/>
    <cellStyle name="Ç¥ÁØ_98³â°³¼±°èÈ¹  11" xfId="5724"/>
    <cellStyle name="C￥AØ_98³a°³¼±°eE¹  12" xfId="5725"/>
    <cellStyle name="Ç¥ÁØ_98³â°³¼±°èÈ¹  12" xfId="5726"/>
    <cellStyle name="C￥AØ_98³a°³¼±°eE¹  13" xfId="5727"/>
    <cellStyle name="Ç¥ÁØ_98³â°³¼±°èÈ¹  13" xfId="5728"/>
    <cellStyle name="C￥AØ_98³a°³¼±°eE¹  14" xfId="5729"/>
    <cellStyle name="Ç¥ÁØ_98³â°³¼±°èÈ¹  14" xfId="5730"/>
    <cellStyle name="C￥AØ_98³a°³¼±°eE¹  15" xfId="5731"/>
    <cellStyle name="Ç¥ÁØ_98³â°³¼±°èÈ¹  15" xfId="5732"/>
    <cellStyle name="C￥AØ_98³a°³¼±°eE¹  16" xfId="5733"/>
    <cellStyle name="Ç¥ÁØ_98³â°³¼±°èÈ¹  16" xfId="5734"/>
    <cellStyle name="C￥AØ_98³a°³¼±°eE¹  17" xfId="5735"/>
    <cellStyle name="Ç¥ÁØ_98³â°³¼±°èÈ¹  17" xfId="5736"/>
    <cellStyle name="C￥AØ_98³a°³¼±°eE¹  18" xfId="5737"/>
    <cellStyle name="Ç¥ÁØ_98³â°³¼±°èÈ¹  2" xfId="5738"/>
    <cellStyle name="C￥AØ_98³a°³¼±°eE¹  2 10" xfId="5739"/>
    <cellStyle name="Ç¥ÁØ_98³â°³¼±°èÈ¹  2 10" xfId="5740"/>
    <cellStyle name="C￥AØ_98³a°³¼±°eE¹  2 11" xfId="5741"/>
    <cellStyle name="Ç¥ÁØ_98³â°³¼±°èÈ¹  2 11" xfId="5742"/>
    <cellStyle name="C￥AØ_98³a°³¼±°eE¹  2 12" xfId="5743"/>
    <cellStyle name="Ç¥ÁØ_98³â°³¼±°èÈ¹  2 12" xfId="5744"/>
    <cellStyle name="C￥AØ_98³a°³¼±°eE¹  2 13" xfId="5745"/>
    <cellStyle name="Ç¥ÁØ_98³â°³¼±°èÈ¹  2 13" xfId="5746"/>
    <cellStyle name="C￥AØ_98³a°³¼±°eE¹  2 14" xfId="5747"/>
    <cellStyle name="Ç¥ÁØ_98³â°³¼±°èÈ¹  2 14" xfId="5748"/>
    <cellStyle name="C￥AØ_98³a°³¼±°eE¹  2 15" xfId="5749"/>
    <cellStyle name="Ç¥ÁØ_98³â°³¼±°èÈ¹  2 15" xfId="5750"/>
    <cellStyle name="C￥AØ_98³a°³¼±°eE¹  2 16" xfId="5751"/>
    <cellStyle name="Ç¥ÁØ_98³â°³¼±°èÈ¹  2 16" xfId="5752"/>
    <cellStyle name="C￥AØ_98³a°³¼±°eE¹  2 17" xfId="5753"/>
    <cellStyle name="Ç¥ÁØ_98³â°³¼±°èÈ¹  2 17" xfId="5754"/>
    <cellStyle name="C￥AØ_98³a°³¼±°eE¹  2 18" xfId="5755"/>
    <cellStyle name="Ç¥ÁØ_98³â°³¼±°èÈ¹  2 18" xfId="5756"/>
    <cellStyle name="C￥AØ_98³a°³¼±°eE¹  2 19" xfId="5757"/>
    <cellStyle name="Ç¥ÁØ_98³â°³¼±°èÈ¹  2 19" xfId="5758"/>
    <cellStyle name="C￥AØ_98³a°³¼±°eE¹  2 2" xfId="5759"/>
    <cellStyle name="Ç¥ÁØ_98³â°³¼±°èÈ¹  2 2" xfId="5760"/>
    <cellStyle name="C￥AØ_98³a°³¼±°eE¹  2 20" xfId="5761"/>
    <cellStyle name="Ç¥ÁØ_98³â°³¼±°èÈ¹  2 20" xfId="5762"/>
    <cellStyle name="C￥AØ_98³a°³¼±°eE¹  2 21" xfId="5763"/>
    <cellStyle name="Ç¥ÁØ_98³â°³¼±°èÈ¹  2 21" xfId="5764"/>
    <cellStyle name="C￥AØ_98³a°³¼±°eE¹  2 22" xfId="5765"/>
    <cellStyle name="Ç¥ÁØ_98³â°³¼±°èÈ¹  2 22" xfId="5766"/>
    <cellStyle name="C￥AØ_98³a°³¼±°eE¹  2 23" xfId="5767"/>
    <cellStyle name="Ç¥ÁØ_98³â°³¼±°èÈ¹  2 23" xfId="5768"/>
    <cellStyle name="C￥AØ_98³a°³¼±°eE¹  2 24" xfId="5769"/>
    <cellStyle name="Ç¥ÁØ_98³â°³¼±°èÈ¹  2 24" xfId="5770"/>
    <cellStyle name="C￥AØ_98³a°³¼±°eE¹  2 25" xfId="5771"/>
    <cellStyle name="Ç¥ÁØ_98³â°³¼±°èÈ¹  2 25" xfId="5772"/>
    <cellStyle name="C￥AØ_98³a°³¼±°eE¹  2 26" xfId="5773"/>
    <cellStyle name="Ç¥ÁØ_98³â°³¼±°èÈ¹  2 26" xfId="5774"/>
    <cellStyle name="C￥AØ_98³a°³¼±°eE¹  2 27" xfId="5775"/>
    <cellStyle name="Ç¥ÁØ_98³â°³¼±°èÈ¹  2 27" xfId="5776"/>
    <cellStyle name="C￥AØ_98³a°³¼±°eE¹  2 28" xfId="5777"/>
    <cellStyle name="Ç¥ÁØ_98³â°³¼±°èÈ¹  2 28" xfId="5778"/>
    <cellStyle name="C￥AØ_98³a°³¼±°eE¹  2 29" xfId="5779"/>
    <cellStyle name="Ç¥ÁØ_98³â°³¼±°èÈ¹  2 29" xfId="5780"/>
    <cellStyle name="C￥AØ_98³a°³¼±°eE¹  2 3" xfId="5781"/>
    <cellStyle name="Ç¥ÁØ_98³â°³¼±°èÈ¹  2 3" xfId="5782"/>
    <cellStyle name="C￥AØ_98³a°³¼±°eE¹  2 30" xfId="5783"/>
    <cellStyle name="Ç¥ÁØ_98³â°³¼±°èÈ¹  2 30" xfId="5784"/>
    <cellStyle name="C￥AØ_98³a°³¼±°eE¹  2 31" xfId="5785"/>
    <cellStyle name="Ç¥ÁØ_98³â°³¼±°èÈ¹  2 31" xfId="5786"/>
    <cellStyle name="C￥AØ_98³a°³¼±°eE¹  2 32" xfId="5787"/>
    <cellStyle name="Ç¥ÁØ_98³â°³¼±°èÈ¹  2 32" xfId="5788"/>
    <cellStyle name="C￥AØ_98³a°³¼±°eE¹  2 33" xfId="5789"/>
    <cellStyle name="Ç¥ÁØ_98³â°³¼±°èÈ¹  2 33" xfId="5790"/>
    <cellStyle name="C￥AØ_98³a°³¼±°eE¹  2 34" xfId="5791"/>
    <cellStyle name="Ç¥ÁØ_98³â°³¼±°èÈ¹  2 34" xfId="5792"/>
    <cellStyle name="C￥AØ_98³a°³¼±°eE¹  2 35" xfId="5793"/>
    <cellStyle name="Ç¥ÁØ_98³â°³¼±°èÈ¹  2 35" xfId="5794"/>
    <cellStyle name="C￥AØ_98³a°³¼±°eE¹  2 36" xfId="5795"/>
    <cellStyle name="Ç¥ÁØ_98³â°³¼±°èÈ¹  2 36" xfId="5796"/>
    <cellStyle name="C￥AØ_98³a°³¼±°eE¹  2 37" xfId="5797"/>
    <cellStyle name="Ç¥ÁØ_98³â°³¼±°èÈ¹  2 37" xfId="5798"/>
    <cellStyle name="C￥AØ_98³a°³¼±°eE¹  2 38" xfId="5799"/>
    <cellStyle name="Ç¥ÁØ_98³â°³¼±°èÈ¹  2 38" xfId="5800"/>
    <cellStyle name="C￥AØ_98³a°³¼±°eE¹  2 4" xfId="5801"/>
    <cellStyle name="Ç¥ÁØ_98³â°³¼±°èÈ¹  2 4" xfId="5802"/>
    <cellStyle name="C￥AØ_98³a°³¼±°eE¹  2 5" xfId="5803"/>
    <cellStyle name="Ç¥ÁØ_98³â°³¼±°èÈ¹  2 5" xfId="5804"/>
    <cellStyle name="C￥AØ_98³a°³¼±°eE¹  2 6" xfId="5805"/>
    <cellStyle name="Ç¥ÁØ_98³â°³¼±°èÈ¹  2 6" xfId="5806"/>
    <cellStyle name="C￥AØ_98³a°³¼±°eE¹  2 7" xfId="5807"/>
    <cellStyle name="Ç¥ÁØ_98³â°³¼±°èÈ¹  2 7" xfId="5808"/>
    <cellStyle name="C￥AØ_98³a°³¼±°eE¹  2 8" xfId="5809"/>
    <cellStyle name="Ç¥ÁØ_98³â°³¼±°èÈ¹  2 8" xfId="5810"/>
    <cellStyle name="C￥AØ_98³a°³¼±°eE¹  2 9" xfId="5811"/>
    <cellStyle name="Ç¥ÁØ_98³â°³¼±°èÈ¹  2 9" xfId="5812"/>
    <cellStyle name="C￥AØ_98³a°³¼±°eE¹  20" xfId="5813"/>
    <cellStyle name="Ç¥ÁØ_98³â°³¼±°èÈ¹  3" xfId="5814"/>
    <cellStyle name="C￥AØ_98³a°³¼±°eE¹  3 10" xfId="5815"/>
    <cellStyle name="Ç¥ÁØ_98³â°³¼±°èÈ¹  3 10" xfId="5816"/>
    <cellStyle name="C￥AØ_98³a°³¼±°eE¹  3 11" xfId="5817"/>
    <cellStyle name="Ç¥ÁØ_98³â°³¼±°èÈ¹  3 11" xfId="5818"/>
    <cellStyle name="C￥AØ_98³a°³¼±°eE¹  3 12" xfId="5819"/>
    <cellStyle name="Ç¥ÁØ_98³â°³¼±°èÈ¹  3 12" xfId="5820"/>
    <cellStyle name="C￥AØ_98³a°³¼±°eE¹  3 13" xfId="5821"/>
    <cellStyle name="Ç¥ÁØ_98³â°³¼±°èÈ¹  3 13" xfId="5822"/>
    <cellStyle name="C￥AØ_98³a°³¼±°eE¹  3 14" xfId="5823"/>
    <cellStyle name="Ç¥ÁØ_98³â°³¼±°èÈ¹  3 14" xfId="5824"/>
    <cellStyle name="C￥AØ_98³a°³¼±°eE¹  3 15" xfId="5825"/>
    <cellStyle name="Ç¥ÁØ_98³â°³¼±°èÈ¹  3 15" xfId="5826"/>
    <cellStyle name="C￥AØ_98³a°³¼±°eE¹  3 16" xfId="5827"/>
    <cellStyle name="Ç¥ÁØ_98³â°³¼±°èÈ¹  3 16" xfId="5828"/>
    <cellStyle name="C￥AØ_98³a°³¼±°eE¹  3 17" xfId="5829"/>
    <cellStyle name="Ç¥ÁØ_98³â°³¼±°èÈ¹  3 17" xfId="5830"/>
    <cellStyle name="C￥AØ_98³a°³¼±°eE¹  3 18" xfId="5831"/>
    <cellStyle name="Ç¥ÁØ_98³â°³¼±°èÈ¹  3 18" xfId="5832"/>
    <cellStyle name="C￥AØ_98³a°³¼±°eE¹  3 19" xfId="5833"/>
    <cellStyle name="Ç¥ÁØ_98³â°³¼±°èÈ¹  3 19" xfId="5834"/>
    <cellStyle name="C￥AØ_98³a°³¼±°eE¹  3 2" xfId="5835"/>
    <cellStyle name="Ç¥ÁØ_98³â°³¼±°èÈ¹  3 2" xfId="5836"/>
    <cellStyle name="C￥AØ_98³a°³¼±°eE¹  3 2 2" xfId="5837"/>
    <cellStyle name="Ç¥ÁØ_98³â°³¼±°èÈ¹  3 2 2" xfId="5838"/>
    <cellStyle name="C￥AØ_98³a°³¼±°eE¹  3 2 3" xfId="5839"/>
    <cellStyle name="Ç¥ÁØ_98³â°³¼±°èÈ¹  3 2 3" xfId="5840"/>
    <cellStyle name="C￥AØ_98³a°³¼±°eE¹  3 2 4" xfId="5841"/>
    <cellStyle name="Ç¥ÁØ_98³â°³¼±°èÈ¹  3 2 4" xfId="5842"/>
    <cellStyle name="C￥AØ_98³a°³¼±°eE¹  3 2 5" xfId="5843"/>
    <cellStyle name="Ç¥ÁØ_98³â°³¼±°èÈ¹  3 2 5" xfId="5844"/>
    <cellStyle name="C￥AØ_98³a°³¼±°eE¹  3 2 6" xfId="5845"/>
    <cellStyle name="Ç¥ÁØ_98³â°³¼±°èÈ¹  3 2 6" xfId="5846"/>
    <cellStyle name="C￥AØ_98³a°³¼±°eE¹  3 2 7" xfId="5847"/>
    <cellStyle name="Ç¥ÁØ_98³â°³¼±°èÈ¹  3 2 7" xfId="5848"/>
    <cellStyle name="C￥AØ_98³a°³¼±°eE¹  3 20" xfId="5849"/>
    <cellStyle name="Ç¥ÁØ_98³â°³¼±°èÈ¹  3 20" xfId="5850"/>
    <cellStyle name="C￥AØ_98³a°³¼±°eE¹  3 21" xfId="5851"/>
    <cellStyle name="Ç¥ÁØ_98³â°³¼±°èÈ¹  3 21" xfId="5852"/>
    <cellStyle name="C￥AØ_98³a°³¼±°eE¹  3 22" xfId="5853"/>
    <cellStyle name="Ç¥ÁØ_98³â°³¼±°èÈ¹  3 22" xfId="5854"/>
    <cellStyle name="C￥AØ_98³a°³¼±°eE¹  3 23" xfId="5855"/>
    <cellStyle name="Ç¥ÁØ_98³â°³¼±°èÈ¹  3 23" xfId="5856"/>
    <cellStyle name="C￥AØ_98³a°³¼±°eE¹  3 24" xfId="5857"/>
    <cellStyle name="Ç¥ÁØ_98³â°³¼±°èÈ¹  3 24" xfId="5858"/>
    <cellStyle name="C￥AØ_98³a°³¼±°eE¹  3 25" xfId="5859"/>
    <cellStyle name="Ç¥ÁØ_98³â°³¼±°èÈ¹  3 25" xfId="5860"/>
    <cellStyle name="C￥AØ_98³a°³¼±°eE¹  3 26" xfId="5861"/>
    <cellStyle name="Ç¥ÁØ_98³â°³¼±°èÈ¹  3 26" xfId="5862"/>
    <cellStyle name="C￥AØ_98³a°³¼±°eE¹  3 27" xfId="5863"/>
    <cellStyle name="Ç¥ÁØ_98³â°³¼±°èÈ¹  3 27" xfId="5864"/>
    <cellStyle name="C￥AØ_98³a°³¼±°eE¹  3 28" xfId="5865"/>
    <cellStyle name="Ç¥ÁØ_98³â°³¼±°èÈ¹  3 28" xfId="5866"/>
    <cellStyle name="C￥AØ_98³a°³¼±°eE¹  3 29" xfId="5867"/>
    <cellStyle name="Ç¥ÁØ_98³â°³¼±°èÈ¹  3 29" xfId="5868"/>
    <cellStyle name="C￥AØ_98³a°³¼±°eE¹  3 3" xfId="5869"/>
    <cellStyle name="Ç¥ÁØ_98³â°³¼±°èÈ¹  3 3" xfId="5870"/>
    <cellStyle name="C￥AØ_98³a°³¼±°eE¹  3 30" xfId="5871"/>
    <cellStyle name="Ç¥ÁØ_98³â°³¼±°èÈ¹  3 30" xfId="5872"/>
    <cellStyle name="C￥AØ_98³a°³¼±°eE¹  3 31" xfId="5873"/>
    <cellStyle name="Ç¥ÁØ_98³â°³¼±°èÈ¹  3 31" xfId="5874"/>
    <cellStyle name="C￥AØ_98³a°³¼±°eE¹  3 32" xfId="5875"/>
    <cellStyle name="Ç¥ÁØ_98³â°³¼±°èÈ¹  3 32" xfId="5876"/>
    <cellStyle name="C￥AØ_98³a°³¼±°eE¹  3 33" xfId="5877"/>
    <cellStyle name="Ç¥ÁØ_98³â°³¼±°èÈ¹  3 33" xfId="5878"/>
    <cellStyle name="C￥AØ_98³a°³¼±°eE¹  3 34" xfId="5879"/>
    <cellStyle name="Ç¥ÁØ_98³â°³¼±°èÈ¹  3 34" xfId="5880"/>
    <cellStyle name="C￥AØ_98³a°³¼±°eE¹  3 35" xfId="5881"/>
    <cellStyle name="Ç¥ÁØ_98³â°³¼±°èÈ¹  3 35" xfId="5882"/>
    <cellStyle name="C￥AØ_98³a°³¼±°eE¹  3 36" xfId="5883"/>
    <cellStyle name="Ç¥ÁØ_98³â°³¼±°èÈ¹  3 36" xfId="5884"/>
    <cellStyle name="C￥AØ_98³a°³¼±°eE¹  3 37" xfId="5885"/>
    <cellStyle name="Ç¥ÁØ_98³â°³¼±°èÈ¹  3 37" xfId="5886"/>
    <cellStyle name="C￥AØ_98³a°³¼±°eE¹  3 38" xfId="5887"/>
    <cellStyle name="Ç¥ÁØ_98³â°³¼±°èÈ¹  3 38" xfId="5888"/>
    <cellStyle name="C￥AØ_98³a°³¼±°eE¹  3 4" xfId="5889"/>
    <cellStyle name="Ç¥ÁØ_98³â°³¼±°èÈ¹  3 4" xfId="5890"/>
    <cellStyle name="C￥AØ_98³a°³¼±°eE¹  3 5" xfId="5891"/>
    <cellStyle name="Ç¥ÁØ_98³â°³¼±°èÈ¹  3 5" xfId="5892"/>
    <cellStyle name="C￥AØ_98³a°³¼±°eE¹  3 6" xfId="5893"/>
    <cellStyle name="Ç¥ÁØ_98³â°³¼±°èÈ¹  3 6" xfId="5894"/>
    <cellStyle name="C￥AØ_98³a°³¼±°eE¹  3 7" xfId="5895"/>
    <cellStyle name="Ç¥ÁØ_98³â°³¼±°èÈ¹  3 7" xfId="5896"/>
    <cellStyle name="C￥AØ_98³a°³¼±°eE¹  3 8" xfId="5897"/>
    <cellStyle name="Ç¥ÁØ_98³â°³¼±°èÈ¹  3 8" xfId="5898"/>
    <cellStyle name="C￥AØ_98³a°³¼±°eE¹  3 9" xfId="5899"/>
    <cellStyle name="Ç¥ÁØ_98³â°³¼±°èÈ¹  3 9" xfId="5900"/>
    <cellStyle name="C￥AØ_98³a°³¼±°eE¹  30" xfId="5901"/>
    <cellStyle name="Ç¥ÁØ_98³â°³¼±°èÈ¹  4" xfId="5902"/>
    <cellStyle name="C￥AØ_98³a°³¼±°eE¹  4 10" xfId="5903"/>
    <cellStyle name="Ç¥ÁØ_98³â°³¼±°èÈ¹  4 10" xfId="5904"/>
    <cellStyle name="C￥AØ_98³a°³¼±°eE¹  4 11" xfId="5905"/>
    <cellStyle name="Ç¥ÁØ_98³â°³¼±°èÈ¹  4 11" xfId="5906"/>
    <cellStyle name="C￥AØ_98³a°³¼±°eE¹  4 12" xfId="5907"/>
    <cellStyle name="Ç¥ÁØ_98³â°³¼±°èÈ¹  4 12" xfId="5908"/>
    <cellStyle name="C￥AØ_98³a°³¼±°eE¹  4 13" xfId="5909"/>
    <cellStyle name="Ç¥ÁØ_98³â°³¼±°èÈ¹  4 13" xfId="5910"/>
    <cellStyle name="C￥AØ_98³a°³¼±°eE¹  4 14" xfId="5911"/>
    <cellStyle name="Ç¥ÁØ_98³â°³¼±°èÈ¹  4 14" xfId="5912"/>
    <cellStyle name="C￥AØ_98³a°³¼±°eE¹  4 15" xfId="5913"/>
    <cellStyle name="Ç¥ÁØ_98³â°³¼±°èÈ¹  4 15" xfId="5914"/>
    <cellStyle name="C￥AØ_98³a°³¼±°eE¹  4 16" xfId="5915"/>
    <cellStyle name="Ç¥ÁØ_98³â°³¼±°èÈ¹  4 16" xfId="5916"/>
    <cellStyle name="C￥AØ_98³a°³¼±°eE¹  4 17" xfId="5917"/>
    <cellStyle name="Ç¥ÁØ_98³â°³¼±°èÈ¹  4 17" xfId="5918"/>
    <cellStyle name="C￥AØ_98³a°³¼±°eE¹  4 18" xfId="5919"/>
    <cellStyle name="Ç¥ÁØ_98³â°³¼±°èÈ¹  4 18" xfId="5920"/>
    <cellStyle name="C￥AØ_98³a°³¼±°eE¹  4 19" xfId="5921"/>
    <cellStyle name="Ç¥ÁØ_98³â°³¼±°èÈ¹  4 19" xfId="5922"/>
    <cellStyle name="C￥AØ_98³a°³¼±°eE¹  4 2" xfId="5923"/>
    <cellStyle name="Ç¥ÁØ_98³â°³¼±°èÈ¹  4 2" xfId="5924"/>
    <cellStyle name="C￥AØ_98³a°³¼±°eE¹  4 20" xfId="5925"/>
    <cellStyle name="Ç¥ÁØ_98³â°³¼±°èÈ¹  4 20" xfId="5926"/>
    <cellStyle name="C￥AØ_98³a°³¼±°eE¹  4 21" xfId="5927"/>
    <cellStyle name="Ç¥ÁØ_98³â°³¼±°èÈ¹  4 21" xfId="5928"/>
    <cellStyle name="C￥AØ_98³a°³¼±°eE¹  4 22" xfId="5929"/>
    <cellStyle name="Ç¥ÁØ_98³â°³¼±°èÈ¹  4 22" xfId="5930"/>
    <cellStyle name="C￥AØ_98³a°³¼±°eE¹  4 23" xfId="5931"/>
    <cellStyle name="Ç¥ÁØ_98³â°³¼±°èÈ¹  4 23" xfId="5932"/>
    <cellStyle name="C￥AØ_98³a°³¼±°eE¹  4 24" xfId="5933"/>
    <cellStyle name="Ç¥ÁØ_98³â°³¼±°èÈ¹  4 24" xfId="5934"/>
    <cellStyle name="C￥AØ_98³a°³¼±°eE¹  4 25" xfId="5935"/>
    <cellStyle name="Ç¥ÁØ_98³â°³¼±°èÈ¹  4 25" xfId="5936"/>
    <cellStyle name="C￥AØ_98³a°³¼±°eE¹  4 26" xfId="5937"/>
    <cellStyle name="Ç¥ÁØ_98³â°³¼±°èÈ¹  4 26" xfId="5938"/>
    <cellStyle name="C￥AØ_98³a°³¼±°eE¹  4 27" xfId="5939"/>
    <cellStyle name="Ç¥ÁØ_98³â°³¼±°èÈ¹  4 27" xfId="5940"/>
    <cellStyle name="C￥AØ_98³a°³¼±°eE¹  4 28" xfId="5941"/>
    <cellStyle name="Ç¥ÁØ_98³â°³¼±°èÈ¹  4 28" xfId="5942"/>
    <cellStyle name="C￥AØ_98³a°³¼±°eE¹  4 29" xfId="5943"/>
    <cellStyle name="Ç¥ÁØ_98³â°³¼±°èÈ¹  4 29" xfId="5944"/>
    <cellStyle name="C￥AØ_98³a°³¼±°eE¹  4 3" xfId="5945"/>
    <cellStyle name="Ç¥ÁØ_98³â°³¼±°èÈ¹  4 3" xfId="5946"/>
    <cellStyle name="C￥AØ_98³a°³¼±°eE¹  4 30" xfId="5947"/>
    <cellStyle name="Ç¥ÁØ_98³â°³¼±°èÈ¹  4 30" xfId="5948"/>
    <cellStyle name="C￥AØ_98³a°³¼±°eE¹  4 31" xfId="5949"/>
    <cellStyle name="Ç¥ÁØ_98³â°³¼±°èÈ¹  4 31" xfId="5950"/>
    <cellStyle name="C￥AØ_98³a°³¼±°eE¹  4 32" xfId="5951"/>
    <cellStyle name="Ç¥ÁØ_98³â°³¼±°èÈ¹  4 32" xfId="5952"/>
    <cellStyle name="C￥AØ_98³a°³¼±°eE¹  4 33" xfId="5953"/>
    <cellStyle name="Ç¥ÁØ_98³â°³¼±°èÈ¹  4 33" xfId="5954"/>
    <cellStyle name="C￥AØ_98³a°³¼±°eE¹  4 34" xfId="5955"/>
    <cellStyle name="Ç¥ÁØ_98³â°³¼±°èÈ¹  4 34" xfId="5956"/>
    <cellStyle name="C￥AØ_98³a°³¼±°eE¹  4 35" xfId="5957"/>
    <cellStyle name="Ç¥ÁØ_98³â°³¼±°èÈ¹  4 35" xfId="5958"/>
    <cellStyle name="C￥AØ_98³a°³¼±°eE¹  4 36" xfId="5959"/>
    <cellStyle name="Ç¥ÁØ_98³â°³¼±°èÈ¹  4 36" xfId="5960"/>
    <cellStyle name="C￥AØ_98³a°³¼±°eE¹  4 37" xfId="5961"/>
    <cellStyle name="Ç¥ÁØ_98³â°³¼±°èÈ¹  4 37" xfId="5962"/>
    <cellStyle name="C￥AØ_98³a°³¼±°eE¹  4 38" xfId="5963"/>
    <cellStyle name="Ç¥ÁØ_98³â°³¼±°èÈ¹  4 38" xfId="5964"/>
    <cellStyle name="C￥AØ_98³a°³¼±°eE¹  4 4" xfId="5965"/>
    <cellStyle name="Ç¥ÁØ_98³â°³¼±°èÈ¹  4 4" xfId="5966"/>
    <cellStyle name="C￥AØ_98³a°³¼±°eE¹  4 5" xfId="5967"/>
    <cellStyle name="Ç¥ÁØ_98³â°³¼±°èÈ¹  4 5" xfId="5968"/>
    <cellStyle name="C￥AØ_98³a°³¼±°eE¹  4 6" xfId="5969"/>
    <cellStyle name="Ç¥ÁØ_98³â°³¼±°èÈ¹  4 6" xfId="5970"/>
    <cellStyle name="C￥AØ_98³a°³¼±°eE¹  4 7" xfId="5971"/>
    <cellStyle name="Ç¥ÁØ_98³â°³¼±°èÈ¹  4 7" xfId="5972"/>
    <cellStyle name="C￥AØ_98³a°³¼±°eE¹  4 8" xfId="5973"/>
    <cellStyle name="Ç¥ÁØ_98³â°³¼±°èÈ¹  4 8" xfId="5974"/>
    <cellStyle name="C￥AØ_98³a°³¼±°eE¹  4 9" xfId="5975"/>
    <cellStyle name="Ç¥ÁØ_98³â°³¼±°èÈ¹  4 9" xfId="5976"/>
    <cellStyle name="C￥AØ_98³a°³¼±°eE¹  40" xfId="5977"/>
    <cellStyle name="Ç¥ÁØ_98³â°³¼±°èÈ¹  5" xfId="5978"/>
    <cellStyle name="C￥AØ_98³a°³¼±°eE¹  5 10" xfId="5979"/>
    <cellStyle name="Ç¥ÁØ_98³â°³¼±°èÈ¹  5 10" xfId="5980"/>
    <cellStyle name="C￥AØ_98³a°³¼±°eE¹  5 11" xfId="5981"/>
    <cellStyle name="Ç¥ÁØ_98³â°³¼±°èÈ¹  5 11" xfId="5982"/>
    <cellStyle name="C￥AØ_98³a°³¼±°eE¹  5 12" xfId="5983"/>
    <cellStyle name="Ç¥ÁØ_98³â°³¼±°èÈ¹  5 12" xfId="5984"/>
    <cellStyle name="C￥AØ_98³a°³¼±°eE¹  5 13" xfId="5985"/>
    <cellStyle name="Ç¥ÁØ_98³â°³¼±°èÈ¹  5 13" xfId="5986"/>
    <cellStyle name="C￥AØ_98³a°³¼±°eE¹  5 14" xfId="5987"/>
    <cellStyle name="Ç¥ÁØ_98³â°³¼±°èÈ¹  5 14" xfId="5988"/>
    <cellStyle name="C￥AØ_98³a°³¼±°eE¹  5 15" xfId="5989"/>
    <cellStyle name="Ç¥ÁØ_98³â°³¼±°èÈ¹  5 15" xfId="5990"/>
    <cellStyle name="C￥AØ_98³a°³¼±°eE¹  5 16" xfId="5991"/>
    <cellStyle name="Ç¥ÁØ_98³â°³¼±°èÈ¹  5 16" xfId="5992"/>
    <cellStyle name="C￥AØ_98³a°³¼±°eE¹  5 17" xfId="5993"/>
    <cellStyle name="Ç¥ÁØ_98³â°³¼±°èÈ¹  5 17" xfId="5994"/>
    <cellStyle name="C￥AØ_98³a°³¼±°eE¹  5 18" xfId="5995"/>
    <cellStyle name="Ç¥ÁØ_98³â°³¼±°èÈ¹  5 18" xfId="5996"/>
    <cellStyle name="C￥AØ_98³a°³¼±°eE¹  5 19" xfId="5997"/>
    <cellStyle name="Ç¥ÁØ_98³â°³¼±°èÈ¹  5 19" xfId="5998"/>
    <cellStyle name="C￥AØ_98³a°³¼±°eE¹  5 2" xfId="5999"/>
    <cellStyle name="Ç¥ÁØ_98³â°³¼±°èÈ¹  5 2" xfId="6000"/>
    <cellStyle name="C￥AØ_98³a°³¼±°eE¹  5 20" xfId="6001"/>
    <cellStyle name="Ç¥ÁØ_98³â°³¼±°èÈ¹  5 20" xfId="6002"/>
    <cellStyle name="C￥AØ_98³a°³¼±°eE¹  5 21" xfId="6003"/>
    <cellStyle name="Ç¥ÁØ_98³â°³¼±°èÈ¹  5 21" xfId="6004"/>
    <cellStyle name="C￥AØ_98³a°³¼±°eE¹  5 22" xfId="6005"/>
    <cellStyle name="Ç¥ÁØ_98³â°³¼±°èÈ¹  5 22" xfId="6006"/>
    <cellStyle name="C￥AØ_98³a°³¼±°eE¹  5 23" xfId="6007"/>
    <cellStyle name="Ç¥ÁØ_98³â°³¼±°èÈ¹  5 23" xfId="6008"/>
    <cellStyle name="C￥AØ_98³a°³¼±°eE¹  5 24" xfId="6009"/>
    <cellStyle name="Ç¥ÁØ_98³â°³¼±°èÈ¹  5 24" xfId="6010"/>
    <cellStyle name="C￥AØ_98³a°³¼±°eE¹  5 25" xfId="6011"/>
    <cellStyle name="Ç¥ÁØ_98³â°³¼±°èÈ¹  5 25" xfId="6012"/>
    <cellStyle name="C￥AØ_98³a°³¼±°eE¹  5 26" xfId="6013"/>
    <cellStyle name="Ç¥ÁØ_98³â°³¼±°èÈ¹  5 26" xfId="6014"/>
    <cellStyle name="C￥AØ_98³a°³¼±°eE¹  5 27" xfId="6015"/>
    <cellStyle name="Ç¥ÁØ_98³â°³¼±°èÈ¹  5 27" xfId="6016"/>
    <cellStyle name="C￥AØ_98³a°³¼±°eE¹  5 28" xfId="6017"/>
    <cellStyle name="Ç¥ÁØ_98³â°³¼±°èÈ¹  5 28" xfId="6018"/>
    <cellStyle name="C￥AØ_98³a°³¼±°eE¹  5 29" xfId="6019"/>
    <cellStyle name="Ç¥ÁØ_98³â°³¼±°èÈ¹  5 29" xfId="6020"/>
    <cellStyle name="C￥AØ_98³a°³¼±°eE¹  5 3" xfId="6021"/>
    <cellStyle name="Ç¥ÁØ_98³â°³¼±°èÈ¹  5 3" xfId="6022"/>
    <cellStyle name="C￥AØ_98³a°³¼±°eE¹  5 30" xfId="6023"/>
    <cellStyle name="Ç¥ÁØ_98³â°³¼±°èÈ¹  5 30" xfId="6024"/>
    <cellStyle name="C￥AØ_98³a°³¼±°eE¹  5 31" xfId="6025"/>
    <cellStyle name="Ç¥ÁØ_98³â°³¼±°èÈ¹  5 31" xfId="6026"/>
    <cellStyle name="C￥AØ_98³a°³¼±°eE¹  5 32" xfId="6027"/>
    <cellStyle name="Ç¥ÁØ_98³â°³¼±°èÈ¹  5 32" xfId="6028"/>
    <cellStyle name="C￥AØ_98³a°³¼±°eE¹  5 33" xfId="6029"/>
    <cellStyle name="Ç¥ÁØ_98³â°³¼±°èÈ¹  5 33" xfId="6030"/>
    <cellStyle name="C￥AØ_98³a°³¼±°eE¹  5 34" xfId="6031"/>
    <cellStyle name="Ç¥ÁØ_98³â°³¼±°èÈ¹  5 34" xfId="6032"/>
    <cellStyle name="C￥AØ_98³a°³¼±°eE¹  5 35" xfId="6033"/>
    <cellStyle name="Ç¥ÁØ_98³â°³¼±°èÈ¹  5 35" xfId="6034"/>
    <cellStyle name="C￥AØ_98³a°³¼±°eE¹  5 36" xfId="6035"/>
    <cellStyle name="Ç¥ÁØ_98³â°³¼±°èÈ¹  5 36" xfId="6036"/>
    <cellStyle name="C￥AØ_98³a°³¼±°eE¹  5 37" xfId="6037"/>
    <cellStyle name="Ç¥ÁØ_98³â°³¼±°èÈ¹  5 37" xfId="6038"/>
    <cellStyle name="C￥AØ_98³a°³¼±°eE¹  5 38" xfId="6039"/>
    <cellStyle name="Ç¥ÁØ_98³â°³¼±°èÈ¹  5 38" xfId="6040"/>
    <cellStyle name="C￥AØ_98³a°³¼±°eE¹  5 4" xfId="6041"/>
    <cellStyle name="Ç¥ÁØ_98³â°³¼±°èÈ¹  5 4" xfId="6042"/>
    <cellStyle name="C￥AØ_98³a°³¼±°eE¹  5 5" xfId="6043"/>
    <cellStyle name="Ç¥ÁØ_98³â°³¼±°èÈ¹  5 5" xfId="6044"/>
    <cellStyle name="C￥AØ_98³a°³¼±°eE¹  5 6" xfId="6045"/>
    <cellStyle name="Ç¥ÁØ_98³â°³¼±°èÈ¹  5 6" xfId="6046"/>
    <cellStyle name="C￥AØ_98³a°³¼±°eE¹  5 7" xfId="6047"/>
    <cellStyle name="Ç¥ÁØ_98³â°³¼±°èÈ¹  5 7" xfId="6048"/>
    <cellStyle name="C￥AØ_98³a°³¼±°eE¹  5 8" xfId="6049"/>
    <cellStyle name="Ç¥ÁØ_98³â°³¼±°èÈ¹  5 8" xfId="6050"/>
    <cellStyle name="C￥AØ_98³a°³¼±°eE¹  5 9" xfId="6051"/>
    <cellStyle name="Ç¥ÁØ_98³â°³¼±°èÈ¹  5 9" xfId="6052"/>
    <cellStyle name="C￥AØ_98³a°³¼±°eE¹  50" xfId="6053"/>
    <cellStyle name="Ç¥ÁØ_98³â°³¼±°èÈ¹  6" xfId="6054"/>
    <cellStyle name="C￥AØ_98³a°³¼±°eE¹  6 10" xfId="6055"/>
    <cellStyle name="Ç¥ÁØ_98³â°³¼±°èÈ¹  6 10" xfId="6056"/>
    <cellStyle name="C￥AØ_98³a°³¼±°eE¹  6 11" xfId="6057"/>
    <cellStyle name="Ç¥ÁØ_98³â°³¼±°èÈ¹  6 11" xfId="6058"/>
    <cellStyle name="C￥AØ_98³a°³¼±°eE¹  6 12" xfId="6059"/>
    <cellStyle name="Ç¥ÁØ_98³â°³¼±°èÈ¹  6 12" xfId="6060"/>
    <cellStyle name="C￥AØ_98³a°³¼±°eE¹  6 13" xfId="6061"/>
    <cellStyle name="Ç¥ÁØ_98³â°³¼±°èÈ¹  6 13" xfId="6062"/>
    <cellStyle name="C￥AØ_98³a°³¼±°eE¹  6 14" xfId="6063"/>
    <cellStyle name="Ç¥ÁØ_98³â°³¼±°èÈ¹  6 14" xfId="6064"/>
    <cellStyle name="C￥AØ_98³a°³¼±°eE¹  6 15" xfId="6065"/>
    <cellStyle name="Ç¥ÁØ_98³â°³¼±°èÈ¹  6 15" xfId="6066"/>
    <cellStyle name="C￥AØ_98³a°³¼±°eE¹  6 16" xfId="6067"/>
    <cellStyle name="Ç¥ÁØ_98³â°³¼±°èÈ¹  6 16" xfId="6068"/>
    <cellStyle name="C￥AØ_98³a°³¼±°eE¹  6 17" xfId="6069"/>
    <cellStyle name="Ç¥ÁØ_98³â°³¼±°èÈ¹  6 17" xfId="6070"/>
    <cellStyle name="C￥AØ_98³a°³¼±°eE¹  6 18" xfId="6071"/>
    <cellStyle name="Ç¥ÁØ_98³â°³¼±°èÈ¹  6 18" xfId="6072"/>
    <cellStyle name="C￥AØ_98³a°³¼±°eE¹  6 19" xfId="6073"/>
    <cellStyle name="Ç¥ÁØ_98³â°³¼±°èÈ¹  6 19" xfId="6074"/>
    <cellStyle name="C￥AØ_98³a°³¼±°eE¹  6 2" xfId="6075"/>
    <cellStyle name="Ç¥ÁØ_98³â°³¼±°èÈ¹  6 2" xfId="6076"/>
    <cellStyle name="C￥AØ_98³a°³¼±°eE¹  6 20" xfId="6077"/>
    <cellStyle name="Ç¥ÁØ_98³â°³¼±°èÈ¹  6 20" xfId="6078"/>
    <cellStyle name="C￥AØ_98³a°³¼±°eE¹  6 21" xfId="6079"/>
    <cellStyle name="Ç¥ÁØ_98³â°³¼±°èÈ¹  6 21" xfId="6080"/>
    <cellStyle name="C￥AØ_98³a°³¼±°eE¹  6 22" xfId="6081"/>
    <cellStyle name="Ç¥ÁØ_98³â°³¼±°èÈ¹  6 22" xfId="6082"/>
    <cellStyle name="C￥AØ_98³a°³¼±°eE¹  6 23" xfId="6083"/>
    <cellStyle name="Ç¥ÁØ_98³â°³¼±°èÈ¹  6 23" xfId="6084"/>
    <cellStyle name="C￥AØ_98³a°³¼±°eE¹  6 24" xfId="6085"/>
    <cellStyle name="Ç¥ÁØ_98³â°³¼±°èÈ¹  6 24" xfId="6086"/>
    <cellStyle name="C￥AØ_98³a°³¼±°eE¹  6 25" xfId="6087"/>
    <cellStyle name="Ç¥ÁØ_98³â°³¼±°èÈ¹  6 25" xfId="6088"/>
    <cellStyle name="C￥AØ_98³a°³¼±°eE¹  6 26" xfId="6089"/>
    <cellStyle name="Ç¥ÁØ_98³â°³¼±°èÈ¹  6 26" xfId="6090"/>
    <cellStyle name="C￥AØ_98³a°³¼±°eE¹  6 27" xfId="6091"/>
    <cellStyle name="Ç¥ÁØ_98³â°³¼±°èÈ¹  6 27" xfId="6092"/>
    <cellStyle name="C￥AØ_98³a°³¼±°eE¹  6 28" xfId="6093"/>
    <cellStyle name="Ç¥ÁØ_98³â°³¼±°èÈ¹  6 28" xfId="6094"/>
    <cellStyle name="C￥AØ_98³a°³¼±°eE¹  6 29" xfId="6095"/>
    <cellStyle name="Ç¥ÁØ_98³â°³¼±°èÈ¹  6 29" xfId="6096"/>
    <cellStyle name="C￥AØ_98³a°³¼±°eE¹  6 3" xfId="6097"/>
    <cellStyle name="Ç¥ÁØ_98³â°³¼±°èÈ¹  6 3" xfId="6098"/>
    <cellStyle name="C￥AØ_98³a°³¼±°eE¹  6 30" xfId="6099"/>
    <cellStyle name="Ç¥ÁØ_98³â°³¼±°èÈ¹  6 30" xfId="6100"/>
    <cellStyle name="C￥AØ_98³a°³¼±°eE¹  6 31" xfId="6101"/>
    <cellStyle name="Ç¥ÁØ_98³â°³¼±°èÈ¹  6 31" xfId="6102"/>
    <cellStyle name="C￥AØ_98³a°³¼±°eE¹  6 32" xfId="6103"/>
    <cellStyle name="Ç¥ÁØ_98³â°³¼±°èÈ¹  6 32" xfId="6104"/>
    <cellStyle name="C￥AØ_98³a°³¼±°eE¹  6 33" xfId="6105"/>
    <cellStyle name="Ç¥ÁØ_98³â°³¼±°èÈ¹  6 33" xfId="6106"/>
    <cellStyle name="C￥AØ_98³a°³¼±°eE¹  6 34" xfId="6107"/>
    <cellStyle name="Ç¥ÁØ_98³â°³¼±°èÈ¹  6 34" xfId="6108"/>
    <cellStyle name="C￥AØ_98³a°³¼±°eE¹  6 35" xfId="6109"/>
    <cellStyle name="Ç¥ÁØ_98³â°³¼±°èÈ¹  6 35" xfId="6110"/>
    <cellStyle name="C￥AØ_98³a°³¼±°eE¹  6 36" xfId="6111"/>
    <cellStyle name="Ç¥ÁØ_98³â°³¼±°èÈ¹  6 36" xfId="6112"/>
    <cellStyle name="C￥AØ_98³a°³¼±°eE¹  6 37" xfId="6113"/>
    <cellStyle name="Ç¥ÁØ_98³â°³¼±°èÈ¹  6 37" xfId="6114"/>
    <cellStyle name="C￥AØ_98³a°³¼±°eE¹  6 38" xfId="6115"/>
    <cellStyle name="Ç¥ÁØ_98³â°³¼±°èÈ¹  6 38" xfId="6116"/>
    <cellStyle name="C￥AØ_98³a°³¼±°eE¹  6 4" xfId="6117"/>
    <cellStyle name="Ç¥ÁØ_98³â°³¼±°èÈ¹  6 4" xfId="6118"/>
    <cellStyle name="C￥AØ_98³a°³¼±°eE¹  6 5" xfId="6119"/>
    <cellStyle name="Ç¥ÁØ_98³â°³¼±°èÈ¹  6 5" xfId="6120"/>
    <cellStyle name="C￥AØ_98³a°³¼±°eE¹  6 6" xfId="6121"/>
    <cellStyle name="Ç¥ÁØ_98³â°³¼±°èÈ¹  6 6" xfId="6122"/>
    <cellStyle name="C￥AØ_98³a°³¼±°eE¹  6 7" xfId="6123"/>
    <cellStyle name="Ç¥ÁØ_98³â°³¼±°èÈ¹  6 7" xfId="6124"/>
    <cellStyle name="C￥AØ_98³a°³¼±°eE¹  6 8" xfId="6125"/>
    <cellStyle name="Ç¥ÁØ_98³â°³¼±°èÈ¹  6 8" xfId="6126"/>
    <cellStyle name="C￥AØ_98³a°³¼±°eE¹  6 9" xfId="6127"/>
    <cellStyle name="Ç¥ÁØ_98³â°³¼±°èÈ¹  6 9" xfId="6128"/>
    <cellStyle name="C￥AØ_98³a°³¼±°eE¹  60" xfId="6129"/>
    <cellStyle name="Ç¥ÁØ_98³â°³¼±°èÈ¹  7" xfId="6130"/>
    <cellStyle name="C￥AØ_98³a°³¼±°eE¹  7 2" xfId="6131"/>
    <cellStyle name="Ç¥ÁØ_98³â°³¼±°èÈ¹  7 2" xfId="6132"/>
    <cellStyle name="C￥AØ_98³a°³¼±°eE¹  7 3" xfId="6133"/>
    <cellStyle name="Ç¥ÁØ_98³â°³¼±°èÈ¹  7 3" xfId="6134"/>
    <cellStyle name="C￥AØ_98³a°³¼±°eE¹  7 4" xfId="6135"/>
    <cellStyle name="Ç¥ÁØ_98³â°³¼±°èÈ¹  7 4" xfId="6136"/>
    <cellStyle name="C￥AØ_98³a°³¼±°eE¹  7 5" xfId="6137"/>
    <cellStyle name="Ç¥ÁØ_98³â°³¼±°èÈ¹  7 5" xfId="6138"/>
    <cellStyle name="C￥AØ_98³a°³¼±°eE¹  7 6" xfId="6139"/>
    <cellStyle name="Ç¥ÁØ_98³â°³¼±°èÈ¹  7 6" xfId="6140"/>
    <cellStyle name="C￥AØ_98³a°³¼±°eE¹  7 7" xfId="6141"/>
    <cellStyle name="Ç¥ÁØ_98³â°³¼±°èÈ¹  7 7" xfId="6142"/>
    <cellStyle name="C￥AØ_98³a°³¼±°eE¹  8" xfId="6143"/>
    <cellStyle name="Ç¥ÁØ_98³â°³¼±°èÈ¹  8" xfId="6144"/>
    <cellStyle name="C￥AØ_98³a°³¼±°eE¹  8 2" xfId="6145"/>
    <cellStyle name="Ç¥ÁØ_98³â°³¼±°èÈ¹  8 2" xfId="6146"/>
    <cellStyle name="C￥AØ_98³a°³¼±°eE¹  8 3" xfId="6147"/>
    <cellStyle name="Ç¥ÁØ_98³â°³¼±°èÈ¹  8 3" xfId="6148"/>
    <cellStyle name="C￥AØ_98³a°³¼±°eE¹  8 4" xfId="6149"/>
    <cellStyle name="Ç¥ÁØ_98³â°³¼±°èÈ¹  8 4" xfId="6150"/>
    <cellStyle name="C￥AØ_98³a°³¼±°eE¹  8 5" xfId="6151"/>
    <cellStyle name="Ç¥ÁØ_98³â°³¼±°èÈ¹  8 5" xfId="6152"/>
    <cellStyle name="C￥AØ_98³a°³¼±°eE¹  8 6" xfId="6153"/>
    <cellStyle name="Ç¥ÁØ_98³â°³¼±°èÈ¹  8 6" xfId="6154"/>
    <cellStyle name="C￥AØ_98³a°³¼±°eE¹  8 7" xfId="6155"/>
    <cellStyle name="Ç¥ÁØ_98³â°³¼±°èÈ¹  8 7" xfId="6156"/>
    <cellStyle name="C￥AØ_98³a°³¼±°eE¹  9" xfId="6157"/>
    <cellStyle name="Ç¥ÁØ_98³â°³¼±°èÈ¹  9" xfId="6158"/>
    <cellStyle name="C￥AØ_98³a°³¼±°eE¹ _01年(0607)" xfId="6159"/>
    <cellStyle name="Ç¥ÁØ_98³â°³¼±°èÈ¹ _01年(0607)" xfId="6160"/>
    <cellStyle name="C￥AØ_98³a°³¼±°eE¹ _01年(0607) 10" xfId="6161"/>
    <cellStyle name="Ç¥ÁØ_98³â°³¼±°èÈ¹ _01年(0607) 10" xfId="6162"/>
    <cellStyle name="C￥AØ_98³a°³¼±°eE¹ _01年(0607) 11" xfId="6163"/>
    <cellStyle name="Ç¥ÁØ_98³â°³¼±°èÈ¹ _01年(0607) 11" xfId="6164"/>
    <cellStyle name="C￥AØ_98³a°³¼±°eE¹ _01年(0607) 12" xfId="6165"/>
    <cellStyle name="Ç¥ÁØ_98³â°³¼±°èÈ¹ _01年(0607) 12" xfId="6166"/>
    <cellStyle name="C￥AØ_98³a°³¼±°eE¹ _01年(0607) 13" xfId="6167"/>
    <cellStyle name="Ç¥ÁØ_98³â°³¼±°èÈ¹ _01年(0607) 13" xfId="6168"/>
    <cellStyle name="C￥AØ_98³a°³¼±°eE¹ _01年(0607) 14" xfId="6169"/>
    <cellStyle name="Ç¥ÁØ_98³â°³¼±°èÈ¹ _01年(0607) 14" xfId="6170"/>
    <cellStyle name="C￥AØ_98³a°³¼±°eE¹ _01年(0607) 15" xfId="6171"/>
    <cellStyle name="Ç¥ÁØ_98³â°³¼±°èÈ¹ _01年(0607) 15" xfId="6172"/>
    <cellStyle name="C￥AØ_98³a°³¼±°eE¹ _01年(0607) 16" xfId="6173"/>
    <cellStyle name="Ç¥ÁØ_98³â°³¼±°èÈ¹ _01年(0607) 16" xfId="6174"/>
    <cellStyle name="C￥AØ_98³a°³¼±°eE¹ _01年(0607) 17" xfId="6175"/>
    <cellStyle name="Ç¥ÁØ_98³â°³¼±°èÈ¹ _01年(0607) 17" xfId="6176"/>
    <cellStyle name="C￥AØ_98³a°³¼±°eE¹ _01年(0607) 18" xfId="6177"/>
    <cellStyle name="Ç¥ÁØ_98³â°³¼±°èÈ¹ _01年(0607) 18" xfId="6178"/>
    <cellStyle name="C￥AØ_98³a°³¼±°eE¹ _01年(0607) 19" xfId="6179"/>
    <cellStyle name="Ç¥ÁØ_98³â°³¼±°èÈ¹ _01年(0607) 19" xfId="6180"/>
    <cellStyle name="C￥AØ_98³a°³¼±°eE¹ _01年(0607) 2" xfId="6181"/>
    <cellStyle name="Ç¥ÁØ_98³â°³¼±°èÈ¹ _01年(0607) 2" xfId="6182"/>
    <cellStyle name="C￥AØ_98³a°³¼±°eE¹ _01年(0607) 20" xfId="6183"/>
    <cellStyle name="Ç¥ÁØ_98³â°³¼±°èÈ¹ _01年(0607) 20" xfId="6184"/>
    <cellStyle name="C￥AØ_98³a°³¼±°eE¹ _01年(0607) 21" xfId="6185"/>
    <cellStyle name="Ç¥ÁØ_98³â°³¼±°èÈ¹ _01年(0607) 21" xfId="6186"/>
    <cellStyle name="C￥AØ_98³a°³¼±°eE¹ _01年(0607) 22" xfId="6187"/>
    <cellStyle name="Ç¥ÁØ_98³â°³¼±°èÈ¹ _01年(0607) 22" xfId="6188"/>
    <cellStyle name="C￥AØ_98³a°³¼±°eE¹ _01年(0607) 23" xfId="6189"/>
    <cellStyle name="Ç¥ÁØ_98³â°³¼±°èÈ¹ _01年(0607) 23" xfId="6190"/>
    <cellStyle name="C￥AØ_98³a°³¼±°eE¹ _01年(0607) 24" xfId="6191"/>
    <cellStyle name="Ç¥ÁØ_98³â°³¼±°èÈ¹ _01年(0607) 24" xfId="6192"/>
    <cellStyle name="C￥AØ_98³a°³¼±°eE¹ _01年(0607) 25" xfId="6193"/>
    <cellStyle name="Ç¥ÁØ_98³â°³¼±°èÈ¹ _01年(0607) 25" xfId="6194"/>
    <cellStyle name="C￥AØ_98³a°³¼±°eE¹ _01年(0607) 26" xfId="6195"/>
    <cellStyle name="Ç¥ÁØ_98³â°³¼±°èÈ¹ _01年(0607) 26" xfId="6196"/>
    <cellStyle name="C￥AØ_98³a°³¼±°eE¹ _01年(0607) 27" xfId="6197"/>
    <cellStyle name="Ç¥ÁØ_98³â°³¼±°èÈ¹ _01年(0607) 27" xfId="6198"/>
    <cellStyle name="C￥AØ_98³a°³¼±°eE¹ _01年(0607) 28" xfId="6199"/>
    <cellStyle name="Ç¥ÁØ_98³â°³¼±°èÈ¹ _01年(0607) 28" xfId="6200"/>
    <cellStyle name="C￥AØ_98³a°³¼±°eE¹ _01年(0607) 29" xfId="6201"/>
    <cellStyle name="Ç¥ÁØ_98³â°³¼±°èÈ¹ _01年(0607) 29" xfId="6202"/>
    <cellStyle name="C￥AØ_98³a°³¼±°eE¹ _01年(0607) 3" xfId="6203"/>
    <cellStyle name="Ç¥ÁØ_98³â°³¼±°èÈ¹ _01年(0607) 3" xfId="6204"/>
    <cellStyle name="C￥AØ_98³a°³¼±°eE¹ _01年(0607) 30" xfId="6205"/>
    <cellStyle name="Ç¥ÁØ_98³â°³¼±°èÈ¹ _01年(0607) 30" xfId="6206"/>
    <cellStyle name="C￥AØ_98³a°³¼±°eE¹ _01年(0607) 31" xfId="6207"/>
    <cellStyle name="Ç¥ÁØ_98³â°³¼±°èÈ¹ _01年(0607) 31" xfId="6208"/>
    <cellStyle name="C￥AØ_98³a°³¼±°eE¹ _01年(0607) 32" xfId="6209"/>
    <cellStyle name="Ç¥ÁØ_98³â°³¼±°èÈ¹ _01年(0607) 32" xfId="6210"/>
    <cellStyle name="C￥AØ_98³a°³¼±°eE¹ _01年(0607) 33" xfId="6211"/>
    <cellStyle name="Ç¥ÁØ_98³â°³¼±°èÈ¹ _01年(0607) 33" xfId="6212"/>
    <cellStyle name="C￥AØ_98³a°³¼±°eE¹ _01年(0607) 34" xfId="6213"/>
    <cellStyle name="Ç¥ÁØ_98³â°³¼±°èÈ¹ _01年(0607) 34" xfId="6214"/>
    <cellStyle name="C￥AØ_98³a°³¼±°eE¹ _01年(0607) 35" xfId="6215"/>
    <cellStyle name="Ç¥ÁØ_98³â°³¼±°èÈ¹ _01年(0607) 35" xfId="6216"/>
    <cellStyle name="C￥AØ_98³a°³¼±°eE¹ _01年(0607) 36" xfId="6217"/>
    <cellStyle name="Ç¥ÁØ_98³â°³¼±°èÈ¹ _01年(0607) 36" xfId="6218"/>
    <cellStyle name="C￥AØ_98³a°³¼±°eE¹ _01年(0607) 37" xfId="6219"/>
    <cellStyle name="Ç¥ÁØ_98³â°³¼±°èÈ¹ _01年(0607) 37" xfId="6220"/>
    <cellStyle name="C￥AØ_98³a°³¼±°eE¹ _01年(0607) 38" xfId="6221"/>
    <cellStyle name="Ç¥ÁØ_98³â°³¼±°èÈ¹ _01年(0607) 38" xfId="6222"/>
    <cellStyle name="C￥AØ_98³a°³¼±°eE¹ _01年(0607) 39" xfId="6223"/>
    <cellStyle name="Ç¥ÁØ_98³â°³¼±°èÈ¹ _01年(0607) 39" xfId="6224"/>
    <cellStyle name="C￥AØ_98³a°³¼±°eE¹ _01年(0607) 4" xfId="6225"/>
    <cellStyle name="Ç¥ÁØ_98³â°³¼±°èÈ¹ _01年(0607) 4" xfId="6226"/>
    <cellStyle name="C￥AØ_98³a°³¼±°eE¹ _01年(0607) 40" xfId="6227"/>
    <cellStyle name="Ç¥ÁØ_98³â°³¼±°èÈ¹ _01年(0607) 40" xfId="6228"/>
    <cellStyle name="C￥AØ_98³a°³¼±°eE¹ _01年(0607) 41" xfId="6229"/>
    <cellStyle name="Ç¥ÁØ_98³â°³¼±°èÈ¹ _01年(0607) 41" xfId="6230"/>
    <cellStyle name="C￥AØ_98³a°³¼±°eE¹ _01年(0607) 42" xfId="6231"/>
    <cellStyle name="Ç¥ÁØ_98³â°³¼±°èÈ¹ _01年(0607) 42" xfId="6232"/>
    <cellStyle name="C￥AØ_98³a°³¼±°eE¹ _01年(0607) 43" xfId="6233"/>
    <cellStyle name="Ç¥ÁØ_98³â°³¼±°èÈ¹ _01年(0607) 43" xfId="6234"/>
    <cellStyle name="C￥AØ_98³a°³¼±°eE¹ _01年(0607) 44" xfId="6235"/>
    <cellStyle name="Ç¥ÁØ_98³â°³¼±°èÈ¹ _01年(0607) 44" xfId="6236"/>
    <cellStyle name="C￥AØ_98³a°³¼±°eE¹ _01年(0607) 45" xfId="6237"/>
    <cellStyle name="Ç¥ÁØ_98³â°³¼±°èÈ¹ _01年(0607) 45" xfId="6238"/>
    <cellStyle name="C￥AØ_98³a°³¼±°eE¹ _01年(0607) 46" xfId="6239"/>
    <cellStyle name="Ç¥ÁØ_98³â°³¼±°èÈ¹ _01年(0607) 46" xfId="6240"/>
    <cellStyle name="C￥AØ_98³a°³¼±°eE¹ _01年(0607) 47" xfId="6241"/>
    <cellStyle name="Ç¥ÁØ_98³â°³¼±°èÈ¹ _01年(0607) 47" xfId="6242"/>
    <cellStyle name="C￥AØ_98³a°³¼±°eE¹ _01年(0607) 48" xfId="6243"/>
    <cellStyle name="Ç¥ÁØ_98³â°³¼±°èÈ¹ _01年(0607) 48" xfId="6244"/>
    <cellStyle name="C￥AØ_98³a°³¼±°eE¹ _01年(0607) 49" xfId="6245"/>
    <cellStyle name="Ç¥ÁØ_98³â°³¼±°èÈ¹ _01年(0607) 49" xfId="6246"/>
    <cellStyle name="C￥AØ_98³a°³¼±°eE¹ _01年(0607) 5" xfId="6247"/>
    <cellStyle name="Ç¥ÁØ_98³â°³¼±°èÈ¹ _01年(0607) 5" xfId="6248"/>
    <cellStyle name="C￥AØ_98³a°³¼±°eE¹ _01年(0607) 50" xfId="6249"/>
    <cellStyle name="Ç¥ÁØ_98³â°³¼±°èÈ¹ _01年(0607) 50" xfId="6250"/>
    <cellStyle name="C￥AØ_98³a°³¼±°eE¹ _01年(0607) 51" xfId="6251"/>
    <cellStyle name="Ç¥ÁØ_98³â°³¼±°èÈ¹ _01年(0607) 51" xfId="6252"/>
    <cellStyle name="C￥AØ_98³a°³¼±°eE¹ _01年(0607) 52" xfId="6253"/>
    <cellStyle name="Ç¥ÁØ_98³â°³¼±°èÈ¹ _01年(0607) 52" xfId="6254"/>
    <cellStyle name="C￥AØ_98³a°³¼±°eE¹ _01年(0607) 53" xfId="6255"/>
    <cellStyle name="Ç¥ÁØ_98³â°³¼±°èÈ¹ _01年(0607) 53" xfId="6256"/>
    <cellStyle name="C￥AØ_98³a°³¼±°eE¹ _01年(0607) 54" xfId="6257"/>
    <cellStyle name="Ç¥ÁØ_98³â°³¼±°èÈ¹ _01年(0607) 54" xfId="6258"/>
    <cellStyle name="C￥AØ_98³a°³¼±°eE¹ _01年(0607) 55" xfId="6259"/>
    <cellStyle name="Ç¥ÁØ_98³â°³¼±°èÈ¹ _01年(0607) 55" xfId="6260"/>
    <cellStyle name="C￥AØ_98³a°³¼±°eE¹ _01年(0607) 56" xfId="6261"/>
    <cellStyle name="Ç¥ÁØ_98³â°³¼±°èÈ¹ _01年(0607) 56" xfId="6262"/>
    <cellStyle name="C￥AØ_98³a°³¼±°eE¹ _01年(0607) 57" xfId="6263"/>
    <cellStyle name="Ç¥ÁØ_98³â°³¼±°èÈ¹ _01年(0607) 57" xfId="6264"/>
    <cellStyle name="C￥AØ_98³a°³¼±°eE¹ _01年(0607) 58" xfId="6265"/>
    <cellStyle name="Ç¥ÁØ_98³â°³¼±°èÈ¹ _01年(0607) 58" xfId="6266"/>
    <cellStyle name="C￥AØ_98³a°³¼±°eE¹ _01年(0607) 59" xfId="6267"/>
    <cellStyle name="Ç¥ÁØ_98³â°³¼±°èÈ¹ _01年(0607) 59" xfId="6268"/>
    <cellStyle name="C￥AØ_98³a°³¼±°eE¹ _01年(0607) 6" xfId="6269"/>
    <cellStyle name="Ç¥ÁØ_98³â°³¼±°èÈ¹ _01年(0607) 6" xfId="6270"/>
    <cellStyle name="C￥AØ_98³a°³¼±°eE¹ _01年(0607) 60" xfId="6271"/>
    <cellStyle name="Ç¥ÁØ_98³â°³¼±°èÈ¹ _01年(0607) 60" xfId="6272"/>
    <cellStyle name="C￥AØ_98³a°³¼±°eE¹ _01年(0607) 61" xfId="6273"/>
    <cellStyle name="Ç¥ÁØ_98³â°³¼±°èÈ¹ _01年(0607) 61" xfId="6274"/>
    <cellStyle name="C￥AØ_98³a°³¼±°eE¹ _01年(0607) 62" xfId="6275"/>
    <cellStyle name="Ç¥ÁØ_98³â°³¼±°èÈ¹ _01年(0607) 62" xfId="6276"/>
    <cellStyle name="C￥AØ_98³a°³¼±°eE¹ _01年(0607) 63" xfId="6277"/>
    <cellStyle name="Ç¥ÁØ_98³â°³¼±°èÈ¹ _01年(0607) 63" xfId="6278"/>
    <cellStyle name="C￥AØ_98³a°³¼±°eE¹ _01年(0607) 64" xfId="6279"/>
    <cellStyle name="Ç¥ÁØ_98³â°³¼±°èÈ¹ _01年(0607) 64" xfId="6280"/>
    <cellStyle name="C￥AØ_98³a°³¼±°eE¹ _01年(0607) 65" xfId="6281"/>
    <cellStyle name="Ç¥ÁØ_98³â°³¼±°èÈ¹ _01年(0607) 65" xfId="6282"/>
    <cellStyle name="C￥AØ_98³a°³¼±°eE¹ _01年(0607) 66" xfId="6283"/>
    <cellStyle name="Ç¥ÁØ_98³â°³¼±°èÈ¹ _01年(0607) 66" xfId="6284"/>
    <cellStyle name="C￥AØ_98³a°³¼±°eE¹ _01年(0607) 67" xfId="6285"/>
    <cellStyle name="Ç¥ÁØ_98³â°³¼±°èÈ¹ _01年(0607) 67" xfId="6286"/>
    <cellStyle name="C￥AØ_98³a°³¼±°eE¹ _01年(0607) 68" xfId="6287"/>
    <cellStyle name="Ç¥ÁØ_98³â°³¼±°èÈ¹ _01年(0607) 68" xfId="6288"/>
    <cellStyle name="C￥AØ_98³a°³¼±°eE¹ _01年(0607) 69" xfId="6289"/>
    <cellStyle name="Ç¥ÁØ_98³â°³¼±°èÈ¹ _01年(0607) 69" xfId="6290"/>
    <cellStyle name="C￥AØ_98³a°³¼±°eE¹ _01年(0607) 7" xfId="6291"/>
    <cellStyle name="Ç¥ÁØ_98³â°³¼±°èÈ¹ _01年(0607) 7" xfId="6292"/>
    <cellStyle name="C￥AØ_98³a°³¼±°eE¹ _01年(0607) 70" xfId="6293"/>
    <cellStyle name="Ç¥ÁØ_98³â°³¼±°èÈ¹ _01年(0607) 70" xfId="6294"/>
    <cellStyle name="C￥AØ_98³a°³¼±°eE¹ _01年(0607) 71" xfId="6295"/>
    <cellStyle name="Ç¥ÁØ_98³â°³¼±°èÈ¹ _01年(0607) 71" xfId="6296"/>
    <cellStyle name="C￥AØ_98³a°³¼±°eE¹ _01年(0607) 72" xfId="6297"/>
    <cellStyle name="Ç¥ÁØ_98³â°³¼±°èÈ¹ _01年(0607) 72" xfId="6298"/>
    <cellStyle name="C￥AØ_98³a°³¼±°eE¹ _01年(0607) 73" xfId="6299"/>
    <cellStyle name="Ç¥ÁØ_98³â°³¼±°èÈ¹ _01年(0607) 73" xfId="6300"/>
    <cellStyle name="C￥AØ_98³a°³¼±°eE¹ _01年(0607) 74" xfId="6301"/>
    <cellStyle name="Ç¥ÁØ_98³â°³¼±°èÈ¹ _01年(0607) 74" xfId="6302"/>
    <cellStyle name="C￥AØ_98³a°³¼±°eE¹ _01年(0607) 75" xfId="6303"/>
    <cellStyle name="Ç¥ÁØ_98³â°³¼±°èÈ¹ _01年(0607) 75" xfId="6304"/>
    <cellStyle name="C￥AØ_98³a°³¼±°eE¹ _01年(0607) 76" xfId="6305"/>
    <cellStyle name="Ç¥ÁØ_98³â°³¼±°èÈ¹ _01年(0607) 76" xfId="6306"/>
    <cellStyle name="C￥AØ_98³a°³¼±°eE¹ _01年(0607) 77" xfId="6307"/>
    <cellStyle name="Ç¥ÁØ_98³â°³¼±°èÈ¹ _01年(0607) 77" xfId="6308"/>
    <cellStyle name="C￥AØ_98³a°³¼±°eE¹ _01年(0607) 78" xfId="6309"/>
    <cellStyle name="Ç¥ÁØ_98³â°³¼±°èÈ¹ _01年(0607) 78" xfId="6310"/>
    <cellStyle name="C￥AØ_98³a°³¼±°eE¹ _01年(0607) 79" xfId="6311"/>
    <cellStyle name="Ç¥ÁØ_98³â°³¼±°èÈ¹ _01年(0607) 79" xfId="6312"/>
    <cellStyle name="C￥AØ_98³a°³¼±°eE¹ _01年(0607) 8" xfId="6313"/>
    <cellStyle name="Ç¥ÁØ_98³â°³¼±°èÈ¹ _01年(0607) 8" xfId="6314"/>
    <cellStyle name="C￥AØ_98³a°³¼±°eE¹ _01年(0607) 80" xfId="6315"/>
    <cellStyle name="Ç¥ÁØ_98³â°³¼±°èÈ¹ _01年(0607) 80" xfId="6316"/>
    <cellStyle name="C￥AØ_98³a°³¼±°eE¹ _01年(0607) 81" xfId="6317"/>
    <cellStyle name="Ç¥ÁØ_98³â°³¼±°èÈ¹ _01年(0607) 81" xfId="6318"/>
    <cellStyle name="C￥AØ_98³a°³¼±°eE¹ _01年(0607) 82" xfId="6319"/>
    <cellStyle name="Ç¥ÁØ_98³â°³¼±°èÈ¹ _01年(0607) 82" xfId="6320"/>
    <cellStyle name="C￥AØ_98³a°³¼±°eE¹ _01年(0607) 83" xfId="6321"/>
    <cellStyle name="Ç¥ÁØ_98³â°³¼±°èÈ¹ _01年(0607) 83" xfId="6322"/>
    <cellStyle name="C￥AØ_98³a°³¼±°eE¹ _01年(0607) 84" xfId="6323"/>
    <cellStyle name="Ç¥ÁØ_98³â°³¼±°èÈ¹ _01年(0607) 84" xfId="6324"/>
    <cellStyle name="C￥AØ_98³a°³¼±°eE¹ _01年(0607) 85" xfId="6325"/>
    <cellStyle name="Ç¥ÁØ_98³â°³¼±°èÈ¹ _01年(0607) 85" xfId="6326"/>
    <cellStyle name="C￥AØ_98³a°³¼±°eE¹ _01年(0607) 86" xfId="6327"/>
    <cellStyle name="Ç¥ÁØ_98³â°³¼±°èÈ¹ _01年(0607) 86" xfId="6328"/>
    <cellStyle name="C￥AØ_98³a°³¼±°eE¹ _01年(0607) 87" xfId="6329"/>
    <cellStyle name="Ç¥ÁØ_98³â°³¼±°èÈ¹ _01年(0607) 87" xfId="6330"/>
    <cellStyle name="C￥AØ_98³a°³¼±°eE¹ _01年(0607) 88" xfId="6331"/>
    <cellStyle name="Ç¥ÁØ_98³â°³¼±°èÈ¹ _01年(0607) 88" xfId="6332"/>
    <cellStyle name="C￥AØ_98³a°³¼±°eE¹ _01年(0607) 89" xfId="6333"/>
    <cellStyle name="Ç¥ÁØ_98³â°³¼±°èÈ¹ _01年(0607) 89" xfId="6334"/>
    <cellStyle name="C￥AØ_98³a°³¼±°eE¹ _01年(0607) 9" xfId="6335"/>
    <cellStyle name="Ç¥ÁØ_98³â°³¼±°èÈ¹ _01年(0607) 9" xfId="6336"/>
    <cellStyle name="C￥AØ_98³a°³¼±°eE¹ _01年(0607) 90" xfId="6337"/>
    <cellStyle name="Ç¥ÁØ_98³â°³¼±°èÈ¹ _01年(0607) 90" xfId="6338"/>
    <cellStyle name="C￥AØ_98³a°³¼±°eE¹ _01年(0607) 91" xfId="6339"/>
    <cellStyle name="Ç¥ÁØ_98³â°³¼±°èÈ¹ _01年(0607) 91" xfId="6340"/>
    <cellStyle name="C￥AØ_98³a°³¼±°eE¹ _01年(0607) 92" xfId="6341"/>
    <cellStyle name="Ç¥ÁØ_98³â°³¼±°èÈ¹ _01年(0607) 92" xfId="6342"/>
    <cellStyle name="C￥AØ_98³a°³¼±°eE¹ _01年(0607) 93" xfId="6343"/>
    <cellStyle name="Ç¥ÁØ_98³â°³¼±°èÈ¹ _01年(0607) 93" xfId="6344"/>
    <cellStyle name="C￥AØ_98³a°³¼±°eE¹ _01年(0607) 94" xfId="6345"/>
    <cellStyle name="Ç¥ÁØ_98³â°³¼±°èÈ¹ _01年(0607) 94" xfId="6346"/>
    <cellStyle name="C￥AØ_98³a°³¼±°eE¹ _01年(0607) 95" xfId="6347"/>
    <cellStyle name="Ç¥ÁØ_98³â°³¼±°èÈ¹ _01年(0607) 95" xfId="6348"/>
    <cellStyle name="C￥AØ_98³a°³¼±°eE¹ _01年(0607) 96" xfId="6349"/>
    <cellStyle name="Ç¥ÁØ_98³â°³¼±°èÈ¹ _01年(0607) 96" xfId="6350"/>
    <cellStyle name="C￥AØ_98³a°³¼±°eE¹ _01年(0607) 97" xfId="6351"/>
    <cellStyle name="Ç¥ÁØ_98³â°³¼±°èÈ¹ _01年(0607) 97" xfId="6352"/>
    <cellStyle name="C￥AØ_98³a°³¼±°eE¹ _01年(0607)_★11년12월_전주_본회의_111115" xfId="6353"/>
    <cellStyle name="Ç¥ÁØ_98³â°³¼±°èÈ¹ _01年(0607)_★11년12월_전주_본회의_111115" xfId="6354"/>
    <cellStyle name="C￥AØ_98³a°³¼±°eE¹ _01年(0607)_★11년12월_전주_본회의_111115_능력검토" xfId="6355"/>
    <cellStyle name="Ç¥ÁØ_98³â°³¼±°èÈ¹ _01年(0607)_★11년12월_전주_본회의_111115_능력검토" xfId="6356"/>
    <cellStyle name="C￥AØ_98³a°³¼±°eE¹ _01年(0607)_★11년12월_전주_본회의_111115_차질" xfId="6357"/>
    <cellStyle name="Ç¥ÁØ_98³â°³¼±°èÈ¹ _01年(0607)_★11년12월_전주_본회의_111115_차질" xfId="6358"/>
    <cellStyle name="C￥AØ_98³a°³¼±°eE¹ _01年(0607)_★12년1월_전주_본사예비_111213_특근거부" xfId="6359"/>
    <cellStyle name="Ç¥ÁØ_98³â°³¼±°èÈ¹ _01年(0607)_★12년1월_전주_본사예비_111213_특근거부" xfId="6360"/>
    <cellStyle name="C￥AØ_98³a°³¼±°eE¹ _01年(0607)_★12년4월_전주_본사예비결과_120413" xfId="6361"/>
    <cellStyle name="Ç¥ÁØ_98³â°³¼±°èÈ¹ _01年(0607)_★12년4월_전주_본사예비결과_120413" xfId="6362"/>
    <cellStyle name="C￥AØ_98³a°³¼±°eE¹ _01年(0607)_★12년4월_전주_본회의_120419" xfId="6363"/>
    <cellStyle name="Ç¥ÁØ_98³â°³¼±°èÈ¹ _01年(0607)_★12년4월_전주_본회의_120419" xfId="6364"/>
    <cellStyle name="C￥AØ_98³a°³¼±°eE¹ _01年(0607)_★12년5월_전주_본회의_120524" xfId="6365"/>
    <cellStyle name="Ç¥ÁØ_98³â°³¼±°èÈ¹ _01年(0607)_★12년5월_전주_본회의_120524" xfId="6366"/>
    <cellStyle name="C￥AØ_98³a°³¼±°eE¹ _01年(0607)_★12년7월_전주판생_본회의_120718" xfId="6367"/>
    <cellStyle name="Ç¥ÁØ_98³â°³¼±°èÈ¹ _01年(0607)_★12년7월_전주판생_본회의_120718" xfId="6368"/>
    <cellStyle name="C￥AØ_98³a°³¼±°eE¹ _01年(0607)_01년원가절감보고서(부사장님)0630" xfId="6369"/>
    <cellStyle name="Ç¥ÁØ_98³â°³¼±°èÈ¹ _01年(0607)_01년원가절감보고서(부사장님)0630" xfId="6370"/>
    <cellStyle name="C￥AØ_98³a°³¼±°eE¹ _01年(0607)_01년원가절감보고서(부사장님)0630 10" xfId="6371"/>
    <cellStyle name="Ç¥ÁØ_98³â°³¼±°èÈ¹ _01年(0607)_01년원가절감보고서(부사장님)0630 2" xfId="6372"/>
    <cellStyle name="C￥AØ_98³a°³¼±°eE¹ _01年(0607)_01년원가절감보고서(부사장님)0630 20" xfId="6373"/>
    <cellStyle name="Ç¥ÁØ_98³â°³¼±°èÈ¹ _01年(0607)_01년원가절감보고서(부사장님)0630 3" xfId="6374"/>
    <cellStyle name="C￥AØ_98³a°³¼±°eE¹ _01年(0607)_01년원가절감보고서(부사장님)0630 30" xfId="6375"/>
    <cellStyle name="Ç¥ÁØ_98³â°³¼±°èÈ¹ _01年(0607)_01년원가절감보고서(부사장님)0630 4" xfId="6376"/>
    <cellStyle name="C￥AØ_98³a°³¼±°eE¹ _01年(0607)_01년원가절감보고서(부사장님)0630 40" xfId="6377"/>
    <cellStyle name="Ç¥ÁØ_98³â°³¼±°èÈ¹ _01年(0607)_01년원가절감보고서(부사장님)0630 5" xfId="6378"/>
    <cellStyle name="C￥AØ_98³a°³¼±°eE¹ _01年(0607)_01년원가절감보고서(부사장님)0630 50" xfId="6379"/>
    <cellStyle name="Ç¥ÁØ_98³â°³¼±°èÈ¹ _01年(0607)_01년원가절감보고서(부사장님)0630 6" xfId="6380"/>
    <cellStyle name="C￥AØ_98³a°³¼±°eE¹ _01年(0607)_01년원가절감보고서(부사장님)0630 7" xfId="6381"/>
    <cellStyle name="Ç¥ÁØ_98³â°³¼±°èÈ¹ _01年(0607)_01년원가절감보고서(부사장님)0630 7" xfId="6382"/>
    <cellStyle name="C￥AØ_98³a°³¼±°eE¹ _01年(0607)_01년원가절감보고서(부사장님)0630 8" xfId="6383"/>
    <cellStyle name="Ç¥ÁØ_98³â°³¼±°èÈ¹ _01年(0607)_01년원가절감보고서(부사장님)0630 8" xfId="6384"/>
    <cellStyle name="C￥AØ_98³a°³¼±°eE¹ _01年(0607)_01년원가절감보고서(부사장님)0630 9" xfId="6385"/>
    <cellStyle name="Ç¥ÁØ_98³â°³¼±°èÈ¹ _01年(0607)_01년원가절감보고서(부사장님)0630 9" xfId="6386"/>
    <cellStyle name="C￥AØ_98³a°³¼±°eE¹ _01年(0607)_01년원가절감보고서(부사장님)0702" xfId="6387"/>
    <cellStyle name="Ç¥ÁØ_98³â°³¼±°èÈ¹ _01年(0607)_01년원가절감보고서(부사장님)0702" xfId="6388"/>
    <cellStyle name="C￥AØ_98³a°³¼±°eE¹ _01年(0607)_01년원가절감보고서(부사장님)0702 10" xfId="6389"/>
    <cellStyle name="Ç¥ÁØ_98³â°³¼±°èÈ¹ _01年(0607)_01년원가절감보고서(부사장님)0702 2" xfId="6390"/>
    <cellStyle name="C￥AØ_98³a°³¼±°eE¹ _01年(0607)_01년원가절감보고서(부사장님)0702 20" xfId="6391"/>
    <cellStyle name="Ç¥ÁØ_98³â°³¼±°èÈ¹ _01年(0607)_국산화추진(0721)" xfId="6392"/>
    <cellStyle name="C￥AØ_98³a°³¼±°eE¹ _01年(0607)_국산화추진(0721) 10" xfId="6393"/>
    <cellStyle name="Ç¥ÁØ_98³â°³¼±°èÈ¹ _01年(0607)_국산화추진(0721) 2" xfId="6394"/>
    <cellStyle name="C￥AØ_98³a°³¼±°eE¹ _01年(0607)_국산화추진(0721) 20" xfId="6395"/>
    <cellStyle name="Ç¥ÁØ_98³â°³¼±°èÈ¹ _01年(0607)_열달기아원가절감보고(0930)-1" xfId="6396"/>
    <cellStyle name="C￥AØ_98³a°³¼±°eE¹ _01年(0607)_열달기아원가절감보고(0930)-1 10" xfId="6397"/>
    <cellStyle name="Ç¥ÁØ_98³â°³¼±°èÈ¹ _01年(0607)_열달기아원가절감보고(0930)-1 2" xfId="6398"/>
    <cellStyle name="C￥AØ_98³a°³¼±°eE¹ _01年(0607)_열달기아원가절감보고(0930)-1 20" xfId="6399"/>
    <cellStyle name="Ç¥ÁØ_98³â°³¼±°èÈ¹ _01年(0607)_전주판생5개월_검토계획_121019-VER6" xfId="6400"/>
    <cellStyle name="C￥AØ_98³a°³¼±°eE¹ _01年(0607)_첨부_국산화추진(0722)" xfId="6401"/>
    <cellStyle name="Ç¥ÁØ_98³â°³¼±°èÈ¹ _01年(0607)_첨부_국산화추진(0722)" xfId="6402"/>
    <cellStyle name="C￥AØ_98³a°³¼±°eE¹ _01年(0607)_첨부_국산화추진(0722) 10" xfId="6403"/>
    <cellStyle name="Ç¥ÁØ_98³â°³¼±°èÈ¹ _01年(0607)_첨부_국산화추진(0722) 2" xfId="6404"/>
    <cellStyle name="C￥AØ_98³a°³¼±°eE¹ _01年(0607)_첨부_국산화추진(0722) 20" xfId="6405"/>
    <cellStyle name="Ç¥ÁØ_98³â°³¼±°èÈ¹ _01年(0607)_첨부_국산화추진(0722) 3" xfId="6406"/>
    <cellStyle name="C￥AØ_98³a°³¼±°eE¹ _01年(0607)_첨부_국산화추진(0722) 30" xfId="6407"/>
    <cellStyle name="Ç¥ÁØ_98³â°³¼±°èÈ¹ _01年(0607)_첨부_국산화추진(0722) 4" xfId="6408"/>
    <cellStyle name="C￥AØ_98³a°³¼±°eE¹ _01年(0607)_첨부_국산화추진(0722) 40" xfId="6409"/>
    <cellStyle name="Ç¥ÁØ_98³â°³¼±°èÈ¹ _01年(0607)_첨부_국산화추진(0722) 5" xfId="6410"/>
    <cellStyle name="C￥AØ_98³a°³¼±°eE¹ _01年(0607)_첨부_국산화추진(0722) 50" xfId="6411"/>
    <cellStyle name="Ç¥ÁØ_98³â°³¼±°èÈ¹ _01年(0607)_첨부_국산화추진(0722) 6" xfId="6412"/>
    <cellStyle name="C￥AØ_98³a°³¼±°eE¹ _01年(0607)_첨부_국산화추진(0722) 7" xfId="6413"/>
    <cellStyle name="Ç¥ÁØ_98³â°³¼±°èÈ¹ _01年(0607)_첨부_국산화추진(0722) 7" xfId="6414"/>
    <cellStyle name="C￥AØ_98³a°³¼±°eE¹ _01年(0607)_첨부_국산화추진(0722) 8" xfId="6415"/>
    <cellStyle name="Ç¥ÁØ_98³â°³¼±°èÈ¹ _01年(0607)_첨부_국산화추진(0722) 8" xfId="6416"/>
    <cellStyle name="C￥AØ_98³a°³¼±°eE¹ _01年(0607)_첨부_국산화추진(0722) 9" xfId="6417"/>
    <cellStyle name="Ç¥ÁØ_98³â°³¼±°èÈ¹ _01年(0607)_첨부_국산화추진(0722) 9" xfId="6418"/>
    <cellStyle name="C￥AØ_98³a°³¼±°eE¹ _01年(0607)_첨부_국산화추진(0809)" xfId="6419"/>
    <cellStyle name="Ç¥ÁØ_98³â°³¼±°èÈ¹ _01年(0607)_첨부_국산화추진(0809)" xfId="6420"/>
    <cellStyle name="C￥AØ_98³a°³¼±°eE¹ _01年(0607)_첨부_국산화추진(0809) 10" xfId="6421"/>
    <cellStyle name="Ç¥ÁØ_98³â°³¼±°èÈ¹ _01年(0607)_첨부_국산화추진(0809) 2" xfId="6422"/>
    <cellStyle name="C￥AØ_98³a°³¼±°eE¹ _01年(0607)_첨부_국산화추진(0809) 20" xfId="6423"/>
    <cellStyle name="Ç¥ÁØ_98³â°³¼±°èÈ¹ _01年(0607)_판매요청" xfId="6424"/>
    <cellStyle name="C￥AØ_A≪¸Þ¶o " xfId="6425"/>
    <cellStyle name="Ç¥ÁØ_ÃµÈ£3¿ù " xfId="6426"/>
    <cellStyle name="C￥AØ_A¶A÷μμ(12.31) " xfId="6427"/>
    <cellStyle name="Ç¥ÁØ_Ã·ºÎ2 " xfId="6428"/>
    <cellStyle name="C￥AØ_A·ºI2 _T카 예산입력리스트(020723)" xfId="6429"/>
    <cellStyle name="Ç¥ÁØ_Ã·ºÎ2 _T카 예산입력리스트(020723)" xfId="6430"/>
    <cellStyle name="C￥AØ_A·ºI2 _프레지오변경부품리스트(010530)" xfId="6431"/>
    <cellStyle name="Ç¥ÁØ_Ã·ºÎ2 _프레지오변경부품리스트(010530)" xfId="6432"/>
    <cellStyle name="C￥AØ_A¾CO_8HR " xfId="6433"/>
    <cellStyle name="Ç¥ÁØ_Æ¯±â3_p.mix " xfId="6434"/>
    <cellStyle name="C￥AØ_AI¿ø¹× A¶A÷(96.5.2.) _±¸¸A½CAu " xfId="6435"/>
    <cellStyle name="Ç¥ÁØ_ÀÎ¿ø¹× Á¶Á÷(96.5.2.) _Book1" xfId="6436"/>
    <cellStyle name="C￥AØ_AI¿øCoE² " xfId="6437"/>
    <cellStyle name="Ç¥ÁØ_ÀÏ¹Ý»çÇ×check list " xfId="6438"/>
    <cellStyle name="C￥AØ_AO¿aITEMA÷AIºn±³-2_AuEA A÷AIºn±³ " xfId="6439"/>
    <cellStyle name="Ç¥ÁØ_ÁÖ¿äITEMÂ÷ÀÌºñ±³-2_ÀüÈÄ Â÷ÀÌºñ±³ " xfId="6440"/>
    <cellStyle name="C￥AØ_AO¿aITEMA÷AIºn±³-2_AuEA A÷AIºn±³  10" xfId="6441"/>
    <cellStyle name="Ç¥ÁØ_ÁÖ¿äITEMÂ÷ÀÌºñ±³-2_ÀüÈÄ Â÷ÀÌºñ±³  10" xfId="6442"/>
    <cellStyle name="C￥AØ_AO¿aITEMA÷AIºn±³-2_AuEA A÷AIºn±³  11" xfId="6443"/>
    <cellStyle name="Ç¥ÁØ_ÁÖ¿äITEMÂ÷ÀÌºñ±³-2_ÀüÈÄ Â÷ÀÌºñ±³  11" xfId="6444"/>
    <cellStyle name="C￥AØ_AO¿aITEMA÷AIºn±³-2_AuEA A÷AIºn±³  12" xfId="6445"/>
    <cellStyle name="Ç¥ÁØ_ÁÖ¿äITEMÂ÷ÀÌºñ±³-2_ÀüÈÄ Â÷ÀÌºñ±³  12" xfId="6446"/>
    <cellStyle name="C￥AØ_AO¿aITEMA÷AIºn±³-2_AuEA A÷AIºn±³  13" xfId="6447"/>
    <cellStyle name="Ç¥ÁØ_ÁÖ¿äITEMÂ÷ÀÌºñ±³-2_ÀüÈÄ Â÷ÀÌºñ±³  13" xfId="6448"/>
    <cellStyle name="C￥AØ_AO¿aITEMA÷AIºn±³-2_AuEA A÷AIºn±³  14" xfId="6449"/>
    <cellStyle name="Ç¥ÁØ_ÁÖ¿äITEMÂ÷ÀÌºñ±³-2_ÀüÈÄ Â÷ÀÌºñ±³  2" xfId="6450"/>
    <cellStyle name="C￥AØ_AO¿aITEMA÷AIºn±³-2_AuEA A÷AIºn±³  20" xfId="6451"/>
    <cellStyle name="Ç¥ÁØ_ÁÖ¿äITEMÂ÷ÀÌºñ±³-2_ÀüÈÄ Â÷ÀÌºñ±³  3" xfId="6452"/>
    <cellStyle name="C￥AØ_AO¿aITEMA÷AIºn±³-2_AuEA A÷AIºn±³  30" xfId="6453"/>
    <cellStyle name="Ç¥ÁØ_ÁÖ¿äITEMÂ÷ÀÌºñ±³-2_ÀüÈÄ Â÷ÀÌºñ±³  4" xfId="6454"/>
    <cellStyle name="C￥AØ_AO¿aITEMA÷AIºn±³-2_AuEA A÷AIºn±³  40" xfId="6455"/>
    <cellStyle name="Ç¥ÁØ_ÁÖ¿äITEMÂ÷ÀÌºñ±³-2_ÀüÈÄ Â÷ÀÌºñ±³  5" xfId="6456"/>
    <cellStyle name="C￥AØ_AO¿aITEMA÷AIºn±³-2_AuEA A÷AIºn±³  50" xfId="6457"/>
    <cellStyle name="Ç¥ÁØ_ÁÖ¿äITEMÂ÷ÀÌºñ±³-2_ÀüÈÄ Â÷ÀÌºñ±³  6" xfId="6458"/>
    <cellStyle name="C￥AØ_AO¿aITEMA÷AIºn±³-2_AuEA A÷AIºn±³  60" xfId="6459"/>
    <cellStyle name="Ç¥ÁØ_ÁÖ¿äITEMÂ÷ÀÌºñ±³-2_ÀüÈÄ Â÷ÀÌºñ±³  7" xfId="6460"/>
    <cellStyle name="C￥AØ_AO¿aITEMA÷AIºn±³-2_AuEA A÷AIºn±³  8" xfId="6461"/>
    <cellStyle name="Ç¥ÁØ_ÁÖ¿äITEMÂ÷ÀÌºñ±³-2_ÀüÈÄ Â÷ÀÌºñ±³  8" xfId="6462"/>
    <cellStyle name="C￥AØ_AO¿aITEMA÷AIºn±³-2_AuEA A÷AIºn±³  9" xfId="6463"/>
    <cellStyle name="Ç¥ÁØ_ÁÖ¿äITEMÂ÷ÀÌºñ±³-2_ÀüÈÄ Â÷ÀÌºñ±³  9" xfId="6464"/>
    <cellStyle name="C￥AØ_AO¿aITEMA÷AIºn±³-2_AuEA A÷AIºn±³ _Book1 10" xfId="6465"/>
    <cellStyle name="Ç¥ÁØ_ÁÖ¿äITEMÂ÷ÀÌºñ±³-2_ÀüÈÄ Â÷ÀÌºñ±³ _Book1 10" xfId="6466"/>
    <cellStyle name="C￥AØ_AO¿aITEMA÷AIºn±³-2_AuEA A÷AIºn±³ _Book1 2" xfId="6467"/>
    <cellStyle name="Ç¥ÁØ_ÁÖ¿äITEMÂ÷ÀÌºñ±³-2_ÀüÈÄ Â÷ÀÌºñ±³ _Book1 2" xfId="6468"/>
    <cellStyle name="C￥AØ_AO¿aITEMA÷AIºn±³-2_AuEA A÷AIºn±³ _Book1 2 10" xfId="6469"/>
    <cellStyle name="Ç¥ÁØ_ÁÖ¿äITEMÂ÷ÀÌºñ±³-2_ÀüÈÄ Â÷ÀÌºñ±³ _Book1 2 10" xfId="6470"/>
    <cellStyle name="C￥AØ_AO¿aITEMA÷AIºn±³-2_AuEA A÷AIºn±³ _Book1 2 11" xfId="6471"/>
    <cellStyle name="Ç¥ÁØ_ÁÖ¿äITEMÂ÷ÀÌºñ±³-2_ÀüÈÄ Â÷ÀÌºñ±³ _Book1 2 11" xfId="6472"/>
    <cellStyle name="C￥AØ_AO¿aITEMA÷AIºn±³-2_AuEA A÷AIºn±³ _Book1 2 12" xfId="6473"/>
    <cellStyle name="Ç¥ÁØ_ÁÖ¿äITEMÂ÷ÀÌºñ±³-2_ÀüÈÄ Â÷ÀÌºñ±³ _Book1 2 12" xfId="6474"/>
    <cellStyle name="C￥AØ_AO¿aITEMA÷AIºn±³-2_AuEA A÷AIºn±³ _Book1 2 13" xfId="6475"/>
    <cellStyle name="Ç¥ÁØ_ÁÖ¿äITEMÂ÷ÀÌºñ±³-2_ÀüÈÄ Â÷ÀÌºñ±³ _Book1 2 13" xfId="6476"/>
    <cellStyle name="C￥AØ_AO¿aITEMA÷AIºn±³-2_AuEA A÷AIºn±³ _Book1 2 14" xfId="6477"/>
    <cellStyle name="Ç¥ÁØ_ÁÖ¿äITEMÂ÷ÀÌºñ±³-2_ÀüÈÄ Â÷ÀÌºñ±³ _Book1 2 14" xfId="6478"/>
    <cellStyle name="C￥AØ_AO¿aITEMA÷AIºn±³-2_AuEA A÷AIºn±³ _Book1 2 15" xfId="6479"/>
    <cellStyle name="Ç¥ÁØ_ÁÖ¿äITEMÂ÷ÀÌºñ±³-2_ÀüÈÄ Â÷ÀÌºñ±³ _Book1 2 15" xfId="6480"/>
    <cellStyle name="C￥AØ_AO¿aITEMA÷AIºn±³-2_AuEA A÷AIºn±³ _Book1 2 16" xfId="6481"/>
    <cellStyle name="Ç¥ÁØ_ÁÖ¿äITEMÂ÷ÀÌºñ±³-2_ÀüÈÄ Â÷ÀÌºñ±³ _Book1 2 16" xfId="6482"/>
    <cellStyle name="C￥AØ_AO¿aITEMA÷AIºn±³-2_AuEA A÷AIºn±³ _Book1 2 17" xfId="6483"/>
    <cellStyle name="Ç¥ÁØ_ÁÖ¿äITEMÂ÷ÀÌºñ±³-2_ÀüÈÄ Â÷ÀÌºñ±³ _Book1 2 17" xfId="6484"/>
    <cellStyle name="C￥AØ_AO¿aITEMA÷AIºn±³-2_AuEA A÷AIºn±³ _Book1 2 18" xfId="6485"/>
    <cellStyle name="Ç¥ÁØ_ÁÖ¿äITEMÂ÷ÀÌºñ±³-2_ÀüÈÄ Â÷ÀÌºñ±³ _Book1 2 18" xfId="6486"/>
    <cellStyle name="C￥AØ_AO¿aITEMA÷AIºn±³-2_AuEA A÷AIºn±³ _Book1 2 19" xfId="6487"/>
    <cellStyle name="Ç¥ÁØ_ÁÖ¿äITEMÂ÷ÀÌºñ±³-2_ÀüÈÄ Â÷ÀÌºñ±³ _Book1 2 19" xfId="6488"/>
    <cellStyle name="C￥AØ_AO¿aITEMA÷AIºn±³-2_AuEA A÷AIºn±³ _Book1 2 2" xfId="6489"/>
    <cellStyle name="Ç¥ÁØ_ÁÖ¿äITEMÂ÷ÀÌºñ±³-2_ÀüÈÄ Â÷ÀÌºñ±³ _Book1 2 2" xfId="6490"/>
    <cellStyle name="C￥AØ_AO¿aITEMA÷AIºn±³-2_AuEA A÷AIºn±³ _Book1 2 20" xfId="6491"/>
    <cellStyle name="Ç¥ÁØ_ÁÖ¿äITEMÂ÷ÀÌºñ±³-2_ÀüÈÄ Â÷ÀÌºñ±³ _Book1 2 20" xfId="6492"/>
    <cellStyle name="C￥AØ_AO¿aITEMA÷AIºn±³-2_AuEA A÷AIºn±³ _Book1 2 21" xfId="6493"/>
    <cellStyle name="Ç¥ÁØ_ÁÖ¿äITEMÂ÷ÀÌºñ±³-2_ÀüÈÄ Â÷ÀÌºñ±³ _Book1 2 21" xfId="6494"/>
    <cellStyle name="C￥AØ_AO¿aITEMA÷AIºn±³-2_AuEA A÷AIºn±³ _Book1 2 22" xfId="6495"/>
    <cellStyle name="Ç¥ÁØ_ÁÖ¿äITEMÂ÷ÀÌºñ±³-2_ÀüÈÄ Â÷ÀÌºñ±³ _Book1 2 22" xfId="6496"/>
    <cellStyle name="C￥AØ_AO¿aITEMA÷AIºn±³-2_AuEA A÷AIºn±³ _Book1 2 23" xfId="6497"/>
    <cellStyle name="Ç¥ÁØ_ÁÖ¿äITEMÂ÷ÀÌºñ±³-2_ÀüÈÄ Â÷ÀÌºñ±³ _Book1 2 23" xfId="6498"/>
    <cellStyle name="C￥AØ_AO¿aITEMA÷AIºn±³-2_AuEA A÷AIºn±³ _Book1 2 24" xfId="6499"/>
    <cellStyle name="Ç¥ÁØ_ÁÖ¿äITEMÂ÷ÀÌºñ±³-2_ÀüÈÄ Â÷ÀÌºñ±³ _Book1 2 24" xfId="6500"/>
    <cellStyle name="C￥AØ_AO¿aITEMA÷AIºn±³-2_AuEA A÷AIºn±³ _Book1 2 25" xfId="6501"/>
    <cellStyle name="Ç¥ÁØ_ÁÖ¿äITEMÂ÷ÀÌºñ±³-2_ÀüÈÄ Â÷ÀÌºñ±³ _Book1 2 25" xfId="6502"/>
    <cellStyle name="C￥AØ_AO¿aITEMA÷AIºn±³-2_AuEA A÷AIºn±³ _Book1 2 26" xfId="6503"/>
    <cellStyle name="Ç¥ÁØ_ÁÖ¿äITEMÂ÷ÀÌºñ±³-2_ÀüÈÄ Â÷ÀÌºñ±³ _Book1 2 26" xfId="6504"/>
    <cellStyle name="C￥AØ_AO¿aITEMA÷AIºn±³-2_AuEA A÷AIºn±³ _Book1 2 27" xfId="6505"/>
    <cellStyle name="Ç¥ÁØ_ÁÖ¿äITEMÂ÷ÀÌºñ±³-2_ÀüÈÄ Â÷ÀÌºñ±³ _Book1 2 27" xfId="6506"/>
    <cellStyle name="C￥AØ_AO¿aITEMA÷AIºn±³-2_AuEA A÷AIºn±³ _Book1 2 28" xfId="6507"/>
    <cellStyle name="Ç¥ÁØ_ÁÖ¿äITEMÂ÷ÀÌºñ±³-2_ÀüÈÄ Â÷ÀÌºñ±³ _Book1 2 28" xfId="6508"/>
    <cellStyle name="C￥AØ_AO¿aITEMA÷AIºn±³-2_AuEA A÷AIºn±³ _Book1 2 29" xfId="6509"/>
    <cellStyle name="Ç¥ÁØ_ÁÖ¿äITEMÂ÷ÀÌºñ±³-2_ÀüÈÄ Â÷ÀÌºñ±³ _Book1 2 29" xfId="6510"/>
    <cellStyle name="C￥AØ_AO¿aITEMA÷AIºn±³-2_AuEA A÷AIºn±³ _Book1 2 3" xfId="6511"/>
    <cellStyle name="Ç¥ÁØ_ÁÖ¿äITEMÂ÷ÀÌºñ±³-2_ÀüÈÄ Â÷ÀÌºñ±³ _Book1 2 3" xfId="6512"/>
    <cellStyle name="C￥AØ_AO¿aITEMA÷AIºn±³-2_AuEA A÷AIºn±³ _Book1 2 30" xfId="6513"/>
    <cellStyle name="Ç¥ÁØ_ÁÖ¿äITEMÂ÷ÀÌºñ±³-2_ÀüÈÄ Â÷ÀÌºñ±³ _Book1 2 30" xfId="6514"/>
    <cellStyle name="C￥AØ_AO¿aITEMA÷AIºn±³-2_AuEA A÷AIºn±³ _Book1 2 31" xfId="6515"/>
    <cellStyle name="Ç¥ÁØ_ÁÖ¿äITEMÂ÷ÀÌºñ±³-2_ÀüÈÄ Â÷ÀÌºñ±³ _Book1 2 31" xfId="6516"/>
    <cellStyle name="C￥AØ_AO¿aITEMA÷AIºn±³-2_AuEA A÷AIºn±³ _Book1 2 32" xfId="6517"/>
    <cellStyle name="Ç¥ÁØ_ÁÖ¿äITEMÂ÷ÀÌºñ±³-2_ÀüÈÄ Â÷ÀÌºñ±³ _Book1 2 32" xfId="6518"/>
    <cellStyle name="C￥AØ_AO¿aITEMA÷AIºn±³-2_AuEA A÷AIºn±³ _Book1 2 33" xfId="6519"/>
    <cellStyle name="Ç¥ÁØ_ÁÖ¿äITEMÂ÷ÀÌºñ±³-2_ÀüÈÄ Â÷ÀÌºñ±³ _Book1 2 33" xfId="6520"/>
    <cellStyle name="C￥AØ_AO¿aITEMA÷AIºn±³-2_AuEA A÷AIºn±³ _Book1 2 34" xfId="6521"/>
    <cellStyle name="Ç¥ÁØ_ÁÖ¿äITEMÂ÷ÀÌºñ±³-2_ÀüÈÄ Â÷ÀÌºñ±³ _Book1 2 34" xfId="6522"/>
    <cellStyle name="C￥AØ_AO¿aITEMA÷AIºn±³-2_AuEA A÷AIºn±³ _Book1 2 35" xfId="6523"/>
    <cellStyle name="Ç¥ÁØ_ÁÖ¿äITEMÂ÷ÀÌºñ±³-2_ÀüÈÄ Â÷ÀÌºñ±³ _Book1 2 35" xfId="6524"/>
    <cellStyle name="C￥AØ_AO¿aITEMA÷AIºn±³-2_AuEA A÷AIºn±³ _Book1 2 36" xfId="6525"/>
    <cellStyle name="Ç¥ÁØ_ÁÖ¿äITEMÂ÷ÀÌºñ±³-2_ÀüÈÄ Â÷ÀÌºñ±³ _Book1 2 36" xfId="6526"/>
    <cellStyle name="C￥AØ_AO¿aITEMA÷AIºn±³-2_AuEA A÷AIºn±³ _Book1 2 37" xfId="6527"/>
    <cellStyle name="Ç¥ÁØ_ÁÖ¿äITEMÂ÷ÀÌºñ±³-2_ÀüÈÄ Â÷ÀÌºñ±³ _Book1 2 37" xfId="6528"/>
    <cellStyle name="C￥AØ_AO¿aITEMA÷AIºn±³-2_AuEA A÷AIºn±³ _Book1 2 38" xfId="6529"/>
    <cellStyle name="Ç¥ÁØ_ÁÖ¿äITEMÂ÷ÀÌºñ±³-2_ÀüÈÄ Â÷ÀÌºñ±³ _Book1 2 38" xfId="6530"/>
    <cellStyle name="C￥AØ_AO¿aITEMA÷AIºn±³-2_AuEA A÷AIºn±³ _Book1 2 4" xfId="6531"/>
    <cellStyle name="Ç¥ÁØ_ÁÖ¿äITEMÂ÷ÀÌºñ±³-2_ÀüÈÄ Â÷ÀÌºñ±³ _Book1 2 4" xfId="6532"/>
    <cellStyle name="C￥AØ_AO¿aITEMA÷AIºn±³-2_AuEA A÷AIºn±³ _Book1 2 5" xfId="6533"/>
    <cellStyle name="Ç¥ÁØ_ÁÖ¿äITEMÂ÷ÀÌºñ±³-2_ÀüÈÄ Â÷ÀÌºñ±³ _Book1 2 5" xfId="6534"/>
    <cellStyle name="C￥AØ_AO¿aITEMA÷AIºn±³-2_AuEA A÷AIºn±³ _Book1 2 6" xfId="6535"/>
    <cellStyle name="Ç¥ÁØ_ÁÖ¿äITEMÂ÷ÀÌºñ±³-2_ÀüÈÄ Â÷ÀÌºñ±³ _Book1 2 6" xfId="6536"/>
    <cellStyle name="C￥AØ_AO¿aITEMA÷AIºn±³-2_AuEA A÷AIºn±³ _Book1 2 7" xfId="6537"/>
    <cellStyle name="Ç¥ÁØ_ÁÖ¿äITEMÂ÷ÀÌºñ±³-2_ÀüÈÄ Â÷ÀÌºñ±³ _Book1 2 7" xfId="6538"/>
    <cellStyle name="C￥AØ_AO¿aITEMA÷AIºn±³-2_AuEA A÷AIºn±³ _Book1 2 8" xfId="6539"/>
    <cellStyle name="Ç¥ÁØ_ÁÖ¿äITEMÂ÷ÀÌºñ±³-2_ÀüÈÄ Â÷ÀÌºñ±³ _Book1 2 8" xfId="6540"/>
    <cellStyle name="C￥AØ_AO¿aITEMA÷AIºn±³-2_AuEA A÷AIºn±³ _Book1 2 9" xfId="6541"/>
    <cellStyle name="Ç¥ÁØ_ÁÖ¿äITEMÂ÷ÀÌºñ±³-2_ÀüÈÄ Â÷ÀÌºñ±³ _Book1 2 9" xfId="6542"/>
    <cellStyle name="C￥AØ_AO¿aITEMA÷AIºn±³-2_AuEA A÷AIºn±³ _Book1 3" xfId="6543"/>
    <cellStyle name="Ç¥ÁØ_ÁÖ¿äITEMÂ÷ÀÌºñ±³-2_ÀüÈÄ Â÷ÀÌºñ±³ _Book1 3" xfId="6544"/>
    <cellStyle name="C￥AØ_AO¿aITEMA÷AIºn±³-2_AuEA A÷AIºn±³ _Book1 3 10" xfId="6545"/>
    <cellStyle name="Ç¥ÁØ_ÁÖ¿äITEMÂ÷ÀÌºñ±³-2_ÀüÈÄ Â÷ÀÌºñ±³ _Book1 3 10" xfId="6546"/>
    <cellStyle name="C￥AØ_AO¿aITEMA÷AIºn±³-2_AuEA A÷AIºn±³ _Book1 3 11" xfId="6547"/>
    <cellStyle name="Ç¥ÁØ_ÁÖ¿äITEMÂ÷ÀÌºñ±³-2_ÀüÈÄ Â÷ÀÌºñ±³ _Book1 3 11" xfId="6548"/>
    <cellStyle name="C￥AØ_AO¿aITEMA÷AIºn±³-2_AuEA A÷AIºn±³ _Book1 3 12" xfId="6549"/>
    <cellStyle name="Ç¥ÁØ_ÁÖ¿äITEMÂ÷ÀÌºñ±³-2_ÀüÈÄ Â÷ÀÌºñ±³ _Book1 3 12" xfId="6550"/>
    <cellStyle name="C￥AØ_AO¿aITEMA÷AIºn±³-2_AuEA A÷AIºn±³ _Book1 3 13" xfId="6551"/>
    <cellStyle name="Ç¥ÁØ_ÁÖ¿äITEMÂ÷ÀÌºñ±³-2_ÀüÈÄ Â÷ÀÌºñ±³ _Book1 3 13" xfId="6552"/>
    <cellStyle name="C￥AØ_AO¿aITEMA÷AIºn±³-2_AuEA A÷AIºn±³ _Book1 3 14" xfId="6553"/>
    <cellStyle name="Ç¥ÁØ_ÁÖ¿äITEMÂ÷ÀÌºñ±³-2_ÀüÈÄ Â÷ÀÌºñ±³ _Book1 3 14" xfId="6554"/>
    <cellStyle name="C￥AØ_AO¿aITEMA÷AIºn±³-2_AuEA A÷AIºn±³ _Book1 3 15" xfId="6555"/>
    <cellStyle name="Ç¥ÁØ_ÁÖ¿äITEMÂ÷ÀÌºñ±³-2_ÀüÈÄ Â÷ÀÌºñ±³ _Book1 3 15" xfId="6556"/>
    <cellStyle name="C￥AØ_AO¿aITEMA÷AIºn±³-2_AuEA A÷AIºn±³ _Book1 3 16" xfId="6557"/>
    <cellStyle name="Ç¥ÁØ_ÁÖ¿äITEMÂ÷ÀÌºñ±³-2_ÀüÈÄ Â÷ÀÌºñ±³ _Book1 3 16" xfId="6558"/>
    <cellStyle name="C￥AØ_AO¿aITEMA÷AIºn±³-2_AuEA A÷AIºn±³ _Book1 3 17" xfId="6559"/>
    <cellStyle name="Ç¥ÁØ_ÁÖ¿äITEMÂ÷ÀÌºñ±³-2_ÀüÈÄ Â÷ÀÌºñ±³ _Book1 3 17" xfId="6560"/>
    <cellStyle name="C￥AØ_AO¿aITEMA÷AIºn±³-2_AuEA A÷AIºn±³ _Book1 3 18" xfId="6561"/>
    <cellStyle name="Ç¥ÁØ_ÁÖ¿äITEMÂ÷ÀÌºñ±³-2_ÀüÈÄ Â÷ÀÌºñ±³ _Book1 3 18" xfId="6562"/>
    <cellStyle name="C￥AØ_AO¿aITEMA÷AIºn±³-2_AuEA A÷AIºn±³ _Book1 3 19" xfId="6563"/>
    <cellStyle name="Ç¥ÁØ_ÁÖ¿äITEMÂ÷ÀÌºñ±³-2_ÀüÈÄ Â÷ÀÌºñ±³ _Book1 3 19" xfId="6564"/>
    <cellStyle name="C￥AØ_AO¿aITEMA÷AIºn±³-2_AuEA A÷AIºn±³ _Book1 3 2" xfId="6565"/>
    <cellStyle name="Ç¥ÁØ_ÁÖ¿äITEMÂ÷ÀÌºñ±³-2_ÀüÈÄ Â÷ÀÌºñ±³ _Book1 3 2" xfId="6566"/>
    <cellStyle name="C￥AØ_AO¿aITEMA÷AIºn±³-2_AuEA A÷AIºn±³ _Book1 3 2 2" xfId="6567"/>
    <cellStyle name="Ç¥ÁØ_ÁÖ¿äITEMÂ÷ÀÌºñ±³-2_ÀüÈÄ Â÷ÀÌºñ±³ _Book1 3 2 2" xfId="6568"/>
    <cellStyle name="C￥AØ_AO¿aITEMA÷AIºn±³-2_AuEA A÷AIºn±³ _Book1 3 2 3" xfId="6569"/>
    <cellStyle name="Ç¥ÁØ_ÁÖ¿äITEMÂ÷ÀÌºñ±³-2_ÀüÈÄ Â÷ÀÌºñ±³ _Book1 3 2 3" xfId="6570"/>
    <cellStyle name="C￥AØ_AO¿aITEMA÷AIºn±³-2_AuEA A÷AIºn±³ _Book1 3 2 4" xfId="6571"/>
    <cellStyle name="Ç¥ÁØ_ÁÖ¿äITEMÂ÷ÀÌºñ±³-2_ÀüÈÄ Â÷ÀÌºñ±³ _Book1 3 2 4" xfId="6572"/>
    <cellStyle name="C￥AØ_AO¿aITEMA÷AIºn±³-2_AuEA A÷AIºn±³ _Book1 3 2 5" xfId="6573"/>
    <cellStyle name="Ç¥ÁØ_ÁÖ¿äITEMÂ÷ÀÌºñ±³-2_ÀüÈÄ Â÷ÀÌºñ±³ _Book1 3 2 5" xfId="6574"/>
    <cellStyle name="C￥AØ_AO¿aITEMA÷AIºn±³-2_AuEA A÷AIºn±³ _Book1 3 2 6" xfId="6575"/>
    <cellStyle name="Ç¥ÁØ_ÁÖ¿äITEMÂ÷ÀÌºñ±³-2_ÀüÈÄ Â÷ÀÌºñ±³ _Book1 3 2 6" xfId="6576"/>
    <cellStyle name="C￥AØ_AO¿aITEMA÷AIºn±³-2_AuEA A÷AIºn±³ _Book1 3 2 7" xfId="6577"/>
    <cellStyle name="Ç¥ÁØ_ÁÖ¿äITEMÂ÷ÀÌºñ±³-2_ÀüÈÄ Â÷ÀÌºñ±³ _Book1 3 2 7" xfId="6578"/>
    <cellStyle name="C￥AØ_AO¿aITEMA÷AIºn±³-2_AuEA A÷AIºn±³ _Book1 3 20" xfId="6579"/>
    <cellStyle name="Ç¥ÁØ_ÁÖ¿äITEMÂ÷ÀÌºñ±³-2_ÀüÈÄ Â÷ÀÌºñ±³ _Book1 3 20" xfId="6580"/>
    <cellStyle name="C￥AØ_AO¿aITEMA÷AIºn±³-2_AuEA A÷AIºn±³ _Book1 3 21" xfId="6581"/>
    <cellStyle name="Ç¥ÁØ_ÁÖ¿äITEMÂ÷ÀÌºñ±³-2_ÀüÈÄ Â÷ÀÌºñ±³ _Book1 3 21" xfId="6582"/>
    <cellStyle name="C￥AØ_AO¿aITEMA÷AIºn±³-2_AuEA A÷AIºn±³ _Book1 3 22" xfId="6583"/>
    <cellStyle name="Ç¥ÁØ_ÁÖ¿äITEMÂ÷ÀÌºñ±³-2_ÀüÈÄ Â÷ÀÌºñ±³ _Book1 3 22" xfId="6584"/>
    <cellStyle name="C￥AØ_AO¿aITEMA÷AIºn±³-2_AuEA A÷AIºn±³ _Book1 3 23" xfId="6585"/>
    <cellStyle name="Ç¥ÁØ_ÁÖ¿äITEMÂ÷ÀÌºñ±³-2_ÀüÈÄ Â÷ÀÌºñ±³ _Book1 3 23" xfId="6586"/>
    <cellStyle name="C￥AØ_AO¿aITEMA÷AIºn±³-2_AuEA A÷AIºn±³ _Book1 3 24" xfId="6587"/>
    <cellStyle name="Ç¥ÁØ_ÁÖ¿äITEMÂ÷ÀÌºñ±³-2_ÀüÈÄ Â÷ÀÌºñ±³ _Book1 3 24" xfId="6588"/>
    <cellStyle name="C￥AØ_AO¿aITEMA÷AIºn±³-2_AuEA A÷AIºn±³ _Book1 3 25" xfId="6589"/>
    <cellStyle name="Ç¥ÁØ_ÁÖ¿äITEMÂ÷ÀÌºñ±³-2_ÀüÈÄ Â÷ÀÌºñ±³ _Book1 3 25" xfId="6590"/>
    <cellStyle name="C￥AØ_AO¿aITEMA÷AIºn±³-2_AuEA A÷AIºn±³ _Book1 3 26" xfId="6591"/>
    <cellStyle name="Ç¥ÁØ_ÁÖ¿äITEMÂ÷ÀÌºñ±³-2_ÀüÈÄ Â÷ÀÌºñ±³ _Book1 3 26" xfId="6592"/>
    <cellStyle name="C￥AØ_AO¿aITEMA÷AIºn±³-2_AuEA A÷AIºn±³ _Book1 3 27" xfId="6593"/>
    <cellStyle name="Ç¥ÁØ_ÁÖ¿äITEMÂ÷ÀÌºñ±³-2_ÀüÈÄ Â÷ÀÌºñ±³ _Book1 3 27" xfId="6594"/>
    <cellStyle name="C￥AØ_AO¿aITEMA÷AIºn±³-2_AuEA A÷AIºn±³ _Book1 3 28" xfId="6595"/>
    <cellStyle name="Ç¥ÁØ_ÁÖ¿äITEMÂ÷ÀÌºñ±³-2_ÀüÈÄ Â÷ÀÌºñ±³ _Book1 3 28" xfId="6596"/>
    <cellStyle name="C￥AØ_AO¿aITEMA÷AIºn±³-2_AuEA A÷AIºn±³ _Book1 3 29" xfId="6597"/>
    <cellStyle name="Ç¥ÁØ_ÁÖ¿äITEMÂ÷ÀÌºñ±³-2_ÀüÈÄ Â÷ÀÌºñ±³ _Book1 3 29" xfId="6598"/>
    <cellStyle name="C￥AØ_AO¿aITEMA÷AIºn±³-2_AuEA A÷AIºn±³ _Book1 3 3" xfId="6599"/>
    <cellStyle name="Ç¥ÁØ_ÁÖ¿äITEMÂ÷ÀÌºñ±³-2_ÀüÈÄ Â÷ÀÌºñ±³ _Book1 3 3" xfId="6600"/>
    <cellStyle name="C￥AØ_AO¿aITEMA÷AIºn±³-2_AuEA A÷AIºn±³ _Book1 3 30" xfId="6601"/>
    <cellStyle name="Ç¥ÁØ_ÁÖ¿äITEMÂ÷ÀÌºñ±³-2_ÀüÈÄ Â÷ÀÌºñ±³ _Book1 3 30" xfId="6602"/>
    <cellStyle name="C￥AØ_AO¿aITEMA÷AIºn±³-2_AuEA A÷AIºn±³ _Book1 3 31" xfId="6603"/>
    <cellStyle name="Ç¥ÁØ_ÁÖ¿äITEMÂ÷ÀÌºñ±³-2_ÀüÈÄ Â÷ÀÌºñ±³ _Book1 3 31" xfId="6604"/>
    <cellStyle name="C￥AØ_AO¿aITEMA÷AIºn±³-2_AuEA A÷AIºn±³ _Book1 3 32" xfId="6605"/>
    <cellStyle name="Ç¥ÁØ_ÁÖ¿äITEMÂ÷ÀÌºñ±³-2_ÀüÈÄ Â÷ÀÌºñ±³ _Book1 3 32" xfId="6606"/>
    <cellStyle name="C￥AØ_AO¿aITEMA÷AIºn±³-2_AuEA A÷AIºn±³ _Book1 3 33" xfId="6607"/>
    <cellStyle name="Ç¥ÁØ_ÁÖ¿äITEMÂ÷ÀÌºñ±³-2_ÀüÈÄ Â÷ÀÌºñ±³ _Book1 3 33" xfId="6608"/>
    <cellStyle name="C￥AØ_AO¿aITEMA÷AIºn±³-2_AuEA A÷AIºn±³ _Book1 3 34" xfId="6609"/>
    <cellStyle name="Ç¥ÁØ_ÁÖ¿äITEMÂ÷ÀÌºñ±³-2_ÀüÈÄ Â÷ÀÌºñ±³ _Book1 3 34" xfId="6610"/>
    <cellStyle name="C￥AØ_AO¿aITEMA÷AIºn±³-2_AuEA A÷AIºn±³ _Book1 3 35" xfId="6611"/>
    <cellStyle name="Ç¥ÁØ_ÁÖ¿äITEMÂ÷ÀÌºñ±³-2_ÀüÈÄ Â÷ÀÌºñ±³ _Book1 3 35" xfId="6612"/>
    <cellStyle name="C￥AØ_AO¿aITEMA÷AIºn±³-2_AuEA A÷AIºn±³ _Book1 3 36" xfId="6613"/>
    <cellStyle name="Ç¥ÁØ_ÁÖ¿äITEMÂ÷ÀÌºñ±³-2_ÀüÈÄ Â÷ÀÌºñ±³ _Book1 3 36" xfId="6614"/>
    <cellStyle name="C￥AØ_AO¿aITEMA÷AIºn±³-2_AuEA A÷AIºn±³ _Book1 3 37" xfId="6615"/>
    <cellStyle name="Ç¥ÁØ_ÁÖ¿äITEMÂ÷ÀÌºñ±³-2_ÀüÈÄ Â÷ÀÌºñ±³ _Book1 3 37" xfId="6616"/>
    <cellStyle name="C￥AØ_AO¿aITEMA÷AIºn±³-2_AuEA A÷AIºn±³ _Book1 3 38" xfId="6617"/>
    <cellStyle name="Ç¥ÁØ_ÁÖ¿äITEMÂ÷ÀÌºñ±³-2_ÀüÈÄ Â÷ÀÌºñ±³ _Book1 3 38" xfId="6618"/>
    <cellStyle name="C￥AØ_AO¿aITEMA÷AIºn±³-2_AuEA A÷AIºn±³ _Book1 3 4" xfId="6619"/>
    <cellStyle name="Ç¥ÁØ_ÁÖ¿äITEMÂ÷ÀÌºñ±³-2_ÀüÈÄ Â÷ÀÌºñ±³ _Book1 3 4" xfId="6620"/>
    <cellStyle name="C￥AØ_AO¿aITEMA÷AIºn±³-2_AuEA A÷AIºn±³ _Book1 3 5" xfId="6621"/>
    <cellStyle name="Ç¥ÁØ_ÁÖ¿äITEMÂ÷ÀÌºñ±³-2_ÀüÈÄ Â÷ÀÌºñ±³ _Book1 3 5" xfId="6622"/>
    <cellStyle name="C￥AØ_AO¿aITEMA÷AIºn±³-2_AuEA A÷AIºn±³ _Book1 3 6" xfId="6623"/>
    <cellStyle name="Ç¥ÁØ_ÁÖ¿äITEMÂ÷ÀÌºñ±³-2_ÀüÈÄ Â÷ÀÌºñ±³ _Book1 3 6" xfId="6624"/>
    <cellStyle name="C￥AØ_AO¿aITEMA÷AIºn±³-2_AuEA A÷AIºn±³ _Book1 3 7" xfId="6625"/>
    <cellStyle name="Ç¥ÁØ_ÁÖ¿äITEMÂ÷ÀÌºñ±³-2_ÀüÈÄ Â÷ÀÌºñ±³ _Book1 3 7" xfId="6626"/>
    <cellStyle name="C￥AØ_AO¿aITEMA÷AIºn±³-2_AuEA A÷AIºn±³ _Book1 3 8" xfId="6627"/>
    <cellStyle name="Ç¥ÁØ_ÁÖ¿äITEMÂ÷ÀÌºñ±³-2_ÀüÈÄ Â÷ÀÌºñ±³ _Book1 3 8" xfId="6628"/>
    <cellStyle name="C￥AØ_AO¿aITEMA÷AIºn±³-2_AuEA A÷AIºn±³ _Book1 3 9" xfId="6629"/>
    <cellStyle name="Ç¥ÁØ_ÁÖ¿äITEMÂ÷ÀÌºñ±³-2_ÀüÈÄ Â÷ÀÌºñ±³ _Book1 3 9" xfId="6630"/>
    <cellStyle name="C￥AØ_AO¿aITEMA÷AIºn±³-2_AuEA A÷AIºn±³ _Book1 4" xfId="6631"/>
    <cellStyle name="Ç¥ÁØ_ÁÖ¿äITEMÂ÷ÀÌºñ±³-2_ÀüÈÄ Â÷ÀÌºñ±³ _Book1 4" xfId="6632"/>
    <cellStyle name="C￥AØ_AO¿aITEMA÷AIºn±³-2_AuEA A÷AIºn±³ _Book1 4 10" xfId="6633"/>
    <cellStyle name="Ç¥ÁØ_ÁÖ¿äITEMÂ÷ÀÌºñ±³-2_ÀüÈÄ Â÷ÀÌºñ±³ _Book1 4 10" xfId="6634"/>
    <cellStyle name="C￥AØ_AO¿aITEMA÷AIºn±³-2_AuEA A÷AIºn±³ _Book1 4 11" xfId="6635"/>
    <cellStyle name="Ç¥ÁØ_ÁÖ¿äITEMÂ÷ÀÌºñ±³-2_ÀüÈÄ Â÷ÀÌºñ±³ _Book1 4 11" xfId="6636"/>
    <cellStyle name="C￥AØ_AO¿aITEMA÷AIºn±³-2_AuEA A÷AIºn±³ _Book1 4 12" xfId="6637"/>
    <cellStyle name="Ç¥ÁØ_ÁÖ¿äITEMÂ÷ÀÌºñ±³-2_ÀüÈÄ Â÷ÀÌºñ±³ _Book1 4 12" xfId="6638"/>
    <cellStyle name="C￥AØ_AO¿aITEMA÷AIºn±³-2_AuEA A÷AIºn±³ _Book1 4 13" xfId="6639"/>
    <cellStyle name="Ç¥ÁØ_ÁÖ¿äITEMÂ÷ÀÌºñ±³-2_ÀüÈÄ Â÷ÀÌºñ±³ _Book1 4 13" xfId="6640"/>
    <cellStyle name="C￥AØ_AO¿aITEMA÷AIºn±³-2_AuEA A÷AIºn±³ _Book1 4 14" xfId="6641"/>
    <cellStyle name="Ç¥ÁØ_ÁÖ¿äITEMÂ÷ÀÌºñ±³-2_ÀüÈÄ Â÷ÀÌºñ±³ _Book1 4 14" xfId="6642"/>
    <cellStyle name="C￥AØ_AO¿aITEMA÷AIºn±³-2_AuEA A÷AIºn±³ _Book1 4 15" xfId="6643"/>
    <cellStyle name="Ç¥ÁØ_ÁÖ¿äITEMÂ÷ÀÌºñ±³-2_ÀüÈÄ Â÷ÀÌºñ±³ _Book1 4 15" xfId="6644"/>
    <cellStyle name="C￥AØ_AO¿aITEMA÷AIºn±³-2_AuEA A÷AIºn±³ _Book1 4 16" xfId="6645"/>
    <cellStyle name="Ç¥ÁØ_ÁÖ¿äITEMÂ÷ÀÌºñ±³-2_ÀüÈÄ Â÷ÀÌºñ±³ _Book1 4 16" xfId="6646"/>
    <cellStyle name="C￥AØ_AO¿aITEMA÷AIºn±³-2_AuEA A÷AIºn±³ _Book1 4 17" xfId="6647"/>
    <cellStyle name="Ç¥ÁØ_ÁÖ¿äITEMÂ÷ÀÌºñ±³-2_ÀüÈÄ Â÷ÀÌºñ±³ _Book1 4 17" xfId="6648"/>
    <cellStyle name="C￥AØ_AO¿aITEMA÷AIºn±³-2_AuEA A÷AIºn±³ _Book1 4 18" xfId="6649"/>
    <cellStyle name="Ç¥ÁØ_ÁÖ¿äITEMÂ÷ÀÌºñ±³-2_ÀüÈÄ Â÷ÀÌºñ±³ _Book1 4 18" xfId="6650"/>
    <cellStyle name="C￥AØ_AO¿aITEMA÷AIºn±³-2_AuEA A÷AIºn±³ _Book1 4 19" xfId="6651"/>
    <cellStyle name="Ç¥ÁØ_ÁÖ¿äITEMÂ÷ÀÌºñ±³-2_ÀüÈÄ Â÷ÀÌºñ±³ _Book1 4 19" xfId="6652"/>
    <cellStyle name="C￥AØ_AO¿aITEMA÷AIºn±³-2_AuEA A÷AIºn±³ _Book1 4 2" xfId="6653"/>
    <cellStyle name="Ç¥ÁØ_ÁÖ¿äITEMÂ÷ÀÌºñ±³-2_ÀüÈÄ Â÷ÀÌºñ±³ _Book1 4 2" xfId="6654"/>
    <cellStyle name="C￥AØ_AO¿aITEMA÷AIºn±³-2_AuEA A÷AIºn±³ _Book1 4 20" xfId="6655"/>
    <cellStyle name="Ç¥ÁØ_ÁÖ¿äITEMÂ÷ÀÌºñ±³-2_ÀüÈÄ Â÷ÀÌºñ±³ _Book1 4 20" xfId="6656"/>
    <cellStyle name="C￥AØ_AO¿aITEMA÷AIºn±³-2_AuEA A÷AIºn±³ _Book1 4 21" xfId="6657"/>
    <cellStyle name="Ç¥ÁØ_ÁÖ¿äITEMÂ÷ÀÌºñ±³-2_ÀüÈÄ Â÷ÀÌºñ±³ _Book1 4 21" xfId="6658"/>
    <cellStyle name="C￥AØ_AO¿aITEMA÷AIºn±³-2_AuEA A÷AIºn±³ _Book1 4 22" xfId="6659"/>
    <cellStyle name="Ç¥ÁØ_ÁÖ¿äITEMÂ÷ÀÌºñ±³-2_ÀüÈÄ Â÷ÀÌºñ±³ _Book1 4 22" xfId="6660"/>
    <cellStyle name="C￥AØ_AO¿aITEMA÷AIºn±³-2_AuEA A÷AIºn±³ _Book1 4 23" xfId="6661"/>
    <cellStyle name="Ç¥ÁØ_ÁÖ¿äITEMÂ÷ÀÌºñ±³-2_ÀüÈÄ Â÷ÀÌºñ±³ _Book1 4 23" xfId="6662"/>
    <cellStyle name="C￥AØ_AO¿aITEMA÷AIºn±³-2_AuEA A÷AIºn±³ _Book1 4 24" xfId="6663"/>
    <cellStyle name="Ç¥ÁØ_ÁÖ¿äITEMÂ÷ÀÌºñ±³-2_ÀüÈÄ Â÷ÀÌºñ±³ _Book1 4 24" xfId="6664"/>
    <cellStyle name="C￥AØ_AO¿aITEMA÷AIºn±³-2_AuEA A÷AIºn±³ _Book1 4 25" xfId="6665"/>
    <cellStyle name="Ç¥ÁØ_ÁÖ¿äITEMÂ÷ÀÌºñ±³-2_ÀüÈÄ Â÷ÀÌºñ±³ _Book1 4 25" xfId="6666"/>
    <cellStyle name="C￥AØ_AO¿aITEMA÷AIºn±³-2_AuEA A÷AIºn±³ _Book1 4 26" xfId="6667"/>
    <cellStyle name="Ç¥ÁØ_ÁÖ¿äITEMÂ÷ÀÌºñ±³-2_ÀüÈÄ Â÷ÀÌºñ±³ _Book1 4 26" xfId="6668"/>
    <cellStyle name="C￥AØ_AO¿aITEMA÷AIºn±³-2_AuEA A÷AIºn±³ _Book1 4 27" xfId="6669"/>
    <cellStyle name="Ç¥ÁØ_ÁÖ¿äITEMÂ÷ÀÌºñ±³-2_ÀüÈÄ Â÷ÀÌºñ±³ _Book1 4 27" xfId="6670"/>
    <cellStyle name="C￥AØ_AO¿aITEMA÷AIºn±³-2_AuEA A÷AIºn±³ _Book1 4 28" xfId="6671"/>
    <cellStyle name="Ç¥ÁØ_ÁÖ¿äITEMÂ÷ÀÌºñ±³-2_ÀüÈÄ Â÷ÀÌºñ±³ _Book1 4 28" xfId="6672"/>
    <cellStyle name="C￥AØ_AO¿aITEMA÷AIºn±³-2_AuEA A÷AIºn±³ _Book1 4 29" xfId="6673"/>
    <cellStyle name="Ç¥ÁØ_ÁÖ¿äITEMÂ÷ÀÌºñ±³-2_ÀüÈÄ Â÷ÀÌºñ±³ _Book1 4 29" xfId="6674"/>
    <cellStyle name="C￥AØ_AO¿aITEMA÷AIºn±³-2_AuEA A÷AIºn±³ _Book1 4 3" xfId="6675"/>
    <cellStyle name="Ç¥ÁØ_ÁÖ¿äITEMÂ÷ÀÌºñ±³-2_ÀüÈÄ Â÷ÀÌºñ±³ _Book1 4 3" xfId="6676"/>
    <cellStyle name="C￥AØ_AO¿aITEMA÷AIºn±³-2_AuEA A÷AIºn±³ _Book1 4 30" xfId="6677"/>
    <cellStyle name="Ç¥ÁØ_ÁÖ¿äITEMÂ÷ÀÌºñ±³-2_ÀüÈÄ Â÷ÀÌºñ±³ _Book1 4 30" xfId="6678"/>
    <cellStyle name="C￥AØ_AO¿aITEMA÷AIºn±³-2_AuEA A÷AIºn±³ _Book1 4 31" xfId="6679"/>
    <cellStyle name="Ç¥ÁØ_ÁÖ¿äITEMÂ÷ÀÌºñ±³-2_ÀüÈÄ Â÷ÀÌºñ±³ _Book1 4 31" xfId="6680"/>
    <cellStyle name="C￥AØ_AO¿aITEMA÷AIºn±³-2_AuEA A÷AIºn±³ _Book1 4 32" xfId="6681"/>
    <cellStyle name="Ç¥ÁØ_ÁÖ¿äITEMÂ÷ÀÌºñ±³-2_ÀüÈÄ Â÷ÀÌºñ±³ _Book1 4 32" xfId="6682"/>
    <cellStyle name="C￥AØ_AO¿aITEMA÷AIºn±³-2_AuEA A÷AIºn±³ _Book1 4 33" xfId="6683"/>
    <cellStyle name="Ç¥ÁØ_ÁÖ¿äITEMÂ÷ÀÌºñ±³-2_ÀüÈÄ Â÷ÀÌºñ±³ _Book1 4 33" xfId="6684"/>
    <cellStyle name="C￥AØ_AO¿aITEMA÷AIºn±³-2_AuEA A÷AIºn±³ _Book1 4 34" xfId="6685"/>
    <cellStyle name="Ç¥ÁØ_ÁÖ¿äITEMÂ÷ÀÌºñ±³-2_ÀüÈÄ Â÷ÀÌºñ±³ _Book1 4 34" xfId="6686"/>
    <cellStyle name="C￥AØ_AO¿aITEMA÷AIºn±³-2_AuEA A÷AIºn±³ _Book1 4 35" xfId="6687"/>
    <cellStyle name="Ç¥ÁØ_ÁÖ¿äITEMÂ÷ÀÌºñ±³-2_ÀüÈÄ Â÷ÀÌºñ±³ _Book1 4 35" xfId="6688"/>
    <cellStyle name="C￥AØ_AO¿aITEMA÷AIºn±³-2_AuEA A÷AIºn±³ _Book1 4 36" xfId="6689"/>
    <cellStyle name="Ç¥ÁØ_ÁÖ¿äITEMÂ÷ÀÌºñ±³-2_ÀüÈÄ Â÷ÀÌºñ±³ _Book1 4 36" xfId="6690"/>
    <cellStyle name="C￥AØ_AO¿aITEMA÷AIºn±³-2_AuEA A÷AIºn±³ _Book1 4 37" xfId="6691"/>
    <cellStyle name="Ç¥ÁØ_ÁÖ¿äITEMÂ÷ÀÌºñ±³-2_ÀüÈÄ Â÷ÀÌºñ±³ _Book1 4 37" xfId="6692"/>
    <cellStyle name="C￥AØ_AO¿aITEMA÷AIºn±³-2_AuEA A÷AIºn±³ _Book1 4 38" xfId="6693"/>
    <cellStyle name="Ç¥ÁØ_ÁÖ¿äITEMÂ÷ÀÌºñ±³-2_ÀüÈÄ Â÷ÀÌºñ±³ _Book1 4 38" xfId="6694"/>
    <cellStyle name="C￥AØ_AO¿aITEMA÷AIºn±³-2_AuEA A÷AIºn±³ _Book1 4 4" xfId="6695"/>
    <cellStyle name="Ç¥ÁØ_ÁÖ¿äITEMÂ÷ÀÌºñ±³-2_ÀüÈÄ Â÷ÀÌºñ±³ _Book1 4 4" xfId="6696"/>
    <cellStyle name="C￥AØ_AO¿aITEMA÷AIºn±³-2_AuEA A÷AIºn±³ _Book1 4 5" xfId="6697"/>
    <cellStyle name="Ç¥ÁØ_ÁÖ¿äITEMÂ÷ÀÌºñ±³-2_ÀüÈÄ Â÷ÀÌºñ±³ _Book1 4 5" xfId="6698"/>
    <cellStyle name="C￥AØ_AO¿aITEMA÷AIºn±³-2_AuEA A÷AIºn±³ _Book1 4 6" xfId="6699"/>
    <cellStyle name="Ç¥ÁØ_ÁÖ¿äITEMÂ÷ÀÌºñ±³-2_ÀüÈÄ Â÷ÀÌºñ±³ _Book1 4 6" xfId="6700"/>
    <cellStyle name="C￥AØ_AO¿aITEMA÷AIºn±³-2_AuEA A÷AIºn±³ _Book1 4 7" xfId="6701"/>
    <cellStyle name="Ç¥ÁØ_ÁÖ¿äITEMÂ÷ÀÌºñ±³-2_ÀüÈÄ Â÷ÀÌºñ±³ _Book1 4 7" xfId="6702"/>
    <cellStyle name="C￥AØ_AO¿aITEMA÷AIºn±³-2_AuEA A÷AIºn±³ _Book1 4 8" xfId="6703"/>
    <cellStyle name="Ç¥ÁØ_ÁÖ¿äITEMÂ÷ÀÌºñ±³-2_ÀüÈÄ Â÷ÀÌºñ±³ _Book1 4 8" xfId="6704"/>
    <cellStyle name="C￥AØ_AO¿aITEMA÷AIºn±³-2_AuEA A÷AIºn±³ _Book1 4 9" xfId="6705"/>
    <cellStyle name="Ç¥ÁØ_ÁÖ¿äITEMÂ÷ÀÌºñ±³-2_ÀüÈÄ Â÷ÀÌºñ±³ _Book1 4 9" xfId="6706"/>
    <cellStyle name="C￥AØ_AO¿aITEMA÷AIºn±³-2_AuEA A÷AIºn±³ _Book1 5" xfId="6707"/>
    <cellStyle name="Ç¥ÁØ_ÁÖ¿äITEMÂ÷ÀÌºñ±³-2_ÀüÈÄ Â÷ÀÌºñ±³ _Book1 5" xfId="6708"/>
    <cellStyle name="C￥AØ_AO¿aITEMA÷AIºn±³-2_AuEA A÷AIºn±³ _Book1 5 10" xfId="6709"/>
    <cellStyle name="Ç¥ÁØ_ÁÖ¿äITEMÂ÷ÀÌºñ±³-2_ÀüÈÄ Â÷ÀÌºñ±³ _Book1 5 10" xfId="6710"/>
    <cellStyle name="C￥AØ_AO¿aITEMA÷AIºn±³-2_AuEA A÷AIºn±³ _Book1 5 11" xfId="6711"/>
    <cellStyle name="Ç¥ÁØ_ÁÖ¿äITEMÂ÷ÀÌºñ±³-2_ÀüÈÄ Â÷ÀÌºñ±³ _Book1 5 11" xfId="6712"/>
    <cellStyle name="C￥AØ_AO¿aITEMA÷AIºn±³-2_AuEA A÷AIºn±³ _Book1 5 12" xfId="6713"/>
    <cellStyle name="Ç¥ÁØ_ÁÖ¿äITEMÂ÷ÀÌºñ±³-2_ÀüÈÄ Â÷ÀÌºñ±³ _Book1 5 12" xfId="6714"/>
    <cellStyle name="C￥AØ_AO¿aITEMA÷AIºn±³-2_AuEA A÷AIºn±³ _Book1 5 13" xfId="6715"/>
    <cellStyle name="Ç¥ÁØ_ÁÖ¿äITEMÂ÷ÀÌºñ±³-2_ÀüÈÄ Â÷ÀÌºñ±³ _Book1 5 13" xfId="6716"/>
    <cellStyle name="C￥AØ_AO¿aITEMA÷AIºn±³-2_AuEA A÷AIºn±³ _Book1 5 14" xfId="6717"/>
    <cellStyle name="Ç¥ÁØ_ÁÖ¿äITEMÂ÷ÀÌºñ±³-2_ÀüÈÄ Â÷ÀÌºñ±³ _Book1 5 14" xfId="6718"/>
    <cellStyle name="C￥AØ_AO¿aITEMA÷AIºn±³-2_AuEA A÷AIºn±³ _Book1 5 15" xfId="6719"/>
    <cellStyle name="Ç¥ÁØ_ÁÖ¿äITEMÂ÷ÀÌºñ±³-2_ÀüÈÄ Â÷ÀÌºñ±³ _Book1 5 15" xfId="6720"/>
    <cellStyle name="C￥AØ_AO¿aITEMA÷AIºn±³-2_AuEA A÷AIºn±³ _Book1 5 16" xfId="6721"/>
    <cellStyle name="Ç¥ÁØ_ÁÖ¿äITEMÂ÷ÀÌºñ±³-2_ÀüÈÄ Â÷ÀÌºñ±³ _Book1 5 16" xfId="6722"/>
    <cellStyle name="C￥AØ_AO¿aITEMA÷AIºn±³-2_AuEA A÷AIºn±³ _Book1 5 17" xfId="6723"/>
    <cellStyle name="Ç¥ÁØ_ÁÖ¿äITEMÂ÷ÀÌºñ±³-2_ÀüÈÄ Â÷ÀÌºñ±³ _Book1 5 17" xfId="6724"/>
    <cellStyle name="C￥AØ_AO¿aITEMA÷AIºn±³-2_AuEA A÷AIºn±³ _Book1 5 18" xfId="6725"/>
    <cellStyle name="Ç¥ÁØ_ÁÖ¿äITEMÂ÷ÀÌºñ±³-2_ÀüÈÄ Â÷ÀÌºñ±³ _Book1 5 18" xfId="6726"/>
    <cellStyle name="C￥AØ_AO¿aITEMA÷AIºn±³-2_AuEA A÷AIºn±³ _Book1 5 19" xfId="6727"/>
    <cellStyle name="Ç¥ÁØ_ÁÖ¿äITEMÂ÷ÀÌºñ±³-2_ÀüÈÄ Â÷ÀÌºñ±³ _Book1 5 19" xfId="6728"/>
    <cellStyle name="C￥AØ_AO¿aITEMA÷AIºn±³-2_AuEA A÷AIºn±³ _Book1 5 2" xfId="6729"/>
    <cellStyle name="Ç¥ÁØ_ÁÖ¿äITEMÂ÷ÀÌºñ±³-2_ÀüÈÄ Â÷ÀÌºñ±³ _Book1 5 2" xfId="6730"/>
    <cellStyle name="C￥AØ_AO¿aITEMA÷AIºn±³-2_AuEA A÷AIºn±³ _Book1 5 20" xfId="6731"/>
    <cellStyle name="Ç¥ÁØ_ÁÖ¿äITEMÂ÷ÀÌºñ±³-2_ÀüÈÄ Â÷ÀÌºñ±³ _Book1 5 20" xfId="6732"/>
    <cellStyle name="C￥AØ_AO¿aITEMA÷AIºn±³-2_AuEA A÷AIºn±³ _Book1 5 21" xfId="6733"/>
    <cellStyle name="Ç¥ÁØ_ÁÖ¿äITEMÂ÷ÀÌºñ±³-2_ÀüÈÄ Â÷ÀÌºñ±³ _Book1 5 21" xfId="6734"/>
    <cellStyle name="C￥AØ_AO¿aITEMA÷AIºn±³-2_AuEA A÷AIºn±³ _Book1 5 22" xfId="6735"/>
    <cellStyle name="Ç¥ÁØ_ÁÖ¿äITEMÂ÷ÀÌºñ±³-2_ÀüÈÄ Â÷ÀÌºñ±³ _Book1 5 22" xfId="6736"/>
    <cellStyle name="C￥AØ_AO¿aITEMA÷AIºn±³-2_AuEA A÷AIºn±³ _Book1 5 23" xfId="6737"/>
    <cellStyle name="Ç¥ÁØ_ÁÖ¿äITEMÂ÷ÀÌºñ±³-2_ÀüÈÄ Â÷ÀÌºñ±³ _Book1 5 23" xfId="6738"/>
    <cellStyle name="C￥AØ_AO¿aITEMA÷AIºn±³-2_AuEA A÷AIºn±³ _Book1 5 24" xfId="6739"/>
    <cellStyle name="Ç¥ÁØ_ÁÖ¿äITEMÂ÷ÀÌºñ±³-2_ÀüÈÄ Â÷ÀÌºñ±³ _Book1 5 24" xfId="6740"/>
    <cellStyle name="C￥AØ_AO¿aITEMA÷AIºn±³-2_AuEA A÷AIºn±³ _Book1 5 25" xfId="6741"/>
    <cellStyle name="Ç¥ÁØ_ÁÖ¿äITEMÂ÷ÀÌºñ±³-2_ÀüÈÄ Â÷ÀÌºñ±³ _Book1 5 25" xfId="6742"/>
    <cellStyle name="C￥AØ_AO¿aITEMA÷AIºn±³-2_AuEA A÷AIºn±³ _Book1 5 26" xfId="6743"/>
    <cellStyle name="Ç¥ÁØ_ÁÖ¿äITEMÂ÷ÀÌºñ±³-2_ÀüÈÄ Â÷ÀÌºñ±³ _Book1 5 26" xfId="6744"/>
    <cellStyle name="C￥AØ_AO¿aITEMA÷AIºn±³-2_AuEA A÷AIºn±³ _Book1 5 27" xfId="6745"/>
    <cellStyle name="Ç¥ÁØ_ÁÖ¿äITEMÂ÷ÀÌºñ±³-2_ÀüÈÄ Â÷ÀÌºñ±³ _Book1 5 27" xfId="6746"/>
    <cellStyle name="C￥AØ_AO¿aITEMA÷AIºn±³-2_AuEA A÷AIºn±³ _Book1 5 28" xfId="6747"/>
    <cellStyle name="Ç¥ÁØ_ÁÖ¿äITEMÂ÷ÀÌºñ±³-2_ÀüÈÄ Â÷ÀÌºñ±³ _Book1 5 28" xfId="6748"/>
    <cellStyle name="C￥AØ_AO¿aITEMA÷AIºn±³-2_AuEA A÷AIºn±³ _Book1 5 29" xfId="6749"/>
    <cellStyle name="Ç¥ÁØ_ÁÖ¿äITEMÂ÷ÀÌºñ±³-2_ÀüÈÄ Â÷ÀÌºñ±³ _Book1 5 29" xfId="6750"/>
    <cellStyle name="C￥AØ_AO¿aITEMA÷AIºn±³-2_AuEA A÷AIºn±³ _Book1 5 3" xfId="6751"/>
    <cellStyle name="Ç¥ÁØ_ÁÖ¿äITEMÂ÷ÀÌºñ±³-2_ÀüÈÄ Â÷ÀÌºñ±³ _Book1 5 3" xfId="6752"/>
    <cellStyle name="C￥AØ_AO¿aITEMA÷AIºn±³-2_AuEA A÷AIºn±³ _Book1 5 30" xfId="6753"/>
    <cellStyle name="Ç¥ÁØ_ÁÖ¿äITEMÂ÷ÀÌºñ±³-2_ÀüÈÄ Â÷ÀÌºñ±³ _Book1 5 30" xfId="6754"/>
    <cellStyle name="C￥AØ_AO¿aITEMA÷AIºn±³-2_AuEA A÷AIºn±³ _Book1 5 31" xfId="6755"/>
    <cellStyle name="Ç¥ÁØ_ÁÖ¿äITEMÂ÷ÀÌºñ±³-2_ÀüÈÄ Â÷ÀÌºñ±³ _Book1 5 31" xfId="6756"/>
    <cellStyle name="C￥AØ_AO¿aITEMA÷AIºn±³-2_AuEA A÷AIºn±³ _Book1 5 32" xfId="6757"/>
    <cellStyle name="Ç¥ÁØ_ÁÖ¿äITEMÂ÷ÀÌºñ±³-2_ÀüÈÄ Â÷ÀÌºñ±³ _Book1 5 32" xfId="6758"/>
    <cellStyle name="C￥AØ_AO¿aITEMA÷AIºn±³-2_AuEA A÷AIºn±³ _Book1 5 33" xfId="6759"/>
    <cellStyle name="Ç¥ÁØ_ÁÖ¿äITEMÂ÷ÀÌºñ±³-2_ÀüÈÄ Â÷ÀÌºñ±³ _Book1 5 33" xfId="6760"/>
    <cellStyle name="C￥AØ_AO¿aITEMA÷AIºn±³-2_AuEA A÷AIºn±³ _Book1 5 34" xfId="6761"/>
    <cellStyle name="Ç¥ÁØ_ÁÖ¿äITEMÂ÷ÀÌºñ±³-2_ÀüÈÄ Â÷ÀÌºñ±³ _Book1 5 34" xfId="6762"/>
    <cellStyle name="C￥AØ_AO¿aITEMA÷AIºn±³-2_AuEA A÷AIºn±³ _Book1 5 35" xfId="6763"/>
    <cellStyle name="Ç¥ÁØ_ÁÖ¿äITEMÂ÷ÀÌºñ±³-2_ÀüÈÄ Â÷ÀÌºñ±³ _Book1 5 35" xfId="6764"/>
    <cellStyle name="C￥AØ_AO¿aITEMA÷AIºn±³-2_AuEA A÷AIºn±³ _Book1 5 36" xfId="6765"/>
    <cellStyle name="Ç¥ÁØ_ÁÖ¿äITEMÂ÷ÀÌºñ±³-2_ÀüÈÄ Â÷ÀÌºñ±³ _Book1 5 36" xfId="6766"/>
    <cellStyle name="C￥AØ_AO¿aITEMA÷AIºn±³-2_AuEA A÷AIºn±³ _Book1 5 37" xfId="6767"/>
    <cellStyle name="Ç¥ÁØ_ÁÖ¿äITEMÂ÷ÀÌºñ±³-2_ÀüÈÄ Â÷ÀÌºñ±³ _Book1 5 37" xfId="6768"/>
    <cellStyle name="C￥AØ_AO¿aITEMA÷AIºn±³-2_AuEA A÷AIºn±³ _Book1 5 38" xfId="6769"/>
    <cellStyle name="Ç¥ÁØ_ÁÖ¿äITEMÂ÷ÀÌºñ±³-2_ÀüÈÄ Â÷ÀÌºñ±³ _Book1 5 38" xfId="6770"/>
    <cellStyle name="C￥AØ_AO¿aITEMA÷AIºn±³-2_AuEA A÷AIºn±³ _Book1 5 4" xfId="6771"/>
    <cellStyle name="Ç¥ÁØ_ÁÖ¿äITEMÂ÷ÀÌºñ±³-2_ÀüÈÄ Â÷ÀÌºñ±³ _Book1 5 4" xfId="6772"/>
    <cellStyle name="C￥AØ_AO¿aITEMA÷AIºn±³-2_AuEA A÷AIºn±³ _Book1 5 5" xfId="6773"/>
    <cellStyle name="Ç¥ÁØ_ÁÖ¿äITEMÂ÷ÀÌºñ±³-2_ÀüÈÄ Â÷ÀÌºñ±³ _Book1 5 5" xfId="6774"/>
    <cellStyle name="C￥AØ_AO¿aITEMA÷AIºn±³-2_AuEA A÷AIºn±³ _Book1 5 6" xfId="6775"/>
    <cellStyle name="Ç¥ÁØ_ÁÖ¿äITEMÂ÷ÀÌºñ±³-2_ÀüÈÄ Â÷ÀÌºñ±³ _Book1 5 6" xfId="6776"/>
    <cellStyle name="C￥AØ_AO¿aITEMA÷AIºn±³-2_AuEA A÷AIºn±³ _Book1 5 7" xfId="6777"/>
    <cellStyle name="Ç¥ÁØ_ÁÖ¿äITEMÂ÷ÀÌºñ±³-2_ÀüÈÄ Â÷ÀÌºñ±³ _Book1 5 7" xfId="6778"/>
    <cellStyle name="C￥AØ_AO¿aITEMA÷AIºn±³-2_AuEA A÷AIºn±³ _Book1 5 8" xfId="6779"/>
    <cellStyle name="Ç¥ÁØ_ÁÖ¿äITEMÂ÷ÀÌºñ±³-2_ÀüÈÄ Â÷ÀÌºñ±³ _Book1 5 8" xfId="6780"/>
    <cellStyle name="C￥AØ_AO¿aITEMA÷AIºn±³-2_AuEA A÷AIºn±³ _Book1 5 9" xfId="6781"/>
    <cellStyle name="Ç¥ÁØ_ÁÖ¿äITEMÂ÷ÀÌºñ±³-2_ÀüÈÄ Â÷ÀÌºñ±³ _Book1 5 9" xfId="6782"/>
    <cellStyle name="C￥AØ_AO¿aITEMA÷AIºn±³-2_AuEA A÷AIºn±³ _Book1 6" xfId="6783"/>
    <cellStyle name="Ç¥ÁØ_ÁÖ¿äITEMÂ÷ÀÌºñ±³-2_ÀüÈÄ Â÷ÀÌºñ±³ _Book1 6" xfId="6784"/>
    <cellStyle name="C￥AØ_AO¿aITEMA÷AIºn±³-2_AuEA A÷AIºn±³ _Book1 6 10" xfId="6785"/>
    <cellStyle name="Ç¥ÁØ_ÁÖ¿äITEMÂ÷ÀÌºñ±³-2_ÀüÈÄ Â÷ÀÌºñ±³ _Book1 6 10" xfId="6786"/>
    <cellStyle name="C￥AØ_AO¿aITEMA÷AIºn±³-2_AuEA A÷AIºn±³ _Book1 6 11" xfId="6787"/>
    <cellStyle name="Ç¥ÁØ_ÁÖ¿äITEMÂ÷ÀÌºñ±³-2_ÀüÈÄ Â÷ÀÌºñ±³ _Book1 6 11" xfId="6788"/>
    <cellStyle name="C￥AØ_AO¿aITEMA÷AIºn±³-2_AuEA A÷AIºn±³ _Book1 6 12" xfId="6789"/>
    <cellStyle name="Ç¥ÁØ_ÁÖ¿äITEMÂ÷ÀÌºñ±³-2_ÀüÈÄ Â÷ÀÌºñ±³ _Book1 6 12" xfId="6790"/>
    <cellStyle name="C￥AØ_AO¿aITEMA÷AIºn±³-2_AuEA A÷AIºn±³ _Book1 6 13" xfId="6791"/>
    <cellStyle name="Ç¥ÁØ_ÁÖ¿äITEMÂ÷ÀÌºñ±³-2_ÀüÈÄ Â÷ÀÌºñ±³ _Book1 6 13" xfId="6792"/>
    <cellStyle name="C￥AØ_AO¿aITEMA÷AIºn±³-2_AuEA A÷AIºn±³ _Book1 6 14" xfId="6793"/>
    <cellStyle name="Ç¥ÁØ_ÁÖ¿äITEMÂ÷ÀÌºñ±³-2_ÀüÈÄ Â÷ÀÌºñ±³ _Book1 6 14" xfId="6794"/>
    <cellStyle name="C￥AØ_AO¿aITEMA÷AIºn±³-2_AuEA A÷AIºn±³ _Book1 6 15" xfId="6795"/>
    <cellStyle name="Ç¥ÁØ_ÁÖ¿äITEMÂ÷ÀÌºñ±³-2_ÀüÈÄ Â÷ÀÌºñ±³ _Book1 6 15" xfId="6796"/>
    <cellStyle name="C￥AØ_AO¿aITEMA÷AIºn±³-2_AuEA A÷AIºn±³ _Book1 6 16" xfId="6797"/>
    <cellStyle name="Ç¥ÁØ_ÁÖ¿äITEMÂ÷ÀÌºñ±³-2_ÀüÈÄ Â÷ÀÌºñ±³ _Book1 6 16" xfId="6798"/>
    <cellStyle name="C￥AØ_AO¿aITEMA÷AIºn±³-2_AuEA A÷AIºn±³ _Book1 6 17" xfId="6799"/>
    <cellStyle name="Ç¥ÁØ_ÁÖ¿äITEMÂ÷ÀÌºñ±³-2_ÀüÈÄ Â÷ÀÌºñ±³ _Book1 6 17" xfId="6800"/>
    <cellStyle name="C￥AØ_AO¿aITEMA÷AIºn±³-2_AuEA A÷AIºn±³ _Book1 6 18" xfId="6801"/>
    <cellStyle name="Ç¥ÁØ_ÁÖ¿äITEMÂ÷ÀÌºñ±³-2_ÀüÈÄ Â÷ÀÌºñ±³ _Book1 6 18" xfId="6802"/>
    <cellStyle name="C￥AØ_AO¿aITEMA÷AIºn±³-2_AuEA A÷AIºn±³ _Book1 6 19" xfId="6803"/>
    <cellStyle name="Ç¥ÁØ_ÁÖ¿äITEMÂ÷ÀÌºñ±³-2_ÀüÈÄ Â÷ÀÌºñ±³ _Book1 6 19" xfId="6804"/>
    <cellStyle name="C￥AØ_AO¿aITEMA÷AIºn±³-2_AuEA A÷AIºn±³ _Book1 6 2" xfId="6805"/>
    <cellStyle name="Ç¥ÁØ_ÁÖ¿äITEMÂ÷ÀÌºñ±³-2_ÀüÈÄ Â÷ÀÌºñ±³ _Book1 6 2" xfId="6806"/>
    <cellStyle name="C￥AØ_AO¿aITEMA÷AIºn±³-2_AuEA A÷AIºn±³ _Book1 6 20" xfId="6807"/>
    <cellStyle name="Ç¥ÁØ_ÁÖ¿äITEMÂ÷ÀÌºñ±³-2_ÀüÈÄ Â÷ÀÌºñ±³ _Book1 6 20" xfId="6808"/>
    <cellStyle name="C￥AØ_AO¿aITEMA÷AIºn±³-2_AuEA A÷AIºn±³ _Book1 6 21" xfId="6809"/>
    <cellStyle name="Ç¥ÁØ_ÁÖ¿äITEMÂ÷ÀÌºñ±³-2_ÀüÈÄ Â÷ÀÌºñ±³ _Book1 6 21" xfId="6810"/>
    <cellStyle name="C￥AØ_AO¿aITEMA÷AIºn±³-2_AuEA A÷AIºn±³ _Book1 6 22" xfId="6811"/>
    <cellStyle name="Ç¥ÁØ_ÁÖ¿äITEMÂ÷ÀÌºñ±³-2_ÀüÈÄ Â÷ÀÌºñ±³ _Book1 6 22" xfId="6812"/>
    <cellStyle name="C￥AØ_AO¿aITEMA÷AIºn±³-2_AuEA A÷AIºn±³ _Book1 6 23" xfId="6813"/>
    <cellStyle name="Ç¥ÁØ_ÁÖ¿äITEMÂ÷ÀÌºñ±³-2_ÀüÈÄ Â÷ÀÌºñ±³ _Book1 6 23" xfId="6814"/>
    <cellStyle name="C￥AØ_AO¿aITEMA÷AIºn±³-2_AuEA A÷AIºn±³ _Book1 6 24" xfId="6815"/>
    <cellStyle name="Ç¥ÁØ_ÁÖ¿äITEMÂ÷ÀÌºñ±³-2_ÀüÈÄ Â÷ÀÌºñ±³ _Book1 6 24" xfId="6816"/>
    <cellStyle name="C￥AØ_AO¿aITEMA÷AIºn±³-2_AuEA A÷AIºn±³ _Book1 6 25" xfId="6817"/>
    <cellStyle name="Ç¥ÁØ_ÁÖ¿äITEMÂ÷ÀÌºñ±³-2_ÀüÈÄ Â÷ÀÌºñ±³ _Book1 6 25" xfId="6818"/>
    <cellStyle name="C￥AØ_AO¿aITEMA÷AIºn±³-2_AuEA A÷AIºn±³ _Book1 6 26" xfId="6819"/>
    <cellStyle name="Ç¥ÁØ_ÁÖ¿äITEMÂ÷ÀÌºñ±³-2_ÀüÈÄ Â÷ÀÌºñ±³ _Book1 6 26" xfId="6820"/>
    <cellStyle name="C￥AØ_AO¿aITEMA÷AIºn±³-2_AuEA A÷AIºn±³ _Book1 6 27" xfId="6821"/>
    <cellStyle name="Ç¥ÁØ_ÁÖ¿äITEMÂ÷ÀÌºñ±³-2_ÀüÈÄ Â÷ÀÌºñ±³ _Book1 6 27" xfId="6822"/>
    <cellStyle name="C￥AØ_AO¿aITEMA÷AIºn±³-2_AuEA A÷AIºn±³ _Book1 6 28" xfId="6823"/>
    <cellStyle name="Ç¥ÁØ_ÁÖ¿äITEMÂ÷ÀÌºñ±³-2_ÀüÈÄ Â÷ÀÌºñ±³ _Book1 6 28" xfId="6824"/>
    <cellStyle name="C￥AØ_AO¿aITEMA÷AIºn±³-2_AuEA A÷AIºn±³ _Book1 6 29" xfId="6825"/>
    <cellStyle name="Ç¥ÁØ_ÁÖ¿äITEMÂ÷ÀÌºñ±³-2_ÀüÈÄ Â÷ÀÌºñ±³ _Book1 6 29" xfId="6826"/>
    <cellStyle name="C￥AØ_AO¿aITEMA÷AIºn±³-2_AuEA A÷AIºn±³ _Book1 6 3" xfId="6827"/>
    <cellStyle name="Ç¥ÁØ_ÁÖ¿äITEMÂ÷ÀÌºñ±³-2_ÀüÈÄ Â÷ÀÌºñ±³ _Book1 6 3" xfId="6828"/>
    <cellStyle name="C￥AØ_AO¿aITEMA÷AIºn±³-2_AuEA A÷AIºn±³ _Book1 6 30" xfId="6829"/>
    <cellStyle name="Ç¥ÁØ_ÁÖ¿äITEMÂ÷ÀÌºñ±³-2_ÀüÈÄ Â÷ÀÌºñ±³ _Book1 6 30" xfId="6830"/>
    <cellStyle name="C￥AØ_AO¿aITEMA÷AIºn±³-2_AuEA A÷AIºn±³ _Book1 6 31" xfId="6831"/>
    <cellStyle name="Ç¥ÁØ_ÁÖ¿äITEMÂ÷ÀÌºñ±³-2_ÀüÈÄ Â÷ÀÌºñ±³ _Book1 6 31" xfId="6832"/>
    <cellStyle name="C￥AØ_AO¿aITEMA÷AIºn±³-2_AuEA A÷AIºn±³ _Book1 6 32" xfId="6833"/>
    <cellStyle name="Ç¥ÁØ_ÁÖ¿äITEMÂ÷ÀÌºñ±³-2_ÀüÈÄ Â÷ÀÌºñ±³ _Book1 6 32" xfId="6834"/>
    <cellStyle name="C￥AØ_AO¿aITEMA÷AIºn±³-2_AuEA A÷AIºn±³ _Book1 6 33" xfId="6835"/>
    <cellStyle name="Ç¥ÁØ_ÁÖ¿äITEMÂ÷ÀÌºñ±³-2_ÀüÈÄ Â÷ÀÌºñ±³ _Book1 6 33" xfId="6836"/>
    <cellStyle name="C￥AØ_AO¿aITEMA÷AIºn±³-2_AuEA A÷AIºn±³ _Book1 6 34" xfId="6837"/>
    <cellStyle name="Ç¥ÁØ_ÁÖ¿äITEMÂ÷ÀÌºñ±³-2_ÀüÈÄ Â÷ÀÌºñ±³ _Book1 6 34" xfId="6838"/>
    <cellStyle name="C￥AØ_AO¿aITEMA÷AIºn±³-2_AuEA A÷AIºn±³ _Book1 6 35" xfId="6839"/>
    <cellStyle name="Ç¥ÁØ_ÁÖ¿äITEMÂ÷ÀÌºñ±³-2_ÀüÈÄ Â÷ÀÌºñ±³ _Book1 6 35" xfId="6840"/>
    <cellStyle name="C￥AØ_AO¿aITEMA÷AIºn±³-2_AuEA A÷AIºn±³ _Book1 6 36" xfId="6841"/>
    <cellStyle name="Ç¥ÁØ_ÁÖ¿äITEMÂ÷ÀÌºñ±³-2_ÀüÈÄ Â÷ÀÌºñ±³ _Book1 6 36" xfId="6842"/>
    <cellStyle name="C￥AØ_AO¿aITEMA÷AIºn±³-2_AuEA A÷AIºn±³ _Book1 6 37" xfId="6843"/>
    <cellStyle name="Ç¥ÁØ_ÁÖ¿äITEMÂ÷ÀÌºñ±³-2_ÀüÈÄ Â÷ÀÌºñ±³ _Book1 6 37" xfId="6844"/>
    <cellStyle name="C￥AØ_AO¿aITEMA÷AIºn±³-2_AuEA A÷AIºn±³ _Book1 6 38" xfId="6845"/>
    <cellStyle name="Ç¥ÁØ_ÁÖ¿äITEMÂ÷ÀÌºñ±³-2_ÀüÈÄ Â÷ÀÌºñ±³ _Book1 6 38" xfId="6846"/>
    <cellStyle name="C￥AØ_AO¿aITEMA÷AIºn±³-2_AuEA A÷AIºn±³ _Book1 6 4" xfId="6847"/>
    <cellStyle name="Ç¥ÁØ_ÁÖ¿äITEMÂ÷ÀÌºñ±³-2_ÀüÈÄ Â÷ÀÌºñ±³ _Book1 6 4" xfId="6848"/>
    <cellStyle name="C￥AØ_AO¿aITEMA÷AIºn±³-2_AuEA A÷AIºn±³ _Book1 6 5" xfId="6849"/>
    <cellStyle name="Ç¥ÁØ_ÁÖ¿äITEMÂ÷ÀÌºñ±³-2_ÀüÈÄ Â÷ÀÌºñ±³ _Book1 6 5" xfId="6850"/>
    <cellStyle name="C￥AØ_AO¿aITEMA÷AIºn±³-2_AuEA A÷AIºn±³ _Book1 6 6" xfId="6851"/>
    <cellStyle name="Ç¥ÁØ_ÁÖ¿äITEMÂ÷ÀÌºñ±³-2_ÀüÈÄ Â÷ÀÌºñ±³ _Book1 6 6" xfId="6852"/>
    <cellStyle name="C￥AØ_AO¿aITEMA÷AIºn±³-2_AuEA A÷AIºn±³ _Book1 6 7" xfId="6853"/>
    <cellStyle name="Ç¥ÁØ_ÁÖ¿äITEMÂ÷ÀÌºñ±³-2_ÀüÈÄ Â÷ÀÌºñ±³ _Book1 6 7" xfId="6854"/>
    <cellStyle name="C￥AØ_AO¿aITEMA÷AIºn±³-2_AuEA A÷AIºn±³ _Book1 6 8" xfId="6855"/>
    <cellStyle name="Ç¥ÁØ_ÁÖ¿äITEMÂ÷ÀÌºñ±³-2_ÀüÈÄ Â÷ÀÌºñ±³ _Book1 6 8" xfId="6856"/>
    <cellStyle name="C￥AØ_AO¿aITEMA÷AIºn±³-2_AuEA A÷AIºn±³ _Book1 6 9" xfId="6857"/>
    <cellStyle name="Ç¥ÁØ_ÁÖ¿äITEMÂ÷ÀÌºñ±³-2_ÀüÈÄ Â÷ÀÌºñ±³ _Book1 6 9" xfId="6858"/>
    <cellStyle name="C￥AØ_AO¿aITEMA÷AIºn±³-2_AuEA A÷AIºn±³ _Book1 7" xfId="6859"/>
    <cellStyle name="Ç¥ÁØ_ÁÖ¿äITEMÂ÷ÀÌºñ±³-2_ÀüÈÄ Â÷ÀÌºñ±³ _Book1 7" xfId="6860"/>
    <cellStyle name="C￥AØ_AO¿aITEMA÷AIºn±³-2_AuEA A÷AIºn±³ _Book1 7 2" xfId="6861"/>
    <cellStyle name="Ç¥ÁØ_ÁÖ¿äITEMÂ÷ÀÌºñ±³-2_ÀüÈÄ Â÷ÀÌºñ±³ _Book1 7 2" xfId="6862"/>
    <cellStyle name="C￥AØ_AO¿aITEMA÷AIºn±³-2_AuEA A÷AIºn±³ _Book1 7 3" xfId="6863"/>
    <cellStyle name="Ç¥ÁØ_ÁÖ¿äITEMÂ÷ÀÌºñ±³-2_ÀüÈÄ Â÷ÀÌºñ±³ _Book1 7 3" xfId="6864"/>
    <cellStyle name="C￥AØ_AO¿aITEMA÷AIºn±³-2_AuEA A÷AIºn±³ _Book1 7 4" xfId="6865"/>
    <cellStyle name="Ç¥ÁØ_ÁÖ¿äITEMÂ÷ÀÌºñ±³-2_ÀüÈÄ Â÷ÀÌºñ±³ _Book1 7 4" xfId="6866"/>
    <cellStyle name="C￥AØ_AO¿aITEMA÷AIºn±³-2_AuEA A÷AIºn±³ _Book1 7 5" xfId="6867"/>
    <cellStyle name="Ç¥ÁØ_ÁÖ¿äITEMÂ÷ÀÌºñ±³-2_ÀüÈÄ Â÷ÀÌºñ±³ _Book1 7 5" xfId="6868"/>
    <cellStyle name="C￥AØ_AO¿aITEMA÷AIºn±³-2_AuEA A÷AIºn±³ _Book1 7 6" xfId="6869"/>
    <cellStyle name="Ç¥ÁØ_ÁÖ¿äITEMÂ÷ÀÌºñ±³-2_ÀüÈÄ Â÷ÀÌºñ±³ _Book1 7 6" xfId="6870"/>
    <cellStyle name="C￥AØ_AO¿aITEMA÷AIºn±³-2_AuEA A÷AIºn±³ _Book1 7 7" xfId="6871"/>
    <cellStyle name="Ç¥ÁØ_ÁÖ¿äITEMÂ÷ÀÌºñ±³-2_ÀüÈÄ Â÷ÀÌºñ±³ _Book1 7 7" xfId="6872"/>
    <cellStyle name="C￥AØ_AO¿aITEMA÷AIºn±³-2_AuEA A÷AIºn±³ _Book1 8" xfId="6873"/>
    <cellStyle name="Ç¥ÁØ_ÁÖ¿äITEMÂ÷ÀÌºñ±³-2_ÀüÈÄ Â÷ÀÌºñ±³ _Book1 8" xfId="6874"/>
    <cellStyle name="C￥AØ_AO¿aITEMA÷AIºn±³-2_AuEA A÷AIºn±³ _Book1 8 2" xfId="6875"/>
    <cellStyle name="Ç¥ÁØ_ÁÖ¿äITEMÂ÷ÀÌºñ±³-2_ÀüÈÄ Â÷ÀÌºñ±³ _Book1 8 2" xfId="6876"/>
    <cellStyle name="C￥AØ_AO¿aITEMA÷AIºn±³-2_AuEA A÷AIºn±³ _Book1 8 3" xfId="6877"/>
    <cellStyle name="Ç¥ÁØ_ÁÖ¿äITEMÂ÷ÀÌºñ±³-2_ÀüÈÄ Â÷ÀÌºñ±³ _Book1 8 3" xfId="6878"/>
    <cellStyle name="C￥AØ_AO¿aITEMA÷AIºn±³-2_AuEA A÷AIºn±³ _Book1 8 4" xfId="6879"/>
    <cellStyle name="Ç¥ÁØ_ÁÖ¿äITEMÂ÷ÀÌºñ±³-2_ÀüÈÄ Â÷ÀÌºñ±³ _Book1 8 4" xfId="6880"/>
    <cellStyle name="C￥AØ_AO¿aITEMA÷AIºn±³-2_AuEA A÷AIºn±³ _Book1 8 5" xfId="6881"/>
    <cellStyle name="Ç¥ÁØ_ÁÖ¿äITEMÂ÷ÀÌºñ±³-2_ÀüÈÄ Â÷ÀÌºñ±³ _Book1 8 5" xfId="6882"/>
    <cellStyle name="C￥AØ_AO¿aITEMA÷AIºn±³-2_AuEA A÷AIºn±³ _Book1 8 6" xfId="6883"/>
    <cellStyle name="Ç¥ÁØ_ÁÖ¿äITEMÂ÷ÀÌºñ±³-2_ÀüÈÄ Â÷ÀÌºñ±³ _Book1 8 6" xfId="6884"/>
    <cellStyle name="C￥AØ_AO¿aITEMA÷AIºn±³-2_AuEA A÷AIºn±³ _Book1 8 7" xfId="6885"/>
    <cellStyle name="Ç¥ÁØ_ÁÖ¿äITEMÂ÷ÀÌºñ±³-2_ÀüÈÄ Â÷ÀÌºñ±³ _Book1 8 7" xfId="6886"/>
    <cellStyle name="C￥AØ_AO¿aITEMA÷AIºn±³-2_AuEA A÷AIºn±³ _Book1 9" xfId="6887"/>
    <cellStyle name="Ç¥ÁØ_ÁÖ¿äITEMÂ÷ÀÌºñ±³-2_ÀüÈÄ Â÷ÀÌºñ±³ _Book1 9" xfId="6888"/>
    <cellStyle name="C￥AØ_Ao¿øCoE² " xfId="6889"/>
    <cellStyle name="Ç¥ÁØ_ÃÖÁ¾ÀÏÁ¤ " xfId="6890"/>
    <cellStyle name="C￥AØ_AOA¾AIA¤ _T카 예산입력리스트(020723)" xfId="6891"/>
    <cellStyle name="Ç¥ÁØ_ÃÖÁ¾ÀÏÁ¤ _T카 예산입력리스트(020723)" xfId="6892"/>
    <cellStyle name="C￥AØ_AOA¾AIA¤ _프레지오변경부품리스트(010530)" xfId="6893"/>
    <cellStyle name="Ç¥ÁØ_ÃÖÁ¾ÀÏÁ¤ _프레지오변경부품리스트(010530)" xfId="6894"/>
    <cellStyle name="C￥AØ_AoAUºn(ºI¼­º°,°eA¤º°) " xfId="6895"/>
    <cellStyle name="Ç¥ÁØ_ÅõÀÚºñ(ºÎ¼­º°,°èÁ¤º°) " xfId="6896"/>
    <cellStyle name="C￥AØ_Aß±a≫y≫e°eE¹ " xfId="6897"/>
    <cellStyle name="Ç¥ÁØ_ÃßÁ¤´ëÂ÷ " xfId="6898"/>
    <cellStyle name="C￥AØ_AuEAITEMA÷AIºn±³-1 " xfId="6899"/>
    <cellStyle name="Ç¥ÁØ_ÀüÈÄITEMÂ÷ÀÌºñ±³-1 " xfId="6900"/>
    <cellStyle name="C￥AØ_AuEAITEMA÷AIºn±³-1  10" xfId="6901"/>
    <cellStyle name="Ç¥ÁØ_ÀüÈÄITEMÂ÷ÀÌºñ±³-1  10" xfId="6902"/>
    <cellStyle name="C￥AØ_AuEAITEMA÷AIºn±³-1  11" xfId="6903"/>
    <cellStyle name="Ç¥ÁØ_ÀüÈÄITEMÂ÷ÀÌºñ±³-1  11" xfId="6904"/>
    <cellStyle name="C￥AØ_AuEAITEMA÷AIºn±³-1  12" xfId="6905"/>
    <cellStyle name="Ç¥ÁØ_ÀüÈÄITEMÂ÷ÀÌºñ±³-1  12" xfId="6906"/>
    <cellStyle name="C￥AØ_AuEAITEMA÷AIºn±³-1  13" xfId="6907"/>
    <cellStyle name="Ç¥ÁØ_ÀüÈÄITEMÂ÷ÀÌºñ±³-1  13" xfId="6908"/>
    <cellStyle name="C￥AØ_AuEAITEMA÷AIºn±³-1  14" xfId="6909"/>
    <cellStyle name="Ç¥ÁØ_ÀüÈÄITEMÂ÷ÀÌºñ±³-1  2" xfId="6910"/>
    <cellStyle name="C￥AØ_AuEAITEMA÷AIºn±³-1  20" xfId="6911"/>
    <cellStyle name="Ç¥ÁØ_ÀüÈÄITEMÂ÷ÀÌºñ±³-1  3" xfId="6912"/>
    <cellStyle name="C￥AØ_AuEAITEMA÷AIºn±³-1  30" xfId="6913"/>
    <cellStyle name="Ç¥ÁØ_ÀüÈÄITEMÂ÷ÀÌºñ±³-1  4" xfId="6914"/>
    <cellStyle name="C￥AØ_AuEAITEMA÷AIºn±³-1  40" xfId="6915"/>
    <cellStyle name="Ç¥ÁØ_ÀüÈÄITEMÂ÷ÀÌºñ±³-1  5" xfId="6916"/>
    <cellStyle name="C￥AØ_AuEAITEMA÷AIºn±³-1  50" xfId="6917"/>
    <cellStyle name="Ç¥ÁØ_ÀüÈÄITEMÂ÷ÀÌºñ±³-1  6" xfId="6918"/>
    <cellStyle name="C￥AØ_AuEAITEMA÷AIºn±³-1  60" xfId="6919"/>
    <cellStyle name="Ç¥ÁØ_ÀüÈÄITEMÂ÷ÀÌºñ±³-1  7" xfId="6920"/>
    <cellStyle name="C￥AØ_AuEAITEMA÷AIºn±³-1  8" xfId="6921"/>
    <cellStyle name="Ç¥ÁØ_ÀüÈÄITEMÂ÷ÀÌºñ±³-1  8" xfId="6922"/>
    <cellStyle name="C￥AØ_AuEAITEMA÷AIºn±³-1  9" xfId="6923"/>
    <cellStyle name="Ç¥ÁØ_ÀüÈÄITEMÂ÷ÀÌºñ±³-1  9" xfId="6924"/>
    <cellStyle name="C￥AØ_AuEAITEMA÷AIºn±³-1 _Book1 10" xfId="6925"/>
    <cellStyle name="Ç¥ÁØ_ÀüÈÄITEMÂ÷ÀÌºñ±³-1 _Book1 10" xfId="6926"/>
    <cellStyle name="C￥AØ_AuEAITEMA÷AIºn±³-1 _Book1 2" xfId="6927"/>
    <cellStyle name="Ç¥ÁØ_ÀüÈÄITEMÂ÷ÀÌºñ±³-1 _Book1 2" xfId="6928"/>
    <cellStyle name="C￥AØ_AuEAITEMA÷AIºn±³-1 _Book1 2 10" xfId="6929"/>
    <cellStyle name="Ç¥ÁØ_ÀüÈÄITEMÂ÷ÀÌºñ±³-1 _Book1 2 10" xfId="6930"/>
    <cellStyle name="C￥AØ_AuEAITEMA÷AIºn±³-1 _Book1 2 11" xfId="6931"/>
    <cellStyle name="Ç¥ÁØ_ÀüÈÄITEMÂ÷ÀÌºñ±³-1 _Book1 2 11" xfId="6932"/>
    <cellStyle name="C￥AØ_AuEAITEMA÷AIºn±³-1 _Book1 2 12" xfId="6933"/>
    <cellStyle name="Ç¥ÁØ_ÀüÈÄITEMÂ÷ÀÌºñ±³-1 _Book1 2 12" xfId="6934"/>
    <cellStyle name="C￥AØ_AuEAITEMA÷AIºn±³-1 _Book1 2 13" xfId="6935"/>
    <cellStyle name="Ç¥ÁØ_ÀüÈÄITEMÂ÷ÀÌºñ±³-1 _Book1 2 13" xfId="6936"/>
    <cellStyle name="C￥AØ_AuEAITEMA÷AIºn±³-1 _Book1 2 14" xfId="6937"/>
    <cellStyle name="Ç¥ÁØ_ÀüÈÄITEMÂ÷ÀÌºñ±³-1 _Book1 2 14" xfId="6938"/>
    <cellStyle name="C￥AØ_AuEAITEMA÷AIºn±³-1 _Book1 2 15" xfId="6939"/>
    <cellStyle name="Ç¥ÁØ_ÀüÈÄITEMÂ÷ÀÌºñ±³-1 _Book1 2 15" xfId="6940"/>
    <cellStyle name="C￥AØ_AuEAITEMA÷AIºn±³-1 _Book1 2 16" xfId="6941"/>
    <cellStyle name="Ç¥ÁØ_ÀüÈÄITEMÂ÷ÀÌºñ±³-1 _Book1 2 16" xfId="6942"/>
    <cellStyle name="C￥AØ_AuEAITEMA÷AIºn±³-1 _Book1 2 17" xfId="6943"/>
    <cellStyle name="Ç¥ÁØ_ÀüÈÄITEMÂ÷ÀÌºñ±³-1 _Book1 2 17" xfId="6944"/>
    <cellStyle name="C￥AØ_AuEAITEMA÷AIºn±³-1 _Book1 2 18" xfId="6945"/>
    <cellStyle name="Ç¥ÁØ_ÀüÈÄITEMÂ÷ÀÌºñ±³-1 _Book1 2 18" xfId="6946"/>
    <cellStyle name="C￥AØ_AuEAITEMA÷AIºn±³-1 _Book1 2 19" xfId="6947"/>
    <cellStyle name="Ç¥ÁØ_ÀüÈÄITEMÂ÷ÀÌºñ±³-1 _Book1 2 19" xfId="6948"/>
    <cellStyle name="C￥AØ_AuEAITEMA÷AIºn±³-1 _Book1 2 2" xfId="6949"/>
    <cellStyle name="Ç¥ÁØ_ÀüÈÄITEMÂ÷ÀÌºñ±³-1 _Book1 2 2" xfId="6950"/>
    <cellStyle name="C￥AØ_AuEAITEMA÷AIºn±³-1 _Book1 2 20" xfId="6951"/>
    <cellStyle name="Ç¥ÁØ_ÀüÈÄITEMÂ÷ÀÌºñ±³-1 _Book1 2 20" xfId="6952"/>
    <cellStyle name="C￥AØ_AuEAITEMA÷AIºn±³-1 _Book1 2 21" xfId="6953"/>
    <cellStyle name="Ç¥ÁØ_ÀüÈÄITEMÂ÷ÀÌºñ±³-1 _Book1 2 21" xfId="6954"/>
    <cellStyle name="C￥AØ_AuEAITEMA÷AIºn±³-1 _Book1 2 22" xfId="6955"/>
    <cellStyle name="Ç¥ÁØ_ÀüÈÄITEMÂ÷ÀÌºñ±³-1 _Book1 2 22" xfId="6956"/>
    <cellStyle name="C￥AØ_AuEAITEMA÷AIºn±³-1 _Book1 2 23" xfId="6957"/>
    <cellStyle name="Ç¥ÁØ_ÀüÈÄITEMÂ÷ÀÌºñ±³-1 _Book1 2 23" xfId="6958"/>
    <cellStyle name="C￥AØ_AuEAITEMA÷AIºn±³-1 _Book1 2 24" xfId="6959"/>
    <cellStyle name="Ç¥ÁØ_ÀüÈÄITEMÂ÷ÀÌºñ±³-1 _Book1 2 24" xfId="6960"/>
    <cellStyle name="C￥AØ_AuEAITEMA÷AIºn±³-1 _Book1 2 25" xfId="6961"/>
    <cellStyle name="Ç¥ÁØ_ÀüÈÄITEMÂ÷ÀÌºñ±³-1 _Book1 2 25" xfId="6962"/>
    <cellStyle name="C￥AØ_AuEAITEMA÷AIºn±³-1 _Book1 2 26" xfId="6963"/>
    <cellStyle name="Ç¥ÁØ_ÀüÈÄITEMÂ÷ÀÌºñ±³-1 _Book1 2 26" xfId="6964"/>
    <cellStyle name="C￥AØ_AuEAITEMA÷AIºn±³-1 _Book1 2 27" xfId="6965"/>
    <cellStyle name="Ç¥ÁØ_ÀüÈÄITEMÂ÷ÀÌºñ±³-1 _Book1 2 27" xfId="6966"/>
    <cellStyle name="C￥AØ_AuEAITEMA÷AIºn±³-1 _Book1 2 28" xfId="6967"/>
    <cellStyle name="Ç¥ÁØ_ÀüÈÄITEMÂ÷ÀÌºñ±³-1 _Book1 2 28" xfId="6968"/>
    <cellStyle name="C￥AØ_AuEAITEMA÷AIºn±³-1 _Book1 2 29" xfId="6969"/>
    <cellStyle name="Ç¥ÁØ_ÀüÈÄITEMÂ÷ÀÌºñ±³-1 _Book1 2 29" xfId="6970"/>
    <cellStyle name="C￥AØ_AuEAITEMA÷AIºn±³-1 _Book1 2 3" xfId="6971"/>
    <cellStyle name="Ç¥ÁØ_ÀüÈÄITEMÂ÷ÀÌºñ±³-1 _Book1 2 3" xfId="6972"/>
    <cellStyle name="C￥AØ_AuEAITEMA÷AIºn±³-1 _Book1 2 30" xfId="6973"/>
    <cellStyle name="Ç¥ÁØ_ÀüÈÄITEMÂ÷ÀÌºñ±³-1 _Book1 2 30" xfId="6974"/>
    <cellStyle name="C￥AØ_AuEAITEMA÷AIºn±³-1 _Book1 2 31" xfId="6975"/>
    <cellStyle name="Ç¥ÁØ_ÀüÈÄITEMÂ÷ÀÌºñ±³-1 _Book1 2 31" xfId="6976"/>
    <cellStyle name="C￥AØ_AuEAITEMA÷AIºn±³-1 _Book1 2 32" xfId="6977"/>
    <cellStyle name="Ç¥ÁØ_ÀüÈÄITEMÂ÷ÀÌºñ±³-1 _Book1 2 32" xfId="6978"/>
    <cellStyle name="C￥AØ_AuEAITEMA÷AIºn±³-1 _Book1 2 33" xfId="6979"/>
    <cellStyle name="Ç¥ÁØ_ÀüÈÄITEMÂ÷ÀÌºñ±³-1 _Book1 2 33" xfId="6980"/>
    <cellStyle name="C￥AØ_AuEAITEMA÷AIºn±³-1 _Book1 2 34" xfId="6981"/>
    <cellStyle name="Ç¥ÁØ_ÀüÈÄITEMÂ÷ÀÌºñ±³-1 _Book1 2 34" xfId="6982"/>
    <cellStyle name="C￥AØ_AuEAITEMA÷AIºn±³-1 _Book1 2 35" xfId="6983"/>
    <cellStyle name="Ç¥ÁØ_ÀüÈÄITEMÂ÷ÀÌºñ±³-1 _Book1 2 35" xfId="6984"/>
    <cellStyle name="C￥AØ_AuEAITEMA÷AIºn±³-1 _Book1 2 36" xfId="6985"/>
    <cellStyle name="Ç¥ÁØ_ÀüÈÄITEMÂ÷ÀÌºñ±³-1 _Book1 2 36" xfId="6986"/>
    <cellStyle name="C￥AØ_AuEAITEMA÷AIºn±³-1 _Book1 2 37" xfId="6987"/>
    <cellStyle name="Ç¥ÁØ_ÀüÈÄITEMÂ÷ÀÌºñ±³-1 _Book1 2 37" xfId="6988"/>
    <cellStyle name="C￥AØ_AuEAITEMA÷AIºn±³-1 _Book1 2 38" xfId="6989"/>
    <cellStyle name="Ç¥ÁØ_ÀüÈÄITEMÂ÷ÀÌºñ±³-1 _Book1 2 38" xfId="6990"/>
    <cellStyle name="C￥AØ_AuEAITEMA÷AIºn±³-1 _Book1 2 4" xfId="6991"/>
    <cellStyle name="Ç¥ÁØ_ÀüÈÄITEMÂ÷ÀÌºñ±³-1 _Book1 2 4" xfId="6992"/>
    <cellStyle name="C￥AØ_AuEAITEMA÷AIºn±³-1 _Book1 2 5" xfId="6993"/>
    <cellStyle name="Ç¥ÁØ_ÀüÈÄITEMÂ÷ÀÌºñ±³-1 _Book1 2 5" xfId="6994"/>
    <cellStyle name="C￥AØ_AuEAITEMA÷AIºn±³-1 _Book1 2 6" xfId="6995"/>
    <cellStyle name="Ç¥ÁØ_ÀüÈÄITEMÂ÷ÀÌºñ±³-1 _Book1 2 6" xfId="6996"/>
    <cellStyle name="C￥AØ_AuEAITEMA÷AIºn±³-1 _Book1 2 7" xfId="6997"/>
    <cellStyle name="Ç¥ÁØ_ÀüÈÄITEMÂ÷ÀÌºñ±³-1 _Book1 2 7" xfId="6998"/>
    <cellStyle name="C￥AØ_AuEAITEMA÷AIºn±³-1 _Book1 2 8" xfId="6999"/>
    <cellStyle name="Ç¥ÁØ_ÀüÈÄITEMÂ÷ÀÌºñ±³-1 _Book1 2 8" xfId="7000"/>
    <cellStyle name="C￥AØ_AuEAITEMA÷AIºn±³-1 _Book1 2 9" xfId="7001"/>
    <cellStyle name="Ç¥ÁØ_ÀüÈÄITEMÂ÷ÀÌºñ±³-1 _Book1 2 9" xfId="7002"/>
    <cellStyle name="C￥AØ_AuEAITEMA÷AIºn±³-1 _Book1 3" xfId="7003"/>
    <cellStyle name="Ç¥ÁØ_ÀüÈÄITEMÂ÷ÀÌºñ±³-1 _Book1 3" xfId="7004"/>
    <cellStyle name="C￥AØ_AuEAITEMA÷AIºn±³-1 _Book1 3 10" xfId="7005"/>
    <cellStyle name="Ç¥ÁØ_ÀüÈÄITEMÂ÷ÀÌºñ±³-1 _Book1 3 10" xfId="7006"/>
    <cellStyle name="C￥AØ_AuEAITEMA÷AIºn±³-1 _Book1 3 11" xfId="7007"/>
    <cellStyle name="Ç¥ÁØ_ÀüÈÄITEMÂ÷ÀÌºñ±³-1 _Book1 3 11" xfId="7008"/>
    <cellStyle name="C￥AØ_AuEAITEMA÷AIºn±³-1 _Book1 3 12" xfId="7009"/>
    <cellStyle name="Ç¥ÁØ_ÀüÈÄITEMÂ÷ÀÌºñ±³-1 _Book1 3 12" xfId="7010"/>
    <cellStyle name="C￥AØ_AuEAITEMA÷AIºn±³-1 _Book1 3 13" xfId="7011"/>
    <cellStyle name="Ç¥ÁØ_ÀüÈÄITEMÂ÷ÀÌºñ±³-1 _Book1 3 13" xfId="7012"/>
    <cellStyle name="C￥AØ_AuEAITEMA÷AIºn±³-1 _Book1 3 14" xfId="7013"/>
    <cellStyle name="Ç¥ÁØ_ÀüÈÄITEMÂ÷ÀÌºñ±³-1 _Book1 3 14" xfId="7014"/>
    <cellStyle name="C￥AØ_AuEAITEMA÷AIºn±³-1 _Book1 3 15" xfId="7015"/>
    <cellStyle name="Ç¥ÁØ_ÀüÈÄITEMÂ÷ÀÌºñ±³-1 _Book1 3 15" xfId="7016"/>
    <cellStyle name="C￥AØ_AuEAITEMA÷AIºn±³-1 _Book1 3 16" xfId="7017"/>
    <cellStyle name="Ç¥ÁØ_ÀüÈÄITEMÂ÷ÀÌºñ±³-1 _Book1 3 16" xfId="7018"/>
    <cellStyle name="C￥AØ_AuEAITEMA÷AIºn±³-1 _Book1 3 17" xfId="7019"/>
    <cellStyle name="Ç¥ÁØ_ÀüÈÄITEMÂ÷ÀÌºñ±³-1 _Book1 3 17" xfId="7020"/>
    <cellStyle name="C￥AØ_AuEAITEMA÷AIºn±³-1 _Book1 3 18" xfId="7021"/>
    <cellStyle name="Ç¥ÁØ_ÀüÈÄITEMÂ÷ÀÌºñ±³-1 _Book1 3 18" xfId="7022"/>
    <cellStyle name="C￥AØ_AuEAITEMA÷AIºn±³-1 _Book1 3 19" xfId="7023"/>
    <cellStyle name="Ç¥ÁØ_ÀüÈÄITEMÂ÷ÀÌºñ±³-1 _Book1 3 19" xfId="7024"/>
    <cellStyle name="C￥AØ_AuEAITEMA÷AIºn±³-1 _Book1 3 2" xfId="7025"/>
    <cellStyle name="Ç¥ÁØ_ÀüÈÄITEMÂ÷ÀÌºñ±³-1 _Book1 3 2" xfId="7026"/>
    <cellStyle name="C￥AØ_AuEAITEMA÷AIºn±³-1 _Book1 3 2 2" xfId="7027"/>
    <cellStyle name="Ç¥ÁØ_ÀüÈÄITEMÂ÷ÀÌºñ±³-1 _Book1 3 2 2" xfId="7028"/>
    <cellStyle name="C￥AØ_AuEAITEMA÷AIºn±³-1 _Book1 3 2 3" xfId="7029"/>
    <cellStyle name="Ç¥ÁØ_ÀüÈÄITEMÂ÷ÀÌºñ±³-1 _Book1 3 2 3" xfId="7030"/>
    <cellStyle name="C￥AØ_AuEAITEMA÷AIºn±³-1 _Book1 3 2 4" xfId="7031"/>
    <cellStyle name="Ç¥ÁØ_ÀüÈÄITEMÂ÷ÀÌºñ±³-1 _Book1 3 2 4" xfId="7032"/>
    <cellStyle name="C￥AØ_AuEAITEMA÷AIºn±³-1 _Book1 3 2 5" xfId="7033"/>
    <cellStyle name="Ç¥ÁØ_ÀüÈÄITEMÂ÷ÀÌºñ±³-1 _Book1 3 2 5" xfId="7034"/>
    <cellStyle name="C￥AØ_AuEAITEMA÷AIºn±³-1 _Book1 3 2 6" xfId="7035"/>
    <cellStyle name="Ç¥ÁØ_ÀüÈÄITEMÂ÷ÀÌºñ±³-1 _Book1 3 2 6" xfId="7036"/>
    <cellStyle name="C￥AØ_AuEAITEMA÷AIºn±³-1 _Book1 3 2 7" xfId="7037"/>
    <cellStyle name="Ç¥ÁØ_ÀüÈÄITEMÂ÷ÀÌºñ±³-1 _Book1 3 2 7" xfId="7038"/>
    <cellStyle name="C￥AØ_AuEAITEMA÷AIºn±³-1 _Book1 3 20" xfId="7039"/>
    <cellStyle name="Ç¥ÁØ_ÀüÈÄITEMÂ÷ÀÌºñ±³-1 _Book1 3 20" xfId="7040"/>
    <cellStyle name="C￥AØ_AuEAITEMA÷AIºn±³-1 _Book1 3 21" xfId="7041"/>
    <cellStyle name="Ç¥ÁØ_ÀüÈÄITEMÂ÷ÀÌºñ±³-1 _Book1 3 21" xfId="7042"/>
    <cellStyle name="C￥AØ_AuEAITEMA÷AIºn±³-1 _Book1 3 22" xfId="7043"/>
    <cellStyle name="Ç¥ÁØ_ÀüÈÄITEMÂ÷ÀÌºñ±³-1 _Book1 3 22" xfId="7044"/>
    <cellStyle name="C￥AØ_AuEAITEMA÷AIºn±³-1 _Book1 3 23" xfId="7045"/>
    <cellStyle name="Ç¥ÁØ_ÀüÈÄITEMÂ÷ÀÌºñ±³-1 _Book1 3 23" xfId="7046"/>
    <cellStyle name="C￥AØ_AuEAITEMA÷AIºn±³-1 _Book1 3 24" xfId="7047"/>
    <cellStyle name="Ç¥ÁØ_ÀüÈÄITEMÂ÷ÀÌºñ±³-1 _Book1 3 24" xfId="7048"/>
    <cellStyle name="C￥AØ_AuEAITEMA÷AIºn±³-1 _Book1 3 25" xfId="7049"/>
    <cellStyle name="Ç¥ÁØ_ÀüÈÄITEMÂ÷ÀÌºñ±³-1 _Book1 3 25" xfId="7050"/>
    <cellStyle name="C￥AØ_AuEAITEMA÷AIºn±³-1 _Book1 3 26" xfId="7051"/>
    <cellStyle name="Ç¥ÁØ_ÀüÈÄITEMÂ÷ÀÌºñ±³-1 _Book1 3 26" xfId="7052"/>
    <cellStyle name="C￥AØ_AuEAITEMA÷AIºn±³-1 _Book1 3 27" xfId="7053"/>
    <cellStyle name="Ç¥ÁØ_ÀüÈÄITEMÂ÷ÀÌºñ±³-1 _Book1 3 27" xfId="7054"/>
    <cellStyle name="C￥AØ_AuEAITEMA÷AIºn±³-1 _Book1 3 28" xfId="7055"/>
    <cellStyle name="Ç¥ÁØ_ÀüÈÄITEMÂ÷ÀÌºñ±³-1 _Book1 3 28" xfId="7056"/>
    <cellStyle name="C￥AØ_AuEAITEMA÷AIºn±³-1 _Book1 3 29" xfId="7057"/>
    <cellStyle name="Ç¥ÁØ_ÀüÈÄITEMÂ÷ÀÌºñ±³-1 _Book1 3 29" xfId="7058"/>
    <cellStyle name="C￥AØ_AuEAITEMA÷AIºn±³-1 _Book1 3 3" xfId="7059"/>
    <cellStyle name="Ç¥ÁØ_ÀüÈÄITEMÂ÷ÀÌºñ±³-1 _Book1 3 3" xfId="7060"/>
    <cellStyle name="C￥AØ_AuEAITEMA÷AIºn±³-1 _Book1 3 30" xfId="7061"/>
    <cellStyle name="Ç¥ÁØ_ÀüÈÄITEMÂ÷ÀÌºñ±³-1 _Book1 3 30" xfId="7062"/>
    <cellStyle name="C￥AØ_AuEAITEMA÷AIºn±³-1 _Book1 3 31" xfId="7063"/>
    <cellStyle name="Ç¥ÁØ_ÀüÈÄITEMÂ÷ÀÌºñ±³-1 _Book1 3 31" xfId="7064"/>
    <cellStyle name="C￥AØ_AuEAITEMA÷AIºn±³-1 _Book1 3 32" xfId="7065"/>
    <cellStyle name="Ç¥ÁØ_ÀüÈÄITEMÂ÷ÀÌºñ±³-1 _Book1 3 32" xfId="7066"/>
    <cellStyle name="C￥AØ_AuEAITEMA÷AIºn±³-1 _Book1 3 33" xfId="7067"/>
    <cellStyle name="Ç¥ÁØ_ÀüÈÄITEMÂ÷ÀÌºñ±³-1 _Book1 3 33" xfId="7068"/>
    <cellStyle name="C￥AØ_AuEAITEMA÷AIºn±³-1 _Book1 3 34" xfId="7069"/>
    <cellStyle name="Ç¥ÁØ_ÀüÈÄITEMÂ÷ÀÌºñ±³-1 _Book1 3 34" xfId="7070"/>
    <cellStyle name="C￥AØ_AuEAITEMA÷AIºn±³-1 _Book1 3 35" xfId="7071"/>
    <cellStyle name="Ç¥ÁØ_ÀüÈÄITEMÂ÷ÀÌºñ±³-1 _Book1 3 35" xfId="7072"/>
    <cellStyle name="C￥AØ_AuEAITEMA÷AIºn±³-1 _Book1 3 36" xfId="7073"/>
    <cellStyle name="Ç¥ÁØ_ÀüÈÄITEMÂ÷ÀÌºñ±³-1 _Book1 3 36" xfId="7074"/>
    <cellStyle name="C￥AØ_AuEAITEMA÷AIºn±³-1 _Book1 3 37" xfId="7075"/>
    <cellStyle name="Ç¥ÁØ_ÀüÈÄITEMÂ÷ÀÌºñ±³-1 _Book1 3 37" xfId="7076"/>
    <cellStyle name="C￥AØ_AuEAITEMA÷AIºn±³-1 _Book1 3 38" xfId="7077"/>
    <cellStyle name="Ç¥ÁØ_ÀüÈÄITEMÂ÷ÀÌºñ±³-1 _Book1 3 38" xfId="7078"/>
    <cellStyle name="C￥AØ_AuEAITEMA÷AIºn±³-1 _Book1 3 4" xfId="7079"/>
    <cellStyle name="Ç¥ÁØ_ÀüÈÄITEMÂ÷ÀÌºñ±³-1 _Book1 3 4" xfId="7080"/>
    <cellStyle name="C￥AØ_AuEAITEMA÷AIºn±³-1 _Book1 3 5" xfId="7081"/>
    <cellStyle name="Ç¥ÁØ_ÀüÈÄITEMÂ÷ÀÌºñ±³-1 _Book1 3 5" xfId="7082"/>
    <cellStyle name="C￥AØ_AuEAITEMA÷AIºn±³-1 _Book1 3 6" xfId="7083"/>
    <cellStyle name="Ç¥ÁØ_ÀüÈÄITEMÂ÷ÀÌºñ±³-1 _Book1 3 6" xfId="7084"/>
    <cellStyle name="C￥AØ_AuEAITEMA÷AIºn±³-1 _Book1 3 7" xfId="7085"/>
    <cellStyle name="Ç¥ÁØ_ÀüÈÄITEMÂ÷ÀÌºñ±³-1 _Book1 3 7" xfId="7086"/>
    <cellStyle name="C￥AØ_AuEAITEMA÷AIºn±³-1 _Book1 3 8" xfId="7087"/>
    <cellStyle name="Ç¥ÁØ_ÀüÈÄITEMÂ÷ÀÌºñ±³-1 _Book1 3 8" xfId="7088"/>
    <cellStyle name="C￥AØ_AuEAITEMA÷AIºn±³-1 _Book1 3 9" xfId="7089"/>
    <cellStyle name="Ç¥ÁØ_ÀüÈÄITEMÂ÷ÀÌºñ±³-1 _Book1 3 9" xfId="7090"/>
    <cellStyle name="C￥AØ_AuEAITEMA÷AIºn±³-1 _Book1 4" xfId="7091"/>
    <cellStyle name="Ç¥ÁØ_ÀüÈÄITEMÂ÷ÀÌºñ±³-1 _Book1 4" xfId="7092"/>
    <cellStyle name="C￥AØ_AuEAITEMA÷AIºn±³-1 _Book1 4 10" xfId="7093"/>
    <cellStyle name="Ç¥ÁØ_ÀüÈÄITEMÂ÷ÀÌºñ±³-1 _Book1 4 10" xfId="7094"/>
    <cellStyle name="C￥AØ_AuEAITEMA÷AIºn±³-1 _Book1 4 11" xfId="7095"/>
    <cellStyle name="Ç¥ÁØ_ÀüÈÄITEMÂ÷ÀÌºñ±³-1 _Book1 4 11" xfId="7096"/>
    <cellStyle name="C￥AØ_AuEAITEMA÷AIºn±³-1 _Book1 4 12" xfId="7097"/>
    <cellStyle name="Ç¥ÁØ_ÀüÈÄITEMÂ÷ÀÌºñ±³-1 _Book1 4 12" xfId="7098"/>
    <cellStyle name="C￥AØ_AuEAITEMA÷AIºn±³-1 _Book1 4 13" xfId="7099"/>
    <cellStyle name="Ç¥ÁØ_ÀüÈÄITEMÂ÷ÀÌºñ±³-1 _Book1 4 13" xfId="7100"/>
    <cellStyle name="C￥AØ_AuEAITEMA÷AIºn±³-1 _Book1 4 14" xfId="7101"/>
    <cellStyle name="Ç¥ÁØ_ÀüÈÄITEMÂ÷ÀÌºñ±³-1 _Book1 4 14" xfId="7102"/>
    <cellStyle name="C￥AØ_AuEAITEMA÷AIºn±³-1 _Book1 4 15" xfId="7103"/>
    <cellStyle name="Ç¥ÁØ_ÀüÈÄITEMÂ÷ÀÌºñ±³-1 _Book1 4 15" xfId="7104"/>
    <cellStyle name="C￥AØ_AuEAITEMA÷AIºn±³-1 _Book1 4 16" xfId="7105"/>
    <cellStyle name="Ç¥ÁØ_ÀüÈÄITEMÂ÷ÀÌºñ±³-1 _Book1 4 16" xfId="7106"/>
    <cellStyle name="C￥AØ_AuEAITEMA÷AIºn±³-1 _Book1 4 17" xfId="7107"/>
    <cellStyle name="Ç¥ÁØ_ÀüÈÄITEMÂ÷ÀÌºñ±³-1 _Book1 4 17" xfId="7108"/>
    <cellStyle name="C￥AØ_AuEAITEMA÷AIºn±³-1 _Book1 4 18" xfId="7109"/>
    <cellStyle name="Ç¥ÁØ_ÀüÈÄITEMÂ÷ÀÌºñ±³-1 _Book1 4 18" xfId="7110"/>
    <cellStyle name="C￥AØ_AuEAITEMA÷AIºn±³-1 _Book1 4 19" xfId="7111"/>
    <cellStyle name="Ç¥ÁØ_ÀüÈÄITEMÂ÷ÀÌºñ±³-1 _Book1 4 19" xfId="7112"/>
    <cellStyle name="C￥AØ_AuEAITEMA÷AIºn±³-1 _Book1 4 2" xfId="7113"/>
    <cellStyle name="Ç¥ÁØ_ÀüÈÄITEMÂ÷ÀÌºñ±³-1 _Book1 4 2" xfId="7114"/>
    <cellStyle name="C￥AØ_AuEAITEMA÷AIºn±³-1 _Book1 4 20" xfId="7115"/>
    <cellStyle name="Ç¥ÁØ_ÀüÈÄITEMÂ÷ÀÌºñ±³-1 _Book1 4 20" xfId="7116"/>
    <cellStyle name="C￥AØ_AuEAITEMA÷AIºn±³-1 _Book1 4 21" xfId="7117"/>
    <cellStyle name="Ç¥ÁØ_ÀüÈÄITEMÂ÷ÀÌºñ±³-1 _Book1 4 21" xfId="7118"/>
    <cellStyle name="C￥AØ_AuEAITEMA÷AIºn±³-1 _Book1 4 22" xfId="7119"/>
    <cellStyle name="Ç¥ÁØ_ÀüÈÄITEMÂ÷ÀÌºñ±³-1 _Book1 4 22" xfId="7120"/>
    <cellStyle name="C￥AØ_AuEAITEMA÷AIºn±³-1 _Book1 4 23" xfId="7121"/>
    <cellStyle name="Ç¥ÁØ_ÀüÈÄITEMÂ÷ÀÌºñ±³-1 _Book1 4 23" xfId="7122"/>
    <cellStyle name="C￥AØ_AuEAITEMA÷AIºn±³-1 _Book1 4 24" xfId="7123"/>
    <cellStyle name="Ç¥ÁØ_ÀüÈÄITEMÂ÷ÀÌºñ±³-1 _Book1 4 24" xfId="7124"/>
    <cellStyle name="C￥AØ_AuEAITEMA÷AIºn±³-1 _Book1 4 25" xfId="7125"/>
    <cellStyle name="Ç¥ÁØ_ÀüÈÄITEMÂ÷ÀÌºñ±³-1 _Book1 4 25" xfId="7126"/>
    <cellStyle name="C￥AØ_AuEAITEMA÷AIºn±³-1 _Book1 4 26" xfId="7127"/>
    <cellStyle name="Ç¥ÁØ_ÀüÈÄITEMÂ÷ÀÌºñ±³-1 _Book1 4 26" xfId="7128"/>
    <cellStyle name="C￥AØ_AuEAITEMA÷AIºn±³-1 _Book1 4 27" xfId="7129"/>
    <cellStyle name="Ç¥ÁØ_ÀüÈÄITEMÂ÷ÀÌºñ±³-1 _Book1 4 27" xfId="7130"/>
    <cellStyle name="C￥AØ_AuEAITEMA÷AIºn±³-1 _Book1 4 28" xfId="7131"/>
    <cellStyle name="Ç¥ÁØ_ÀüÈÄITEMÂ÷ÀÌºñ±³-1 _Book1 4 28" xfId="7132"/>
    <cellStyle name="C￥AØ_AuEAITEMA÷AIºn±³-1 _Book1 4 29" xfId="7133"/>
    <cellStyle name="Ç¥ÁØ_ÀüÈÄITEMÂ÷ÀÌºñ±³-1 _Book1 4 29" xfId="7134"/>
    <cellStyle name="C￥AØ_AuEAITEMA÷AIºn±³-1 _Book1 4 3" xfId="7135"/>
    <cellStyle name="Ç¥ÁØ_ÀüÈÄITEMÂ÷ÀÌºñ±³-1 _Book1 4 3" xfId="7136"/>
    <cellStyle name="C￥AØ_AuEAITEMA÷AIºn±³-1 _Book1 4 30" xfId="7137"/>
    <cellStyle name="Ç¥ÁØ_ÀüÈÄITEMÂ÷ÀÌºñ±³-1 _Book1 4 30" xfId="7138"/>
    <cellStyle name="C￥AØ_AuEAITEMA÷AIºn±³-1 _Book1 4 31" xfId="7139"/>
    <cellStyle name="Ç¥ÁØ_ÀüÈÄITEMÂ÷ÀÌºñ±³-1 _Book1 4 31" xfId="7140"/>
    <cellStyle name="C￥AØ_AuEAITEMA÷AIºn±³-1 _Book1 4 32" xfId="7141"/>
    <cellStyle name="Ç¥ÁØ_ÀüÈÄITEMÂ÷ÀÌºñ±³-1 _Book1 4 32" xfId="7142"/>
    <cellStyle name="C￥AØ_AuEAITEMA÷AIºn±³-1 _Book1 4 33" xfId="7143"/>
    <cellStyle name="Ç¥ÁØ_ÀüÈÄITEMÂ÷ÀÌºñ±³-1 _Book1 4 33" xfId="7144"/>
    <cellStyle name="C￥AØ_AuEAITEMA÷AIºn±³-1 _Book1 4 34" xfId="7145"/>
    <cellStyle name="Ç¥ÁØ_ÀüÈÄITEMÂ÷ÀÌºñ±³-1 _Book1 4 34" xfId="7146"/>
    <cellStyle name="C￥AØ_AuEAITEMA÷AIºn±³-1 _Book1 4 35" xfId="7147"/>
    <cellStyle name="Ç¥ÁØ_ÀüÈÄITEMÂ÷ÀÌºñ±³-1 _Book1 4 35" xfId="7148"/>
    <cellStyle name="C￥AØ_AuEAITEMA÷AIºn±³-1 _Book1 4 36" xfId="7149"/>
    <cellStyle name="Ç¥ÁØ_ÀüÈÄITEMÂ÷ÀÌºñ±³-1 _Book1 4 36" xfId="7150"/>
    <cellStyle name="C￥AØ_AuEAITEMA÷AIºn±³-1 _Book1 4 37" xfId="7151"/>
    <cellStyle name="Ç¥ÁØ_ÀüÈÄITEMÂ÷ÀÌºñ±³-1 _Book1 4 37" xfId="7152"/>
    <cellStyle name="C￥AØ_AuEAITEMA÷AIºn±³-1 _Book1 4 38" xfId="7153"/>
    <cellStyle name="Ç¥ÁØ_ÀüÈÄITEMÂ÷ÀÌºñ±³-1 _Book1 4 38" xfId="7154"/>
    <cellStyle name="C￥AØ_AuEAITEMA÷AIºn±³-1 _Book1 4 4" xfId="7155"/>
    <cellStyle name="Ç¥ÁØ_ÀüÈÄITEMÂ÷ÀÌºñ±³-1 _Book1 4 4" xfId="7156"/>
    <cellStyle name="C￥AØ_AuEAITEMA÷AIºn±³-1 _Book1 4 5" xfId="7157"/>
    <cellStyle name="Ç¥ÁØ_ÀüÈÄITEMÂ÷ÀÌºñ±³-1 _Book1 4 5" xfId="7158"/>
    <cellStyle name="C￥AØ_AuEAITEMA÷AIºn±³-1 _Book1 4 6" xfId="7159"/>
    <cellStyle name="Ç¥ÁØ_ÀüÈÄITEMÂ÷ÀÌºñ±³-1 _Book1 4 6" xfId="7160"/>
    <cellStyle name="C￥AØ_AuEAITEMA÷AIºn±³-1 _Book1 4 7" xfId="7161"/>
    <cellStyle name="Ç¥ÁØ_ÀüÈÄITEMÂ÷ÀÌºñ±³-1 _Book1 4 7" xfId="7162"/>
    <cellStyle name="C￥AØ_AuEAITEMA÷AIºn±³-1 _Book1 4 8" xfId="7163"/>
    <cellStyle name="Ç¥ÁØ_ÀüÈÄITEMÂ÷ÀÌºñ±³-1 _Book1 4 8" xfId="7164"/>
    <cellStyle name="C￥AØ_AuEAITEMA÷AIºn±³-1 _Book1 4 9" xfId="7165"/>
    <cellStyle name="Ç¥ÁØ_ÀüÈÄITEMÂ÷ÀÌºñ±³-1 _Book1 4 9" xfId="7166"/>
    <cellStyle name="C￥AØ_AuEAITEMA÷AIºn±³-1 _Book1 5" xfId="7167"/>
    <cellStyle name="Ç¥ÁØ_ÀüÈÄITEMÂ÷ÀÌºñ±³-1 _Book1 5" xfId="7168"/>
    <cellStyle name="C￥AØ_AuEAITEMA÷AIºn±³-1 _Book1 5 10" xfId="7169"/>
    <cellStyle name="Ç¥ÁØ_ÀüÈÄITEMÂ÷ÀÌºñ±³-1 _Book1 5 10" xfId="7170"/>
    <cellStyle name="C￥AØ_AuEAITEMA÷AIºn±³-1 _Book1 5 11" xfId="7171"/>
    <cellStyle name="Ç¥ÁØ_ÀüÈÄITEMÂ÷ÀÌºñ±³-1 _Book1 5 11" xfId="7172"/>
    <cellStyle name="C￥AØ_AuEAITEMA÷AIºn±³-1 _Book1 5 12" xfId="7173"/>
    <cellStyle name="Ç¥ÁØ_ÀüÈÄITEMÂ÷ÀÌºñ±³-1 _Book1 5 12" xfId="7174"/>
    <cellStyle name="C￥AØ_AuEAITEMA÷AIºn±³-1 _Book1 5 13" xfId="7175"/>
    <cellStyle name="Ç¥ÁØ_ÀüÈÄITEMÂ÷ÀÌºñ±³-1 _Book1 5 13" xfId="7176"/>
    <cellStyle name="C￥AØ_AuEAITEMA÷AIºn±³-1 _Book1 5 14" xfId="7177"/>
    <cellStyle name="Ç¥ÁØ_ÀüÈÄITEMÂ÷ÀÌºñ±³-1 _Book1 5 14" xfId="7178"/>
    <cellStyle name="C￥AØ_AuEAITEMA÷AIºn±³-1 _Book1 5 15" xfId="7179"/>
    <cellStyle name="Ç¥ÁØ_ÀüÈÄITEMÂ÷ÀÌºñ±³-1 _Book1 5 15" xfId="7180"/>
    <cellStyle name="C￥AØ_AuEAITEMA÷AIºn±³-1 _Book1 5 16" xfId="7181"/>
    <cellStyle name="Ç¥ÁØ_ÀüÈÄITEMÂ÷ÀÌºñ±³-1 _Book1 5 16" xfId="7182"/>
    <cellStyle name="C￥AØ_AuEAITEMA÷AIºn±³-1 _Book1 5 17" xfId="7183"/>
    <cellStyle name="Ç¥ÁØ_ÀüÈÄITEMÂ÷ÀÌºñ±³-1 _Book1 5 17" xfId="7184"/>
    <cellStyle name="C￥AØ_AuEAITEMA÷AIºn±³-1 _Book1 5 18" xfId="7185"/>
    <cellStyle name="Ç¥ÁØ_ÀüÈÄITEMÂ÷ÀÌºñ±³-1 _Book1 5 18" xfId="7186"/>
    <cellStyle name="C￥AØ_AuEAITEMA÷AIºn±³-1 _Book1 5 19" xfId="7187"/>
    <cellStyle name="Ç¥ÁØ_ÀüÈÄITEMÂ÷ÀÌºñ±³-1 _Book1 5 19" xfId="7188"/>
    <cellStyle name="C￥AØ_AuEAITEMA÷AIºn±³-1 _Book1 5 2" xfId="7189"/>
    <cellStyle name="Ç¥ÁØ_ÀüÈÄITEMÂ÷ÀÌºñ±³-1 _Book1 5 2" xfId="7190"/>
    <cellStyle name="C￥AØ_AuEAITEMA÷AIºn±³-1 _Book1 5 20" xfId="7191"/>
    <cellStyle name="Ç¥ÁØ_ÀüÈÄITEMÂ÷ÀÌºñ±³-1 _Book1 5 20" xfId="7192"/>
    <cellStyle name="C￥AØ_AuEAITEMA÷AIºn±³-1 _Book1 5 21" xfId="7193"/>
    <cellStyle name="Ç¥ÁØ_ÀüÈÄITEMÂ÷ÀÌºñ±³-1 _Book1 5 21" xfId="7194"/>
    <cellStyle name="C￥AØ_AuEAITEMA÷AIºn±³-1 _Book1 5 22" xfId="7195"/>
    <cellStyle name="Ç¥ÁØ_ÀüÈÄITEMÂ÷ÀÌºñ±³-1 _Book1 5 22" xfId="7196"/>
    <cellStyle name="C￥AØ_AuEAITEMA÷AIºn±³-1 _Book1 5 23" xfId="7197"/>
    <cellStyle name="Ç¥ÁØ_ÀüÈÄITEMÂ÷ÀÌºñ±³-1 _Book1 5 23" xfId="7198"/>
    <cellStyle name="C￥AØ_AuEAITEMA÷AIºn±³-1 _Book1 5 24" xfId="7199"/>
    <cellStyle name="Ç¥ÁØ_ÀüÈÄITEMÂ÷ÀÌºñ±³-1 _Book1 5 24" xfId="7200"/>
    <cellStyle name="C￥AØ_AuEAITEMA÷AIºn±³-1 _Book1 5 25" xfId="7201"/>
    <cellStyle name="Ç¥ÁØ_ÀüÈÄITEMÂ÷ÀÌºñ±³-1 _Book1 5 25" xfId="7202"/>
    <cellStyle name="C￥AØ_AuEAITEMA÷AIºn±³-1 _Book1 5 26" xfId="7203"/>
    <cellStyle name="Ç¥ÁØ_ÀüÈÄITEMÂ÷ÀÌºñ±³-1 _Book1 5 26" xfId="7204"/>
    <cellStyle name="C￥AØ_AuEAITEMA÷AIºn±³-1 _Book1 5 27" xfId="7205"/>
    <cellStyle name="Ç¥ÁØ_ÀüÈÄITEMÂ÷ÀÌºñ±³-1 _Book1 5 27" xfId="7206"/>
    <cellStyle name="C￥AØ_AuEAITEMA÷AIºn±³-1 _Book1 5 28" xfId="7207"/>
    <cellStyle name="Ç¥ÁØ_ÀüÈÄITEMÂ÷ÀÌºñ±³-1 _Book1 5 28" xfId="7208"/>
    <cellStyle name="C￥AØ_AuEAITEMA÷AIºn±³-1 _Book1 5 29" xfId="7209"/>
    <cellStyle name="Ç¥ÁØ_ÀüÈÄITEMÂ÷ÀÌºñ±³-1 _Book1 5 29" xfId="7210"/>
    <cellStyle name="C￥AØ_AuEAITEMA÷AIºn±³-1 _Book1 5 3" xfId="7211"/>
    <cellStyle name="Ç¥ÁØ_ÀüÈÄITEMÂ÷ÀÌºñ±³-1 _Book1 5 3" xfId="7212"/>
    <cellStyle name="C￥AØ_AuEAITEMA÷AIºn±³-1 _Book1 5 30" xfId="7213"/>
    <cellStyle name="Ç¥ÁØ_ÀüÈÄITEMÂ÷ÀÌºñ±³-1 _Book1 5 30" xfId="7214"/>
    <cellStyle name="C￥AØ_AuEAITEMA÷AIºn±³-1 _Book1 5 31" xfId="7215"/>
    <cellStyle name="Ç¥ÁØ_ÀüÈÄITEMÂ÷ÀÌºñ±³-1 _Book1 5 31" xfId="7216"/>
    <cellStyle name="C￥AØ_AuEAITEMA÷AIºn±³-1 _Book1 5 32" xfId="7217"/>
    <cellStyle name="Ç¥ÁØ_ÀüÈÄITEMÂ÷ÀÌºñ±³-1 _Book1 5 32" xfId="7218"/>
    <cellStyle name="C￥AØ_AuEAITEMA÷AIºn±³-1 _Book1 5 33" xfId="7219"/>
    <cellStyle name="Ç¥ÁØ_ÀüÈÄITEMÂ÷ÀÌºñ±³-1 _Book1 5 33" xfId="7220"/>
    <cellStyle name="C￥AØ_AuEAITEMA÷AIºn±³-1 _Book1 5 34" xfId="7221"/>
    <cellStyle name="Ç¥ÁØ_ÀüÈÄITEMÂ÷ÀÌºñ±³-1 _Book1 5 34" xfId="7222"/>
    <cellStyle name="C￥AØ_AuEAITEMA÷AIºn±³-1 _Book1 5 35" xfId="7223"/>
    <cellStyle name="Ç¥ÁØ_ÀüÈÄITEMÂ÷ÀÌºñ±³-1 _Book1 5 35" xfId="7224"/>
    <cellStyle name="C￥AØ_AuEAITEMA÷AIºn±³-1 _Book1 5 36" xfId="7225"/>
    <cellStyle name="Ç¥ÁØ_ÀüÈÄITEMÂ÷ÀÌºñ±³-1 _Book1 5 36" xfId="7226"/>
    <cellStyle name="C￥AØ_AuEAITEMA÷AIºn±³-1 _Book1 5 37" xfId="7227"/>
    <cellStyle name="Ç¥ÁØ_ÀüÈÄITEMÂ÷ÀÌºñ±³-1 _Book1 5 37" xfId="7228"/>
    <cellStyle name="C￥AØ_AuEAITEMA÷AIºn±³-1 _Book1 5 38" xfId="7229"/>
    <cellStyle name="Ç¥ÁØ_ÀüÈÄITEMÂ÷ÀÌºñ±³-1 _Book1 5 38" xfId="7230"/>
    <cellStyle name="C￥AØ_AuEAITEMA÷AIºn±³-1 _Book1 5 4" xfId="7231"/>
    <cellStyle name="Ç¥ÁØ_ÀüÈÄITEMÂ÷ÀÌºñ±³-1 _Book1 5 4" xfId="7232"/>
    <cellStyle name="C￥AØ_AuEAITEMA÷AIºn±³-1 _Book1 5 5" xfId="7233"/>
    <cellStyle name="Ç¥ÁØ_ÀüÈÄITEMÂ÷ÀÌºñ±³-1 _Book1 5 5" xfId="7234"/>
    <cellStyle name="C￥AØ_AuEAITEMA÷AIºn±³-1 _Book1 5 6" xfId="7235"/>
    <cellStyle name="Ç¥ÁØ_ÀüÈÄITEMÂ÷ÀÌºñ±³-1 _Book1 5 6" xfId="7236"/>
    <cellStyle name="C￥AØ_AuEAITEMA÷AIºn±³-1 _Book1 5 7" xfId="7237"/>
    <cellStyle name="Ç¥ÁØ_ÀüÈÄITEMÂ÷ÀÌºñ±³-1 _Book1 5 7" xfId="7238"/>
    <cellStyle name="C￥AØ_AuEAITEMA÷AIºn±³-1 _Book1 5 8" xfId="7239"/>
    <cellStyle name="Ç¥ÁØ_ÀüÈÄITEMÂ÷ÀÌºñ±³-1 _Book1 5 8" xfId="7240"/>
    <cellStyle name="C￥AØ_AuEAITEMA÷AIºn±³-1 _Book1 5 9" xfId="7241"/>
    <cellStyle name="Ç¥ÁØ_ÀüÈÄITEMÂ÷ÀÌºñ±³-1 _Book1 5 9" xfId="7242"/>
    <cellStyle name="C￥AØ_AuEAITEMA÷AIºn±³-1 _Book1 6" xfId="7243"/>
    <cellStyle name="Ç¥ÁØ_ÀüÈÄITEMÂ÷ÀÌºñ±³-1 _Book1 6" xfId="7244"/>
    <cellStyle name="C￥AØ_AuEAITEMA÷AIºn±³-1 _Book1 6 10" xfId="7245"/>
    <cellStyle name="Ç¥ÁØ_ÀüÈÄITEMÂ÷ÀÌºñ±³-1 _Book1 6 10" xfId="7246"/>
    <cellStyle name="C￥AØ_AuEAITEMA÷AIºn±³-1 _Book1 6 11" xfId="7247"/>
    <cellStyle name="Ç¥ÁØ_ÀüÈÄITEMÂ÷ÀÌºñ±³-1 _Book1 6 11" xfId="7248"/>
    <cellStyle name="C￥AØ_AuEAITEMA÷AIºn±³-1 _Book1 6 12" xfId="7249"/>
    <cellStyle name="Ç¥ÁØ_ÀüÈÄITEMÂ÷ÀÌºñ±³-1 _Book1 6 12" xfId="7250"/>
    <cellStyle name="C￥AØ_AuEAITEMA÷AIºn±³-1 _Book1 6 13" xfId="7251"/>
    <cellStyle name="Ç¥ÁØ_ÀüÈÄITEMÂ÷ÀÌºñ±³-1 _Book1 6 13" xfId="7252"/>
    <cellStyle name="C￥AØ_AuEAITEMA÷AIºn±³-1 _Book1 6 14" xfId="7253"/>
    <cellStyle name="Ç¥ÁØ_ÀüÈÄITEMÂ÷ÀÌºñ±³-1 _Book1 6 14" xfId="7254"/>
    <cellStyle name="C￥AØ_AuEAITEMA÷AIºn±³-1 _Book1 6 15" xfId="7255"/>
    <cellStyle name="Ç¥ÁØ_ÀüÈÄITEMÂ÷ÀÌºñ±³-1 _Book1 6 15" xfId="7256"/>
    <cellStyle name="C￥AØ_AuEAITEMA÷AIºn±³-1 _Book1 6 16" xfId="7257"/>
    <cellStyle name="Ç¥ÁØ_ÀüÈÄITEMÂ÷ÀÌºñ±³-1 _Book1 6 16" xfId="7258"/>
    <cellStyle name="C￥AØ_AuEAITEMA÷AIºn±³-1 _Book1 6 17" xfId="7259"/>
    <cellStyle name="Ç¥ÁØ_ÀüÈÄITEMÂ÷ÀÌºñ±³-1 _Book1 6 17" xfId="7260"/>
    <cellStyle name="C￥AØ_AuEAITEMA÷AIºn±³-1 _Book1 6 18" xfId="7261"/>
    <cellStyle name="Ç¥ÁØ_ÀüÈÄITEMÂ÷ÀÌºñ±³-1 _Book1 6 18" xfId="7262"/>
    <cellStyle name="C￥AØ_AuEAITEMA÷AIºn±³-1 _Book1 6 19" xfId="7263"/>
    <cellStyle name="Ç¥ÁØ_ÀüÈÄITEMÂ÷ÀÌºñ±³-1 _Book1 6 19" xfId="7264"/>
    <cellStyle name="C￥AØ_AuEAITEMA÷AIºn±³-1 _Book1 6 2" xfId="7265"/>
    <cellStyle name="Ç¥ÁØ_ÀüÈÄITEMÂ÷ÀÌºñ±³-1 _Book1 6 2" xfId="7266"/>
    <cellStyle name="C￥AØ_AuEAITEMA÷AIºn±³-1 _Book1 6 20" xfId="7267"/>
    <cellStyle name="Ç¥ÁØ_ÀüÈÄITEMÂ÷ÀÌºñ±³-1 _Book1 6 20" xfId="7268"/>
    <cellStyle name="C￥AØ_AuEAITEMA÷AIºn±³-1 _Book1 6 21" xfId="7269"/>
    <cellStyle name="Ç¥ÁØ_ÀüÈÄITEMÂ÷ÀÌºñ±³-1 _Book1 6 21" xfId="7270"/>
    <cellStyle name="C￥AØ_AuEAITEMA÷AIºn±³-1 _Book1 6 22" xfId="7271"/>
    <cellStyle name="Ç¥ÁØ_ÀüÈÄITEMÂ÷ÀÌºñ±³-1 _Book1 6 22" xfId="7272"/>
    <cellStyle name="C￥AØ_AuEAITEMA÷AIºn±³-1 _Book1 6 23" xfId="7273"/>
    <cellStyle name="Ç¥ÁØ_ÀüÈÄITEMÂ÷ÀÌºñ±³-1 _Book1 6 23" xfId="7274"/>
    <cellStyle name="C￥AØ_AuEAITEMA÷AIºn±³-1 _Book1 6 24" xfId="7275"/>
    <cellStyle name="Ç¥ÁØ_ÀüÈÄITEMÂ÷ÀÌºñ±³-1 _Book1 6 24" xfId="7276"/>
    <cellStyle name="C￥AØ_AuEAITEMA÷AIºn±³-1 _Book1 6 25" xfId="7277"/>
    <cellStyle name="Ç¥ÁØ_ÀüÈÄITEMÂ÷ÀÌºñ±³-1 _Book1 6 25" xfId="7278"/>
    <cellStyle name="C￥AØ_AuEAITEMA÷AIºn±³-1 _Book1 6 26" xfId="7279"/>
    <cellStyle name="Ç¥ÁØ_ÀüÈÄITEMÂ÷ÀÌºñ±³-1 _Book1 6 26" xfId="7280"/>
    <cellStyle name="C￥AØ_AuEAITEMA÷AIºn±³-1 _Book1 6 27" xfId="7281"/>
    <cellStyle name="Ç¥ÁØ_ÀüÈÄITEMÂ÷ÀÌºñ±³-1 _Book1 6 27" xfId="7282"/>
    <cellStyle name="C￥AØ_AuEAITEMA÷AIºn±³-1 _Book1 6 28" xfId="7283"/>
    <cellStyle name="Ç¥ÁØ_ÀüÈÄITEMÂ÷ÀÌºñ±³-1 _Book1 6 28" xfId="7284"/>
    <cellStyle name="C￥AØ_AuEAITEMA÷AIºn±³-1 _Book1 6 29" xfId="7285"/>
    <cellStyle name="Ç¥ÁØ_ÀüÈÄITEMÂ÷ÀÌºñ±³-1 _Book1 6 29" xfId="7286"/>
    <cellStyle name="C￥AØ_AuEAITEMA÷AIºn±³-1 _Book1 6 3" xfId="7287"/>
    <cellStyle name="Ç¥ÁØ_ÀüÈÄITEMÂ÷ÀÌºñ±³-1 _Book1 6 3" xfId="7288"/>
    <cellStyle name="C￥AØ_AuEAITEMA÷AIºn±³-1 _Book1 6 30" xfId="7289"/>
    <cellStyle name="Ç¥ÁØ_ÀüÈÄITEMÂ÷ÀÌºñ±³-1 _Book1 6 30" xfId="7290"/>
    <cellStyle name="C￥AØ_AuEAITEMA÷AIºn±³-1 _Book1 6 31" xfId="7291"/>
    <cellStyle name="Ç¥ÁØ_ÀüÈÄITEMÂ÷ÀÌºñ±³-1 _Book1 6 31" xfId="7292"/>
    <cellStyle name="C￥AØ_AuEAITEMA÷AIºn±³-1 _Book1 6 32" xfId="7293"/>
    <cellStyle name="Ç¥ÁØ_ÀüÈÄITEMÂ÷ÀÌºñ±³-1 _Book1 6 32" xfId="7294"/>
    <cellStyle name="C￥AØ_AuEAITEMA÷AIºn±³-1 _Book1 6 33" xfId="7295"/>
    <cellStyle name="Ç¥ÁØ_ÀüÈÄITEMÂ÷ÀÌºñ±³-1 _Book1 6 33" xfId="7296"/>
    <cellStyle name="C￥AØ_AuEAITEMA÷AIºn±³-1 _Book1 6 34" xfId="7297"/>
    <cellStyle name="Ç¥ÁØ_ÀüÈÄITEMÂ÷ÀÌºñ±³-1 _Book1 6 34" xfId="7298"/>
    <cellStyle name="C￥AØ_AuEAITEMA÷AIºn±³-1 _Book1 6 35" xfId="7299"/>
    <cellStyle name="Ç¥ÁØ_ÀüÈÄITEMÂ÷ÀÌºñ±³-1 _Book1 6 35" xfId="7300"/>
    <cellStyle name="C￥AØ_AuEAITEMA÷AIºn±³-1 _Book1 6 36" xfId="7301"/>
    <cellStyle name="Ç¥ÁØ_ÀüÈÄITEMÂ÷ÀÌºñ±³-1 _Book1 6 36" xfId="7302"/>
    <cellStyle name="C￥AØ_AuEAITEMA÷AIºn±³-1 _Book1 6 37" xfId="7303"/>
    <cellStyle name="Ç¥ÁØ_ÀüÈÄITEMÂ÷ÀÌºñ±³-1 _Book1 6 37" xfId="7304"/>
    <cellStyle name="C￥AØ_AuEAITEMA÷AIºn±³-1 _Book1 6 38" xfId="7305"/>
    <cellStyle name="Ç¥ÁØ_ÀüÈÄITEMÂ÷ÀÌºñ±³-1 _Book1 6 38" xfId="7306"/>
    <cellStyle name="C￥AØ_AuEAITEMA÷AIºn±³-1 _Book1 6 4" xfId="7307"/>
    <cellStyle name="Ç¥ÁØ_ÀüÈÄITEMÂ÷ÀÌºñ±³-1 _Book1 6 4" xfId="7308"/>
    <cellStyle name="C￥AØ_AuEAITEMA÷AIºn±³-1 _Book1 6 5" xfId="7309"/>
    <cellStyle name="Ç¥ÁØ_ÀüÈÄITEMÂ÷ÀÌºñ±³-1 _Book1 6 5" xfId="7310"/>
    <cellStyle name="C￥AØ_AuEAITEMA÷AIºn±³-1 _Book1 6 6" xfId="7311"/>
    <cellStyle name="Ç¥ÁØ_ÀüÈÄITEMÂ÷ÀÌºñ±³-1 _Book1 6 6" xfId="7312"/>
    <cellStyle name="C￥AØ_AuEAITEMA÷AIºn±³-1 _Book1 6 7" xfId="7313"/>
    <cellStyle name="Ç¥ÁØ_ÀüÈÄITEMÂ÷ÀÌºñ±³-1 _Book1 6 7" xfId="7314"/>
    <cellStyle name="C￥AØ_AuEAITEMA÷AIºn±³-1 _Book1 6 8" xfId="7315"/>
    <cellStyle name="Ç¥ÁØ_ÀüÈÄITEMÂ÷ÀÌºñ±³-1 _Book1 6 8" xfId="7316"/>
    <cellStyle name="C￥AØ_AuEAITEMA÷AIºn±³-1 _Book1 6 9" xfId="7317"/>
    <cellStyle name="Ç¥ÁØ_ÀüÈÄITEMÂ÷ÀÌºñ±³-1 _Book1 6 9" xfId="7318"/>
    <cellStyle name="C￥AØ_AuEAITEMA÷AIºn±³-1 _Book1 7" xfId="7319"/>
    <cellStyle name="Ç¥ÁØ_ÀüÈÄITEMÂ÷ÀÌºñ±³-1 _Book1 7" xfId="7320"/>
    <cellStyle name="C￥AØ_AuEAITEMA÷AIºn±³-1 _Book1 7 2" xfId="7321"/>
    <cellStyle name="Ç¥ÁØ_ÀüÈÄITEMÂ÷ÀÌºñ±³-1 _Book1 7 2" xfId="7322"/>
    <cellStyle name="C￥AØ_AuEAITEMA÷AIºn±³-1 _Book1 7 3" xfId="7323"/>
    <cellStyle name="Ç¥ÁØ_ÀüÈÄITEMÂ÷ÀÌºñ±³-1 _Book1 7 3" xfId="7324"/>
    <cellStyle name="C￥AØ_AuEAITEMA÷AIºn±³-1 _Book1 7 4" xfId="7325"/>
    <cellStyle name="Ç¥ÁØ_ÀüÈÄITEMÂ÷ÀÌºñ±³-1 _Book1 7 4" xfId="7326"/>
    <cellStyle name="C￥AØ_AuEAITEMA÷AIºn±³-1 _Book1 7 5" xfId="7327"/>
    <cellStyle name="Ç¥ÁØ_ÀüÈÄITEMÂ÷ÀÌºñ±³-1 _Book1 7 5" xfId="7328"/>
    <cellStyle name="C￥AØ_AuEAITEMA÷AIºn±³-1 _Book1 7 6" xfId="7329"/>
    <cellStyle name="Ç¥ÁØ_ÀüÈÄITEMÂ÷ÀÌºñ±³-1 _Book1 7 6" xfId="7330"/>
    <cellStyle name="C￥AØ_AuEAITEMA÷AIºn±³-1 _Book1 7 7" xfId="7331"/>
    <cellStyle name="Ç¥ÁØ_ÀüÈÄITEMÂ÷ÀÌºñ±³-1 _Book1 7 7" xfId="7332"/>
    <cellStyle name="C￥AØ_AuEAITEMA÷AIºn±³-1 _Book1 8" xfId="7333"/>
    <cellStyle name="Ç¥ÁØ_ÀüÈÄITEMÂ÷ÀÌºñ±³-1 _Book1 8" xfId="7334"/>
    <cellStyle name="C￥AØ_AuEAITEMA÷AIºn±³-1 _Book1 8 2" xfId="7335"/>
    <cellStyle name="Ç¥ÁØ_ÀüÈÄITEMÂ÷ÀÌºñ±³-1 _Book1 8 2" xfId="7336"/>
    <cellStyle name="C￥AØ_AuEAITEMA÷AIºn±³-1 _Book1 8 3" xfId="7337"/>
    <cellStyle name="Ç¥ÁØ_ÀüÈÄITEMÂ÷ÀÌºñ±³-1 _Book1 8 3" xfId="7338"/>
    <cellStyle name="C￥AØ_AuEAITEMA÷AIºn±³-1 _Book1 8 4" xfId="7339"/>
    <cellStyle name="Ç¥ÁØ_ÀüÈÄITEMÂ÷ÀÌºñ±³-1 _Book1 8 4" xfId="7340"/>
    <cellStyle name="C￥AØ_AuEAITEMA÷AIºn±³-1 _Book1 8 5" xfId="7341"/>
    <cellStyle name="Ç¥ÁØ_ÀüÈÄITEMÂ÷ÀÌºñ±³-1 _Book1 8 5" xfId="7342"/>
    <cellStyle name="C￥AØ_AuEAITEMA÷AIºn±³-1 _Book1 8 6" xfId="7343"/>
    <cellStyle name="Ç¥ÁØ_ÀüÈÄITEMÂ÷ÀÌºñ±³-1 _Book1 8 6" xfId="7344"/>
    <cellStyle name="C￥AØ_AuEAITEMA÷AIºn±³-1 _Book1 8 7" xfId="7345"/>
    <cellStyle name="Ç¥ÁØ_ÀüÈÄITEMÂ÷ÀÌºñ±³-1 _Book1 8 7" xfId="7346"/>
    <cellStyle name="C￥AØ_AuEAITEMA÷AIºn±³-1 _Book1 9" xfId="7347"/>
    <cellStyle name="Ç¥ÁØ_ÀüÈÄITEMÂ÷ÀÌºñ±³-1 _Book1 9" xfId="7348"/>
    <cellStyle name="C￥AØ_AuEAITEMA÷AIºn±³-2 " xfId="7349"/>
    <cellStyle name="Ç¥ÁØ_ÀüÈÄITEMÂ÷ÀÌºñ±³-2 " xfId="7350"/>
    <cellStyle name="C￥AØ_AuEAITEMA÷AIºn±³-2  10" xfId="7351"/>
    <cellStyle name="Ç¥ÁØ_ÀüÈÄITEMÂ÷ÀÌºñ±³-2  10" xfId="7352"/>
    <cellStyle name="C￥AØ_AuEAITEMA÷AIºn±³-2  11" xfId="7353"/>
    <cellStyle name="Ç¥ÁØ_ÀüÈÄITEMÂ÷ÀÌºñ±³-2  11" xfId="7354"/>
    <cellStyle name="C￥AØ_AuEAITEMA÷AIºn±³-2  12" xfId="7355"/>
    <cellStyle name="Ç¥ÁØ_ÀüÈÄITEMÂ÷ÀÌºñ±³-2  12" xfId="7356"/>
    <cellStyle name="C￥AØ_AuEAITEMA÷AIºn±³-2  13" xfId="7357"/>
    <cellStyle name="Ç¥ÁØ_ÀüÈÄITEMÂ÷ÀÌºñ±³-2  13" xfId="7358"/>
    <cellStyle name="C￥AØ_AuEAITEMA÷AIºn±³-2  14" xfId="7359"/>
    <cellStyle name="Ç¥ÁØ_ÀüÈÄITEMÂ÷ÀÌºñ±³-2  2" xfId="7360"/>
    <cellStyle name="C￥AØ_AuEAITEMA÷AIºn±³-2  20" xfId="7361"/>
    <cellStyle name="Ç¥ÁØ_ÀüÈÄITEMÂ÷ÀÌºñ±³-2  3" xfId="7362"/>
    <cellStyle name="C￥AØ_AuEAITEMA÷AIºn±³-2  30" xfId="7363"/>
    <cellStyle name="Ç¥ÁØ_ÀüÈÄITEMÂ÷ÀÌºñ±³-2  4" xfId="7364"/>
    <cellStyle name="C￥AØ_AuEAITEMA÷AIºn±³-2  40" xfId="7365"/>
    <cellStyle name="Ç¥ÁØ_ÀüÈÄITEMÂ÷ÀÌºñ±³-2  5" xfId="7366"/>
    <cellStyle name="C￥AØ_AuEAITEMA÷AIºn±³-2  50" xfId="7367"/>
    <cellStyle name="Ç¥ÁØ_ÀüÈÄITEMÂ÷ÀÌºñ±³-2  6" xfId="7368"/>
    <cellStyle name="C￥AØ_AuEAITEMA÷AIºn±³-2  60" xfId="7369"/>
    <cellStyle name="Ç¥ÁØ_ÀüÈÄITEMÂ÷ÀÌºñ±³-2  7" xfId="7370"/>
    <cellStyle name="C￥AØ_AuEAITEMA÷AIºn±³-2  8" xfId="7371"/>
    <cellStyle name="Ç¥ÁØ_ÀüÈÄITEMÂ÷ÀÌºñ±³-2  8" xfId="7372"/>
    <cellStyle name="C￥AØ_AuEAITEMA÷AIºn±³-2  9" xfId="7373"/>
    <cellStyle name="Ç¥ÁØ_ÀüÈÄITEMÂ÷ÀÌºñ±³-2  9" xfId="7374"/>
    <cellStyle name="C￥AØ_AuEAITEMA÷AIºn±³-2 _Book1 10" xfId="7375"/>
    <cellStyle name="Ç¥ÁØ_ÀüÈÄITEMÂ÷ÀÌºñ±³-2 _Book1 10" xfId="7376"/>
    <cellStyle name="C￥AØ_AuEAITEMA÷AIºn±³-2 _Book1 2" xfId="7377"/>
    <cellStyle name="Ç¥ÁØ_ÀüÈÄITEMÂ÷ÀÌºñ±³-2 _Book1 2" xfId="7378"/>
    <cellStyle name="C￥AØ_AuEAITEMA÷AIºn±³-2 _Book1 2 10" xfId="7379"/>
    <cellStyle name="Ç¥ÁØ_ÀüÈÄITEMÂ÷ÀÌºñ±³-2 _Book1 2 10" xfId="7380"/>
    <cellStyle name="C￥AØ_AuEAITEMA÷AIºn±³-2 _Book1 2 11" xfId="7381"/>
    <cellStyle name="Ç¥ÁØ_ÀüÈÄITEMÂ÷ÀÌºñ±³-2 _Book1 2 11" xfId="7382"/>
    <cellStyle name="C￥AØ_AuEAITEMA÷AIºn±³-2 _Book1 2 12" xfId="7383"/>
    <cellStyle name="Ç¥ÁØ_ÀüÈÄITEMÂ÷ÀÌºñ±³-2 _Book1 2 12" xfId="7384"/>
    <cellStyle name="C￥AØ_AuEAITEMA÷AIºn±³-2 _Book1 2 13" xfId="7385"/>
    <cellStyle name="Ç¥ÁØ_ÀüÈÄITEMÂ÷ÀÌºñ±³-2 _Book1 2 13" xfId="7386"/>
    <cellStyle name="C￥AØ_AuEAITEMA÷AIºn±³-2 _Book1 2 14" xfId="7387"/>
    <cellStyle name="Ç¥ÁØ_ÀüÈÄITEMÂ÷ÀÌºñ±³-2 _Book1 2 14" xfId="7388"/>
    <cellStyle name="C￥AØ_AuEAITEMA÷AIºn±³-2 _Book1 2 15" xfId="7389"/>
    <cellStyle name="Ç¥ÁØ_ÀüÈÄITEMÂ÷ÀÌºñ±³-2 _Book1 2 15" xfId="7390"/>
    <cellStyle name="C￥AØ_AuEAITEMA÷AIºn±³-2 _Book1 2 16" xfId="7391"/>
    <cellStyle name="Ç¥ÁØ_ÀüÈÄITEMÂ÷ÀÌºñ±³-2 _Book1 2 16" xfId="7392"/>
    <cellStyle name="C￥AØ_AuEAITEMA÷AIºn±³-2 _Book1 2 17" xfId="7393"/>
    <cellStyle name="Ç¥ÁØ_ÀüÈÄITEMÂ÷ÀÌºñ±³-2 _Book1 2 17" xfId="7394"/>
    <cellStyle name="C￥AØ_AuEAITEMA÷AIºn±³-2 _Book1 2 18" xfId="7395"/>
    <cellStyle name="Ç¥ÁØ_ÀüÈÄITEMÂ÷ÀÌºñ±³-2 _Book1 2 18" xfId="7396"/>
    <cellStyle name="C￥AØ_AuEAITEMA÷AIºn±³-2 _Book1 2 19" xfId="7397"/>
    <cellStyle name="Ç¥ÁØ_ÀüÈÄITEMÂ÷ÀÌºñ±³-2 _Book1 2 19" xfId="7398"/>
    <cellStyle name="C￥AØ_AuEAITEMA÷AIºn±³-2 _Book1 2 2" xfId="7399"/>
    <cellStyle name="Ç¥ÁØ_ÀüÈÄITEMÂ÷ÀÌºñ±³-2 _Book1 2 2" xfId="7400"/>
    <cellStyle name="C￥AØ_AuEAITEMA÷AIºn±³-2 _Book1 2 20" xfId="7401"/>
    <cellStyle name="Ç¥ÁØ_ÀüÈÄITEMÂ÷ÀÌºñ±³-2 _Book1 2 20" xfId="7402"/>
    <cellStyle name="C￥AØ_AuEAITEMA÷AIºn±³-2 _Book1 2 21" xfId="7403"/>
    <cellStyle name="Ç¥ÁØ_ÀüÈÄITEMÂ÷ÀÌºñ±³-2 _Book1 2 21" xfId="7404"/>
    <cellStyle name="C￥AØ_AuEAITEMA÷AIºn±³-2 _Book1 2 22" xfId="7405"/>
    <cellStyle name="Ç¥ÁØ_ÀüÈÄITEMÂ÷ÀÌºñ±³-2 _Book1 2 22" xfId="7406"/>
    <cellStyle name="C￥AØ_AuEAITEMA÷AIºn±³-2 _Book1 2 23" xfId="7407"/>
    <cellStyle name="Ç¥ÁØ_ÀüÈÄITEMÂ÷ÀÌºñ±³-2 _Book1 2 23" xfId="7408"/>
    <cellStyle name="C￥AØ_AuEAITEMA÷AIºn±³-2 _Book1 2 24" xfId="7409"/>
    <cellStyle name="Ç¥ÁØ_ÀüÈÄITEMÂ÷ÀÌºñ±³-2 _Book1 2 24" xfId="7410"/>
    <cellStyle name="C￥AØ_AuEAITEMA÷AIºn±³-2 _Book1 2 25" xfId="7411"/>
    <cellStyle name="Ç¥ÁØ_ÀüÈÄITEMÂ÷ÀÌºñ±³-2 _Book1 2 25" xfId="7412"/>
    <cellStyle name="C￥AØ_AuEAITEMA÷AIºn±³-2 _Book1 2 26" xfId="7413"/>
    <cellStyle name="Ç¥ÁØ_ÀüÈÄITEMÂ÷ÀÌºñ±³-2 _Book1 2 26" xfId="7414"/>
    <cellStyle name="C￥AØ_AuEAITEMA÷AIºn±³-2 _Book1 2 27" xfId="7415"/>
    <cellStyle name="Ç¥ÁØ_ÀüÈÄITEMÂ÷ÀÌºñ±³-2 _Book1 2 27" xfId="7416"/>
    <cellStyle name="C￥AØ_AuEAITEMA÷AIºn±³-2 _Book1 2 28" xfId="7417"/>
    <cellStyle name="Ç¥ÁØ_ÀüÈÄITEMÂ÷ÀÌºñ±³-2 _Book1 2 28" xfId="7418"/>
    <cellStyle name="C￥AØ_AuEAITEMA÷AIºn±³-2 _Book1 2 29" xfId="7419"/>
    <cellStyle name="Ç¥ÁØ_ÀüÈÄITEMÂ÷ÀÌºñ±³-2 _Book1 2 29" xfId="7420"/>
    <cellStyle name="C￥AØ_AuEAITEMA÷AIºn±³-2 _Book1 2 3" xfId="7421"/>
    <cellStyle name="Ç¥ÁØ_ÀüÈÄITEMÂ÷ÀÌºñ±³-2 _Book1 2 3" xfId="7422"/>
    <cellStyle name="C￥AØ_AuEAITEMA÷AIºn±³-2 _Book1 2 30" xfId="7423"/>
    <cellStyle name="Ç¥ÁØ_ÀüÈÄITEMÂ÷ÀÌºñ±³-2 _Book1 2 30" xfId="7424"/>
    <cellStyle name="C￥AØ_AuEAITEMA÷AIºn±³-2 _Book1 2 31" xfId="7425"/>
    <cellStyle name="Ç¥ÁØ_ÀüÈÄITEMÂ÷ÀÌºñ±³-2 _Book1 2 31" xfId="7426"/>
    <cellStyle name="C￥AØ_AuEAITEMA÷AIºn±³-2 _Book1 2 32" xfId="7427"/>
    <cellStyle name="Ç¥ÁØ_ÀüÈÄITEMÂ÷ÀÌºñ±³-2 _Book1 2 32" xfId="7428"/>
    <cellStyle name="C￥AØ_AuEAITEMA÷AIºn±³-2 _Book1 2 33" xfId="7429"/>
    <cellStyle name="Ç¥ÁØ_ÀüÈÄITEMÂ÷ÀÌºñ±³-2 _Book1 2 33" xfId="7430"/>
    <cellStyle name="C￥AØ_AuEAITEMA÷AIºn±³-2 _Book1 2 34" xfId="7431"/>
    <cellStyle name="Ç¥ÁØ_ÀüÈÄITEMÂ÷ÀÌºñ±³-2 _Book1 2 34" xfId="7432"/>
    <cellStyle name="C￥AØ_AuEAITEMA÷AIºn±³-2 _Book1 2 35" xfId="7433"/>
    <cellStyle name="Ç¥ÁØ_ÀüÈÄITEMÂ÷ÀÌºñ±³-2 _Book1 2 35" xfId="7434"/>
    <cellStyle name="C￥AØ_AuEAITEMA÷AIºn±³-2 _Book1 2 36" xfId="7435"/>
    <cellStyle name="Ç¥ÁØ_ÀüÈÄITEMÂ÷ÀÌºñ±³-2 _Book1 2 36" xfId="7436"/>
    <cellStyle name="C￥AØ_AuEAITEMA÷AIºn±³-2 _Book1 2 37" xfId="7437"/>
    <cellStyle name="Ç¥ÁØ_ÀüÈÄITEMÂ÷ÀÌºñ±³-2 _Book1 2 37" xfId="7438"/>
    <cellStyle name="C￥AØ_AuEAITEMA÷AIºn±³-2 _Book1 2 38" xfId="7439"/>
    <cellStyle name="Ç¥ÁØ_ÀüÈÄITEMÂ÷ÀÌºñ±³-2 _Book1 2 38" xfId="7440"/>
    <cellStyle name="C￥AØ_AuEAITEMA÷AIºn±³-2 _Book1 2 4" xfId="7441"/>
    <cellStyle name="Ç¥ÁØ_ÀüÈÄITEMÂ÷ÀÌºñ±³-2 _Book1 2 4" xfId="7442"/>
    <cellStyle name="C￥AØ_AuEAITEMA÷AIºn±³-2 _Book1 2 5" xfId="7443"/>
    <cellStyle name="Ç¥ÁØ_ÀüÈÄITEMÂ÷ÀÌºñ±³-2 _Book1 2 5" xfId="7444"/>
    <cellStyle name="C￥AØ_AuEAITEMA÷AIºn±³-2 _Book1 2 6" xfId="7445"/>
    <cellStyle name="Ç¥ÁØ_ÀüÈÄITEMÂ÷ÀÌºñ±³-2 _Book1 2 6" xfId="7446"/>
    <cellStyle name="C￥AØ_AuEAITEMA÷AIºn±³-2 _Book1 2 7" xfId="7447"/>
    <cellStyle name="Ç¥ÁØ_ÀüÈÄITEMÂ÷ÀÌºñ±³-2 _Book1 2 7" xfId="7448"/>
    <cellStyle name="C￥AØ_AuEAITEMA÷AIºn±³-2 _Book1 2 8" xfId="7449"/>
    <cellStyle name="Ç¥ÁØ_ÀüÈÄITEMÂ÷ÀÌºñ±³-2 _Book1 2 8" xfId="7450"/>
    <cellStyle name="C￥AØ_AuEAITEMA÷AIºn±³-2 _Book1 2 9" xfId="7451"/>
    <cellStyle name="Ç¥ÁØ_ÀüÈÄITEMÂ÷ÀÌºñ±³-2 _Book1 2 9" xfId="7452"/>
    <cellStyle name="C￥AØ_AuEAITEMA÷AIºn±³-2 _Book1 3" xfId="7453"/>
    <cellStyle name="Ç¥ÁØ_ÀüÈÄITEMÂ÷ÀÌºñ±³-2 _Book1 3" xfId="7454"/>
    <cellStyle name="C￥AØ_AuEAITEMA÷AIºn±³-2 _Book1 3 10" xfId="7455"/>
    <cellStyle name="Ç¥ÁØ_ÀüÈÄITEMÂ÷ÀÌºñ±³-2 _Book1 3 10" xfId="7456"/>
    <cellStyle name="C￥AØ_AuEAITEMA÷AIºn±³-2 _Book1 3 11" xfId="7457"/>
    <cellStyle name="Ç¥ÁØ_ÀüÈÄITEMÂ÷ÀÌºñ±³-2 _Book1 3 11" xfId="7458"/>
    <cellStyle name="C￥AØ_AuEAITEMA÷AIºn±³-2 _Book1 3 12" xfId="7459"/>
    <cellStyle name="Ç¥ÁØ_ÀüÈÄITEMÂ÷ÀÌºñ±³-2 _Book1 3 12" xfId="7460"/>
    <cellStyle name="C￥AØ_AuEAITEMA÷AIºn±³-2 _Book1 3 13" xfId="7461"/>
    <cellStyle name="Ç¥ÁØ_ÀüÈÄITEMÂ÷ÀÌºñ±³-2 _Book1 3 13" xfId="7462"/>
    <cellStyle name="C￥AØ_AuEAITEMA÷AIºn±³-2 _Book1 3 14" xfId="7463"/>
    <cellStyle name="Ç¥ÁØ_ÀüÈÄITEMÂ÷ÀÌºñ±³-2 _Book1 3 14" xfId="7464"/>
    <cellStyle name="C￥AØ_AuEAITEMA÷AIºn±³-2 _Book1 3 15" xfId="7465"/>
    <cellStyle name="Ç¥ÁØ_ÀüÈÄITEMÂ÷ÀÌºñ±³-2 _Book1 3 15" xfId="7466"/>
    <cellStyle name="C￥AØ_AuEAITEMA÷AIºn±³-2 _Book1 3 16" xfId="7467"/>
    <cellStyle name="Ç¥ÁØ_ÀüÈÄITEMÂ÷ÀÌºñ±³-2 _Book1 3 16" xfId="7468"/>
    <cellStyle name="C￥AØ_AuEAITEMA÷AIºn±³-2 _Book1 3 17" xfId="7469"/>
    <cellStyle name="Ç¥ÁØ_ÀüÈÄITEMÂ÷ÀÌºñ±³-2 _Book1 3 17" xfId="7470"/>
    <cellStyle name="C￥AØ_AuEAITEMA÷AIºn±³-2 _Book1 3 18" xfId="7471"/>
    <cellStyle name="Ç¥ÁØ_ÀüÈÄITEMÂ÷ÀÌºñ±³-2 _Book1 3 18" xfId="7472"/>
    <cellStyle name="C￥AØ_AuEAITEMA÷AIºn±³-2 _Book1 3 19" xfId="7473"/>
    <cellStyle name="Ç¥ÁØ_ÀüÈÄITEMÂ÷ÀÌºñ±³-2 _Book1 3 19" xfId="7474"/>
    <cellStyle name="C￥AØ_AuEAITEMA÷AIºn±³-2 _Book1 3 2" xfId="7475"/>
    <cellStyle name="Ç¥ÁØ_ÀüÈÄITEMÂ÷ÀÌºñ±³-2 _Book1 3 2" xfId="7476"/>
    <cellStyle name="C￥AØ_AuEAITEMA÷AIºn±³-2 _Book1 3 2 2" xfId="7477"/>
    <cellStyle name="Ç¥ÁØ_ÀüÈÄITEMÂ÷ÀÌºñ±³-2 _Book1 3 2 2" xfId="7478"/>
    <cellStyle name="C￥AØ_AuEAITEMA÷AIºn±³-2 _Book1 3 2 3" xfId="7479"/>
    <cellStyle name="Ç¥ÁØ_ÀüÈÄITEMÂ÷ÀÌºñ±³-2 _Book1 3 2 3" xfId="7480"/>
    <cellStyle name="C￥AØ_AuEAITEMA÷AIºn±³-2 _Book1 3 2 4" xfId="7481"/>
    <cellStyle name="Ç¥ÁØ_ÀüÈÄITEMÂ÷ÀÌºñ±³-2 _Book1 3 2 4" xfId="7482"/>
    <cellStyle name="C￥AØ_AuEAITEMA÷AIºn±³-2 _Book1 3 2 5" xfId="7483"/>
    <cellStyle name="Ç¥ÁØ_ÀüÈÄITEMÂ÷ÀÌºñ±³-2 _Book1 3 2 5" xfId="7484"/>
    <cellStyle name="C￥AØ_AuEAITEMA÷AIºn±³-2 _Book1 3 2 6" xfId="7485"/>
    <cellStyle name="Ç¥ÁØ_ÀüÈÄITEMÂ÷ÀÌºñ±³-2 _Book1 3 2 6" xfId="7486"/>
    <cellStyle name="C￥AØ_AuEAITEMA÷AIºn±³-2 _Book1 3 2 7" xfId="7487"/>
    <cellStyle name="Ç¥ÁØ_ÀüÈÄITEMÂ÷ÀÌºñ±³-2 _Book1 3 2 7" xfId="7488"/>
    <cellStyle name="C￥AØ_AuEAITEMA÷AIºn±³-2 _Book1 3 20" xfId="7489"/>
    <cellStyle name="Ç¥ÁØ_ÀüÈÄITEMÂ÷ÀÌºñ±³-2 _Book1 3 20" xfId="7490"/>
    <cellStyle name="C￥AØ_AuEAITEMA÷AIºn±³-2 _Book1 3 21" xfId="7491"/>
    <cellStyle name="Ç¥ÁØ_ÀüÈÄITEMÂ÷ÀÌºñ±³-2 _Book1 3 21" xfId="7492"/>
    <cellStyle name="C￥AØ_AuEAITEMA÷AIºn±³-2 _Book1 3 22" xfId="7493"/>
    <cellStyle name="Ç¥ÁØ_ÀüÈÄITEMÂ÷ÀÌºñ±³-2 _Book1 3 22" xfId="7494"/>
    <cellStyle name="C￥AØ_AuEAITEMA÷AIºn±³-2 _Book1 3 23" xfId="7495"/>
    <cellStyle name="Ç¥ÁØ_ÀüÈÄITEMÂ÷ÀÌºñ±³-2 _Book1 3 23" xfId="7496"/>
    <cellStyle name="C￥AØ_AuEAITEMA÷AIºn±³-2 _Book1 3 24" xfId="7497"/>
    <cellStyle name="Ç¥ÁØ_ÀüÈÄITEMÂ÷ÀÌºñ±³-2 _Book1 3 24" xfId="7498"/>
    <cellStyle name="C￥AØ_AuEAITEMA÷AIºn±³-2 _Book1 3 25" xfId="7499"/>
    <cellStyle name="Ç¥ÁØ_ÀüÈÄITEMÂ÷ÀÌºñ±³-2 _Book1 3 25" xfId="7500"/>
    <cellStyle name="C￥AØ_AuEAITEMA÷AIºn±³-2 _Book1 3 26" xfId="7501"/>
    <cellStyle name="Ç¥ÁØ_ÀüÈÄITEMÂ÷ÀÌºñ±³-2 _Book1 3 26" xfId="7502"/>
    <cellStyle name="C￥AØ_AuEAITEMA÷AIºn±³-2 _Book1 3 27" xfId="7503"/>
    <cellStyle name="Ç¥ÁØ_ÀüÈÄITEMÂ÷ÀÌºñ±³-2 _Book1 3 27" xfId="7504"/>
    <cellStyle name="C￥AØ_AuEAITEMA÷AIºn±³-2 _Book1 3 28" xfId="7505"/>
    <cellStyle name="Ç¥ÁØ_ÀüÈÄITEMÂ÷ÀÌºñ±³-2 _Book1 3 28" xfId="7506"/>
    <cellStyle name="C￥AØ_AuEAITEMA÷AIºn±³-2 _Book1 3 29" xfId="7507"/>
    <cellStyle name="Ç¥ÁØ_ÀüÈÄITEMÂ÷ÀÌºñ±³-2 _Book1 3 29" xfId="7508"/>
    <cellStyle name="C￥AØ_AuEAITEMA÷AIºn±³-2 _Book1 3 3" xfId="7509"/>
    <cellStyle name="Ç¥ÁØ_ÀüÈÄITEMÂ÷ÀÌºñ±³-2 _Book1 3 3" xfId="7510"/>
    <cellStyle name="C￥AØ_AuEAITEMA÷AIºn±³-2 _Book1 3 30" xfId="7511"/>
    <cellStyle name="Ç¥ÁØ_ÀüÈÄITEMÂ÷ÀÌºñ±³-2 _Book1 3 30" xfId="7512"/>
    <cellStyle name="C￥AØ_AuEAITEMA÷AIºn±³-2 _Book1 3 31" xfId="7513"/>
    <cellStyle name="Ç¥ÁØ_ÀüÈÄITEMÂ÷ÀÌºñ±³-2 _Book1 3 31" xfId="7514"/>
    <cellStyle name="C￥AØ_AuEAITEMA÷AIºn±³-2 _Book1 3 32" xfId="7515"/>
    <cellStyle name="Ç¥ÁØ_ÀüÈÄITEMÂ÷ÀÌºñ±³-2 _Book1 3 32" xfId="7516"/>
    <cellStyle name="C￥AØ_AuEAITEMA÷AIºn±³-2 _Book1 3 33" xfId="7517"/>
    <cellStyle name="Ç¥ÁØ_ÀüÈÄITEMÂ÷ÀÌºñ±³-2 _Book1 3 33" xfId="7518"/>
    <cellStyle name="C￥AØ_AuEAITEMA÷AIºn±³-2 _Book1 3 34" xfId="7519"/>
    <cellStyle name="Ç¥ÁØ_ÀüÈÄITEMÂ÷ÀÌºñ±³-2 _Book1 3 34" xfId="7520"/>
    <cellStyle name="C￥AØ_AuEAITEMA÷AIºn±³-2 _Book1 3 35" xfId="7521"/>
    <cellStyle name="Ç¥ÁØ_ÀüÈÄITEMÂ÷ÀÌºñ±³-2 _Book1 3 35" xfId="7522"/>
    <cellStyle name="C￥AØ_AuEAITEMA÷AIºn±³-2 _Book1 3 36" xfId="7523"/>
    <cellStyle name="Ç¥ÁØ_ÀüÈÄITEMÂ÷ÀÌºñ±³-2 _Book1 3 36" xfId="7524"/>
    <cellStyle name="C￥AØ_AuEAITEMA÷AIºn±³-2 _Book1 3 37" xfId="7525"/>
    <cellStyle name="Ç¥ÁØ_ÀüÈÄITEMÂ÷ÀÌºñ±³-2 _Book1 3 37" xfId="7526"/>
    <cellStyle name="C￥AØ_AuEAITEMA÷AIºn±³-2 _Book1 3 38" xfId="7527"/>
    <cellStyle name="Ç¥ÁØ_ÀüÈÄITEMÂ÷ÀÌºñ±³-2 _Book1 3 38" xfId="7528"/>
    <cellStyle name="C￥AØ_AuEAITEMA÷AIºn±³-2 _Book1 3 4" xfId="7529"/>
    <cellStyle name="Ç¥ÁØ_ÀüÈÄITEMÂ÷ÀÌºñ±³-2 _Book1 3 4" xfId="7530"/>
    <cellStyle name="C￥AØ_AuEAITEMA÷AIºn±³-2 _Book1 3 5" xfId="7531"/>
    <cellStyle name="Ç¥ÁØ_ÀüÈÄITEMÂ÷ÀÌºñ±³-2 _Book1 3 5" xfId="7532"/>
    <cellStyle name="C￥AØ_AuEAITEMA÷AIºn±³-2 _Book1 3 6" xfId="7533"/>
    <cellStyle name="Ç¥ÁØ_ÀüÈÄITEMÂ÷ÀÌºñ±³-2 _Book1 3 6" xfId="7534"/>
    <cellStyle name="C￥AØ_AuEAITEMA÷AIºn±³-2 _Book1 3 7" xfId="7535"/>
    <cellStyle name="Ç¥ÁØ_ÀüÈÄITEMÂ÷ÀÌºñ±³-2 _Book1 3 7" xfId="7536"/>
    <cellStyle name="C￥AØ_AuEAITEMA÷AIºn±³-2 _Book1 3 8" xfId="7537"/>
    <cellStyle name="Ç¥ÁØ_ÀüÈÄITEMÂ÷ÀÌºñ±³-2 _Book1 3 8" xfId="7538"/>
    <cellStyle name="C￥AØ_AuEAITEMA÷AIºn±³-2 _Book1 3 9" xfId="7539"/>
    <cellStyle name="Ç¥ÁØ_ÀüÈÄITEMÂ÷ÀÌºñ±³-2 _Book1 3 9" xfId="7540"/>
    <cellStyle name="C￥AØ_AuEAITEMA÷AIºn±³-2 _Book1 4" xfId="7541"/>
    <cellStyle name="Ç¥ÁØ_ÀüÈÄITEMÂ÷ÀÌºñ±³-2 _Book1 4" xfId="7542"/>
    <cellStyle name="C￥AØ_AuEAITEMA÷AIºn±³-2 _Book1 4 10" xfId="7543"/>
    <cellStyle name="Ç¥ÁØ_ÀüÈÄITEMÂ÷ÀÌºñ±³-2 _Book1 4 10" xfId="7544"/>
    <cellStyle name="C￥AØ_AuEAITEMA÷AIºn±³-2 _Book1 4 11" xfId="7545"/>
    <cellStyle name="Ç¥ÁØ_ÀüÈÄITEMÂ÷ÀÌºñ±³-2 _Book1 4 11" xfId="7546"/>
    <cellStyle name="C￥AØ_AuEAITEMA÷AIºn±³-2 _Book1 4 12" xfId="7547"/>
    <cellStyle name="Ç¥ÁØ_ÀüÈÄITEMÂ÷ÀÌºñ±³-2 _Book1 4 12" xfId="7548"/>
    <cellStyle name="C￥AØ_AuEAITEMA÷AIºn±³-2 _Book1 4 13" xfId="7549"/>
    <cellStyle name="Ç¥ÁØ_ÀüÈÄITEMÂ÷ÀÌºñ±³-2 _Book1 4 13" xfId="7550"/>
    <cellStyle name="C￥AØ_AuEAITEMA÷AIºn±³-2 _Book1 4 14" xfId="7551"/>
    <cellStyle name="Ç¥ÁØ_ÀüÈÄITEMÂ÷ÀÌºñ±³-2 _Book1 4 14" xfId="7552"/>
    <cellStyle name="C￥AØ_AuEAITEMA÷AIºn±³-2 _Book1 4 15" xfId="7553"/>
    <cellStyle name="Ç¥ÁØ_ÀüÈÄITEMÂ÷ÀÌºñ±³-2 _Book1 4 15" xfId="7554"/>
    <cellStyle name="C￥AØ_AuEAITEMA÷AIºn±³-2 _Book1 4 16" xfId="7555"/>
    <cellStyle name="Ç¥ÁØ_ÀüÈÄITEMÂ÷ÀÌºñ±³-2 _Book1 4 16" xfId="7556"/>
    <cellStyle name="C￥AØ_AuEAITEMA÷AIºn±³-2 _Book1 4 17" xfId="7557"/>
    <cellStyle name="Ç¥ÁØ_ÀüÈÄITEMÂ÷ÀÌºñ±³-2 _Book1 4 17" xfId="7558"/>
    <cellStyle name="C￥AØ_AuEAITEMA÷AIºn±³-2 _Book1 4 18" xfId="7559"/>
    <cellStyle name="Ç¥ÁØ_ÀüÈÄITEMÂ÷ÀÌºñ±³-2 _Book1 4 18" xfId="7560"/>
    <cellStyle name="C￥AØ_AuEAITEMA÷AIºn±³-2 _Book1 4 19" xfId="7561"/>
    <cellStyle name="Ç¥ÁØ_ÀüÈÄITEMÂ÷ÀÌºñ±³-2 _Book1 4 19" xfId="7562"/>
    <cellStyle name="C￥AØ_AuEAITEMA÷AIºn±³-2 _Book1 4 2" xfId="7563"/>
    <cellStyle name="Ç¥ÁØ_ÀüÈÄITEMÂ÷ÀÌºñ±³-2 _Book1 4 2" xfId="7564"/>
    <cellStyle name="C￥AØ_AuEAITEMA÷AIºn±³-2 _Book1 4 20" xfId="7565"/>
    <cellStyle name="Ç¥ÁØ_ÀüÈÄITEMÂ÷ÀÌºñ±³-2 _Book1 4 20" xfId="7566"/>
    <cellStyle name="C￥AØ_AuEAITEMA÷AIºn±³-2 _Book1 4 21" xfId="7567"/>
    <cellStyle name="Ç¥ÁØ_ÀüÈÄITEMÂ÷ÀÌºñ±³-2 _Book1 4 21" xfId="7568"/>
    <cellStyle name="C￥AØ_AuEAITEMA÷AIºn±³-2 _Book1 4 22" xfId="7569"/>
    <cellStyle name="Ç¥ÁØ_ÀüÈÄITEMÂ÷ÀÌºñ±³-2 _Book1 4 22" xfId="7570"/>
    <cellStyle name="C￥AØ_AuEAITEMA÷AIºn±³-2 _Book1 4 23" xfId="7571"/>
    <cellStyle name="Ç¥ÁØ_ÀüÈÄITEMÂ÷ÀÌºñ±³-2 _Book1 4 23" xfId="7572"/>
    <cellStyle name="C￥AØ_AuEAITEMA÷AIºn±³-2 _Book1 4 24" xfId="7573"/>
    <cellStyle name="Ç¥ÁØ_ÀüÈÄITEMÂ÷ÀÌºñ±³-2 _Book1 4 24" xfId="7574"/>
    <cellStyle name="C￥AØ_AuEAITEMA÷AIºn±³-2 _Book1 4 25" xfId="7575"/>
    <cellStyle name="Ç¥ÁØ_ÀüÈÄITEMÂ÷ÀÌºñ±³-2 _Book1 4 25" xfId="7576"/>
    <cellStyle name="C￥AØ_AuEAITEMA÷AIºn±³-2 _Book1 4 26" xfId="7577"/>
    <cellStyle name="Ç¥ÁØ_ÀüÈÄITEMÂ÷ÀÌºñ±³-2 _Book1 4 26" xfId="7578"/>
    <cellStyle name="C￥AØ_AuEAITEMA÷AIºn±³-2 _Book1 4 27" xfId="7579"/>
    <cellStyle name="Ç¥ÁØ_ÀüÈÄITEMÂ÷ÀÌºñ±³-2 _Book1 4 27" xfId="7580"/>
    <cellStyle name="C￥AØ_AuEAITEMA÷AIºn±³-2 _Book1 4 28" xfId="7581"/>
    <cellStyle name="Ç¥ÁØ_ÀüÈÄITEMÂ÷ÀÌºñ±³-2 _Book1 4 28" xfId="7582"/>
    <cellStyle name="C￥AØ_AuEAITEMA÷AIºn±³-2 _Book1 4 29" xfId="7583"/>
    <cellStyle name="Ç¥ÁØ_ÀüÈÄITEMÂ÷ÀÌºñ±³-2 _Book1 4 29" xfId="7584"/>
    <cellStyle name="C￥AØ_AuEAITEMA÷AIºn±³-2 _Book1 4 3" xfId="7585"/>
    <cellStyle name="Ç¥ÁØ_ÀüÈÄITEMÂ÷ÀÌºñ±³-2 _Book1 4 3" xfId="7586"/>
    <cellStyle name="C￥AØ_AuEAITEMA÷AIºn±³-2 _Book1 4 30" xfId="7587"/>
    <cellStyle name="Ç¥ÁØ_ÀüÈÄITEMÂ÷ÀÌºñ±³-2 _Book1 4 30" xfId="7588"/>
    <cellStyle name="C￥AØ_AuEAITEMA÷AIºn±³-2 _Book1 4 31" xfId="7589"/>
    <cellStyle name="Ç¥ÁØ_ÀüÈÄITEMÂ÷ÀÌºñ±³-2 _Book1 4 31" xfId="7590"/>
    <cellStyle name="C￥AØ_AuEAITEMA÷AIºn±³-2 _Book1 4 32" xfId="7591"/>
    <cellStyle name="Ç¥ÁØ_ÀüÈÄITEMÂ÷ÀÌºñ±³-2 _Book1 4 32" xfId="7592"/>
    <cellStyle name="C￥AØ_AuEAITEMA÷AIºn±³-2 _Book1 4 33" xfId="7593"/>
    <cellStyle name="Ç¥ÁØ_ÀüÈÄITEMÂ÷ÀÌºñ±³-2 _Book1 4 33" xfId="7594"/>
    <cellStyle name="C￥AØ_AuEAITEMA÷AIºn±³-2 _Book1 4 34" xfId="7595"/>
    <cellStyle name="Ç¥ÁØ_ÀüÈÄITEMÂ÷ÀÌºñ±³-2 _Book1 4 34" xfId="7596"/>
    <cellStyle name="C￥AØ_AuEAITEMA÷AIºn±³-2 _Book1 4 35" xfId="7597"/>
    <cellStyle name="Ç¥ÁØ_ÀüÈÄITEMÂ÷ÀÌºñ±³-2 _Book1 4 35" xfId="7598"/>
    <cellStyle name="C￥AØ_AuEAITEMA÷AIºn±³-2 _Book1 4 36" xfId="7599"/>
    <cellStyle name="Ç¥ÁØ_ÀüÈÄITEMÂ÷ÀÌºñ±³-2 _Book1 4 36" xfId="7600"/>
    <cellStyle name="C￥AØ_AuEAITEMA÷AIºn±³-2 _Book1 4 37" xfId="7601"/>
    <cellStyle name="Ç¥ÁØ_ÀüÈÄITEMÂ÷ÀÌºñ±³-2 _Book1 4 37" xfId="7602"/>
    <cellStyle name="C￥AØ_AuEAITEMA÷AIºn±³-2 _Book1 4 38" xfId="7603"/>
    <cellStyle name="Ç¥ÁØ_ÀüÈÄITEMÂ÷ÀÌºñ±³-2 _Book1 4 38" xfId="7604"/>
    <cellStyle name="C￥AØ_AuEAITEMA÷AIºn±³-2 _Book1 4 4" xfId="7605"/>
    <cellStyle name="Ç¥ÁØ_ÀüÈÄITEMÂ÷ÀÌºñ±³-2 _Book1 4 4" xfId="7606"/>
    <cellStyle name="C￥AØ_AuEAITEMA÷AIºn±³-2 _Book1 4 5" xfId="7607"/>
    <cellStyle name="Ç¥ÁØ_ÀüÈÄITEMÂ÷ÀÌºñ±³-2 _Book1 4 5" xfId="7608"/>
    <cellStyle name="C￥AØ_AuEAITEMA÷AIºn±³-2 _Book1 4 6" xfId="7609"/>
    <cellStyle name="Ç¥ÁØ_ÀüÈÄITEMÂ÷ÀÌºñ±³-2 _Book1 4 6" xfId="7610"/>
    <cellStyle name="C￥AØ_AuEAITEMA÷AIºn±³-2 _Book1 4 7" xfId="7611"/>
    <cellStyle name="Ç¥ÁØ_ÀüÈÄITEMÂ÷ÀÌºñ±³-2 _Book1 4 7" xfId="7612"/>
    <cellStyle name="C￥AØ_AuEAITEMA÷AIºn±³-2 _Book1 4 8" xfId="7613"/>
    <cellStyle name="Ç¥ÁØ_ÀüÈÄITEMÂ÷ÀÌºñ±³-2 _Book1 4 8" xfId="7614"/>
    <cellStyle name="C￥AØ_AuEAITEMA÷AIºn±³-2 _Book1 4 9" xfId="7615"/>
    <cellStyle name="Ç¥ÁØ_ÀüÈÄITEMÂ÷ÀÌºñ±³-2 _Book1 4 9" xfId="7616"/>
    <cellStyle name="C￥AØ_AuEAITEMA÷AIºn±³-2 _Book1 5" xfId="7617"/>
    <cellStyle name="Ç¥ÁØ_ÀüÈÄITEMÂ÷ÀÌºñ±³-2 _Book1 5" xfId="7618"/>
    <cellStyle name="C￥AØ_AuEAITEMA÷AIºn±³-2 _Book1 5 10" xfId="7619"/>
    <cellStyle name="Ç¥ÁØ_ÀüÈÄITEMÂ÷ÀÌºñ±³-2 _Book1 5 10" xfId="7620"/>
    <cellStyle name="C￥AØ_AuEAITEMA÷AIºn±³-2 _Book1 5 11" xfId="7621"/>
    <cellStyle name="Ç¥ÁØ_ÀüÈÄITEMÂ÷ÀÌºñ±³-2 _Book1 5 11" xfId="7622"/>
    <cellStyle name="C￥AØ_AuEAITEMA÷AIºn±³-2 _Book1 5 12" xfId="7623"/>
    <cellStyle name="Ç¥ÁØ_ÀüÈÄITEMÂ÷ÀÌºñ±³-2 _Book1 5 12" xfId="7624"/>
    <cellStyle name="C￥AØ_AuEAITEMA÷AIºn±³-2 _Book1 5 13" xfId="7625"/>
    <cellStyle name="Ç¥ÁØ_ÀüÈÄITEMÂ÷ÀÌºñ±³-2 _Book1 5 13" xfId="7626"/>
    <cellStyle name="C￥AØ_AuEAITEMA÷AIºn±³-2 _Book1 5 14" xfId="7627"/>
    <cellStyle name="Ç¥ÁØ_ÀüÈÄITEMÂ÷ÀÌºñ±³-2 _Book1 5 14" xfId="7628"/>
    <cellStyle name="C￥AØ_AuEAITEMA÷AIºn±³-2 _Book1 5 15" xfId="7629"/>
    <cellStyle name="Ç¥ÁØ_ÀüÈÄITEMÂ÷ÀÌºñ±³-2 _Book1 5 15" xfId="7630"/>
    <cellStyle name="C￥AØ_AuEAITEMA÷AIºn±³-2 _Book1 5 16" xfId="7631"/>
    <cellStyle name="Ç¥ÁØ_ÀüÈÄITEMÂ÷ÀÌºñ±³-2 _Book1 5 16" xfId="7632"/>
    <cellStyle name="C￥AØ_AuEAITEMA÷AIºn±³-2 _Book1 5 17" xfId="7633"/>
    <cellStyle name="Ç¥ÁØ_ÀüÈÄITEMÂ÷ÀÌºñ±³-2 _Book1 5 17" xfId="7634"/>
    <cellStyle name="C￥AØ_AuEAITEMA÷AIºn±³-2 _Book1 5 18" xfId="7635"/>
    <cellStyle name="Ç¥ÁØ_ÀüÈÄITEMÂ÷ÀÌºñ±³-2 _Book1 5 18" xfId="7636"/>
    <cellStyle name="C￥AØ_AuEAITEMA÷AIºn±³-2 _Book1 5 19" xfId="7637"/>
    <cellStyle name="Ç¥ÁØ_ÀüÈÄITEMÂ÷ÀÌºñ±³-2 _Book1 5 19" xfId="7638"/>
    <cellStyle name="C￥AØ_AuEAITEMA÷AIºn±³-2 _Book1 5 2" xfId="7639"/>
    <cellStyle name="Ç¥ÁØ_ÀüÈÄITEMÂ÷ÀÌºñ±³-2 _Book1 5 2" xfId="7640"/>
    <cellStyle name="C￥AØ_AuEAITEMA÷AIºn±³-2 _Book1 5 20" xfId="7641"/>
    <cellStyle name="Ç¥ÁØ_ÀüÈÄITEMÂ÷ÀÌºñ±³-2 _Book1 5 20" xfId="7642"/>
    <cellStyle name="C￥AØ_AuEAITEMA÷AIºn±³-2 _Book1 5 21" xfId="7643"/>
    <cellStyle name="Ç¥ÁØ_ÀüÈÄITEMÂ÷ÀÌºñ±³-2 _Book1 5 21" xfId="7644"/>
    <cellStyle name="C￥AØ_AuEAITEMA÷AIºn±³-2 _Book1 5 22" xfId="7645"/>
    <cellStyle name="Ç¥ÁØ_ÀüÈÄITEMÂ÷ÀÌºñ±³-2 _Book1 5 22" xfId="7646"/>
    <cellStyle name="C￥AØ_AuEAITEMA÷AIºn±³-2 _Book1 5 23" xfId="7647"/>
    <cellStyle name="Ç¥ÁØ_ÀüÈÄITEMÂ÷ÀÌºñ±³-2 _Book1 5 23" xfId="7648"/>
    <cellStyle name="C￥AØ_AuEAITEMA÷AIºn±³-2 _Book1 5 24" xfId="7649"/>
    <cellStyle name="Ç¥ÁØ_ÀüÈÄITEMÂ÷ÀÌºñ±³-2 _Book1 5 24" xfId="7650"/>
    <cellStyle name="C￥AØ_AuEAITEMA÷AIºn±³-2 _Book1 5 25" xfId="7651"/>
    <cellStyle name="Ç¥ÁØ_ÀüÈÄITEMÂ÷ÀÌºñ±³-2 _Book1 5 25" xfId="7652"/>
    <cellStyle name="C￥AØ_AuEAITEMA÷AIºn±³-2 _Book1 5 26" xfId="7653"/>
    <cellStyle name="Ç¥ÁØ_ÀüÈÄITEMÂ÷ÀÌºñ±³-2 _Book1 5 26" xfId="7654"/>
    <cellStyle name="C￥AØ_AuEAITEMA÷AIºn±³-2 _Book1 5 27" xfId="7655"/>
    <cellStyle name="Ç¥ÁØ_ÀüÈÄITEMÂ÷ÀÌºñ±³-2 _Book1 5 27" xfId="7656"/>
    <cellStyle name="C￥AØ_AuEAITEMA÷AIºn±³-2 _Book1 5 28" xfId="7657"/>
    <cellStyle name="Ç¥ÁØ_ÀüÈÄITEMÂ÷ÀÌºñ±³-2 _Book1 5 28" xfId="7658"/>
    <cellStyle name="C￥AØ_AuEAITEMA÷AIºn±³-2 _Book1 5 29" xfId="7659"/>
    <cellStyle name="Ç¥ÁØ_ÀüÈÄITEMÂ÷ÀÌºñ±³-2 _Book1 5 29" xfId="7660"/>
    <cellStyle name="C￥AØ_AuEAITEMA÷AIºn±³-2 _Book1 5 3" xfId="7661"/>
    <cellStyle name="Ç¥ÁØ_ÀüÈÄITEMÂ÷ÀÌºñ±³-2 _Book1 5 3" xfId="7662"/>
    <cellStyle name="C￥AØ_AuEAITEMA÷AIºn±³-2 _Book1 5 30" xfId="7663"/>
    <cellStyle name="Ç¥ÁØ_ÀüÈÄITEMÂ÷ÀÌºñ±³-2 _Book1 5 30" xfId="7664"/>
    <cellStyle name="C￥AØ_AuEAITEMA÷AIºn±³-2 _Book1 5 31" xfId="7665"/>
    <cellStyle name="Ç¥ÁØ_ÀüÈÄITEMÂ÷ÀÌºñ±³-2 _Book1 5 31" xfId="7666"/>
    <cellStyle name="C￥AØ_AuEAITEMA÷AIºn±³-2 _Book1 5 32" xfId="7667"/>
    <cellStyle name="Ç¥ÁØ_ÀüÈÄITEMÂ÷ÀÌºñ±³-2 _Book1 5 32" xfId="7668"/>
    <cellStyle name="C￥AØ_AuEAITEMA÷AIºn±³-2 _Book1 5 33" xfId="7669"/>
    <cellStyle name="Ç¥ÁØ_ÀüÈÄITEMÂ÷ÀÌºñ±³-2 _Book1 5 33" xfId="7670"/>
    <cellStyle name="C￥AØ_AuEAITEMA÷AIºn±³-2 _Book1 5 34" xfId="7671"/>
    <cellStyle name="Ç¥ÁØ_ÀüÈÄITEMÂ÷ÀÌºñ±³-2 _Book1 5 34" xfId="7672"/>
    <cellStyle name="C￥AØ_AuEAITEMA÷AIºn±³-2 _Book1 5 35" xfId="7673"/>
    <cellStyle name="Ç¥ÁØ_ÀüÈÄITEMÂ÷ÀÌºñ±³-2 _Book1 5 35" xfId="7674"/>
    <cellStyle name="C￥AØ_AuEAITEMA÷AIºn±³-2 _Book1 5 36" xfId="7675"/>
    <cellStyle name="Ç¥ÁØ_ÀüÈÄITEMÂ÷ÀÌºñ±³-2 _Book1 5 36" xfId="7676"/>
    <cellStyle name="C￥AØ_AuEAITEMA÷AIºn±³-2 _Book1 5 37" xfId="7677"/>
    <cellStyle name="Ç¥ÁØ_ÀüÈÄITEMÂ÷ÀÌºñ±³-2 _Book1 5 37" xfId="7678"/>
    <cellStyle name="C￥AØ_AuEAITEMA÷AIºn±³-2 _Book1 5 38" xfId="7679"/>
    <cellStyle name="Ç¥ÁØ_ÀüÈÄITEMÂ÷ÀÌºñ±³-2 _Book1 5 38" xfId="7680"/>
    <cellStyle name="C￥AØ_AuEAITEMA÷AIºn±³-2 _Book1 5 4" xfId="7681"/>
    <cellStyle name="Ç¥ÁØ_ÀüÈÄITEMÂ÷ÀÌºñ±³-2 _Book1 5 4" xfId="7682"/>
    <cellStyle name="C￥AØ_AuEAITEMA÷AIºn±³-2 _Book1 5 5" xfId="7683"/>
    <cellStyle name="Ç¥ÁØ_ÀüÈÄITEMÂ÷ÀÌºñ±³-2 _Book1 5 5" xfId="7684"/>
    <cellStyle name="C￥AØ_AuEAITEMA÷AIºn±³-2 _Book1 5 6" xfId="7685"/>
    <cellStyle name="Ç¥ÁØ_ÀüÈÄITEMÂ÷ÀÌºñ±³-2 _Book1 5 6" xfId="7686"/>
    <cellStyle name="C￥AØ_AuEAITEMA÷AIºn±³-2 _Book1 5 7" xfId="7687"/>
    <cellStyle name="Ç¥ÁØ_ÀüÈÄITEMÂ÷ÀÌºñ±³-2 _Book1 5 7" xfId="7688"/>
    <cellStyle name="C￥AØ_AuEAITEMA÷AIºn±³-2 _Book1 5 8" xfId="7689"/>
    <cellStyle name="Ç¥ÁØ_ÀüÈÄITEMÂ÷ÀÌºñ±³-2 _Book1 5 8" xfId="7690"/>
    <cellStyle name="C￥AØ_AuEAITEMA÷AIºn±³-2 _Book1 5 9" xfId="7691"/>
    <cellStyle name="Ç¥ÁØ_ÀüÈÄITEMÂ÷ÀÌºñ±³-2 _Book1 5 9" xfId="7692"/>
    <cellStyle name="C￥AØ_AuEAITEMA÷AIºn±³-2 _Book1 6" xfId="7693"/>
    <cellStyle name="Ç¥ÁØ_ÀüÈÄITEMÂ÷ÀÌºñ±³-2 _Book1 6" xfId="7694"/>
    <cellStyle name="C￥AØ_AuEAITEMA÷AIºn±³-2 _Book1 6 10" xfId="7695"/>
    <cellStyle name="Ç¥ÁØ_ÀüÈÄITEMÂ÷ÀÌºñ±³-2 _Book1 6 10" xfId="7696"/>
    <cellStyle name="C￥AØ_AuEAITEMA÷AIºn±³-2 _Book1 6 11" xfId="7697"/>
    <cellStyle name="Ç¥ÁØ_ÀüÈÄITEMÂ÷ÀÌºñ±³-2 _Book1 6 11" xfId="7698"/>
    <cellStyle name="C￥AØ_AuEAITEMA÷AIºn±³-2 _Book1 6 12" xfId="7699"/>
    <cellStyle name="Ç¥ÁØ_ÀüÈÄITEMÂ÷ÀÌºñ±³-2 _Book1 6 12" xfId="7700"/>
    <cellStyle name="C￥AØ_AuEAITEMA÷AIºn±³-2 _Book1 6 13" xfId="7701"/>
    <cellStyle name="Ç¥ÁØ_ÀüÈÄITEMÂ÷ÀÌºñ±³-2 _Book1 6 13" xfId="7702"/>
    <cellStyle name="C￥AØ_AuEAITEMA÷AIºn±³-2 _Book1 6 14" xfId="7703"/>
    <cellStyle name="Ç¥ÁØ_ÀüÈÄITEMÂ÷ÀÌºñ±³-2 _Book1 6 14" xfId="7704"/>
    <cellStyle name="C￥AØ_AuEAITEMA÷AIºn±³-2 _Book1 6 15" xfId="7705"/>
    <cellStyle name="Ç¥ÁØ_ÀüÈÄITEMÂ÷ÀÌºñ±³-2 _Book1 6 15" xfId="7706"/>
    <cellStyle name="C￥AØ_AuEAITEMA÷AIºn±³-2 _Book1 6 16" xfId="7707"/>
    <cellStyle name="Ç¥ÁØ_ÀüÈÄITEMÂ÷ÀÌºñ±³-2 _Book1 6 16" xfId="7708"/>
    <cellStyle name="C￥AØ_AuEAITEMA÷AIºn±³-2 _Book1 6 17" xfId="7709"/>
    <cellStyle name="Ç¥ÁØ_ÀüÈÄITEMÂ÷ÀÌºñ±³-2 _Book1 6 17" xfId="7710"/>
    <cellStyle name="C￥AØ_AuEAITEMA÷AIºn±³-2 _Book1 6 18" xfId="7711"/>
    <cellStyle name="Ç¥ÁØ_ÀüÈÄITEMÂ÷ÀÌºñ±³-2 _Book1 6 18" xfId="7712"/>
    <cellStyle name="C￥AØ_AuEAITEMA÷AIºn±³-2 _Book1 6 19" xfId="7713"/>
    <cellStyle name="Ç¥ÁØ_ÀüÈÄITEMÂ÷ÀÌºñ±³-2 _Book1 6 19" xfId="7714"/>
    <cellStyle name="C￥AØ_AuEAITEMA÷AIºn±³-2 _Book1 6 2" xfId="7715"/>
    <cellStyle name="Ç¥ÁØ_ÀüÈÄITEMÂ÷ÀÌºñ±³-2 _Book1 6 2" xfId="7716"/>
    <cellStyle name="C￥AØ_AuEAITEMA÷AIºn±³-2 _Book1 6 20" xfId="7717"/>
    <cellStyle name="Ç¥ÁØ_ÀüÈÄITEMÂ÷ÀÌºñ±³-2 _Book1 6 20" xfId="7718"/>
    <cellStyle name="C￥AØ_AuEAITEMA÷AIºn±³-2 _Book1 6 21" xfId="7719"/>
    <cellStyle name="Ç¥ÁØ_ÀüÈÄITEMÂ÷ÀÌºñ±³-2 _Book1 6 21" xfId="7720"/>
    <cellStyle name="C￥AØ_AuEAITEMA÷AIºn±³-2 _Book1 6 22" xfId="7721"/>
    <cellStyle name="Ç¥ÁØ_ÀüÈÄITEMÂ÷ÀÌºñ±³-2 _Book1 6 22" xfId="7722"/>
    <cellStyle name="C￥AØ_AuEAITEMA÷AIºn±³-2 _Book1 6 23" xfId="7723"/>
    <cellStyle name="Ç¥ÁØ_ÀüÈÄITEMÂ÷ÀÌºñ±³-2 _Book1 6 23" xfId="7724"/>
    <cellStyle name="C￥AØ_AuEAITEMA÷AIºn±³-2 _Book1 6 24" xfId="7725"/>
    <cellStyle name="Ç¥ÁØ_ÀüÈÄITEMÂ÷ÀÌºñ±³-2 _Book1 6 24" xfId="7726"/>
    <cellStyle name="C￥AØ_AuEAITEMA÷AIºn±³-2 _Book1 6 25" xfId="7727"/>
    <cellStyle name="Ç¥ÁØ_ÀüÈÄITEMÂ÷ÀÌºñ±³-2 _Book1 6 25" xfId="7728"/>
    <cellStyle name="C￥AØ_AuEAITEMA÷AIºn±³-2 _Book1 6 26" xfId="7729"/>
    <cellStyle name="Ç¥ÁØ_ÀüÈÄITEMÂ÷ÀÌºñ±³-2 _Book1 6 26" xfId="7730"/>
    <cellStyle name="C￥AØ_AuEAITEMA÷AIºn±³-2 _Book1 6 27" xfId="7731"/>
    <cellStyle name="Ç¥ÁØ_ÀüÈÄITEMÂ÷ÀÌºñ±³-2 _Book1 6 27" xfId="7732"/>
    <cellStyle name="C￥AØ_AuEAITEMA÷AIºn±³-2 _Book1 6 28" xfId="7733"/>
    <cellStyle name="Ç¥ÁØ_ÀüÈÄITEMÂ÷ÀÌºñ±³-2 _Book1 6 28" xfId="7734"/>
    <cellStyle name="C￥AØ_AuEAITEMA÷AIºn±³-2 _Book1 6 29" xfId="7735"/>
    <cellStyle name="Ç¥ÁØ_ÀüÈÄITEMÂ÷ÀÌºñ±³-2 _Book1 6 29" xfId="7736"/>
    <cellStyle name="C￥AØ_AuEAITEMA÷AIºn±³-2 _Book1 6 3" xfId="7737"/>
    <cellStyle name="Ç¥ÁØ_ÀüÈÄITEMÂ÷ÀÌºñ±³-2 _Book1 6 3" xfId="7738"/>
    <cellStyle name="C￥AØ_AuEAITEMA÷AIºn±³-2 _Book1 6 30" xfId="7739"/>
    <cellStyle name="Ç¥ÁØ_ÀüÈÄITEMÂ÷ÀÌºñ±³-2 _Book1 6 30" xfId="7740"/>
    <cellStyle name="C￥AØ_AuEAITEMA÷AIºn±³-2 _Book1 6 31" xfId="7741"/>
    <cellStyle name="Ç¥ÁØ_ÀüÈÄITEMÂ÷ÀÌºñ±³-2 _Book1 6 31" xfId="7742"/>
    <cellStyle name="C￥AØ_AuEAITEMA÷AIºn±³-2 _Book1 6 32" xfId="7743"/>
    <cellStyle name="Ç¥ÁØ_ÀüÈÄITEMÂ÷ÀÌºñ±³-2 _Book1 6 32" xfId="7744"/>
    <cellStyle name="C￥AØ_AuEAITEMA÷AIºn±³-2 _Book1 6 33" xfId="7745"/>
    <cellStyle name="Ç¥ÁØ_ÀüÈÄITEMÂ÷ÀÌºñ±³-2 _Book1 6 33" xfId="7746"/>
    <cellStyle name="C￥AØ_AuEAITEMA÷AIºn±³-2 _Book1 6 34" xfId="7747"/>
    <cellStyle name="Ç¥ÁØ_ÀüÈÄITEMÂ÷ÀÌºñ±³-2 _Book1 6 34" xfId="7748"/>
    <cellStyle name="C￥AØ_AuEAITEMA÷AIºn±³-2 _Book1 6 35" xfId="7749"/>
    <cellStyle name="Ç¥ÁØ_ÀüÈÄITEMÂ÷ÀÌºñ±³-2 _Book1 6 35" xfId="7750"/>
    <cellStyle name="C￥AØ_AuEAITEMA÷AIºn±³-2 _Book1 6 36" xfId="7751"/>
    <cellStyle name="Ç¥ÁØ_ÀüÈÄITEMÂ÷ÀÌºñ±³-2 _Book1 6 36" xfId="7752"/>
    <cellStyle name="C￥AØ_AuEAITEMA÷AIºn±³-2 _Book1 6 37" xfId="7753"/>
    <cellStyle name="Ç¥ÁØ_ÀüÈÄITEMÂ÷ÀÌºñ±³-2 _Book1 6 37" xfId="7754"/>
    <cellStyle name="C￥AØ_AuEAITEMA÷AIºn±³-2 _Book1 6 38" xfId="7755"/>
    <cellStyle name="Ç¥ÁØ_ÀüÈÄITEMÂ÷ÀÌºñ±³-2 _Book1 6 38" xfId="7756"/>
    <cellStyle name="C￥AØ_AuEAITEMA÷AIºn±³-2 _Book1 6 4" xfId="7757"/>
    <cellStyle name="Ç¥ÁØ_ÀüÈÄITEMÂ÷ÀÌºñ±³-2 _Book1 6 4" xfId="7758"/>
    <cellStyle name="C￥AØ_AuEAITEMA÷AIºn±³-2 _Book1 6 5" xfId="7759"/>
    <cellStyle name="Ç¥ÁØ_ÀüÈÄITEMÂ÷ÀÌºñ±³-2 _Book1 6 5" xfId="7760"/>
    <cellStyle name="C￥AØ_AuEAITEMA÷AIºn±³-2 _Book1 6 6" xfId="7761"/>
    <cellStyle name="Ç¥ÁØ_ÀüÈÄITEMÂ÷ÀÌºñ±³-2 _Book1 6 6" xfId="7762"/>
    <cellStyle name="C￥AØ_AuEAITEMA÷AIºn±³-2 _Book1 6 7" xfId="7763"/>
    <cellStyle name="Ç¥ÁØ_ÀüÈÄITEMÂ÷ÀÌºñ±³-2 _Book1 6 7" xfId="7764"/>
    <cellStyle name="C￥AØ_AuEAITEMA÷AIºn±³-2 _Book1 6 8" xfId="7765"/>
    <cellStyle name="Ç¥ÁØ_ÀüÈÄITEMÂ÷ÀÌºñ±³-2 _Book1 6 8" xfId="7766"/>
    <cellStyle name="C￥AØ_AuEAITEMA÷AIºn±³-2 _Book1 6 9" xfId="7767"/>
    <cellStyle name="Ç¥ÁØ_ÀüÈÄITEMÂ÷ÀÌºñ±³-2 _Book1 6 9" xfId="7768"/>
    <cellStyle name="C￥AØ_AuEAITEMA÷AIºn±³-2 _Book1 7" xfId="7769"/>
    <cellStyle name="Ç¥ÁØ_ÀüÈÄITEMÂ÷ÀÌºñ±³-2 _Book1 7" xfId="7770"/>
    <cellStyle name="C￥AØ_AuEAITEMA÷AIºn±³-2 _Book1 7 2" xfId="7771"/>
    <cellStyle name="Ç¥ÁØ_ÀüÈÄITEMÂ÷ÀÌºñ±³-2 _Book1 7 2" xfId="7772"/>
    <cellStyle name="C￥AØ_AuEAITEMA÷AIºn±³-2 _Book1 7 3" xfId="7773"/>
    <cellStyle name="Ç¥ÁØ_ÀüÈÄITEMÂ÷ÀÌºñ±³-2 _Book1 7 3" xfId="7774"/>
    <cellStyle name="C￥AØ_AuEAITEMA÷AIºn±³-2 _Book1 7 4" xfId="7775"/>
    <cellStyle name="Ç¥ÁØ_ÀüÈÄITEMÂ÷ÀÌºñ±³-2 _Book1 7 4" xfId="7776"/>
    <cellStyle name="C￥AØ_AuEAITEMA÷AIºn±³-2 _Book1 7 5" xfId="7777"/>
    <cellStyle name="Ç¥ÁØ_ÀüÈÄITEMÂ÷ÀÌºñ±³-2 _Book1 7 5" xfId="7778"/>
    <cellStyle name="C￥AØ_AuEAITEMA÷AIºn±³-2 _Book1 7 6" xfId="7779"/>
    <cellStyle name="Ç¥ÁØ_ÀüÈÄITEMÂ÷ÀÌºñ±³-2 _Book1 7 6" xfId="7780"/>
    <cellStyle name="C￥AØ_AuEAITEMA÷AIºn±³-2 _Book1 7 7" xfId="7781"/>
    <cellStyle name="Ç¥ÁØ_ÀüÈÄITEMÂ÷ÀÌºñ±³-2 _Book1 7 7" xfId="7782"/>
    <cellStyle name="C￥AØ_AuEAITEMA÷AIºn±³-2 _Book1 8" xfId="7783"/>
    <cellStyle name="Ç¥ÁØ_ÀüÈÄITEMÂ÷ÀÌºñ±³-2 _Book1 8" xfId="7784"/>
    <cellStyle name="C￥AØ_AuEAITEMA÷AIºn±³-2 _Book1 8 2" xfId="7785"/>
    <cellStyle name="Ç¥ÁØ_ÀüÈÄITEMÂ÷ÀÌºñ±³-2 _Book1 8 2" xfId="7786"/>
    <cellStyle name="C￥AØ_AuEAITEMA÷AIºn±³-2 _Book1 8 3" xfId="7787"/>
    <cellStyle name="Ç¥ÁØ_ÀüÈÄITEMÂ÷ÀÌºñ±³-2 _Book1 8 3" xfId="7788"/>
    <cellStyle name="C￥AØ_AuEAITEMA÷AIºn±³-2 _Book1 8 4" xfId="7789"/>
    <cellStyle name="Ç¥ÁØ_ÀüÈÄITEMÂ÷ÀÌºñ±³-2 _Book1 8 4" xfId="7790"/>
    <cellStyle name="C￥AØ_AuEAITEMA÷AIºn±³-2 _Book1 8 5" xfId="7791"/>
    <cellStyle name="Ç¥ÁØ_ÀüÈÄITEMÂ÷ÀÌºñ±³-2 _Book1 8 5" xfId="7792"/>
    <cellStyle name="C￥AØ_AuEAITEMA÷AIºn±³-2 _Book1 8 6" xfId="7793"/>
    <cellStyle name="Ç¥ÁØ_ÀüÈÄITEMÂ÷ÀÌºñ±³-2 _Book1 8 6" xfId="7794"/>
    <cellStyle name="C￥AØ_AuEAITEMA÷AIºn±³-2 _Book1 8 7" xfId="7795"/>
    <cellStyle name="Ç¥ÁØ_ÀüÈÄITEMÂ÷ÀÌºñ±³-2 _Book1 8 7" xfId="7796"/>
    <cellStyle name="C￥AØ_AuEAITEMA÷AIºn±³-2 _Book1 9" xfId="7797"/>
    <cellStyle name="Ç¥ÁØ_ÀüÈÄITEMÂ÷ÀÌºñ±³-2 _Book1 9" xfId="7798"/>
    <cellStyle name="C￥AØ_Ay°eC￥(2¿u) " xfId="7799"/>
    <cellStyle name="Ç¥ÁØ_Áý°èÇ¥(2¿ù) " xfId="7800"/>
    <cellStyle name="C￥AØ_Ay°eC￥(2¿u)  10" xfId="7801"/>
    <cellStyle name="Ç¥ÁØ_Áý°èÇ¥(2¿ù)  10" xfId="7802"/>
    <cellStyle name="C￥AØ_Ay°eC￥(2¿u)  11" xfId="7803"/>
    <cellStyle name="Ç¥ÁØ_Áý°èÇ¥(2¿ù)  11" xfId="7804"/>
    <cellStyle name="C￥AØ_Ay°eC￥(2¿u)  12" xfId="7805"/>
    <cellStyle name="Ç¥ÁØ_Áý°èÇ¥(2¿ù)  12" xfId="7806"/>
    <cellStyle name="C￥AØ_Ay°eC￥(2¿u)  13" xfId="7807"/>
    <cellStyle name="Ç¥ÁØ_Áý°èÇ¥(2¿ù)  13" xfId="7808"/>
    <cellStyle name="C￥AØ_Ay°eC￥(2¿u)  14" xfId="7809"/>
    <cellStyle name="Ç¥ÁØ_Áý°èÇ¥(2¿ù)  2" xfId="7810"/>
    <cellStyle name="C￥AØ_Ay°eC￥(2¿u)  20" xfId="7811"/>
    <cellStyle name="Ç¥ÁØ_Áý°èÇ¥(2¿ù)  3" xfId="7812"/>
    <cellStyle name="C￥AØ_Ay°eC￥(2¿u)  30" xfId="7813"/>
    <cellStyle name="Ç¥ÁØ_Áý°èÇ¥(2¿ù)  4" xfId="7814"/>
    <cellStyle name="C￥AØ_Ay°eC￥(2¿u)  40" xfId="7815"/>
    <cellStyle name="Ç¥ÁØ_Áý°èÇ¥(2¿ù)  5" xfId="7816"/>
    <cellStyle name="C￥AØ_Ay°eC￥(2¿u)  50" xfId="7817"/>
    <cellStyle name="Ç¥ÁØ_Áý°èÇ¥(2¿ù)  6" xfId="7818"/>
    <cellStyle name="C￥AØ_Ay°eC￥(2¿u)  60" xfId="7819"/>
    <cellStyle name="Ç¥ÁØ_Áý°èÇ¥(2¿ù)  7" xfId="7820"/>
    <cellStyle name="C￥AØ_Ay°eC￥(2¿u)  8" xfId="7821"/>
    <cellStyle name="Ç¥ÁØ_Áý°èÇ¥(2¿ù)  8" xfId="7822"/>
    <cellStyle name="C￥AØ_Ay°eC￥(2¿u)  9" xfId="7823"/>
    <cellStyle name="Ç¥ÁØ_Áý°èÇ¥(2¿ù)  9" xfId="7824"/>
    <cellStyle name="C￥AØ_Ay°eC￥(2¿u) _02가동율 계획(1) 2" xfId="7825"/>
    <cellStyle name="Ç¥ÁØ_Áý°èÇ¥(2¿ù) _02가동율 계획(1) 2" xfId="7826"/>
    <cellStyle name="C￥AØ_Ay°eC￥(2¿u) _02가동율 계획(1) 3" xfId="7827"/>
    <cellStyle name="Ç¥ÁØ_Áý°èÇ¥(2¿ù) _02가동율 계획(1) 3" xfId="7828"/>
    <cellStyle name="C￥AØ_Ay°eC￥(2¿u) _02가동율 계획(1) 4" xfId="7829"/>
    <cellStyle name="Ç¥ÁØ_Áý°èÇ¥(2¿ù) _02가동율 계획(1) 4" xfId="7830"/>
    <cellStyle name="C￥AØ_Ay°eC￥(2¿u) _02가동율 계획(1) 5" xfId="7831"/>
    <cellStyle name="Ç¥ÁØ_Áý°èÇ¥(2¿ù) _02가동율 계획(1) 5" xfId="7832"/>
    <cellStyle name="C￥AØ_Ay°eC￥(2¿u) _'02년1~12월 HPV예상실적(KPI미반영-1203)" xfId="7833"/>
    <cellStyle name="Ç¥ÁØ_Áý°èÇ¥(2¿ù) _'02년1~12월 HPV예상실적(KPI미반영-1203)" xfId="7834"/>
    <cellStyle name="C￥AØ_Ay°eC￥(2¿u) _02년사업계획2(윈.교육.행사)" xfId="7835"/>
    <cellStyle name="Ç¥ÁØ_Áý°èÇ¥(2¿ù) _02년사업계획2(윈.교육.행사)" xfId="7836"/>
    <cellStyle name="C￥AØ_Ay°eC￥(2¿u) _02년사업계획2(윈.교육.행사) 2" xfId="7837"/>
    <cellStyle name="Ç¥ÁØ_Áý°èÇ¥(2¿ù) _02년사업계획2(윈.교육.행사) 2" xfId="7838"/>
    <cellStyle name="C￥AØ_Ay°eC￥(2¿u) _02년사업계획2(윈.교육.행사) 3" xfId="7839"/>
    <cellStyle name="Ç¥ÁØ_Áý°èÇ¥(2¿ù) _02년사업계획2(윈.교육.행사) 3" xfId="7840"/>
    <cellStyle name="C￥AØ_Ay°eC￥(2¿u) _02년사업계획2(윈.교육.행사) 4" xfId="7841"/>
    <cellStyle name="Ç¥ÁØ_Áý°èÇ¥(2¿ù) _02년사업계획2(윈.교육.행사) 4" xfId="7842"/>
    <cellStyle name="C￥AØ_Ay°eC￥(2¿u) _02년사업계획2(윈.교육.행사) 5" xfId="7843"/>
    <cellStyle name="Ç¥ÁØ_Áý°èÇ¥(2¿ù) _02년사업계획2(윈.교육.행사) 5" xfId="7844"/>
    <cellStyle name="C￥AØ_Ay°eC￥(2¿u) _02년사업계획2(윈.교육.행사) 6" xfId="7845"/>
    <cellStyle name="Ç¥ÁØ_Áý°èÇ¥(2¿ù) _03~05차종별목표및 총공수- 2002.11.22" xfId="7846"/>
    <cellStyle name="C￥AØ_Ay°eC￥(2¿u) _03년 HPV분석(1231)" xfId="7847"/>
    <cellStyle name="Ç¥ÁØ_Áý°èÇ¥(2¿ù) _03년 HPV분석(1231)" xfId="7848"/>
    <cellStyle name="C￥AØ_Ay°eC￥(2¿u) _03년 차종별 목표및 총공수- 2002.12.27" xfId="7849"/>
    <cellStyle name="Ç¥ÁØ_Áý°èÇ¥(2¿ù) _03년 차종별 목표및 총공수- 2002.12.27" xfId="7850"/>
    <cellStyle name="C￥AØ_Ay°eC￥(2¿u) _04 hpv 사업계획 및 수립 기초자료(031227)" xfId="7851"/>
    <cellStyle name="Ç¥ÁØ_Áý°èÇ¥(2¿ù) _04 hpv 사업계획 및 수립 기초자료(031227)" xfId="7852"/>
    <cellStyle name="C￥AØ_Ay°eC￥(2¿u) _04 hpv 증감분석(031202)" xfId="7853"/>
    <cellStyle name="Ç¥ÁØ_Áý°èÇ¥(2¿ù) _04 hpv 증감분석(031202)" xfId="7854"/>
    <cellStyle name="C￥AØ_Ay°eC￥(2¿u) _04년 hpv달성대책 BD(0225)" xfId="7855"/>
    <cellStyle name="Ç¥ÁØ_Áý°èÇ¥(2¿ù) _04년 hpv달성대책 BD(0225)" xfId="7856"/>
    <cellStyle name="C￥AØ_Ay°eC￥(2¿u) _04년 hpv달성대책 통보(0309,최종)" xfId="7857"/>
    <cellStyle name="Ç¥ÁØ_Áý°èÇ¥(2¿ù) _04년 hpv달성대책 통보(0309,최종)" xfId="7858"/>
    <cellStyle name="C￥AØ_Ay°eC￥(2¿u) _04년 감사자료 bd(2공장 종합현황,0128)" xfId="7859"/>
    <cellStyle name="Ç¥ÁØ_Áý°èÇ¥(2¿ù) _04년 감사자료 bd(2공장 종합현황,0128)" xfId="7860"/>
    <cellStyle name="C￥AØ_Ay°eC￥(2¿u) _04년 상반기 실적 저조항목" xfId="7861"/>
    <cellStyle name="Ç¥ÁØ_Áý°èÇ¥(2¿ù) _04년 상반기 실적 저조항목" xfId="7862"/>
    <cellStyle name="C￥AØ_Ay°eC￥(2¿u) _04년 수익성 추가 절감계획-36.0기준(0214)" xfId="7863"/>
    <cellStyle name="Ç¥ÁØ_Áý°èÇ¥(2¿ù) _04년 수익성 추가 절감계획-36.0기준(0214)" xfId="7864"/>
    <cellStyle name="C￥AØ_Ay°eC￥(2¿u) _04년인원사업계획(생관)수정" xfId="7865"/>
    <cellStyle name="Ç¥ÁØ_Áý°èÇ¥(2¿ù) _04년인원사업계획(생관)수정" xfId="7866"/>
    <cellStyle name="C￥AØ_Ay°eC￥(2¿u) _1∼11월 경비 원인분석" xfId="7867"/>
    <cellStyle name="Ç¥ÁØ_Áý°èÇ¥(2¿ù) _1∼11월 경비 원인분석" xfId="7868"/>
    <cellStyle name="C￥AØ_Ay°eC￥(2¿u) _1∼11월 경비 원인분석 10" xfId="7869"/>
    <cellStyle name="Ç¥ÁØ_Áý°èÇ¥(2¿ù) _1∼11월 경비 원인분석 10" xfId="7870"/>
    <cellStyle name="C￥AØ_Ay°eC￥(2¿u) _1∼11월 경비 원인분석 11" xfId="7871"/>
    <cellStyle name="Ç¥ÁØ_Áý°èÇ¥(2¿ù) _1∼11월 경비 원인분석 11" xfId="7872"/>
    <cellStyle name="C￥AØ_Ay°eC￥(2¿u) _1∼11월 경비 원인분석 2" xfId="7873"/>
    <cellStyle name="Ç¥ÁØ_Áý°èÇ¥(2¿ù) _1∼11월 경비 원인분석 2" xfId="7874"/>
    <cellStyle name="C￥AØ_Ay°eC￥(2¿u) _1∼11월 경비 원인분석 2 10" xfId="7875"/>
    <cellStyle name="Ç¥ÁØ_Áý°èÇ¥(2¿ù) _1∼11월 경비 원인분석 2 10" xfId="7876"/>
    <cellStyle name="C￥AØ_Ay°eC￥(2¿u) _1∼11월 경비 원인분석 2 11" xfId="7877"/>
    <cellStyle name="Ç¥ÁØ_Áý°èÇ¥(2¿ù) _1∼11월 경비 원인분석 2 11" xfId="7878"/>
    <cellStyle name="C￥AØ_Ay°eC￥(2¿u) _1∼11월 경비 원인분석 2 12" xfId="7879"/>
    <cellStyle name="Ç¥ÁØ_Áý°èÇ¥(2¿ù) _1∼11월 경비 원인분석 2 12" xfId="7880"/>
    <cellStyle name="C￥AØ_Ay°eC￥(2¿u) _1∼11월 경비 원인분석 2 13" xfId="7881"/>
    <cellStyle name="Ç¥ÁØ_Áý°èÇ¥(2¿ù) _1∼11월 경비 원인분석 2 13" xfId="7882"/>
    <cellStyle name="C￥AØ_Ay°eC￥(2¿u) _1∼11월 경비 원인분석 2 14" xfId="7883"/>
    <cellStyle name="Ç¥ÁØ_Áý°èÇ¥(2¿ù) _1∼11월 경비 원인분석 2 14" xfId="7884"/>
    <cellStyle name="C￥AØ_Ay°eC￥(2¿u) _1∼11월 경비 원인분석 2 15" xfId="7885"/>
    <cellStyle name="Ç¥ÁØ_Áý°èÇ¥(2¿ù) _1∼11월 경비 원인분석 2 15" xfId="7886"/>
    <cellStyle name="C￥AØ_Ay°eC￥(2¿u) _1∼11월 경비 원인분석 2 16" xfId="7887"/>
    <cellStyle name="Ç¥ÁØ_Áý°èÇ¥(2¿ù) _1∼11월 경비 원인분석 2 16" xfId="7888"/>
    <cellStyle name="C￥AØ_Ay°eC￥(2¿u) _1∼11월 경비 원인분석 2 17" xfId="7889"/>
    <cellStyle name="Ç¥ÁØ_Áý°èÇ¥(2¿ù) _1∼11월 경비 원인분석 2 17" xfId="7890"/>
    <cellStyle name="C￥AØ_Ay°eC￥(2¿u) _1∼11월 경비 원인분석 2 18" xfId="7891"/>
    <cellStyle name="Ç¥ÁØ_Áý°èÇ¥(2¿ù) _1∼11월 경비 원인분석 2 18" xfId="7892"/>
    <cellStyle name="C￥AØ_Ay°eC￥(2¿u) _1∼11월 경비 원인분석 2 19" xfId="7893"/>
    <cellStyle name="Ç¥ÁØ_Áý°èÇ¥(2¿ù) _1∼11월 경비 원인분석 2 19" xfId="7894"/>
    <cellStyle name="C￥AØ_Ay°eC￥(2¿u) _1∼11월 경비 원인분석 2 2" xfId="7895"/>
    <cellStyle name="Ç¥ÁØ_Áý°èÇ¥(2¿ù) _1∼11월 경비 원인분석 2 2" xfId="7896"/>
    <cellStyle name="C￥AØ_Ay°eC￥(2¿u) _1∼11월 경비 원인분석 2 20" xfId="7897"/>
    <cellStyle name="Ç¥ÁØ_Áý°èÇ¥(2¿ù) _1∼11월 경비 원인분석 2 20" xfId="7898"/>
    <cellStyle name="C￥AØ_Ay°eC￥(2¿u) _1∼11월 경비 원인분석 2 21" xfId="7899"/>
    <cellStyle name="Ç¥ÁØ_Áý°èÇ¥(2¿ù) _1∼11월 경비 원인분석 2 21" xfId="7900"/>
    <cellStyle name="C￥AØ_Ay°eC￥(2¿u) _1∼11월 경비 원인분석 2 22" xfId="7901"/>
    <cellStyle name="Ç¥ÁØ_Áý°èÇ¥(2¿ù) _1∼11월 경비 원인분석 2 22" xfId="7902"/>
    <cellStyle name="C￥AØ_Ay°eC￥(2¿u) _1∼11월 경비 원인분석 2 23" xfId="7903"/>
    <cellStyle name="Ç¥ÁØ_Áý°èÇ¥(2¿ù) _1∼11월 경비 원인분석 2 23" xfId="7904"/>
    <cellStyle name="C￥AØ_Ay°eC￥(2¿u) _1∼11월 경비 원인분석 2 24" xfId="7905"/>
    <cellStyle name="Ç¥ÁØ_Áý°èÇ¥(2¿ù) _1∼11월 경비 원인분석 2 24" xfId="7906"/>
    <cellStyle name="C￥AØ_Ay°eC￥(2¿u) _1∼11월 경비 원인분석 2 25" xfId="7907"/>
    <cellStyle name="Ç¥ÁØ_Áý°èÇ¥(2¿ù) _1∼11월 경비 원인분석 2 25" xfId="7908"/>
    <cellStyle name="C￥AØ_Ay°eC￥(2¿u) _1∼11월 경비 원인분석 2 26" xfId="7909"/>
    <cellStyle name="Ç¥ÁØ_Áý°èÇ¥(2¿ù) _1∼11월 경비 원인분석 2 26" xfId="7910"/>
    <cellStyle name="C￥AØ_Ay°eC￥(2¿u) _1∼11월 경비 원인분석 2 27" xfId="7911"/>
    <cellStyle name="Ç¥ÁØ_Áý°èÇ¥(2¿ù) _1∼11월 경비 원인분석 2 27" xfId="7912"/>
    <cellStyle name="C￥AØ_Ay°eC￥(2¿u) _1∼11월 경비 원인분석 2 28" xfId="7913"/>
    <cellStyle name="Ç¥ÁØ_Áý°èÇ¥(2¿ù) _1∼11월 경비 원인분석 2 28" xfId="7914"/>
    <cellStyle name="C￥AØ_Ay°eC￥(2¿u) _1∼11월 경비 원인분석 2 29" xfId="7915"/>
    <cellStyle name="Ç¥ÁØ_Áý°èÇ¥(2¿ù) _1∼11월 경비 원인분석 2 29" xfId="7916"/>
    <cellStyle name="C￥AØ_Ay°eC￥(2¿u) _1∼11월 경비 원인분석 2 3" xfId="7917"/>
    <cellStyle name="Ç¥ÁØ_Áý°èÇ¥(2¿ù) _1∼11월 경비 원인분석 2 3" xfId="7918"/>
    <cellStyle name="C￥AØ_Ay°eC￥(2¿u) _1∼11월 경비 원인분석 2 30" xfId="7919"/>
    <cellStyle name="Ç¥ÁØ_Áý°èÇ¥(2¿ù) _1∼11월 경비 원인분석 2 30" xfId="7920"/>
    <cellStyle name="C￥AØ_Ay°eC￥(2¿u) _1∼11월 경비 원인분석 2 31" xfId="7921"/>
    <cellStyle name="Ç¥ÁØ_Áý°èÇ¥(2¿ù) _1∼11월 경비 원인분석 2 31" xfId="7922"/>
    <cellStyle name="C￥AØ_Ay°eC￥(2¿u) _1∼11월 경비 원인분석 2 32" xfId="7923"/>
    <cellStyle name="Ç¥ÁØ_Áý°èÇ¥(2¿ù) _1∼11월 경비 원인분석 2 32" xfId="7924"/>
    <cellStyle name="C￥AØ_Ay°eC￥(2¿u) _1∼11월 경비 원인분석 2 33" xfId="7925"/>
    <cellStyle name="Ç¥ÁØ_Áý°èÇ¥(2¿ù) _1∼11월 경비 원인분석 2 33" xfId="7926"/>
    <cellStyle name="C￥AØ_Ay°eC￥(2¿u) _1∼11월 경비 원인분석 2 34" xfId="7927"/>
    <cellStyle name="Ç¥ÁØ_Áý°èÇ¥(2¿ù) _1∼11월 경비 원인분석 2 34" xfId="7928"/>
    <cellStyle name="C￥AØ_Ay°eC￥(2¿u) _1∼11월 경비 원인분석 2 35" xfId="7929"/>
    <cellStyle name="Ç¥ÁØ_Áý°èÇ¥(2¿ù) _1∼11월 경비 원인분석 2 35" xfId="7930"/>
    <cellStyle name="C￥AØ_Ay°eC￥(2¿u) _1∼11월 경비 원인분석 2 36" xfId="7931"/>
    <cellStyle name="Ç¥ÁØ_Áý°èÇ¥(2¿ù) _1∼11월 경비 원인분석 2 36" xfId="7932"/>
    <cellStyle name="C￥AØ_Ay°eC￥(2¿u) _1∼11월 경비 원인분석 2 37" xfId="7933"/>
    <cellStyle name="Ç¥ÁØ_Áý°èÇ¥(2¿ù) _1∼11월 경비 원인분석 2 37" xfId="7934"/>
    <cellStyle name="C￥AØ_Ay°eC￥(2¿u) _1∼11월 경비 원인분석 2 38" xfId="7935"/>
    <cellStyle name="Ç¥ÁØ_Áý°èÇ¥(2¿ù) _1∼11월 경비 원인분석 2 38" xfId="7936"/>
    <cellStyle name="C￥AØ_Ay°eC￥(2¿u) _1∼11월 경비 원인분석 2 4" xfId="7937"/>
    <cellStyle name="Ç¥ÁØ_Áý°èÇ¥(2¿ù) _1∼11월 경비 원인분석 2 4" xfId="7938"/>
    <cellStyle name="C￥AØ_Ay°eC￥(2¿u) _1∼11월 경비 원인분석 2 5" xfId="7939"/>
    <cellStyle name="Ç¥ÁØ_Áý°èÇ¥(2¿ù) _1∼11월 경비 원인분석 2 5" xfId="7940"/>
    <cellStyle name="C￥AØ_Ay°eC￥(2¿u) _1∼11월 경비 원인분석 2 6" xfId="7941"/>
    <cellStyle name="Ç¥ÁØ_Áý°èÇ¥(2¿ù) _1∼11월 경비 원인분석 2 6" xfId="7942"/>
    <cellStyle name="C￥AØ_Ay°eC￥(2¿u) _1∼11월 경비 원인분석 2 7" xfId="7943"/>
    <cellStyle name="Ç¥ÁØ_Áý°èÇ¥(2¿ù) _1∼11월 경비 원인분석 2 7" xfId="7944"/>
    <cellStyle name="C￥AØ_Ay°eC￥(2¿u) _1∼11월 경비 원인분석 2 8" xfId="7945"/>
    <cellStyle name="Ç¥ÁØ_Áý°èÇ¥(2¿ù) _1∼11월 경비 원인분석 2 8" xfId="7946"/>
    <cellStyle name="C￥AØ_Ay°eC￥(2¿u) _1∼11월 경비 원인분석 2 9" xfId="7947"/>
    <cellStyle name="Ç¥ÁØ_Áý°èÇ¥(2¿ù) _1∼11월 경비 원인분석 2 9" xfId="7948"/>
    <cellStyle name="C￥AØ_Ay°eC￥(2¿u) _1∼11월 경비 원인분석 3" xfId="7949"/>
    <cellStyle name="Ç¥ÁØ_Áý°èÇ¥(2¿ù) _1∼11월 경비 원인분석 3" xfId="7950"/>
    <cellStyle name="C￥AØ_Ay°eC￥(2¿u) _1∼11월 경비 원인분석 3 10" xfId="7951"/>
    <cellStyle name="Ç¥ÁØ_Áý°èÇ¥(2¿ù) _1∼11월 경비 원인분석 3 10" xfId="7952"/>
    <cellStyle name="C￥AØ_Ay°eC￥(2¿u) _1∼11월 경비 원인분석 3 11" xfId="7953"/>
    <cellStyle name="Ç¥ÁØ_Áý°èÇ¥(2¿ù) _1∼11월 경비 원인분석 3 11" xfId="7954"/>
    <cellStyle name="C￥AØ_Ay°eC￥(2¿u) _1∼11월 경비 원인분석 3 12" xfId="7955"/>
    <cellStyle name="Ç¥ÁØ_Áý°èÇ¥(2¿ù) _1∼11월 경비 원인분석 3 12" xfId="7956"/>
    <cellStyle name="C￥AØ_Ay°eC￥(2¿u) _1∼11월 경비 원인분석 3 13" xfId="7957"/>
    <cellStyle name="Ç¥ÁØ_Áý°èÇ¥(2¿ù) _1∼11월 경비 원인분석 3 13" xfId="7958"/>
    <cellStyle name="C￥AØ_Ay°eC￥(2¿u) _1∼11월 경비 원인분석 3 14" xfId="7959"/>
    <cellStyle name="Ç¥ÁØ_Áý°èÇ¥(2¿ù) _1∼11월 경비 원인분석 3 14" xfId="7960"/>
    <cellStyle name="C￥AØ_Ay°eC￥(2¿u) _1∼11월 경비 원인분석 3 15" xfId="7961"/>
    <cellStyle name="Ç¥ÁØ_Áý°èÇ¥(2¿ù) _1∼11월 경비 원인분석 3 15" xfId="7962"/>
    <cellStyle name="C￥AØ_Ay°eC￥(2¿u) _1∼11월 경비 원인분석 3 16" xfId="7963"/>
    <cellStyle name="Ç¥ÁØ_Áý°èÇ¥(2¿ù) _1∼11월 경비 원인분석 3 16" xfId="7964"/>
    <cellStyle name="C￥AØ_Ay°eC￥(2¿u) _1∼11월 경비 원인분석 3 17" xfId="7965"/>
    <cellStyle name="Ç¥ÁØ_Áý°èÇ¥(2¿ù) _1∼11월 경비 원인분석 3 17" xfId="7966"/>
    <cellStyle name="C￥AØ_Ay°eC￥(2¿u) _1∼11월 경비 원인분석 3 18" xfId="7967"/>
    <cellStyle name="Ç¥ÁØ_Áý°èÇ¥(2¿ù) _1∼11월 경비 원인분석 3 18" xfId="7968"/>
    <cellStyle name="C￥AØ_Ay°eC￥(2¿u) _1∼11월 경비 원인분석 3 19" xfId="7969"/>
    <cellStyle name="Ç¥ÁØ_Áý°èÇ¥(2¿ù) _1∼11월 경비 원인분석 3 19" xfId="7970"/>
    <cellStyle name="C￥AØ_Ay°eC￥(2¿u) _1∼11월 경비 원인분석 3 2" xfId="7971"/>
    <cellStyle name="Ç¥ÁØ_Áý°èÇ¥(2¿ù) _1∼11월 경비 원인분석 3 2" xfId="7972"/>
    <cellStyle name="C￥AØ_Ay°eC￥(2¿u) _1∼11월 경비 원인분석 3 2 2" xfId="7973"/>
    <cellStyle name="Ç¥ÁØ_Áý°èÇ¥(2¿ù) _1∼11월 경비 원인분석 3 2 2" xfId="7974"/>
    <cellStyle name="C￥AØ_Ay°eC￥(2¿u) _1∼11월 경비 원인분석 3 2 3" xfId="7975"/>
    <cellStyle name="Ç¥ÁØ_Áý°èÇ¥(2¿ù) _1∼11월 경비 원인분석 3 2 3" xfId="7976"/>
    <cellStyle name="C￥AØ_Ay°eC￥(2¿u) _1∼11월 경비 원인분석 3 2 4" xfId="7977"/>
    <cellStyle name="Ç¥ÁØ_Áý°èÇ¥(2¿ù) _1∼11월 경비 원인분석 3 2 4" xfId="7978"/>
    <cellStyle name="C￥AØ_Ay°eC￥(2¿u) _1∼11월 경비 원인분석 3 2 5" xfId="7979"/>
    <cellStyle name="Ç¥ÁØ_Áý°èÇ¥(2¿ù) _1∼11월 경비 원인분석 3 2 5" xfId="7980"/>
    <cellStyle name="C￥AØ_Ay°eC￥(2¿u) _1∼11월 경비 원인분석 3 2 6" xfId="7981"/>
    <cellStyle name="Ç¥ÁØ_Áý°èÇ¥(2¿ù) _1∼11월 경비 원인분석 3 2 6" xfId="7982"/>
    <cellStyle name="C￥AØ_Ay°eC￥(2¿u) _1∼11월 경비 원인분석 3 2 7" xfId="7983"/>
    <cellStyle name="Ç¥ÁØ_Áý°èÇ¥(2¿ù) _1∼11월 경비 원인분석 3 2 7" xfId="7984"/>
    <cellStyle name="C￥AØ_Ay°eC￥(2¿u) _1∼11월 경비 원인분석 3 20" xfId="7985"/>
    <cellStyle name="Ç¥ÁØ_Áý°èÇ¥(2¿ù) _1∼11월 경비 원인분석 3 20" xfId="7986"/>
    <cellStyle name="C￥AØ_Ay°eC￥(2¿u) _1∼11월 경비 원인분석 3 21" xfId="7987"/>
    <cellStyle name="Ç¥ÁØ_Áý°èÇ¥(2¿ù) _1∼11월 경비 원인분석 3 21" xfId="7988"/>
    <cellStyle name="C￥AØ_Ay°eC￥(2¿u) _1∼11월 경비 원인분석 3 22" xfId="7989"/>
    <cellStyle name="Ç¥ÁØ_Áý°èÇ¥(2¿ù) _1∼11월 경비 원인분석 3 22" xfId="7990"/>
    <cellStyle name="C￥AØ_Ay°eC￥(2¿u) _1∼11월 경비 원인분석 3 23" xfId="7991"/>
    <cellStyle name="Ç¥ÁØ_Áý°èÇ¥(2¿ù) _1∼11월 경비 원인분석 3 23" xfId="7992"/>
    <cellStyle name="C￥AØ_Ay°eC￥(2¿u) _1∼11월 경비 원인분석 3 24" xfId="7993"/>
    <cellStyle name="Ç¥ÁØ_Áý°èÇ¥(2¿ù) _1∼11월 경비 원인분석 3 24" xfId="7994"/>
    <cellStyle name="C￥AØ_Ay°eC￥(2¿u) _1∼11월 경비 원인분석 3 25" xfId="7995"/>
    <cellStyle name="Ç¥ÁØ_Áý°èÇ¥(2¿ù) _1∼11월 경비 원인분석 3 25" xfId="7996"/>
    <cellStyle name="C￥AØ_Ay°eC￥(2¿u) _1∼11월 경비 원인분석 3 26" xfId="7997"/>
    <cellStyle name="Ç¥ÁØ_Áý°èÇ¥(2¿ù) _1∼11월 경비 원인분석 3 26" xfId="7998"/>
    <cellStyle name="C￥AØ_Ay°eC￥(2¿u) _1∼11월 경비 원인분석 3 27" xfId="7999"/>
    <cellStyle name="Ç¥ÁØ_Áý°èÇ¥(2¿ù) _1∼11월 경비 원인분석 3 27" xfId="8000"/>
    <cellStyle name="C￥AØ_Ay°eC￥(2¿u) _1∼11월 경비 원인분석 3 28" xfId="8001"/>
    <cellStyle name="Ç¥ÁØ_Áý°èÇ¥(2¿ù) _1∼11월 경비 원인분석 3 28" xfId="8002"/>
    <cellStyle name="C￥AØ_Ay°eC￥(2¿u) _1∼11월 경비 원인분석 3 29" xfId="8003"/>
    <cellStyle name="Ç¥ÁØ_Áý°èÇ¥(2¿ù) _1∼11월 경비 원인분석 3 29" xfId="8004"/>
    <cellStyle name="C￥AØ_Ay°eC￥(2¿u) _1∼11월 경비 원인분석 3 3" xfId="8005"/>
    <cellStyle name="Ç¥ÁØ_Áý°èÇ¥(2¿ù) _1∼11월 경비 원인분석 3 3" xfId="8006"/>
    <cellStyle name="C￥AØ_Ay°eC￥(2¿u) _1∼11월 경비 원인분석 3 30" xfId="8007"/>
    <cellStyle name="Ç¥ÁØ_Áý°èÇ¥(2¿ù) _1∼11월 경비 원인분석 3 30" xfId="8008"/>
    <cellStyle name="C￥AØ_Ay°eC￥(2¿u) _1∼11월 경비 원인분석 3 31" xfId="8009"/>
    <cellStyle name="Ç¥ÁØ_Áý°èÇ¥(2¿ù) _1∼11월 경비 원인분석 3 31" xfId="8010"/>
    <cellStyle name="C￥AØ_Ay°eC￥(2¿u) _1∼11월 경비 원인분석 3 32" xfId="8011"/>
    <cellStyle name="Ç¥ÁØ_Áý°èÇ¥(2¿ù) _1∼11월 경비 원인분석 3 32" xfId="8012"/>
    <cellStyle name="C￥AØ_Ay°eC￥(2¿u) _1∼11월 경비 원인분석 3 33" xfId="8013"/>
    <cellStyle name="Ç¥ÁØ_Áý°èÇ¥(2¿ù) _1∼11월 경비 원인분석 3 33" xfId="8014"/>
    <cellStyle name="C￥AØ_Ay°eC￥(2¿u) _1∼11월 경비 원인분석 3 34" xfId="8015"/>
    <cellStyle name="Ç¥ÁØ_Áý°èÇ¥(2¿ù) _1∼11월 경비 원인분석 3 34" xfId="8016"/>
    <cellStyle name="C￥AØ_Ay°eC￥(2¿u) _1∼11월 경비 원인분석 3 35" xfId="8017"/>
    <cellStyle name="Ç¥ÁØ_Áý°èÇ¥(2¿ù) _1∼11월 경비 원인분석 3 35" xfId="8018"/>
    <cellStyle name="C￥AØ_Ay°eC￥(2¿u) _1∼11월 경비 원인분석 3 36" xfId="8019"/>
    <cellStyle name="Ç¥ÁØ_Áý°èÇ¥(2¿ù) _1∼11월 경비 원인분석 3 36" xfId="8020"/>
    <cellStyle name="C￥AØ_Ay°eC￥(2¿u) _1∼11월 경비 원인분석 3 37" xfId="8021"/>
    <cellStyle name="Ç¥ÁØ_Áý°èÇ¥(2¿ù) _1∼11월 경비 원인분석 3 37" xfId="8022"/>
    <cellStyle name="C￥AØ_Ay°eC￥(2¿u) _1∼11월 경비 원인분석 3 38" xfId="8023"/>
    <cellStyle name="Ç¥ÁØ_Áý°èÇ¥(2¿ù) _1∼11월 경비 원인분석 3 38" xfId="8024"/>
    <cellStyle name="C￥AØ_Ay°eC￥(2¿u) _1∼11월 경비 원인분석 3 4" xfId="8025"/>
    <cellStyle name="Ç¥ÁØ_Áý°èÇ¥(2¿ù) _1∼11월 경비 원인분석 3 4" xfId="8026"/>
    <cellStyle name="C￥AØ_Ay°eC￥(2¿u) _1∼11월 경비 원인분석 3 5" xfId="8027"/>
    <cellStyle name="Ç¥ÁØ_Áý°èÇ¥(2¿ù) _1∼11월 경비 원인분석 3 5" xfId="8028"/>
    <cellStyle name="C￥AØ_Ay°eC￥(2¿u) _1∼11월 경비 원인분석 3 6" xfId="8029"/>
    <cellStyle name="Ç¥ÁØ_Áý°èÇ¥(2¿ù) _1∼11월 경비 원인분석 3 6" xfId="8030"/>
    <cellStyle name="C￥AØ_Ay°eC￥(2¿u) _1∼11월 경비 원인분석 3 7" xfId="8031"/>
    <cellStyle name="Ç¥ÁØ_Áý°èÇ¥(2¿ù) _1∼11월 경비 원인분석 3 7" xfId="8032"/>
    <cellStyle name="C￥AØ_Ay°eC￥(2¿u) _1∼11월 경비 원인분석 3 8" xfId="8033"/>
    <cellStyle name="Ç¥ÁØ_Áý°èÇ¥(2¿ù) _1∼11월 경비 원인분석 3 8" xfId="8034"/>
    <cellStyle name="C￥AØ_Ay°eC￥(2¿u) _1∼11월 경비 원인분석 3 9" xfId="8035"/>
    <cellStyle name="Ç¥ÁØ_Áý°èÇ¥(2¿ù) _1∼11월 경비 원인분석 3 9" xfId="8036"/>
    <cellStyle name="C￥AØ_Ay°eC￥(2¿u) _1∼11월 경비 원인분석 4" xfId="8037"/>
    <cellStyle name="Ç¥ÁØ_Áý°èÇ¥(2¿ù) _1∼11월 경비 원인분석 4" xfId="8038"/>
    <cellStyle name="C￥AØ_Ay°eC￥(2¿u) _1∼11월 경비 원인분석 4 10" xfId="8039"/>
    <cellStyle name="Ç¥ÁØ_Áý°èÇ¥(2¿ù) _1∼11월 경비 원인분석 4 10" xfId="8040"/>
    <cellStyle name="C￥AØ_Ay°eC￥(2¿u) _1∼11월 경비 원인분석 4 11" xfId="8041"/>
    <cellStyle name="Ç¥ÁØ_Áý°èÇ¥(2¿ù) _1∼11월 경비 원인분석 4 11" xfId="8042"/>
    <cellStyle name="C￥AØ_Ay°eC￥(2¿u) _1∼11월 경비 원인분석 4 12" xfId="8043"/>
    <cellStyle name="Ç¥ÁØ_Áý°èÇ¥(2¿ù) _1∼11월 경비 원인분석 4 12" xfId="8044"/>
    <cellStyle name="C￥AØ_Ay°eC￥(2¿u) _1∼11월 경비 원인분석 4 13" xfId="8045"/>
    <cellStyle name="Ç¥ÁØ_Áý°èÇ¥(2¿ù) _1∼11월 경비 원인분석 4 13" xfId="8046"/>
    <cellStyle name="C￥AØ_Ay°eC￥(2¿u) _1∼11월 경비 원인분석 4 14" xfId="8047"/>
    <cellStyle name="Ç¥ÁØ_Áý°èÇ¥(2¿ù) _1∼11월 경비 원인분석 4 14" xfId="8048"/>
    <cellStyle name="C￥AØ_Ay°eC￥(2¿u) _1∼11월 경비 원인분석 4 15" xfId="8049"/>
    <cellStyle name="Ç¥ÁØ_Áý°èÇ¥(2¿ù) _1∼11월 경비 원인분석 4 15" xfId="8050"/>
    <cellStyle name="C￥AØ_Ay°eC￥(2¿u) _1∼11월 경비 원인분석 4 16" xfId="8051"/>
    <cellStyle name="Ç¥ÁØ_Áý°èÇ¥(2¿ù) _1∼11월 경비 원인분석 4 16" xfId="8052"/>
    <cellStyle name="C￥AØ_Ay°eC￥(2¿u) _1∼11월 경비 원인분석 4 17" xfId="8053"/>
    <cellStyle name="Ç¥ÁØ_Áý°èÇ¥(2¿ù) _1∼11월 경비 원인분석 4 17" xfId="8054"/>
    <cellStyle name="C￥AØ_Ay°eC￥(2¿u) _1∼11월 경비 원인분석 4 18" xfId="8055"/>
    <cellStyle name="Ç¥ÁØ_Áý°èÇ¥(2¿ù) _1∼11월 경비 원인분석 4 18" xfId="8056"/>
    <cellStyle name="C￥AØ_Ay°eC￥(2¿u) _1∼11월 경비 원인분석 4 19" xfId="8057"/>
    <cellStyle name="Ç¥ÁØ_Áý°èÇ¥(2¿ù) _1∼11월 경비 원인분석 4 19" xfId="8058"/>
    <cellStyle name="C￥AØ_Ay°eC￥(2¿u) _1∼11월 경비 원인분석 4 2" xfId="8059"/>
    <cellStyle name="Ç¥ÁØ_Áý°èÇ¥(2¿ù) _1∼11월 경비 원인분석 4 2" xfId="8060"/>
    <cellStyle name="C￥AØ_Ay°eC￥(2¿u) _1∼11월 경비 원인분석 4 20" xfId="8061"/>
    <cellStyle name="Ç¥ÁØ_Áý°èÇ¥(2¿ù) _1∼11월 경비 원인분석 4 20" xfId="8062"/>
    <cellStyle name="C￥AØ_Ay°eC￥(2¿u) _1∼11월 경비 원인분석 4 21" xfId="8063"/>
    <cellStyle name="Ç¥ÁØ_Áý°èÇ¥(2¿ù) _1∼11월 경비 원인분석 4 21" xfId="8064"/>
    <cellStyle name="C￥AØ_Ay°eC￥(2¿u) _1∼11월 경비 원인분석 4 22" xfId="8065"/>
    <cellStyle name="Ç¥ÁØ_Áý°èÇ¥(2¿ù) _1∼11월 경비 원인분석 4 22" xfId="8066"/>
    <cellStyle name="C￥AØ_Ay°eC￥(2¿u) _1∼11월 경비 원인분석 4 23" xfId="8067"/>
    <cellStyle name="Ç¥ÁØ_Áý°èÇ¥(2¿ù) _1∼11월 경비 원인분석 4 23" xfId="8068"/>
    <cellStyle name="C￥AØ_Ay°eC￥(2¿u) _1∼11월 경비 원인분석 4 24" xfId="8069"/>
    <cellStyle name="Ç¥ÁØ_Áý°èÇ¥(2¿ù) _1∼11월 경비 원인분석 4 24" xfId="8070"/>
    <cellStyle name="C￥AØ_Ay°eC￥(2¿u) _1∼11월 경비 원인분석 4 25" xfId="8071"/>
    <cellStyle name="Ç¥ÁØ_Áý°èÇ¥(2¿ù) _1∼11월 경비 원인분석 4 25" xfId="8072"/>
    <cellStyle name="C￥AØ_Ay°eC￥(2¿u) _1∼11월 경비 원인분석 4 26" xfId="8073"/>
    <cellStyle name="Ç¥ÁØ_Áý°èÇ¥(2¿ù) _1∼11월 경비 원인분석 4 26" xfId="8074"/>
    <cellStyle name="C￥AØ_Ay°eC￥(2¿u) _1∼11월 경비 원인분석 4 27" xfId="8075"/>
    <cellStyle name="Ç¥ÁØ_Áý°èÇ¥(2¿ù) _1∼11월 경비 원인분석 4 27" xfId="8076"/>
    <cellStyle name="C￥AØ_Ay°eC￥(2¿u) _1∼11월 경비 원인분석 4 28" xfId="8077"/>
    <cellStyle name="Ç¥ÁØ_Áý°èÇ¥(2¿ù) _1∼11월 경비 원인분석 4 28" xfId="8078"/>
    <cellStyle name="C￥AØ_Ay°eC￥(2¿u) _1∼11월 경비 원인분석 4 29" xfId="8079"/>
    <cellStyle name="Ç¥ÁØ_Áý°èÇ¥(2¿ù) _1∼11월 경비 원인분석 4 29" xfId="8080"/>
    <cellStyle name="C￥AØ_Ay°eC￥(2¿u) _1∼11월 경비 원인분석 4 3" xfId="8081"/>
    <cellStyle name="Ç¥ÁØ_Áý°èÇ¥(2¿ù) _1∼11월 경비 원인분석 4 3" xfId="8082"/>
    <cellStyle name="C￥AØ_Ay°eC￥(2¿u) _1∼11월 경비 원인분석 4 30" xfId="8083"/>
    <cellStyle name="Ç¥ÁØ_Áý°èÇ¥(2¿ù) _1∼11월 경비 원인분석 4 30" xfId="8084"/>
    <cellStyle name="C￥AØ_Ay°eC￥(2¿u) _1∼11월 경비 원인분석 4 31" xfId="8085"/>
    <cellStyle name="Ç¥ÁØ_Áý°èÇ¥(2¿ù) _1∼11월 경비 원인분석 4 31" xfId="8086"/>
    <cellStyle name="C￥AØ_Ay°eC￥(2¿u) _1∼11월 경비 원인분석 4 32" xfId="8087"/>
    <cellStyle name="Ç¥ÁØ_Áý°èÇ¥(2¿ù) _1∼11월 경비 원인분석 4 32" xfId="8088"/>
    <cellStyle name="C￥AØ_Ay°eC￥(2¿u) _1∼11월 경비 원인분석 4 33" xfId="8089"/>
    <cellStyle name="Ç¥ÁØ_Áý°èÇ¥(2¿ù) _1∼11월 경비 원인분석 4 33" xfId="8090"/>
    <cellStyle name="C￥AØ_Ay°eC￥(2¿u) _1∼11월 경비 원인분석 4 34" xfId="8091"/>
    <cellStyle name="Ç¥ÁØ_Áý°èÇ¥(2¿ù) _1∼11월 경비 원인분석 4 34" xfId="8092"/>
    <cellStyle name="C￥AØ_Ay°eC￥(2¿u) _1∼11월 경비 원인분석 4 35" xfId="8093"/>
    <cellStyle name="Ç¥ÁØ_Áý°èÇ¥(2¿ù) _1∼11월 경비 원인분석 4 35" xfId="8094"/>
    <cellStyle name="C￥AØ_Ay°eC￥(2¿u) _1∼11월 경비 원인분석 4 36" xfId="8095"/>
    <cellStyle name="Ç¥ÁØ_Áý°èÇ¥(2¿ù) _1∼11월 경비 원인분석 4 36" xfId="8096"/>
    <cellStyle name="C￥AØ_Ay°eC￥(2¿u) _1∼11월 경비 원인분석 4 37" xfId="8097"/>
    <cellStyle name="Ç¥ÁØ_Áý°èÇ¥(2¿ù) _1∼11월 경비 원인분석 4 37" xfId="8098"/>
    <cellStyle name="C￥AØ_Ay°eC￥(2¿u) _1∼11월 경비 원인분석 4 38" xfId="8099"/>
    <cellStyle name="Ç¥ÁØ_Áý°èÇ¥(2¿ù) _1∼11월 경비 원인분석 4 38" xfId="8100"/>
    <cellStyle name="C￥AØ_Ay°eC￥(2¿u) _1∼11월 경비 원인분석 4 4" xfId="8101"/>
    <cellStyle name="Ç¥ÁØ_Áý°èÇ¥(2¿ù) _1∼11월 경비 원인분석 4 4" xfId="8102"/>
    <cellStyle name="C￥AØ_Ay°eC￥(2¿u) _1∼11월 경비 원인분석 4 5" xfId="8103"/>
    <cellStyle name="Ç¥ÁØ_Áý°èÇ¥(2¿ù) _1∼11월 경비 원인분석 4 5" xfId="8104"/>
    <cellStyle name="C￥AØ_Ay°eC￥(2¿u) _1∼11월 경비 원인분석 4 6" xfId="8105"/>
    <cellStyle name="Ç¥ÁØ_Áý°èÇ¥(2¿ù) _1∼11월 경비 원인분석 4 6" xfId="8106"/>
    <cellStyle name="C￥AØ_Ay°eC￥(2¿u) _1∼11월 경비 원인분석 4 7" xfId="8107"/>
    <cellStyle name="Ç¥ÁØ_Áý°èÇ¥(2¿ù) _1∼11월 경비 원인분석 4 7" xfId="8108"/>
    <cellStyle name="C￥AØ_Ay°eC￥(2¿u) _1∼11월 경비 원인분석 4 8" xfId="8109"/>
    <cellStyle name="Ç¥ÁØ_Áý°èÇ¥(2¿ù) _1∼11월 경비 원인분석 4 8" xfId="8110"/>
    <cellStyle name="C￥AØ_Ay°eC￥(2¿u) _1∼11월 경비 원인분석 4 9" xfId="8111"/>
    <cellStyle name="Ç¥ÁØ_Áý°èÇ¥(2¿ù) _1∼11월 경비 원인분석 4 9" xfId="8112"/>
    <cellStyle name="C￥AØ_Ay°eC￥(2¿u) _1∼11월 경비 원인분석 5" xfId="8113"/>
    <cellStyle name="Ç¥ÁØ_Áý°èÇ¥(2¿ù) _1∼11월 경비 원인분석 5" xfId="8114"/>
    <cellStyle name="C￥AØ_Ay°eC￥(2¿u) _1∼11월 경비 원인분석 5 10" xfId="8115"/>
    <cellStyle name="Ç¥ÁØ_Áý°èÇ¥(2¿ù) _1∼11월 경비 원인분석 5 10" xfId="8116"/>
    <cellStyle name="C￥AØ_Ay°eC￥(2¿u) _1∼11월 경비 원인분석 5 11" xfId="8117"/>
    <cellStyle name="Ç¥ÁØ_Áý°èÇ¥(2¿ù) _1∼11월 경비 원인분석 5 11" xfId="8118"/>
    <cellStyle name="C￥AØ_Ay°eC￥(2¿u) _1∼11월 경비 원인분석 5 12" xfId="8119"/>
    <cellStyle name="Ç¥ÁØ_Áý°èÇ¥(2¿ù) _1∼11월 경비 원인분석 5 12" xfId="8120"/>
    <cellStyle name="C￥AØ_Ay°eC￥(2¿u) _1∼11월 경비 원인분석 5 13" xfId="8121"/>
    <cellStyle name="Ç¥ÁØ_Áý°èÇ¥(2¿ù) _1∼11월 경비 원인분석 5 13" xfId="8122"/>
    <cellStyle name="C￥AØ_Ay°eC￥(2¿u) _1∼11월 경비 원인분석 5 14" xfId="8123"/>
    <cellStyle name="Ç¥ÁØ_Áý°èÇ¥(2¿ù) _1∼11월 경비 원인분석 5 14" xfId="8124"/>
    <cellStyle name="C￥AØ_Ay°eC￥(2¿u) _1∼11월 경비 원인분석 5 15" xfId="8125"/>
    <cellStyle name="Ç¥ÁØ_Áý°èÇ¥(2¿ù) _1∼11월 경비 원인분석 5 15" xfId="8126"/>
    <cellStyle name="C￥AØ_Ay°eC￥(2¿u) _1∼11월 경비 원인분석 5 16" xfId="8127"/>
    <cellStyle name="Ç¥ÁØ_Áý°èÇ¥(2¿ù) _1∼11월 경비 원인분석 5 16" xfId="8128"/>
    <cellStyle name="C￥AØ_Ay°eC￥(2¿u) _1∼11월 경비 원인분석 5 17" xfId="8129"/>
    <cellStyle name="Ç¥ÁØ_Áý°èÇ¥(2¿ù) _1∼11월 경비 원인분석 5 17" xfId="8130"/>
    <cellStyle name="C￥AØ_Ay°eC￥(2¿u) _1∼11월 경비 원인분석 5 18" xfId="8131"/>
    <cellStyle name="Ç¥ÁØ_Áý°èÇ¥(2¿ù) _1∼11월 경비 원인분석 5 18" xfId="8132"/>
    <cellStyle name="C￥AØ_Ay°eC￥(2¿u) _1∼11월 경비 원인분석 5 19" xfId="8133"/>
    <cellStyle name="Ç¥ÁØ_Áý°èÇ¥(2¿ù) _1∼11월 경비 원인분석 5 19" xfId="8134"/>
    <cellStyle name="C￥AØ_Ay°eC￥(2¿u) _1∼11월 경비 원인분석 5 2" xfId="8135"/>
    <cellStyle name="Ç¥ÁØ_Áý°èÇ¥(2¿ù) _1∼11월 경비 원인분석 5 2" xfId="8136"/>
    <cellStyle name="C￥AØ_Ay°eC￥(2¿u) _1∼11월 경비 원인분석 5 20" xfId="8137"/>
    <cellStyle name="Ç¥ÁØ_Áý°èÇ¥(2¿ù) _1∼11월 경비 원인분석 5 20" xfId="8138"/>
    <cellStyle name="C￥AØ_Ay°eC￥(2¿u) _1∼11월 경비 원인분석 5 21" xfId="8139"/>
    <cellStyle name="Ç¥ÁØ_Áý°èÇ¥(2¿ù) _1∼11월 경비 원인분석 5 21" xfId="8140"/>
    <cellStyle name="C￥AØ_Ay°eC￥(2¿u) _1∼11월 경비 원인분석 5 22" xfId="8141"/>
    <cellStyle name="Ç¥ÁØ_Áý°èÇ¥(2¿ù) _1∼11월 경비 원인분석 5 22" xfId="8142"/>
    <cellStyle name="C￥AØ_Ay°eC￥(2¿u) _1∼11월 경비 원인분석 5 23" xfId="8143"/>
    <cellStyle name="Ç¥ÁØ_Áý°èÇ¥(2¿ù) _1∼11월 경비 원인분석 5 23" xfId="8144"/>
    <cellStyle name="C￥AØ_Ay°eC￥(2¿u) _1∼11월 경비 원인분석 5 24" xfId="8145"/>
    <cellStyle name="Ç¥ÁØ_Áý°èÇ¥(2¿ù) _1∼11월 경비 원인분석 5 24" xfId="8146"/>
    <cellStyle name="C￥AØ_Ay°eC￥(2¿u) _1∼11월 경비 원인분석 5 25" xfId="8147"/>
    <cellStyle name="Ç¥ÁØ_Áý°èÇ¥(2¿ù) _1∼11월 경비 원인분석 5 25" xfId="8148"/>
    <cellStyle name="C￥AØ_Ay°eC￥(2¿u) _1∼11월 경비 원인분석 5 26" xfId="8149"/>
    <cellStyle name="Ç¥ÁØ_Áý°èÇ¥(2¿ù) _1∼11월 경비 원인분석 5 26" xfId="8150"/>
    <cellStyle name="C￥AØ_Ay°eC￥(2¿u) _1∼11월 경비 원인분석 5 27" xfId="8151"/>
    <cellStyle name="Ç¥ÁØ_Áý°èÇ¥(2¿ù) _1∼11월 경비 원인분석 5 27" xfId="8152"/>
    <cellStyle name="C￥AØ_Ay°eC￥(2¿u) _1∼11월 경비 원인분석 5 28" xfId="8153"/>
    <cellStyle name="Ç¥ÁØ_Áý°èÇ¥(2¿ù) _1∼11월 경비 원인분석 5 28" xfId="8154"/>
    <cellStyle name="C￥AØ_Ay°eC￥(2¿u) _1∼11월 경비 원인분석 5 29" xfId="8155"/>
    <cellStyle name="Ç¥ÁØ_Áý°èÇ¥(2¿ù) _1∼11월 경비 원인분석 5 29" xfId="8156"/>
    <cellStyle name="C￥AØ_Ay°eC￥(2¿u) _1∼11월 경비 원인분석 5 3" xfId="8157"/>
    <cellStyle name="Ç¥ÁØ_Áý°èÇ¥(2¿ù) _1∼11월 경비 원인분석 5 3" xfId="8158"/>
    <cellStyle name="C￥AØ_Ay°eC￥(2¿u) _1∼11월 경비 원인분석 5 30" xfId="8159"/>
    <cellStyle name="Ç¥ÁØ_Áý°èÇ¥(2¿ù) _1∼11월 경비 원인분석 5 30" xfId="8160"/>
    <cellStyle name="C￥AØ_Ay°eC￥(2¿u) _1∼11월 경비 원인분석 5 31" xfId="8161"/>
    <cellStyle name="Ç¥ÁØ_Áý°èÇ¥(2¿ù) _1∼11월 경비 원인분석 5 31" xfId="8162"/>
    <cellStyle name="C￥AØ_Ay°eC￥(2¿u) _1∼11월 경비 원인분석 5 32" xfId="8163"/>
    <cellStyle name="Ç¥ÁØ_Áý°èÇ¥(2¿ù) _1∼11월 경비 원인분석 5 32" xfId="8164"/>
    <cellStyle name="C￥AØ_Ay°eC￥(2¿u) _1∼11월 경비 원인분석 5 33" xfId="8165"/>
    <cellStyle name="Ç¥ÁØ_Áý°èÇ¥(2¿ù) _1∼11월 경비 원인분석 5 33" xfId="8166"/>
    <cellStyle name="C￥AØ_Ay°eC￥(2¿u) _1∼11월 경비 원인분석 5 34" xfId="8167"/>
    <cellStyle name="Ç¥ÁØ_Áý°èÇ¥(2¿ù) _1∼11월 경비 원인분석 5 34" xfId="8168"/>
    <cellStyle name="C￥AØ_Ay°eC￥(2¿u) _1∼11월 경비 원인분석 5 35" xfId="8169"/>
    <cellStyle name="Ç¥ÁØ_Áý°èÇ¥(2¿ù) _1∼11월 경비 원인분석 5 35" xfId="8170"/>
    <cellStyle name="C￥AØ_Ay°eC￥(2¿u) _1∼11월 경비 원인분석 5 36" xfId="8171"/>
    <cellStyle name="Ç¥ÁØ_Áý°èÇ¥(2¿ù) _1∼11월 경비 원인분석 5 36" xfId="8172"/>
    <cellStyle name="C￥AØ_Ay°eC￥(2¿u) _1∼11월 경비 원인분석 5 37" xfId="8173"/>
    <cellStyle name="Ç¥ÁØ_Áý°èÇ¥(2¿ù) _1∼11월 경비 원인분석 5 37" xfId="8174"/>
    <cellStyle name="C￥AØ_Ay°eC￥(2¿u) _1∼11월 경비 원인분석 5 38" xfId="8175"/>
    <cellStyle name="Ç¥ÁØ_Áý°èÇ¥(2¿ù) _1∼11월 경비 원인분석 5 38" xfId="8176"/>
    <cellStyle name="C￥AØ_Ay°eC￥(2¿u) _1∼11월 경비 원인분석 5 4" xfId="8177"/>
    <cellStyle name="Ç¥ÁØ_Áý°èÇ¥(2¿ù) _1∼11월 경비 원인분석 5 4" xfId="8178"/>
    <cellStyle name="C￥AØ_Ay°eC￥(2¿u) _1∼11월 경비 원인분석 5 5" xfId="8179"/>
    <cellStyle name="Ç¥ÁØ_Áý°èÇ¥(2¿ù) _1∼11월 경비 원인분석 5 5" xfId="8180"/>
    <cellStyle name="C￥AØ_Ay°eC￥(2¿u) _1∼11월 경비 원인분석 5 6" xfId="8181"/>
    <cellStyle name="Ç¥ÁØ_Áý°èÇ¥(2¿ù) _1∼11월 경비 원인분석 5 6" xfId="8182"/>
    <cellStyle name="C￥AØ_Ay°eC￥(2¿u) _1∼11월 경비 원인분석 5 7" xfId="8183"/>
    <cellStyle name="Ç¥ÁØ_Áý°èÇ¥(2¿ù) _1∼11월 경비 원인분석 5 7" xfId="8184"/>
    <cellStyle name="C￥AØ_Ay°eC￥(2¿u) _1∼11월 경비 원인분석 5 8" xfId="8185"/>
    <cellStyle name="Ç¥ÁØ_Áý°èÇ¥(2¿ù) _1∼11월 경비 원인분석 5 8" xfId="8186"/>
    <cellStyle name="C￥AØ_Ay°eC￥(2¿u) _1∼11월 경비 원인분석 5 9" xfId="8187"/>
    <cellStyle name="Ç¥ÁØ_Áý°èÇ¥(2¿ù) _1∼11월 경비 원인분석 5 9" xfId="8188"/>
    <cellStyle name="C￥AØ_Ay°eC￥(2¿u) _1∼11월 경비 원인분석 6" xfId="8189"/>
    <cellStyle name="Ç¥ÁØ_Áý°èÇ¥(2¿ù) _1∼11월 경비 원인분석 6" xfId="8190"/>
    <cellStyle name="C￥AØ_Ay°eC￥(2¿u) _1∼11월 경비 원인분석 6 10" xfId="8191"/>
    <cellStyle name="Ç¥ÁØ_Áý°èÇ¥(2¿ù) _1∼11월 경비 원인분석 6 10" xfId="8192"/>
    <cellStyle name="C￥AØ_Ay°eC￥(2¿u) _1∼11월 경비 원인분석 6 11" xfId="8193"/>
    <cellStyle name="Ç¥ÁØ_Áý°èÇ¥(2¿ù) _1∼11월 경비 원인분석 6 11" xfId="8194"/>
    <cellStyle name="C￥AØ_Ay°eC￥(2¿u) _1∼11월 경비 원인분석 6 12" xfId="8195"/>
    <cellStyle name="Ç¥ÁØ_Áý°èÇ¥(2¿ù) _1∼11월 경비 원인분석 6 12" xfId="8196"/>
    <cellStyle name="C￥AØ_Ay°eC￥(2¿u) _1∼11월 경비 원인분석 6 13" xfId="8197"/>
    <cellStyle name="Ç¥ÁØ_Áý°èÇ¥(2¿ù) _1∼11월 경비 원인분석 6 13" xfId="8198"/>
    <cellStyle name="C￥AØ_Ay°eC￥(2¿u) _1∼11월 경비 원인분석 6 14" xfId="8199"/>
    <cellStyle name="Ç¥ÁØ_Áý°èÇ¥(2¿ù) _1∼11월 경비 원인분석 6 14" xfId="8200"/>
    <cellStyle name="C￥AØ_Ay°eC￥(2¿u) _1∼11월 경비 원인분석 6 15" xfId="8201"/>
    <cellStyle name="Ç¥ÁØ_Áý°èÇ¥(2¿ù) _1∼11월 경비 원인분석 6 15" xfId="8202"/>
    <cellStyle name="C￥AØ_Ay°eC￥(2¿u) _1∼11월 경비 원인분석 6 16" xfId="8203"/>
    <cellStyle name="Ç¥ÁØ_Áý°èÇ¥(2¿ù) _1∼11월 경비 원인분석 6 16" xfId="8204"/>
    <cellStyle name="C￥AØ_Ay°eC￥(2¿u) _1∼11월 경비 원인분석 6 17" xfId="8205"/>
    <cellStyle name="Ç¥ÁØ_Áý°èÇ¥(2¿ù) _1∼11월 경비 원인분석 6 17" xfId="8206"/>
    <cellStyle name="C￥AØ_Ay°eC￥(2¿u) _1∼11월 경비 원인분석 6 18" xfId="8207"/>
    <cellStyle name="Ç¥ÁØ_Áý°èÇ¥(2¿ù) _1∼11월 경비 원인분석 6 18" xfId="8208"/>
    <cellStyle name="C￥AØ_Ay°eC￥(2¿u) _1∼11월 경비 원인분석 6 19" xfId="8209"/>
    <cellStyle name="Ç¥ÁØ_Áý°èÇ¥(2¿ù) _1∼11월 경비 원인분석 6 19" xfId="8210"/>
    <cellStyle name="C￥AØ_Ay°eC￥(2¿u) _1∼11월 경비 원인분석 6 2" xfId="8211"/>
    <cellStyle name="Ç¥ÁØ_Áý°èÇ¥(2¿ù) _1∼11월 경비 원인분석 6 2" xfId="8212"/>
    <cellStyle name="C￥AØ_Ay°eC￥(2¿u) _1∼11월 경비 원인분석 6 20" xfId="8213"/>
    <cellStyle name="Ç¥ÁØ_Áý°èÇ¥(2¿ù) _1∼11월 경비 원인분석 6 20" xfId="8214"/>
    <cellStyle name="C￥AØ_Ay°eC￥(2¿u) _1∼11월 경비 원인분석 6 21" xfId="8215"/>
    <cellStyle name="Ç¥ÁØ_Áý°èÇ¥(2¿ù) _1∼11월 경비 원인분석 6 21" xfId="8216"/>
    <cellStyle name="C￥AØ_Ay°eC￥(2¿u) _1∼11월 경비 원인분석 6 22" xfId="8217"/>
    <cellStyle name="Ç¥ÁØ_Áý°èÇ¥(2¿ù) _1∼11월 경비 원인분석 6 22" xfId="8218"/>
    <cellStyle name="C￥AØ_Ay°eC￥(2¿u) _1∼11월 경비 원인분석 6 23" xfId="8219"/>
    <cellStyle name="Ç¥ÁØ_Áý°èÇ¥(2¿ù) _1∼11월 경비 원인분석 6 23" xfId="8220"/>
    <cellStyle name="C￥AØ_Ay°eC￥(2¿u) _1∼11월 경비 원인분석 6 24" xfId="8221"/>
    <cellStyle name="Ç¥ÁØ_Áý°èÇ¥(2¿ù) _1∼11월 경비 원인분석 6 24" xfId="8222"/>
    <cellStyle name="C￥AØ_Ay°eC￥(2¿u) _1∼11월 경비 원인분석 6 25" xfId="8223"/>
    <cellStyle name="Ç¥ÁØ_Áý°èÇ¥(2¿ù) _1∼11월 경비 원인분석 6 25" xfId="8224"/>
    <cellStyle name="C￥AØ_Ay°eC￥(2¿u) _1∼11월 경비 원인분석 6 26" xfId="8225"/>
    <cellStyle name="Ç¥ÁØ_Áý°èÇ¥(2¿ù) _1∼11월 경비 원인분석 6 26" xfId="8226"/>
    <cellStyle name="C￥AØ_Ay°eC￥(2¿u) _1∼11월 경비 원인분석 6 27" xfId="8227"/>
    <cellStyle name="Ç¥ÁØ_Áý°èÇ¥(2¿ù) _1∼11월 경비 원인분석 6 27" xfId="8228"/>
    <cellStyle name="C￥AØ_Ay°eC￥(2¿u) _1∼11월 경비 원인분석 6 28" xfId="8229"/>
    <cellStyle name="Ç¥ÁØ_Áý°èÇ¥(2¿ù) _1∼11월 경비 원인분석 6 28" xfId="8230"/>
    <cellStyle name="C￥AØ_Ay°eC￥(2¿u) _1∼11월 경비 원인분석 6 29" xfId="8231"/>
    <cellStyle name="Ç¥ÁØ_Áý°èÇ¥(2¿ù) _1∼11월 경비 원인분석 6 29" xfId="8232"/>
    <cellStyle name="C￥AØ_Ay°eC￥(2¿u) _1∼11월 경비 원인분석 6 3" xfId="8233"/>
    <cellStyle name="Ç¥ÁØ_Áý°èÇ¥(2¿ù) _1∼11월 경비 원인분석 6 3" xfId="8234"/>
    <cellStyle name="C￥AØ_Ay°eC￥(2¿u) _1∼11월 경비 원인분석 6 30" xfId="8235"/>
    <cellStyle name="Ç¥ÁØ_Áý°èÇ¥(2¿ù) _1∼11월 경비 원인분석 6 30" xfId="8236"/>
    <cellStyle name="C￥AØ_Ay°eC￥(2¿u) _1∼11월 경비 원인분석 6 31" xfId="8237"/>
    <cellStyle name="Ç¥ÁØ_Áý°èÇ¥(2¿ù) _1∼11월 경비 원인분석 6 31" xfId="8238"/>
    <cellStyle name="C￥AØ_Ay°eC￥(2¿u) _1∼11월 경비 원인분석 6 32" xfId="8239"/>
    <cellStyle name="Ç¥ÁØ_Áý°èÇ¥(2¿ù) _1∼11월 경비 원인분석 6 32" xfId="8240"/>
    <cellStyle name="C￥AØ_Ay°eC￥(2¿u) _1∼11월 경비 원인분석 6 33" xfId="8241"/>
    <cellStyle name="Ç¥ÁØ_Áý°èÇ¥(2¿ù) _1∼11월 경비 원인분석 6 33" xfId="8242"/>
    <cellStyle name="C￥AØ_Ay°eC￥(2¿u) _1∼11월 경비 원인분석 6 34" xfId="8243"/>
    <cellStyle name="Ç¥ÁØ_Áý°èÇ¥(2¿ù) _1∼11월 경비 원인분석 6 34" xfId="8244"/>
    <cellStyle name="C￥AØ_Ay°eC￥(2¿u) _1∼11월 경비 원인분석 6 35" xfId="8245"/>
    <cellStyle name="Ç¥ÁØ_Áý°èÇ¥(2¿ù) _1∼11월 경비 원인분석 6 35" xfId="8246"/>
    <cellStyle name="C￥AØ_Ay°eC￥(2¿u) _1∼11월 경비 원인분석 6 36" xfId="8247"/>
    <cellStyle name="Ç¥ÁØ_Áý°èÇ¥(2¿ù) _1∼11월 경비 원인분석 6 36" xfId="8248"/>
    <cellStyle name="C￥AØ_Ay°eC￥(2¿u) _1∼11월 경비 원인분석 6 37" xfId="8249"/>
    <cellStyle name="Ç¥ÁØ_Áý°èÇ¥(2¿ù) _1∼11월 경비 원인분석 6 37" xfId="8250"/>
    <cellStyle name="C￥AØ_Ay°eC￥(2¿u) _1∼11월 경비 원인분석 6 38" xfId="8251"/>
    <cellStyle name="Ç¥ÁØ_Áý°èÇ¥(2¿ù) _1∼11월 경비 원인분석 6 38" xfId="8252"/>
    <cellStyle name="C￥AØ_Ay°eC￥(2¿u) _1∼11월 경비 원인분석 6 4" xfId="8253"/>
    <cellStyle name="Ç¥ÁØ_Áý°èÇ¥(2¿ù) _1∼11월 경비 원인분석 6 4" xfId="8254"/>
    <cellStyle name="C￥AØ_Ay°eC￥(2¿u) _1∼11월 경비 원인분석 6 5" xfId="8255"/>
    <cellStyle name="Ç¥ÁØ_Áý°èÇ¥(2¿ù) _1∼11월 경비 원인분석 6 5" xfId="8256"/>
    <cellStyle name="C￥AØ_Ay°eC￥(2¿u) _1∼11월 경비 원인분석 6 6" xfId="8257"/>
    <cellStyle name="Ç¥ÁØ_Áý°èÇ¥(2¿ù) _1∼11월 경비 원인분석 6 6" xfId="8258"/>
    <cellStyle name="C￥AØ_Ay°eC￥(2¿u) _1∼11월 경비 원인분석 6 7" xfId="8259"/>
    <cellStyle name="Ç¥ÁØ_Áý°èÇ¥(2¿ù) _1∼11월 경비 원인분석 6 7" xfId="8260"/>
    <cellStyle name="C￥AØ_Ay°eC￥(2¿u) _1∼11월 경비 원인분석 6 8" xfId="8261"/>
    <cellStyle name="Ç¥ÁØ_Áý°èÇ¥(2¿ù) _1∼11월 경비 원인분석 6 8" xfId="8262"/>
    <cellStyle name="C￥AØ_Ay°eC￥(2¿u) _1∼11월 경비 원인분석 6 9" xfId="8263"/>
    <cellStyle name="Ç¥ÁØ_Áý°èÇ¥(2¿ù) _1∼11월 경비 원인분석 6 9" xfId="8264"/>
    <cellStyle name="C￥AØ_Ay°eC￥(2¿u) _1∼11월 경비 원인분석 7" xfId="8265"/>
    <cellStyle name="Ç¥ÁØ_Áý°èÇ¥(2¿ù) _1∼11월 경비 원인분석 7" xfId="8266"/>
    <cellStyle name="C￥AØ_Ay°eC￥(2¿u) _1∼11월 경비 원인분석 7 2" xfId="8267"/>
    <cellStyle name="Ç¥ÁØ_Áý°èÇ¥(2¿ù) _1∼11월 경비 원인분석 7 2" xfId="8268"/>
    <cellStyle name="C￥AØ_Ay°eC￥(2¿u) _1∼11월 경비 원인분석 7 3" xfId="8269"/>
    <cellStyle name="Ç¥ÁØ_Áý°èÇ¥(2¿ù) _1∼11월 경비 원인분석 7 3" xfId="8270"/>
    <cellStyle name="C￥AØ_Ay°eC￥(2¿u) _1∼11월 경비 원인분석 7 4" xfId="8271"/>
    <cellStyle name="Ç¥ÁØ_Áý°èÇ¥(2¿ù) _1∼11월 경비 원인분석 7 4" xfId="8272"/>
    <cellStyle name="C￥AØ_Ay°eC￥(2¿u) _1∼11월 경비 원인분석 7 5" xfId="8273"/>
    <cellStyle name="Ç¥ÁØ_Áý°èÇ¥(2¿ù) _1∼11월 경비 원인분석 7 5" xfId="8274"/>
    <cellStyle name="C￥AØ_Ay°eC￥(2¿u) _1∼11월 경비 원인분석 7 6" xfId="8275"/>
    <cellStyle name="Ç¥ÁØ_Áý°èÇ¥(2¿ù) _1∼11월 경비 원인분석 7 6" xfId="8276"/>
    <cellStyle name="C￥AØ_Ay°eC￥(2¿u) _1∼11월 경비 원인분석 7 7" xfId="8277"/>
    <cellStyle name="Ç¥ÁØ_Áý°èÇ¥(2¿ù) _1∼11월 경비 원인분석 7 7" xfId="8278"/>
    <cellStyle name="C￥AØ_Ay°eC￥(2¿u) _1∼11월 경비 원인분석 8" xfId="8279"/>
    <cellStyle name="Ç¥ÁØ_Áý°èÇ¥(2¿ù) _1∼11월 경비 원인분석 8" xfId="8280"/>
    <cellStyle name="C￥AØ_Ay°eC￥(2¿u) _1∼11월 경비 원인분석 8 2" xfId="8281"/>
    <cellStyle name="Ç¥ÁØ_Áý°èÇ¥(2¿ù) _1∼11월 경비 원인분석 8 2" xfId="8282"/>
    <cellStyle name="C￥AØ_Ay°eC￥(2¿u) _1∼11월 경비 원인분석 8 3" xfId="8283"/>
    <cellStyle name="Ç¥ÁØ_Áý°èÇ¥(2¿ù) _1∼11월 경비 원인분석 8 3" xfId="8284"/>
    <cellStyle name="C￥AØ_Ay°eC￥(2¿u) _1∼11월 경비 원인분석 8 4" xfId="8285"/>
    <cellStyle name="Ç¥ÁØ_Áý°èÇ¥(2¿ù) _1∼11월 경비 원인분석 8 4" xfId="8286"/>
    <cellStyle name="C￥AØ_Ay°eC￥(2¿u) _1∼11월 경비 원인분석 8 5" xfId="8287"/>
    <cellStyle name="Ç¥ÁØ_Áý°èÇ¥(2¿ù) _1∼11월 경비 원인분석 8 5" xfId="8288"/>
    <cellStyle name="C￥AØ_Ay°eC￥(2¿u) _1∼11월 경비 원인분석 8 6" xfId="8289"/>
    <cellStyle name="Ç¥ÁØ_Áý°èÇ¥(2¿ù) _1∼11월 경비 원인분석 8 6" xfId="8290"/>
    <cellStyle name="C￥AØ_Ay°eC￥(2¿u) _1∼11월 경비 원인분석 8 7" xfId="8291"/>
    <cellStyle name="Ç¥ÁØ_Áý°èÇ¥(2¿ù) _1∼11월 경비 원인분석 8 7" xfId="8292"/>
    <cellStyle name="C￥AØ_Ay°eC￥(2¿u) _1∼11월 경비 원인분석 9" xfId="8293"/>
    <cellStyle name="Ç¥ÁØ_Áý°èÇ¥(2¿ù) _1∼11월 경비 원인분석 9" xfId="8294"/>
    <cellStyle name="C￥AØ_Ay°eC￥(2¿u) _1월 예상실적" xfId="8295"/>
    <cellStyle name="Ç¥ÁØ_Áý°èÇ¥(2¿ù) _1월 예상실적" xfId="8296"/>
    <cellStyle name="C￥AØ_Ay°eC￥(2¿u) _2002년 인원계획(2차)-도장" xfId="8297"/>
    <cellStyle name="Ç¥ÁØ_Áý°èÇ¥(2¿ù) _2003년 장비보수비 확정 예산(보고서)" xfId="8298"/>
    <cellStyle name="C￥AØ_Ay°eC￥(2¿u) _2004년 HPV 누계 차종별 실적(KPI미반영)" xfId="8299"/>
    <cellStyle name="Ç¥ÁØ_Áý°èÇ¥(2¿ù) _2004년 HPV 누계 차종별 실적(KPI미반영)" xfId="8300"/>
    <cellStyle name="C￥AØ_Ay°eC￥(2¿u) _2004년 인원운영계획(도장)-031222" xfId="8301"/>
    <cellStyle name="Ç¥ÁØ_Áý°èÇ¥(2¿ù) _2004년 인원운영계획(도장)-031222" xfId="8302"/>
    <cellStyle name="C￥AØ_Ay°eC￥(2¿u) _2004년 인원운영계획(차체)- 2003.10.19" xfId="8303"/>
    <cellStyle name="Ç¥ÁØ_Áý°èÇ¥(2¿ù) _2004년 인원운영계획(차체)- 2003.10.19" xfId="8304"/>
    <cellStyle name="C￥AØ_Ay°eC￥(2¿u) _2004년 인원운영계획(품관)- 2003.10.19" xfId="8305"/>
    <cellStyle name="Ç¥ÁØ_Áý°èÇ¥(2¿ù) _2004년 인원운영계획(품관)- 2003.10.19" xfId="8306"/>
    <cellStyle name="C￥AØ_Ay°eC￥(2¿u) _2공장 주요경영현황(2월)- 2004.01.30" xfId="8307"/>
    <cellStyle name="Ç¥ÁØ_Áý°èÇ¥(2¿ù) _2공장 주요경영현황(2월)- 2004.01.30" xfId="8308"/>
    <cellStyle name="C￥AØ_Ay°eC￥(2¿u) _3월 HPV 보고자료(0412)" xfId="8309"/>
    <cellStyle name="Ç¥ÁØ_Áý°èÇ¥(2¿ù) _3월 HPV 보고자료(0412)" xfId="8310"/>
    <cellStyle name="C￥AØ_Ay°eC￥(2¿u) _3차 수정 사업계획(부서통보용-0108)" xfId="8311"/>
    <cellStyle name="Ç¥ÁØ_Áý°èÇ¥(2¿ù) _3차 수정 사업계획(부서통보용-0108)" xfId="8312"/>
    <cellStyle name="C￥AØ_Ay°eC￥(2¿u) _4공장2002년 HPV 목표수립(생관)3차감안요청(1)" xfId="8313"/>
    <cellStyle name="Ç¥ÁØ_Áý°èÇ¥(2¿ù) _4공장2002년 HPV 목표수립(생관)3차감안요청(1)" xfId="8314"/>
    <cellStyle name="C￥AØ_Ay°eC￥(2¿u) _4공장2002년 HPV 목표수립(생관)3차감안요청(1)_인사요청-실적&amp;소요파악(1공장 2월)-이광제DR" xfId="8315"/>
    <cellStyle name="Ç¥ÁØ_Áý°èÇ¥(2¿ù) _4공장2002년 HPV 목표수립(생관)3차감안요청(1)_인사요청-실적&amp;소요파악(1공장 2월)-이광제DR" xfId="8316"/>
    <cellStyle name="C￥AØ_Ay°eC￥(2¿u) _4공장2002년 HPV 목표수립(생관)3차감안요청(1)_인사요청-실적&amp;소요파악(1공장 2월)-이광제DR_04년인원사업계획(생관)수정" xfId="8317"/>
    <cellStyle name="Ç¥ÁØ_Áý°èÇ¥(2¿ù) _4공장2002년 HPV 목표수립(생관)3차감안요청(1)_인사요청-실적&amp;소요파악(1공장 2월)-이광제DR_04년인원사업계획(생관)수정" xfId="8318"/>
    <cellStyle name="C￥AØ_Ay°eC￥(2¿u) _4공장2002년 HPV 목표수립(생관)3차감안요청(1)_인사요청-실적&amp;소요파악(1공장 2월)-이광제DR_2004년 인원사업계획(의장)-031218" xfId="8319"/>
    <cellStyle name="Ç¥ÁØ_Áý°èÇ¥(2¿ù) _4공장2002년 HPV 목표수립(생관)3차감안요청(1)_인사요청-실적&amp;소요파악(1공장 2월)-이광제DR_2004년 인원사업계획(의장)-031218" xfId="8320"/>
    <cellStyle name="C￥AØ_Ay°eC￥(2¿u) _4공장2002년 HPV 목표수립(생관)3차감안요청(1)_인사요청-실적&amp;소요파악(1공장 2월)-이광제DR_2004년 인원운영계획(도장)-031222" xfId="8321"/>
    <cellStyle name="Ç¥ÁØ_Áý°èÇ¥(2¿ù) _4공장2002년 HPV 목표수립(생관)3차감안요청(1)_인사요청-실적&amp;소요파악(1공장 2월)-이광제DR_2004년 인원운영계획(도장)-031222" xfId="8322"/>
    <cellStyle name="C￥AØ_Ay°eC￥(2¿u) _4공장2002년 HPV 목표수립(생관)3차감안요청(1)_인사요청-실적&amp;소요파악(1공장 2월)-이광제DR_2004년 인원운영계획(의장)- 2003.10.19(1)" xfId="8323"/>
    <cellStyle name="Ç¥ÁØ_Áý°èÇ¥(2¿ù) _4공장2002년 HPV 목표수립(생관)3차감안요청(1)_인사요청-실적&amp;소요파악(1공장 2월)-이광제DR_2004년 인원운영계획(의장)- 2003.10.19(1)" xfId="8324"/>
    <cellStyle name="C￥AØ_Ay°eC￥(2¿u) _4공장2002년 HPV 목표수립(생관)3차감안요청(1)_인사요청-실적&amp;소요파악(1공장 2월)-이광제DR_2004년 인원운영계획(차체)- 2003.10.19" xfId="8325"/>
    <cellStyle name="Ç¥ÁØ_Áý°èÇ¥(2¿ù) _4공장2002년 HPV 목표수립(생관)3차감안요청(1)_인사요청-실적&amp;소요파악(1공장 2월)-이광제DR_2004년 인원운영계획(차체)- 2003.10.19" xfId="8326"/>
    <cellStyle name="C￥AØ_Ay°eC￥(2¿u) _4공장2002년 HPV 목표수립(생관)3차감안요청(1)_인사요청-실적&amp;소요파악(1공장 2월)-이광제DR_2004년 인원운영계획(품관)- 2003.10.19" xfId="8327"/>
    <cellStyle name="Ç¥ÁØ_Áý°èÇ¥(2¿ù) _4공장2002년 HPV 목표수립(생관)3차감안요청(1)_인사요청-실적&amp;소요파악(1공장 2월)-이광제DR_2004년 인원운영계획(품관)- 2003.10.19" xfId="8328"/>
    <cellStyle name="C￥AØ_Ay°eC￥(2¿u) _4공장2002년 HPV 목표수립(생관)3차감안요청(1)_인사요청-실적&amp;소요파악(1공장 2월)-이광제DR_공정별인원현황(04년)" xfId="8329"/>
    <cellStyle name="Ç¥ÁØ_Áý°èÇ¥(2¿ù) _4공장2002년 HPV 목표수립(생관)3차감안요청(1)_인사요청-실적&amp;소요파악(1공장 2월)-이광제DR_공정별인원현황(04년)" xfId="8330"/>
    <cellStyle name="C￥AØ_Ay°eC￥(2¿u) _4공장2002년 HPV 목표수립(생관)3차감안요청(1)_인사요청-실적&amp;소요파악(1공장 2월)-이광제DR_지원반 인원현황(차체)" xfId="8331"/>
    <cellStyle name="Ç¥ÁØ_Áý°èÇ¥(2¿ù) _4공장2002년 HPV 목표수립(생관)3차감안요청(1)_인사요청-실적&amp;소요파악(1공장 2월)-이광제DR_지원반 인원현황(차체)" xfId="8332"/>
    <cellStyle name="C￥AØ_Ay°eC￥(2¿u) _4월 HPV 부서별 실적 통보(0509)" xfId="8333"/>
    <cellStyle name="Ç¥ÁØ_Áý°èÇ¥(2¿ù) _4월 HPV 부서별 실적 통보(0509)" xfId="8334"/>
    <cellStyle name="C￥AØ_Ay°eC￥(2¿u) _4월 차종별_총투입공수(수정계획)- 2002.05.31" xfId="8335"/>
    <cellStyle name="Ç¥ÁØ_Áý°èÇ¥(2¿ù) _4월 차종별_총투입공수(수정계획)- 2002.05.31" xfId="8336"/>
    <cellStyle name="C￥AØ_Ay°eC￥(2¿u) _6월 HPV 부서별 실적 통보(0710)" xfId="8337"/>
    <cellStyle name="Ç¥ÁØ_Áý°èÇ¥(2¿ù) _6월 HPV 부서별 실적 통보(0710)" xfId="8338"/>
    <cellStyle name="C￥AØ_Ay°eC￥(2¿u) _8월 부서별 성과분석(원가분석팀)- 2003.09.22" xfId="8339"/>
    <cellStyle name="Ç¥ÁØ_Áý°èÇ¥(2¿ù) _8월 부서별 성과분석(원가분석팀)- 2003.09.22" xfId="8340"/>
    <cellStyle name="C￥AØ_Ay°eC￥(2¿u) _b-data표지" xfId="8341"/>
    <cellStyle name="Ç¥ÁØ_Áý°èÇ¥(2¿ù) _b-data표지" xfId="8342"/>
    <cellStyle name="C￥AØ_Ay°eC￥(2¿u) _Book4" xfId="8343"/>
    <cellStyle name="Ç¥ÁØ_Áý°èÇ¥(2¿ù) _Book4" xfId="8344"/>
    <cellStyle name="C￥AØ_Ay°eC￥(2¿u) _COST 부문(설명회 자료)- 2002.08.28(2차)" xfId="8345"/>
    <cellStyle name="Ç¥ÁØ_Áý°èÇ¥(2¿ù) _COST 부문(설명회 자료)- 2002.08.28(2차)" xfId="8346"/>
    <cellStyle name="C￥AØ_Ay°eC￥(2¿u) _공장별 수정인원 비교- 2004.04.27" xfId="8347"/>
    <cellStyle name="Ç¥ÁØ_Áý°èÇ¥(2¿ù) _공장별 수정인원 비교- 2004.04.27" xfId="8348"/>
    <cellStyle name="C￥AØ_Ay°eC￥(2¿u) _공정별인원현황(04년)" xfId="8349"/>
    <cellStyle name="Ç¥ÁØ_Áý°èÇ¥(2¿ù) _공정별인원현황(04년)" xfId="8350"/>
    <cellStyle name="C￥AØ_Ay°eC￥(2¿u) _도장부문수정인원조정(4.14)" xfId="8351"/>
    <cellStyle name="Ç¥ÁØ_Áý°èÇ¥(2¿ù) _도장부문수정인원조정(4.14)" xfId="8352"/>
    <cellStyle name="C￥AØ_Ay°eC￥(2¿u) _부서별 HPV 달성방안 양식- 2004.02.24" xfId="8353"/>
    <cellStyle name="Ç¥ÁØ_Áý°èÇ¥(2¿ù) _부서별 HPV 달성방안 양식- 2004.02.24" xfId="8354"/>
    <cellStyle name="C￥AØ_Ay°eC￥(2¿u) _부서별 감사팀 제출자료(0427)" xfId="8355"/>
    <cellStyle name="Ç¥ÁØ_Áý°èÇ¥(2¿ù) _부서별 감사팀 제출자료(0427)" xfId="8356"/>
    <cellStyle name="C￥AØ_Ay°eC￥(2¿u) _의장2부" xfId="8357"/>
    <cellStyle name="Ç¥ÁØ_Áý°èÇ¥(2¿ù) _의장2부" xfId="8358"/>
    <cellStyle name="C￥AØ_Ay°eC￥(2¿u) _의장2부 10" xfId="8359"/>
    <cellStyle name="Ç¥ÁØ_Áý°èÇ¥(2¿ù) _의장2부 10" xfId="8360"/>
    <cellStyle name="C￥AØ_Ay°eC￥(2¿u) _의장2부 11" xfId="8361"/>
    <cellStyle name="Ç¥ÁØ_Áý°èÇ¥(2¿ù) _의장2부 11" xfId="8362"/>
    <cellStyle name="C￥AØ_Ay°eC￥(2¿u) _의장2부 2" xfId="8363"/>
    <cellStyle name="Ç¥ÁØ_Áý°èÇ¥(2¿ù) _의장2부 2" xfId="8364"/>
    <cellStyle name="C￥AØ_Ay°eC￥(2¿u) _의장2부 2 10" xfId="8365"/>
    <cellStyle name="Ç¥ÁØ_Áý°èÇ¥(2¿ù) _의장2부 2 10" xfId="8366"/>
    <cellStyle name="C￥AØ_Ay°eC￥(2¿u) _의장2부 2 11" xfId="8367"/>
    <cellStyle name="Ç¥ÁØ_Áý°èÇ¥(2¿ù) _의장2부 2 11" xfId="8368"/>
    <cellStyle name="C￥AØ_Ay°eC￥(2¿u) _의장2부 2 12" xfId="8369"/>
    <cellStyle name="Ç¥ÁØ_Áý°èÇ¥(2¿ù) _의장2부 2 12" xfId="8370"/>
    <cellStyle name="C￥AØ_Ay°eC￥(2¿u) _의장2부 2 13" xfId="8371"/>
    <cellStyle name="Ç¥ÁØ_Áý°èÇ¥(2¿ù) _의장2부 2 13" xfId="8372"/>
    <cellStyle name="C￥AØ_Ay°eC￥(2¿u) _의장2부 2 14" xfId="8373"/>
    <cellStyle name="Ç¥ÁØ_Áý°èÇ¥(2¿ù) _의장2부 2 14" xfId="8374"/>
    <cellStyle name="C￥AØ_Ay°eC￥(2¿u) _의장2부 2 15" xfId="8375"/>
    <cellStyle name="Ç¥ÁØ_Áý°èÇ¥(2¿ù) _의장2부 2 15" xfId="8376"/>
    <cellStyle name="C￥AØ_Ay°eC￥(2¿u) _의장2부 2 16" xfId="8377"/>
    <cellStyle name="Ç¥ÁØ_Áý°èÇ¥(2¿ù) _의장2부 2 16" xfId="8378"/>
    <cellStyle name="C￥AØ_Ay°eC￥(2¿u) _의장2부 2 17" xfId="8379"/>
    <cellStyle name="Ç¥ÁØ_Áý°èÇ¥(2¿ù) _의장2부 2 17" xfId="8380"/>
    <cellStyle name="C￥AØ_Ay°eC￥(2¿u) _의장2부 2 18" xfId="8381"/>
    <cellStyle name="Ç¥ÁØ_Áý°èÇ¥(2¿ù) _의장2부 2 18" xfId="8382"/>
    <cellStyle name="C￥AØ_Ay°eC￥(2¿u) _의장2부 2 19" xfId="8383"/>
    <cellStyle name="Ç¥ÁØ_Áý°èÇ¥(2¿ù) _의장2부 2 19" xfId="8384"/>
    <cellStyle name="C￥AØ_Ay°eC￥(2¿u) _의장2부 2 2" xfId="8385"/>
    <cellStyle name="Ç¥ÁØ_Áý°èÇ¥(2¿ù) _의장2부 2 2" xfId="8386"/>
    <cellStyle name="C￥AØ_Ay°eC￥(2¿u) _의장2부 2 20" xfId="8387"/>
    <cellStyle name="Ç¥ÁØ_Áý°èÇ¥(2¿ù) _의장2부 2 20" xfId="8388"/>
    <cellStyle name="C￥AØ_Ay°eC￥(2¿u) _의장2부 2 21" xfId="8389"/>
    <cellStyle name="Ç¥ÁØ_Áý°èÇ¥(2¿ù) _의장2부 2 21" xfId="8390"/>
    <cellStyle name="C￥AØ_Ay°eC￥(2¿u) _의장2부 2 22" xfId="8391"/>
    <cellStyle name="Ç¥ÁØ_Áý°èÇ¥(2¿ù) _의장2부 2 22" xfId="8392"/>
    <cellStyle name="C￥AØ_Ay°eC￥(2¿u) _의장2부 2 23" xfId="8393"/>
    <cellStyle name="Ç¥ÁØ_Áý°èÇ¥(2¿ù) _의장2부 2 23" xfId="8394"/>
    <cellStyle name="C￥AØ_Ay°eC￥(2¿u) _의장2부 2 24" xfId="8395"/>
    <cellStyle name="Ç¥ÁØ_Áý°èÇ¥(2¿ù) _의장2부 2 24" xfId="8396"/>
    <cellStyle name="C￥AØ_Ay°eC￥(2¿u) _의장2부 2 25" xfId="8397"/>
    <cellStyle name="Ç¥ÁØ_Áý°èÇ¥(2¿ù) _의장2부 2 25" xfId="8398"/>
    <cellStyle name="C￥AØ_Ay°eC￥(2¿u) _의장2부 2 26" xfId="8399"/>
    <cellStyle name="Ç¥ÁØ_Áý°èÇ¥(2¿ù) _의장2부 2 26" xfId="8400"/>
    <cellStyle name="C￥AØ_Ay°eC￥(2¿u) _의장2부 2 27" xfId="8401"/>
    <cellStyle name="Ç¥ÁØ_Áý°èÇ¥(2¿ù) _의장2부 2 27" xfId="8402"/>
    <cellStyle name="C￥AØ_Ay°eC￥(2¿u) _의장2부 2 28" xfId="8403"/>
    <cellStyle name="Ç¥ÁØ_Áý°èÇ¥(2¿ù) _의장2부 2 28" xfId="8404"/>
    <cellStyle name="C￥AØ_Ay°eC￥(2¿u) _의장2부 2 29" xfId="8405"/>
    <cellStyle name="Ç¥ÁØ_Áý°èÇ¥(2¿ù) _의장2부 2 29" xfId="8406"/>
    <cellStyle name="C￥AØ_Ay°eC￥(2¿u) _의장2부 2 3" xfId="8407"/>
    <cellStyle name="Ç¥ÁØ_Áý°èÇ¥(2¿ù) _의장2부 2 3" xfId="8408"/>
    <cellStyle name="C￥AØ_Ay°eC￥(2¿u) _의장2부 2 30" xfId="8409"/>
    <cellStyle name="Ç¥ÁØ_Áý°èÇ¥(2¿ù) _의장2부 2 30" xfId="8410"/>
    <cellStyle name="C￥AØ_Ay°eC￥(2¿u) _의장2부 2 31" xfId="8411"/>
    <cellStyle name="Ç¥ÁØ_Áý°èÇ¥(2¿ù) _의장2부 2 31" xfId="8412"/>
    <cellStyle name="C￥AØ_Ay°eC￥(2¿u) _의장2부 2 32" xfId="8413"/>
    <cellStyle name="Ç¥ÁØ_Áý°èÇ¥(2¿ù) _의장2부 2 32" xfId="8414"/>
    <cellStyle name="C￥AØ_Ay°eC￥(2¿u) _의장2부 2 33" xfId="8415"/>
    <cellStyle name="Ç¥ÁØ_Áý°èÇ¥(2¿ù) _의장2부 2 33" xfId="8416"/>
    <cellStyle name="C￥AØ_Ay°eC￥(2¿u) _의장2부 2 34" xfId="8417"/>
    <cellStyle name="Ç¥ÁØ_Áý°èÇ¥(2¿ù) _의장2부 2 34" xfId="8418"/>
    <cellStyle name="C￥AØ_Ay°eC￥(2¿u) _의장2부 2 35" xfId="8419"/>
    <cellStyle name="Ç¥ÁØ_Áý°èÇ¥(2¿ù) _의장2부 2 35" xfId="8420"/>
    <cellStyle name="C￥AØ_Ay°eC￥(2¿u) _의장2부 2 36" xfId="8421"/>
    <cellStyle name="Ç¥ÁØ_Áý°èÇ¥(2¿ù) _의장2부 2 36" xfId="8422"/>
    <cellStyle name="C￥AØ_Ay°eC￥(2¿u) _의장2부 2 37" xfId="8423"/>
    <cellStyle name="Ç¥ÁØ_Áý°èÇ¥(2¿ù) _의장2부 2 37" xfId="8424"/>
    <cellStyle name="C￥AØ_Ay°eC￥(2¿u) _의장2부 2 38" xfId="8425"/>
    <cellStyle name="Ç¥ÁØ_Áý°èÇ¥(2¿ù) _의장2부 2 38" xfId="8426"/>
    <cellStyle name="C￥AØ_Ay°eC￥(2¿u) _의장2부 2 4" xfId="8427"/>
    <cellStyle name="Ç¥ÁØ_Áý°èÇ¥(2¿ù) _의장2부 2 4" xfId="8428"/>
    <cellStyle name="C￥AØ_Ay°eC￥(2¿u) _의장2부 2 5" xfId="8429"/>
    <cellStyle name="Ç¥ÁØ_Áý°èÇ¥(2¿ù) _의장2부 2 5" xfId="8430"/>
    <cellStyle name="C￥AØ_Ay°eC￥(2¿u) _의장2부 2 6" xfId="8431"/>
    <cellStyle name="Ç¥ÁØ_Áý°èÇ¥(2¿ù) _의장2부 2 6" xfId="8432"/>
    <cellStyle name="C￥AØ_Ay°eC￥(2¿u) _의장2부 2 7" xfId="8433"/>
    <cellStyle name="Ç¥ÁØ_Áý°èÇ¥(2¿ù) _의장2부 2 7" xfId="8434"/>
    <cellStyle name="C￥AØ_Ay°eC￥(2¿u) _의장2부 2 8" xfId="8435"/>
    <cellStyle name="Ç¥ÁØ_Áý°èÇ¥(2¿ù) _의장2부 2 8" xfId="8436"/>
    <cellStyle name="C￥AØ_Ay°eC￥(2¿u) _의장2부 2 9" xfId="8437"/>
    <cellStyle name="Ç¥ÁØ_Áý°èÇ¥(2¿ù) _의장2부 2 9" xfId="8438"/>
    <cellStyle name="C￥AØ_Ay°eC￥(2¿u) _의장2부 3" xfId="8439"/>
    <cellStyle name="Ç¥ÁØ_Áý°èÇ¥(2¿ù) _의장2부 3" xfId="8440"/>
    <cellStyle name="C￥AØ_Ay°eC￥(2¿u) _의장2부 3 10" xfId="8441"/>
    <cellStyle name="Ç¥ÁØ_Áý°èÇ¥(2¿ù) _의장2부 3 10" xfId="8442"/>
    <cellStyle name="C￥AØ_Ay°eC￥(2¿u) _의장2부 3 11" xfId="8443"/>
    <cellStyle name="Ç¥ÁØ_Áý°èÇ¥(2¿ù) _의장2부 3 11" xfId="8444"/>
    <cellStyle name="C￥AØ_Ay°eC￥(2¿u) _의장2부 3 12" xfId="8445"/>
    <cellStyle name="Ç¥ÁØ_Áý°èÇ¥(2¿ù) _의장2부 3 12" xfId="8446"/>
    <cellStyle name="C￥AØ_Ay°eC￥(2¿u) _의장2부 3 13" xfId="8447"/>
    <cellStyle name="Ç¥ÁØ_Áý°èÇ¥(2¿ù) _의장2부 3 13" xfId="8448"/>
    <cellStyle name="C￥AØ_Ay°eC￥(2¿u) _의장2부 3 14" xfId="8449"/>
    <cellStyle name="Ç¥ÁØ_Áý°èÇ¥(2¿ù) _의장2부 3 14" xfId="8450"/>
    <cellStyle name="C￥AØ_Ay°eC￥(2¿u) _의장2부 3 15" xfId="8451"/>
    <cellStyle name="Ç¥ÁØ_Áý°èÇ¥(2¿ù) _의장2부 3 15" xfId="8452"/>
    <cellStyle name="C￥AØ_Ay°eC￥(2¿u) _의장2부 3 16" xfId="8453"/>
    <cellStyle name="Ç¥ÁØ_Áý°èÇ¥(2¿ù) _의장2부 3 16" xfId="8454"/>
    <cellStyle name="C￥AØ_Ay°eC￥(2¿u) _의장2부 3 17" xfId="8455"/>
    <cellStyle name="Ç¥ÁØ_Áý°èÇ¥(2¿ù) _의장2부 3 17" xfId="8456"/>
    <cellStyle name="C￥AØ_Ay°eC￥(2¿u) _의장2부 3 18" xfId="8457"/>
    <cellStyle name="Ç¥ÁØ_Áý°èÇ¥(2¿ù) _의장2부 3 18" xfId="8458"/>
    <cellStyle name="C￥AØ_Ay°eC￥(2¿u) _의장2부 3 19" xfId="8459"/>
    <cellStyle name="Ç¥ÁØ_Áý°èÇ¥(2¿ù) _의장2부 3 19" xfId="8460"/>
    <cellStyle name="C￥AØ_Ay°eC￥(2¿u) _의장2부 3 2" xfId="8461"/>
    <cellStyle name="Ç¥ÁØ_Áý°èÇ¥(2¿ù) _의장2부 3 2" xfId="8462"/>
    <cellStyle name="C￥AØ_Ay°eC￥(2¿u) _의장2부 3 2 2" xfId="8463"/>
    <cellStyle name="Ç¥ÁØ_Áý°èÇ¥(2¿ù) _의장2부 3 2 2" xfId="8464"/>
    <cellStyle name="C￥AØ_Ay°eC￥(2¿u) _의장2부 3 2 3" xfId="8465"/>
    <cellStyle name="Ç¥ÁØ_Áý°èÇ¥(2¿ù) _의장2부 3 2 3" xfId="8466"/>
    <cellStyle name="C￥AØ_Ay°eC￥(2¿u) _의장2부 3 2 4" xfId="8467"/>
    <cellStyle name="Ç¥ÁØ_Áý°èÇ¥(2¿ù) _의장2부 3 2 4" xfId="8468"/>
    <cellStyle name="C￥AØ_Ay°eC￥(2¿u) _의장2부 3 2 5" xfId="8469"/>
    <cellStyle name="Ç¥ÁØ_Áý°èÇ¥(2¿ù) _의장2부 3 2 5" xfId="8470"/>
    <cellStyle name="C￥AØ_Ay°eC￥(2¿u) _의장2부 3 2 6" xfId="8471"/>
    <cellStyle name="Ç¥ÁØ_Áý°èÇ¥(2¿ù) _의장2부 3 2 6" xfId="8472"/>
    <cellStyle name="C￥AØ_Ay°eC￥(2¿u) _의장2부 3 2 7" xfId="8473"/>
    <cellStyle name="Ç¥ÁØ_Áý°èÇ¥(2¿ù) _의장2부 3 2 7" xfId="8474"/>
    <cellStyle name="C￥AØ_Ay°eC￥(2¿u) _의장2부 3 20" xfId="8475"/>
    <cellStyle name="Ç¥ÁØ_Áý°èÇ¥(2¿ù) _의장2부 3 20" xfId="8476"/>
    <cellStyle name="C￥AØ_Ay°eC￥(2¿u) _의장2부 3 21" xfId="8477"/>
    <cellStyle name="Ç¥ÁØ_Áý°èÇ¥(2¿ù) _의장2부 3 21" xfId="8478"/>
    <cellStyle name="C￥AØ_Ay°eC￥(2¿u) _의장2부 3 22" xfId="8479"/>
    <cellStyle name="Ç¥ÁØ_Áý°èÇ¥(2¿ù) _의장2부 3 22" xfId="8480"/>
    <cellStyle name="C￥AØ_Ay°eC￥(2¿u) _의장2부 3 23" xfId="8481"/>
    <cellStyle name="Ç¥ÁØ_Áý°èÇ¥(2¿ù) _의장2부 3 23" xfId="8482"/>
    <cellStyle name="C￥AØ_Ay°eC￥(2¿u) _의장2부 3 24" xfId="8483"/>
    <cellStyle name="Ç¥ÁØ_Áý°èÇ¥(2¿ù) _의장2부 3 24" xfId="8484"/>
    <cellStyle name="C￥AØ_Ay°eC￥(2¿u) _의장2부 3 25" xfId="8485"/>
    <cellStyle name="Ç¥ÁØ_Áý°èÇ¥(2¿ù) _의장2부 3 25" xfId="8486"/>
    <cellStyle name="C￥AØ_Ay°eC￥(2¿u) _의장2부 3 26" xfId="8487"/>
    <cellStyle name="Ç¥ÁØ_Áý°èÇ¥(2¿ù) _의장2부 3 26" xfId="8488"/>
    <cellStyle name="C￥AØ_Ay°eC￥(2¿u) _의장2부 3 27" xfId="8489"/>
    <cellStyle name="Ç¥ÁØ_Áý°èÇ¥(2¿ù) _의장2부 3 27" xfId="8490"/>
    <cellStyle name="C￥AØ_Ay°eC￥(2¿u) _의장2부 3 28" xfId="8491"/>
    <cellStyle name="Ç¥ÁØ_Áý°èÇ¥(2¿ù) _의장2부 3 28" xfId="8492"/>
    <cellStyle name="C￥AØ_Ay°eC￥(2¿u) _의장2부 3 29" xfId="8493"/>
    <cellStyle name="Ç¥ÁØ_Áý°èÇ¥(2¿ù) _의장2부 3 29" xfId="8494"/>
    <cellStyle name="C￥AØ_Ay°eC￥(2¿u) _의장2부 3 3" xfId="8495"/>
    <cellStyle name="Ç¥ÁØ_Áý°èÇ¥(2¿ù) _의장2부 3 3" xfId="8496"/>
    <cellStyle name="C￥AØ_Ay°eC￥(2¿u) _의장2부 3 30" xfId="8497"/>
    <cellStyle name="Ç¥ÁØ_Áý°èÇ¥(2¿ù) _의장2부 3 30" xfId="8498"/>
    <cellStyle name="C￥AØ_Ay°eC￥(2¿u) _의장2부 3 31" xfId="8499"/>
    <cellStyle name="Ç¥ÁØ_Áý°èÇ¥(2¿ù) _의장2부 3 31" xfId="8500"/>
    <cellStyle name="C￥AØ_Ay°eC￥(2¿u) _의장2부 3 32" xfId="8501"/>
    <cellStyle name="Ç¥ÁØ_Áý°èÇ¥(2¿ù) _의장2부 3 32" xfId="8502"/>
    <cellStyle name="C￥AØ_Ay°eC￥(2¿u) _의장2부 3 33" xfId="8503"/>
    <cellStyle name="Ç¥ÁØ_Áý°èÇ¥(2¿ù) _의장2부 3 33" xfId="8504"/>
    <cellStyle name="C￥AØ_Ay°eC￥(2¿u) _의장2부 3 34" xfId="8505"/>
    <cellStyle name="Ç¥ÁØ_Áý°èÇ¥(2¿ù) _의장2부 3 34" xfId="8506"/>
    <cellStyle name="C￥AØ_Ay°eC￥(2¿u) _의장2부 3 35" xfId="8507"/>
    <cellStyle name="Ç¥ÁØ_Áý°èÇ¥(2¿ù) _의장2부 3 35" xfId="8508"/>
    <cellStyle name="C￥AØ_Ay°eC￥(2¿u) _의장2부 3 36" xfId="8509"/>
    <cellStyle name="Ç¥ÁØ_Áý°èÇ¥(2¿ù) _의장2부 3 36" xfId="8510"/>
    <cellStyle name="C￥AØ_Ay°eC￥(2¿u) _의장2부 3 37" xfId="8511"/>
    <cellStyle name="Ç¥ÁØ_Áý°èÇ¥(2¿ù) _의장2부 3 37" xfId="8512"/>
    <cellStyle name="C￥AØ_Ay°eC￥(2¿u) _의장2부 3 38" xfId="8513"/>
    <cellStyle name="Ç¥ÁØ_Áý°èÇ¥(2¿ù) _의장2부 3 38" xfId="8514"/>
    <cellStyle name="C￥AØ_Ay°eC￥(2¿u) _의장2부 3 4" xfId="8515"/>
    <cellStyle name="Ç¥ÁØ_Áý°èÇ¥(2¿ù) _의장2부 3 4" xfId="8516"/>
    <cellStyle name="C￥AØ_Ay°eC￥(2¿u) _의장2부 3 5" xfId="8517"/>
    <cellStyle name="Ç¥ÁØ_Áý°èÇ¥(2¿ù) _의장2부 3 5" xfId="8518"/>
    <cellStyle name="C￥AØ_Ay°eC￥(2¿u) _의장2부 3 6" xfId="8519"/>
    <cellStyle name="Ç¥ÁØ_Áý°èÇ¥(2¿ù) _의장2부 3 6" xfId="8520"/>
    <cellStyle name="C￥AØ_Ay°eC￥(2¿u) _의장2부 3 7" xfId="8521"/>
    <cellStyle name="Ç¥ÁØ_Áý°èÇ¥(2¿ù) _의장2부 3 7" xfId="8522"/>
    <cellStyle name="C￥AØ_Ay°eC￥(2¿u) _의장2부 3 8" xfId="8523"/>
    <cellStyle name="Ç¥ÁØ_Áý°èÇ¥(2¿ù) _의장2부 3 8" xfId="8524"/>
    <cellStyle name="C￥AØ_Ay°eC￥(2¿u) _의장2부 3 9" xfId="8525"/>
    <cellStyle name="Ç¥ÁØ_Áý°èÇ¥(2¿ù) _의장2부 3 9" xfId="8526"/>
    <cellStyle name="C￥AØ_Ay°eC￥(2¿u) _의장2부 4" xfId="8527"/>
    <cellStyle name="Ç¥ÁØ_Áý°èÇ¥(2¿ù) _의장2부 4" xfId="8528"/>
    <cellStyle name="C￥AØ_Ay°eC￥(2¿u) _의장2부 4 10" xfId="8529"/>
    <cellStyle name="Ç¥ÁØ_Áý°èÇ¥(2¿ù) _의장2부 4 10" xfId="8530"/>
    <cellStyle name="C￥AØ_Ay°eC￥(2¿u) _의장2부 4 11" xfId="8531"/>
    <cellStyle name="Ç¥ÁØ_Áý°èÇ¥(2¿ù) _의장2부 4 11" xfId="8532"/>
    <cellStyle name="C￥AØ_Ay°eC￥(2¿u) _의장2부 4 12" xfId="8533"/>
    <cellStyle name="Ç¥ÁØ_Áý°èÇ¥(2¿ù) _의장2부 4 12" xfId="8534"/>
    <cellStyle name="C￥AØ_Ay°eC￥(2¿u) _의장2부 4 13" xfId="8535"/>
    <cellStyle name="Ç¥ÁØ_Áý°èÇ¥(2¿ù) _의장2부 4 13" xfId="8536"/>
    <cellStyle name="C￥AØ_Ay°eC￥(2¿u) _의장2부 4 14" xfId="8537"/>
    <cellStyle name="Ç¥ÁØ_Áý°èÇ¥(2¿ù) _의장2부 4 14" xfId="8538"/>
    <cellStyle name="C￥AØ_Ay°eC￥(2¿u) _의장2부 4 15" xfId="8539"/>
    <cellStyle name="Ç¥ÁØ_Áý°èÇ¥(2¿ù) _의장2부 4 15" xfId="8540"/>
    <cellStyle name="C￥AØ_Ay°eC￥(2¿u) _의장2부 4 16" xfId="8541"/>
    <cellStyle name="Ç¥ÁØ_Áý°èÇ¥(2¿ù) _의장2부 4 16" xfId="8542"/>
    <cellStyle name="C￥AØ_Ay°eC￥(2¿u) _의장2부 4 17" xfId="8543"/>
    <cellStyle name="Ç¥ÁØ_Áý°èÇ¥(2¿ù) _의장2부 4 17" xfId="8544"/>
    <cellStyle name="C￥AØ_Ay°eC￥(2¿u) _의장2부 4 18" xfId="8545"/>
    <cellStyle name="Ç¥ÁØ_Áý°èÇ¥(2¿ù) _의장2부 4 18" xfId="8546"/>
    <cellStyle name="C￥AØ_Ay°eC￥(2¿u) _의장2부 4 19" xfId="8547"/>
    <cellStyle name="Ç¥ÁØ_Áý°èÇ¥(2¿ù) _의장2부 4 19" xfId="8548"/>
    <cellStyle name="C￥AØ_Ay°eC￥(2¿u) _의장2부 4 2" xfId="8549"/>
    <cellStyle name="Ç¥ÁØ_Áý°èÇ¥(2¿ù) _의장2부 4 2" xfId="8550"/>
    <cellStyle name="C￥AØ_Ay°eC￥(2¿u) _의장2부 4 20" xfId="8551"/>
    <cellStyle name="Ç¥ÁØ_Áý°èÇ¥(2¿ù) _의장2부 4 20" xfId="8552"/>
    <cellStyle name="C￥AØ_Ay°eC￥(2¿u) _의장2부 4 21" xfId="8553"/>
    <cellStyle name="Ç¥ÁØ_Áý°èÇ¥(2¿ù) _의장2부 4 21" xfId="8554"/>
    <cellStyle name="C￥AØ_Ay°eC￥(2¿u) _의장2부 4 22" xfId="8555"/>
    <cellStyle name="Ç¥ÁØ_Áý°èÇ¥(2¿ù) _의장2부 4 22" xfId="8556"/>
    <cellStyle name="C￥AØ_Ay°eC￥(2¿u) _의장2부 4 23" xfId="8557"/>
    <cellStyle name="Ç¥ÁØ_Áý°èÇ¥(2¿ù) _의장2부 4 23" xfId="8558"/>
    <cellStyle name="C￥AØ_Ay°eC￥(2¿u) _의장2부 4 24" xfId="8559"/>
    <cellStyle name="Ç¥ÁØ_Áý°èÇ¥(2¿ù) _의장2부 4 24" xfId="8560"/>
    <cellStyle name="C￥AØ_Ay°eC￥(2¿u) _의장2부 4 25" xfId="8561"/>
    <cellStyle name="Ç¥ÁØ_Áý°èÇ¥(2¿ù) _의장2부 4 25" xfId="8562"/>
    <cellStyle name="C￥AØ_Ay°eC￥(2¿u) _의장2부 4 26" xfId="8563"/>
    <cellStyle name="Ç¥ÁØ_Áý°èÇ¥(2¿ù) _의장2부 4 26" xfId="8564"/>
    <cellStyle name="C￥AØ_Ay°eC￥(2¿u) _의장2부 4 27" xfId="8565"/>
    <cellStyle name="Ç¥ÁØ_Áý°èÇ¥(2¿ù) _의장2부 4 27" xfId="8566"/>
    <cellStyle name="C￥AØ_Ay°eC￥(2¿u) _의장2부 4 28" xfId="8567"/>
    <cellStyle name="Ç¥ÁØ_Áý°èÇ¥(2¿ù) _의장2부 4 28" xfId="8568"/>
    <cellStyle name="C￥AØ_Ay°eC￥(2¿u) _의장2부 4 29" xfId="8569"/>
    <cellStyle name="Ç¥ÁØ_Áý°èÇ¥(2¿ù) _의장2부 4 29" xfId="8570"/>
    <cellStyle name="C￥AØ_Ay°eC￥(2¿u) _의장2부 4 3" xfId="8571"/>
    <cellStyle name="Ç¥ÁØ_Áý°èÇ¥(2¿ù) _의장2부 4 3" xfId="8572"/>
    <cellStyle name="C￥AØ_Ay°eC￥(2¿u) _의장2부 4 30" xfId="8573"/>
    <cellStyle name="Ç¥ÁØ_Áý°èÇ¥(2¿ù) _의장2부 4 30" xfId="8574"/>
    <cellStyle name="C￥AØ_Ay°eC￥(2¿u) _의장2부 4 31" xfId="8575"/>
    <cellStyle name="Ç¥ÁØ_Áý°èÇ¥(2¿ù) _의장2부 4 31" xfId="8576"/>
    <cellStyle name="C￥AØ_Ay°eC￥(2¿u) _의장2부 4 32" xfId="8577"/>
    <cellStyle name="Ç¥ÁØ_Áý°èÇ¥(2¿ù) _의장2부 4 32" xfId="8578"/>
    <cellStyle name="C￥AØ_Ay°eC￥(2¿u) _의장2부 4 33" xfId="8579"/>
    <cellStyle name="Ç¥ÁØ_Áý°èÇ¥(2¿ù) _의장2부 4 33" xfId="8580"/>
    <cellStyle name="C￥AØ_Ay°eC￥(2¿u) _의장2부 4 34" xfId="8581"/>
    <cellStyle name="Ç¥ÁØ_Áý°èÇ¥(2¿ù) _의장2부 4 34" xfId="8582"/>
    <cellStyle name="C￥AØ_Ay°eC￥(2¿u) _의장2부 4 35" xfId="8583"/>
    <cellStyle name="Ç¥ÁØ_Áý°èÇ¥(2¿ù) _의장2부 4 35" xfId="8584"/>
    <cellStyle name="C￥AØ_Ay°eC￥(2¿u) _의장2부 4 36" xfId="8585"/>
    <cellStyle name="Ç¥ÁØ_Áý°èÇ¥(2¿ù) _의장2부 4 36" xfId="8586"/>
    <cellStyle name="C￥AØ_Ay°eC￥(2¿u) _의장2부 4 37" xfId="8587"/>
    <cellStyle name="Ç¥ÁØ_Áý°èÇ¥(2¿ù) _의장2부 4 37" xfId="8588"/>
    <cellStyle name="C￥AØ_Ay°eC￥(2¿u) _의장2부 4 38" xfId="8589"/>
    <cellStyle name="Ç¥ÁØ_Áý°èÇ¥(2¿ù) _의장2부 4 38" xfId="8590"/>
    <cellStyle name="C￥AØ_Ay°eC￥(2¿u) _의장2부 4 4" xfId="8591"/>
    <cellStyle name="Ç¥ÁØ_Áý°èÇ¥(2¿ù) _의장2부 4 4" xfId="8592"/>
    <cellStyle name="C￥AØ_Ay°eC￥(2¿u) _의장2부 4 5" xfId="8593"/>
    <cellStyle name="Ç¥ÁØ_Áý°èÇ¥(2¿ù) _의장2부 4 5" xfId="8594"/>
    <cellStyle name="C￥AØ_Ay°eC￥(2¿u) _의장2부 4 6" xfId="8595"/>
    <cellStyle name="Ç¥ÁØ_Áý°èÇ¥(2¿ù) _의장2부 4 6" xfId="8596"/>
    <cellStyle name="C￥AØ_Ay°eC￥(2¿u) _의장2부 4 7" xfId="8597"/>
    <cellStyle name="Ç¥ÁØ_Áý°èÇ¥(2¿ù) _의장2부 4 7" xfId="8598"/>
    <cellStyle name="C￥AØ_Ay°eC￥(2¿u) _의장2부 4 8" xfId="8599"/>
    <cellStyle name="Ç¥ÁØ_Áý°èÇ¥(2¿ù) _의장2부 4 8" xfId="8600"/>
    <cellStyle name="C￥AØ_Ay°eC￥(2¿u) _의장2부 4 9" xfId="8601"/>
    <cellStyle name="Ç¥ÁØ_Áý°èÇ¥(2¿ù) _의장2부 4 9" xfId="8602"/>
    <cellStyle name="C￥AØ_Ay°eC￥(2¿u) _의장2부 5" xfId="8603"/>
    <cellStyle name="Ç¥ÁØ_Áý°èÇ¥(2¿ù) _의장2부 5" xfId="8604"/>
    <cellStyle name="C￥AØ_Ay°eC￥(2¿u) _의장2부 5 10" xfId="8605"/>
    <cellStyle name="Ç¥ÁØ_Áý°èÇ¥(2¿ù) _의장2부 5 10" xfId="8606"/>
    <cellStyle name="C￥AØ_Ay°eC￥(2¿u) _의장2부 5 11" xfId="8607"/>
    <cellStyle name="Ç¥ÁØ_Áý°èÇ¥(2¿ù) _의장2부 5 11" xfId="8608"/>
    <cellStyle name="C￥AØ_Ay°eC￥(2¿u) _의장2부 5 12" xfId="8609"/>
    <cellStyle name="Ç¥ÁØ_Áý°èÇ¥(2¿ù) _의장2부 5 12" xfId="8610"/>
    <cellStyle name="C￥AØ_Ay°eC￥(2¿u) _의장2부 5 13" xfId="8611"/>
    <cellStyle name="Ç¥ÁØ_Áý°èÇ¥(2¿ù) _의장2부 5 13" xfId="8612"/>
    <cellStyle name="C￥AØ_Ay°eC￥(2¿u) _의장2부 5 14" xfId="8613"/>
    <cellStyle name="Ç¥ÁØ_Áý°èÇ¥(2¿ù) _의장2부 5 14" xfId="8614"/>
    <cellStyle name="C￥AØ_Ay°eC￥(2¿u) _의장2부 5 15" xfId="8615"/>
    <cellStyle name="Ç¥ÁØ_Áý°èÇ¥(2¿ù) _의장2부 5 15" xfId="8616"/>
    <cellStyle name="C￥AØ_Ay°eC￥(2¿u) _의장2부 5 16" xfId="8617"/>
    <cellStyle name="Ç¥ÁØ_Áý°èÇ¥(2¿ù) _의장2부 5 16" xfId="8618"/>
    <cellStyle name="C￥AØ_Ay°eC￥(2¿u) _의장2부 5 17" xfId="8619"/>
    <cellStyle name="Ç¥ÁØ_Áý°èÇ¥(2¿ù) _의장2부 5 17" xfId="8620"/>
    <cellStyle name="C￥AØ_Ay°eC￥(2¿u) _의장2부 5 18" xfId="8621"/>
    <cellStyle name="Ç¥ÁØ_Áý°èÇ¥(2¿ù) _의장2부 5 18" xfId="8622"/>
    <cellStyle name="C￥AØ_Ay°eC￥(2¿u) _의장2부 5 19" xfId="8623"/>
    <cellStyle name="Ç¥ÁØ_Áý°èÇ¥(2¿ù) _의장2부 5 19" xfId="8624"/>
    <cellStyle name="C￥AØ_Ay°eC￥(2¿u) _의장2부 5 2" xfId="8625"/>
    <cellStyle name="Ç¥ÁØ_Áý°èÇ¥(2¿ù) _의장2부 5 2" xfId="8626"/>
    <cellStyle name="C￥AØ_Ay°eC￥(2¿u) _의장2부 5 20" xfId="8627"/>
    <cellStyle name="Ç¥ÁØ_Áý°èÇ¥(2¿ù) _의장2부 5 20" xfId="8628"/>
    <cellStyle name="C￥AØ_Ay°eC￥(2¿u) _의장2부 5 21" xfId="8629"/>
    <cellStyle name="Ç¥ÁØ_Áý°èÇ¥(2¿ù) _의장2부 5 21" xfId="8630"/>
    <cellStyle name="C￥AØ_Ay°eC￥(2¿u) _의장2부 5 22" xfId="8631"/>
    <cellStyle name="Ç¥ÁØ_Áý°èÇ¥(2¿ù) _의장2부 5 22" xfId="8632"/>
    <cellStyle name="C￥AØ_Ay°eC￥(2¿u) _의장2부 5 23" xfId="8633"/>
    <cellStyle name="Ç¥ÁØ_Áý°èÇ¥(2¿ù) _의장2부 5 23" xfId="8634"/>
    <cellStyle name="C￥AØ_Ay°eC￥(2¿u) _의장2부 5 24" xfId="8635"/>
    <cellStyle name="Ç¥ÁØ_Áý°èÇ¥(2¿ù) _의장2부 5 24" xfId="8636"/>
    <cellStyle name="C￥AØ_Ay°eC￥(2¿u) _의장2부 5 25" xfId="8637"/>
    <cellStyle name="Ç¥ÁØ_Áý°èÇ¥(2¿ù) _의장2부 5 25" xfId="8638"/>
    <cellStyle name="C￥AØ_Ay°eC￥(2¿u) _의장2부 5 26" xfId="8639"/>
    <cellStyle name="Ç¥ÁØ_Áý°èÇ¥(2¿ù) _의장2부 5 26" xfId="8640"/>
    <cellStyle name="C￥AØ_Ay°eC￥(2¿u) _의장2부 5 27" xfId="8641"/>
    <cellStyle name="Ç¥ÁØ_Áý°èÇ¥(2¿ù) _의장2부 5 27" xfId="8642"/>
    <cellStyle name="C￥AØ_Ay°eC￥(2¿u) _의장2부 5 28" xfId="8643"/>
    <cellStyle name="Ç¥ÁØ_Áý°èÇ¥(2¿ù) _의장2부 5 28" xfId="8644"/>
    <cellStyle name="C￥AØ_Ay°eC￥(2¿u) _의장2부 5 29" xfId="8645"/>
    <cellStyle name="Ç¥ÁØ_Áý°èÇ¥(2¿ù) _의장2부 5 29" xfId="8646"/>
    <cellStyle name="C￥AØ_Ay°eC￥(2¿u) _의장2부 5 3" xfId="8647"/>
    <cellStyle name="Ç¥ÁØ_Áý°èÇ¥(2¿ù) _의장2부 5 3" xfId="8648"/>
    <cellStyle name="C￥AØ_Ay°eC￥(2¿u) _의장2부 5 30" xfId="8649"/>
    <cellStyle name="Ç¥ÁØ_Áý°èÇ¥(2¿ù) _의장2부 5 30" xfId="8650"/>
    <cellStyle name="C￥AØ_Ay°eC￥(2¿u) _의장2부 5 31" xfId="8651"/>
    <cellStyle name="Ç¥ÁØ_Áý°èÇ¥(2¿ù) _의장2부 5 31" xfId="8652"/>
    <cellStyle name="C￥AØ_Ay°eC￥(2¿u) _의장2부 5 32" xfId="8653"/>
    <cellStyle name="Ç¥ÁØ_Áý°èÇ¥(2¿ù) _의장2부 5 32" xfId="8654"/>
    <cellStyle name="C￥AØ_Ay°eC￥(2¿u) _의장2부 5 33" xfId="8655"/>
    <cellStyle name="Ç¥ÁØ_Áý°èÇ¥(2¿ù) _의장2부 5 33" xfId="8656"/>
    <cellStyle name="C￥AØ_Ay°eC￥(2¿u) _의장2부 5 34" xfId="8657"/>
    <cellStyle name="Ç¥ÁØ_Áý°èÇ¥(2¿ù) _의장2부 5 34" xfId="8658"/>
    <cellStyle name="C￥AØ_Ay°eC￥(2¿u) _의장2부 5 35" xfId="8659"/>
    <cellStyle name="Ç¥ÁØ_Áý°èÇ¥(2¿ù) _의장2부 5 35" xfId="8660"/>
    <cellStyle name="C￥AØ_Ay°eC￥(2¿u) _의장2부 5 36" xfId="8661"/>
    <cellStyle name="Ç¥ÁØ_Áý°èÇ¥(2¿ù) _의장2부 5 36" xfId="8662"/>
    <cellStyle name="C￥AØ_Ay°eC￥(2¿u) _의장2부 5 37" xfId="8663"/>
    <cellStyle name="Ç¥ÁØ_Áý°èÇ¥(2¿ù) _의장2부 5 37" xfId="8664"/>
    <cellStyle name="C￥AØ_Ay°eC￥(2¿u) _의장2부 5 38" xfId="8665"/>
    <cellStyle name="Ç¥ÁØ_Áý°èÇ¥(2¿ù) _의장2부 5 38" xfId="8666"/>
    <cellStyle name="C￥AØ_Ay°eC￥(2¿u) _의장2부 5 4" xfId="8667"/>
    <cellStyle name="Ç¥ÁØ_Áý°èÇ¥(2¿ù) _의장2부 5 4" xfId="8668"/>
    <cellStyle name="C￥AØ_Ay°eC￥(2¿u) _의장2부 5 5" xfId="8669"/>
    <cellStyle name="Ç¥ÁØ_Áý°èÇ¥(2¿ù) _의장2부 5 5" xfId="8670"/>
    <cellStyle name="C￥AØ_Ay°eC￥(2¿u) _의장2부 5 6" xfId="8671"/>
    <cellStyle name="Ç¥ÁØ_Áý°èÇ¥(2¿ù) _의장2부 5 6" xfId="8672"/>
    <cellStyle name="C￥AØ_Ay°eC￥(2¿u) _의장2부 5 7" xfId="8673"/>
    <cellStyle name="Ç¥ÁØ_Áý°èÇ¥(2¿ù) _의장2부 5 7" xfId="8674"/>
    <cellStyle name="C￥AØ_Ay°eC￥(2¿u) _의장2부 5 8" xfId="8675"/>
    <cellStyle name="Ç¥ÁØ_Áý°èÇ¥(2¿ù) _의장2부 5 8" xfId="8676"/>
    <cellStyle name="C￥AØ_Ay°eC￥(2¿u) _의장2부 5 9" xfId="8677"/>
    <cellStyle name="Ç¥ÁØ_Áý°èÇ¥(2¿ù) _의장2부 5 9" xfId="8678"/>
    <cellStyle name="C￥AØ_Ay°eC￥(2¿u) _의장2부 6" xfId="8679"/>
    <cellStyle name="Ç¥ÁØ_Áý°èÇ¥(2¿ù) _의장2부 6" xfId="8680"/>
    <cellStyle name="C￥AØ_Ay°eC￥(2¿u) _의장2부 6 10" xfId="8681"/>
    <cellStyle name="Ç¥ÁØ_Áý°èÇ¥(2¿ù) _의장2부 6 10" xfId="8682"/>
    <cellStyle name="C￥AØ_Ay°eC￥(2¿u) _의장2부 6 11" xfId="8683"/>
    <cellStyle name="Ç¥ÁØ_Áý°èÇ¥(2¿ù) _의장2부 6 11" xfId="8684"/>
    <cellStyle name="C￥AØ_Ay°eC￥(2¿u) _의장2부 6 12" xfId="8685"/>
    <cellStyle name="Ç¥ÁØ_Áý°èÇ¥(2¿ù) _의장2부 6 12" xfId="8686"/>
    <cellStyle name="C￥AØ_Ay°eC￥(2¿u) _의장2부 6 13" xfId="8687"/>
    <cellStyle name="Ç¥ÁØ_Áý°èÇ¥(2¿ù) _의장2부 6 13" xfId="8688"/>
    <cellStyle name="C￥AØ_Ay°eC￥(2¿u) _의장2부 6 14" xfId="8689"/>
    <cellStyle name="Ç¥ÁØ_Áý°èÇ¥(2¿ù) _의장2부 6 14" xfId="8690"/>
    <cellStyle name="C￥AØ_Ay°eC￥(2¿u) _의장2부 6 15" xfId="8691"/>
    <cellStyle name="Ç¥ÁØ_Áý°èÇ¥(2¿ù) _의장2부 6 15" xfId="8692"/>
    <cellStyle name="C￥AØ_Ay°eC￥(2¿u) _의장2부 6 16" xfId="8693"/>
    <cellStyle name="Ç¥ÁØ_Áý°èÇ¥(2¿ù) _의장2부 6 16" xfId="8694"/>
    <cellStyle name="C￥AØ_Ay°eC￥(2¿u) _의장2부 6 17" xfId="8695"/>
    <cellStyle name="Ç¥ÁØ_Áý°èÇ¥(2¿ù) _의장2부 6 17" xfId="8696"/>
    <cellStyle name="C￥AØ_Ay°eC￥(2¿u) _의장2부 6 18" xfId="8697"/>
    <cellStyle name="Ç¥ÁØ_Áý°èÇ¥(2¿ù) _의장2부 6 18" xfId="8698"/>
    <cellStyle name="C￥AØ_Ay°eC￥(2¿u) _의장2부 6 19" xfId="8699"/>
    <cellStyle name="Ç¥ÁØ_Áý°èÇ¥(2¿ù) _의장2부 6 19" xfId="8700"/>
    <cellStyle name="C￥AØ_Ay°eC￥(2¿u) _의장2부 6 2" xfId="8701"/>
    <cellStyle name="Ç¥ÁØ_Áý°èÇ¥(2¿ù) _의장2부 6 2" xfId="8702"/>
    <cellStyle name="C￥AØ_Ay°eC￥(2¿u) _의장2부 6 20" xfId="8703"/>
    <cellStyle name="Ç¥ÁØ_Áý°èÇ¥(2¿ù) _의장2부 6 20" xfId="8704"/>
    <cellStyle name="C￥AØ_Ay°eC￥(2¿u) _의장2부 6 21" xfId="8705"/>
    <cellStyle name="Ç¥ÁØ_Áý°èÇ¥(2¿ù) _의장2부 6 21" xfId="8706"/>
    <cellStyle name="C￥AØ_Ay°eC￥(2¿u) _의장2부 6 22" xfId="8707"/>
    <cellStyle name="Ç¥ÁØ_Áý°èÇ¥(2¿ù) _의장2부 6 22" xfId="8708"/>
    <cellStyle name="C￥AØ_Ay°eC￥(2¿u) _의장2부 6 23" xfId="8709"/>
    <cellStyle name="Ç¥ÁØ_Áý°èÇ¥(2¿ù) _의장2부 6 23" xfId="8710"/>
    <cellStyle name="C￥AØ_Ay°eC￥(2¿u) _의장2부 6 24" xfId="8711"/>
    <cellStyle name="Ç¥ÁØ_Áý°èÇ¥(2¿ù) _의장2부 6 24" xfId="8712"/>
    <cellStyle name="C￥AØ_Ay°eC￥(2¿u) _의장2부 6 25" xfId="8713"/>
    <cellStyle name="Ç¥ÁØ_Áý°èÇ¥(2¿ù) _의장2부 6 25" xfId="8714"/>
    <cellStyle name="C￥AØ_Ay°eC￥(2¿u) _의장2부 6 26" xfId="8715"/>
    <cellStyle name="Ç¥ÁØ_Áý°èÇ¥(2¿ù) _의장2부 6 26" xfId="8716"/>
    <cellStyle name="C￥AØ_Ay°eC￥(2¿u) _의장2부 6 27" xfId="8717"/>
    <cellStyle name="Ç¥ÁØ_Áý°èÇ¥(2¿ù) _의장2부 6 27" xfId="8718"/>
    <cellStyle name="C￥AØ_Ay°eC￥(2¿u) _의장2부 6 28" xfId="8719"/>
    <cellStyle name="Ç¥ÁØ_Áý°èÇ¥(2¿ù) _의장2부 6 28" xfId="8720"/>
    <cellStyle name="C￥AØ_Ay°eC￥(2¿u) _의장2부 6 29" xfId="8721"/>
    <cellStyle name="Ç¥ÁØ_Áý°èÇ¥(2¿ù) _의장2부 6 29" xfId="8722"/>
    <cellStyle name="C￥AØ_Ay°eC￥(2¿u) _의장2부 6 3" xfId="8723"/>
    <cellStyle name="Ç¥ÁØ_Áý°èÇ¥(2¿ù) _의장2부 6 3" xfId="8724"/>
    <cellStyle name="C￥AØ_Ay°eC￥(2¿u) _의장2부 6 30" xfId="8725"/>
    <cellStyle name="Ç¥ÁØ_Áý°èÇ¥(2¿ù) _의장2부 6 30" xfId="8726"/>
    <cellStyle name="C￥AØ_Ay°eC￥(2¿u) _의장2부 6 31" xfId="8727"/>
    <cellStyle name="Ç¥ÁØ_Áý°èÇ¥(2¿ù) _의장2부 6 31" xfId="8728"/>
    <cellStyle name="C￥AØ_Ay°eC￥(2¿u) _의장2부 6 32" xfId="8729"/>
    <cellStyle name="Ç¥ÁØ_Áý°èÇ¥(2¿ù) _의장2부 6 32" xfId="8730"/>
    <cellStyle name="C￥AØ_Ay°eC￥(2¿u) _의장2부 6 33" xfId="8731"/>
    <cellStyle name="Ç¥ÁØ_Áý°èÇ¥(2¿ù) _의장2부 6 33" xfId="8732"/>
    <cellStyle name="C￥AØ_Ay°eC￥(2¿u) _의장2부 6 34" xfId="8733"/>
    <cellStyle name="Ç¥ÁØ_Áý°èÇ¥(2¿ù) _의장2부 6 34" xfId="8734"/>
    <cellStyle name="C￥AØ_Ay°eC￥(2¿u) _의장2부 6 35" xfId="8735"/>
    <cellStyle name="Ç¥ÁØ_Áý°èÇ¥(2¿ù) _의장2부 6 35" xfId="8736"/>
    <cellStyle name="C￥AØ_Ay°eC￥(2¿u) _의장2부 6 36" xfId="8737"/>
    <cellStyle name="Ç¥ÁØ_Áý°èÇ¥(2¿ù) _의장2부 6 36" xfId="8738"/>
    <cellStyle name="C￥AØ_Ay°eC￥(2¿u) _의장2부 6 37" xfId="8739"/>
    <cellStyle name="Ç¥ÁØ_Áý°èÇ¥(2¿ù) _의장2부 6 37" xfId="8740"/>
    <cellStyle name="C￥AØ_Ay°eC￥(2¿u) _의장2부 6 38" xfId="8741"/>
    <cellStyle name="Ç¥ÁØ_Áý°èÇ¥(2¿ù) _의장2부 6 38" xfId="8742"/>
    <cellStyle name="C￥AØ_Ay°eC￥(2¿u) _의장2부 6 4" xfId="8743"/>
    <cellStyle name="Ç¥ÁØ_Áý°èÇ¥(2¿ù) _의장2부 6 4" xfId="8744"/>
    <cellStyle name="C￥AØ_Ay°eC￥(2¿u) _의장2부 6 5" xfId="8745"/>
    <cellStyle name="Ç¥ÁØ_Áý°èÇ¥(2¿ù) _의장2부 6 5" xfId="8746"/>
    <cellStyle name="C￥AØ_Ay°eC￥(2¿u) _의장2부 6 6" xfId="8747"/>
    <cellStyle name="Ç¥ÁØ_Áý°èÇ¥(2¿ù) _의장2부 6 6" xfId="8748"/>
    <cellStyle name="C￥AØ_Ay°eC￥(2¿u) _의장2부 6 7" xfId="8749"/>
    <cellStyle name="Ç¥ÁØ_Áý°èÇ¥(2¿ù) _의장2부 6 7" xfId="8750"/>
    <cellStyle name="C￥AØ_Ay°eC￥(2¿u) _의장2부 6 8" xfId="8751"/>
    <cellStyle name="Ç¥ÁØ_Áý°èÇ¥(2¿ù) _의장2부 6 8" xfId="8752"/>
    <cellStyle name="C￥AØ_Ay°eC￥(2¿u) _의장2부 6 9" xfId="8753"/>
    <cellStyle name="Ç¥ÁØ_Áý°èÇ¥(2¿ù) _의장2부 6 9" xfId="8754"/>
    <cellStyle name="C￥AØ_Ay°eC￥(2¿u) _의장2부 7" xfId="8755"/>
    <cellStyle name="Ç¥ÁØ_Áý°èÇ¥(2¿ù) _의장2부 7" xfId="8756"/>
    <cellStyle name="C￥AØ_Ay°eC￥(2¿u) _의장2부 7 2" xfId="8757"/>
    <cellStyle name="Ç¥ÁØ_Áý°èÇ¥(2¿ù) _의장2부 7 2" xfId="8758"/>
    <cellStyle name="C￥AØ_Ay°eC￥(2¿u) _의장2부 7 3" xfId="8759"/>
    <cellStyle name="Ç¥ÁØ_Áý°èÇ¥(2¿ù) _의장2부 7 3" xfId="8760"/>
    <cellStyle name="C￥AØ_Ay°eC￥(2¿u) _의장2부 7 4" xfId="8761"/>
    <cellStyle name="Ç¥ÁØ_Áý°èÇ¥(2¿ù) _의장2부 7 4" xfId="8762"/>
    <cellStyle name="C￥AØ_Ay°eC￥(2¿u) _의장2부 7 5" xfId="8763"/>
    <cellStyle name="Ç¥ÁØ_Áý°èÇ¥(2¿ù) _의장2부 7 5" xfId="8764"/>
    <cellStyle name="C￥AØ_Ay°eC￥(2¿u) _의장2부 7 6" xfId="8765"/>
    <cellStyle name="Ç¥ÁØ_Áý°èÇ¥(2¿ù) _의장2부 7 6" xfId="8766"/>
    <cellStyle name="C￥AØ_Ay°eC￥(2¿u) _의장2부 7 7" xfId="8767"/>
    <cellStyle name="Ç¥ÁØ_Áý°èÇ¥(2¿ù) _의장2부 7 7" xfId="8768"/>
    <cellStyle name="C￥AØ_Ay°eC￥(2¿u) _의장2부 8" xfId="8769"/>
    <cellStyle name="Ç¥ÁØ_Áý°èÇ¥(2¿ù) _의장2부 8" xfId="8770"/>
    <cellStyle name="C￥AØ_Ay°eC￥(2¿u) _의장2부 8 2" xfId="8771"/>
    <cellStyle name="Ç¥ÁØ_Áý°èÇ¥(2¿ù) _의장2부 8 2" xfId="8772"/>
    <cellStyle name="C￥AØ_Ay°eC￥(2¿u) _의장2부 8 3" xfId="8773"/>
    <cellStyle name="Ç¥ÁØ_Áý°èÇ¥(2¿ù) _의장2부 8 3" xfId="8774"/>
    <cellStyle name="C￥AØ_Ay°eC￥(2¿u) _의장2부 8 4" xfId="8775"/>
    <cellStyle name="Ç¥ÁØ_Áý°èÇ¥(2¿ù) _의장2부 8 4" xfId="8776"/>
    <cellStyle name="C￥AØ_Ay°eC￥(2¿u) _의장2부 8 5" xfId="8777"/>
    <cellStyle name="Ç¥ÁØ_Áý°èÇ¥(2¿ù) _의장2부 8 5" xfId="8778"/>
    <cellStyle name="C￥AØ_Ay°eC￥(2¿u) _의장2부 8 6" xfId="8779"/>
    <cellStyle name="Ç¥ÁØ_Áý°èÇ¥(2¿ù) _의장2부 8 6" xfId="8780"/>
    <cellStyle name="C￥AØ_Ay°eC￥(2¿u) _의장2부 8 7" xfId="8781"/>
    <cellStyle name="Ç¥ÁØ_Áý°èÇ¥(2¿ù) _의장2부 8 7" xfId="8782"/>
    <cellStyle name="C￥AØ_Ay°eC￥(2¿u) _의장2부 9" xfId="8783"/>
    <cellStyle name="Ç¥ÁØ_Áý°èÇ¥(2¿ù) _의장2부 9" xfId="8784"/>
    <cellStyle name="C￥AØ_Ay°eC￥(2¿u) _중장기사업계획 양식" xfId="8785"/>
    <cellStyle name="Ç¥ÁØ_Áý°èÇ¥(2¿ù) _중장기사업계획 양식" xfId="8786"/>
    <cellStyle name="C￥AØ_Ay°eC￥(2¿u) _지원반 인원현황(차체)" xfId="8787"/>
    <cellStyle name="Ç¥ÁØ_Áý°èÇ¥(2¿ù) _지원반 인원현황(차체)" xfId="8788"/>
    <cellStyle name="C￥AØ_Ay°eC￥(2¿u) _첨부3" xfId="8789"/>
    <cellStyle name="Ç¥ÁØ_Áý°èÇ¥(2¿ù) _최적자본구조 2안" xfId="8790"/>
    <cellStyle name="C￥AØ_C￥1_¿ø´UA§ " xfId="8791"/>
    <cellStyle name="Ç¥ÁØ_Ç¥1_¿ø´ÜÀ§ " xfId="8792"/>
    <cellStyle name="C￥AØ_C￥2_¿ø´UA§ " xfId="8793"/>
    <cellStyle name="Ç¥ÁØ_Ç¥2_¿ø´ÜÀ§ " xfId="8794"/>
    <cellStyle name="C￥AØ_C￥3_¿ø´UA§ " xfId="8795"/>
    <cellStyle name="Ç¥ÁØ_Ç¥3_¿ø´ÜÀ§ " xfId="8796"/>
    <cellStyle name="C￥AØ_C￥4_¿ø´UA§ " xfId="8797"/>
    <cellStyle name="Ç¥ÁØ_Ç¥4_¿ø´ÜÀ§ " xfId="8798"/>
    <cellStyle name="C￥AØ_C￥Ao " xfId="8799"/>
    <cellStyle name="Ç¥ÁØ_Çö´ë¾÷¹«ÃßÁø " xfId="8800"/>
    <cellStyle name="C￥AØ_CoAo¹yAI °A¾×¿ⓒ½A " xfId="8801"/>
    <cellStyle name="Ç¥ÁØ_CON¿ø´Ü.XLS " xfId="8802"/>
    <cellStyle name="C￥AØ_CuA¶Au_1_10¿u2WA¸ºI " xfId="8803"/>
    <cellStyle name="Ç¥ÁØ_ÇùÁ¶Àü_96°èÈ¹ " xfId="8804"/>
    <cellStyle name="C￥AØ_CuA¶Au_AoAO°eE¹ " xfId="8805"/>
    <cellStyle name="Ç¥ÁØ_ÇùÁ¶Àü_ÅõÀÔ°èÈ¹ " xfId="8806"/>
    <cellStyle name="C￥AØ_CuA¶Au_AoAO°eE¹  10" xfId="8807"/>
    <cellStyle name="Ç¥ÁØ_ÇùÁ¶Àü_ÅõÀÔ°èÈ¹  10" xfId="8808"/>
    <cellStyle name="C￥AØ_CuA¶Au_AoAO°eE¹  11" xfId="8809"/>
    <cellStyle name="Ç¥ÁØ_ÇùÁ¶Àü_ÅõÀÔ°èÈ¹  11" xfId="8810"/>
    <cellStyle name="C￥AØ_CuA¶Au_AoAO°eE¹  12" xfId="8811"/>
    <cellStyle name="Ç¥ÁØ_ÇùÁ¶Àü_ÅõÀÔ°èÈ¹  12" xfId="8812"/>
    <cellStyle name="C￥AØ_CuA¶Au_AoAO°eE¹  13" xfId="8813"/>
    <cellStyle name="Ç¥ÁØ_ÇùÁ¶Àü_ÅõÀÔ°èÈ¹  13" xfId="8814"/>
    <cellStyle name="C￥AØ_CuA¶Au_AoAO°eE¹  14" xfId="8815"/>
    <cellStyle name="Ç¥ÁØ_ÇùÁ¶Àü_ÅõÀÔ°èÈ¹  2" xfId="8816"/>
    <cellStyle name="C￥AØ_CuA¶Au_AoAO°eE¹  20" xfId="8817"/>
    <cellStyle name="Ç¥ÁØ_ÇùÁ¶Àü_ÅõÀÔ°èÈ¹  3" xfId="8818"/>
    <cellStyle name="C￥AØ_CuA¶Au_AoAO°eE¹  30" xfId="8819"/>
    <cellStyle name="Ç¥ÁØ_ÇùÁ¶Àü_ÅõÀÔ°èÈ¹  4" xfId="8820"/>
    <cellStyle name="C￥AØ_CuA¶Au_AoAO°eE¹  40" xfId="8821"/>
    <cellStyle name="Ç¥ÁØ_ÇùÁ¶Àü_ÅõÀÔ°èÈ¹  5" xfId="8822"/>
    <cellStyle name="C￥AØ_CuA¶Au_AoAO°eE¹  50" xfId="8823"/>
    <cellStyle name="Ç¥ÁØ_ÇùÁ¶Àü_ÅõÀÔ°èÈ¹  6" xfId="8824"/>
    <cellStyle name="C￥AØ_CuA¶Au_AoAO°eE¹  60" xfId="8825"/>
    <cellStyle name="Ç¥ÁØ_ÇùÁ¶Àü_ÅõÀÔ°èÈ¹  7" xfId="8826"/>
    <cellStyle name="C￥AØ_CuA¶Au_AoAO°eE¹  8" xfId="8827"/>
    <cellStyle name="Ç¥ÁØ_ÇùÁ¶Àü_ÅõÀÔ°èÈ¹  8" xfId="8828"/>
    <cellStyle name="C￥AØ_CuA¶Au_AoAO°eE¹  9" xfId="8829"/>
    <cellStyle name="Ç¥ÁØ_ÇùÁ¶Àü_ÅõÀÔ°èÈ¹  9" xfId="8830"/>
    <cellStyle name="C￥AØ_CuA¶Au_AoAO°eE¹ _Book1 10" xfId="8831"/>
    <cellStyle name="Ç¥ÁØ_ÇùÁ¶Àü_ÅõÀÔ°èÈ¹ _Book1 10" xfId="8832"/>
    <cellStyle name="C￥AØ_CuA¶Au_AoAO°eE¹ _Book1 2" xfId="8833"/>
    <cellStyle name="Ç¥ÁØ_ÇùÁ¶Àü_ÅõÀÔ°èÈ¹ _Book1 2" xfId="8834"/>
    <cellStyle name="C￥AØ_CuA¶Au_AoAO°eE¹ _Book1 2 10" xfId="8835"/>
    <cellStyle name="Ç¥ÁØ_ÇùÁ¶Àü_ÅõÀÔ°èÈ¹ _Book1 2 10" xfId="8836"/>
    <cellStyle name="C￥AØ_CuA¶Au_AoAO°eE¹ _Book1 2 11" xfId="8837"/>
    <cellStyle name="Ç¥ÁØ_ÇùÁ¶Àü_ÅõÀÔ°èÈ¹ _Book1 2 11" xfId="8838"/>
    <cellStyle name="C￥AØ_CuA¶Au_AoAO°eE¹ _Book1 2 12" xfId="8839"/>
    <cellStyle name="Ç¥ÁØ_ÇùÁ¶Àü_ÅõÀÔ°èÈ¹ _Book1 2 12" xfId="8840"/>
    <cellStyle name="C￥AØ_CuA¶Au_AoAO°eE¹ _Book1 2 13" xfId="8841"/>
    <cellStyle name="Ç¥ÁØ_ÇùÁ¶Àü_ÅõÀÔ°èÈ¹ _Book1 2 13" xfId="8842"/>
    <cellStyle name="C￥AØ_CuA¶Au_AoAO°eE¹ _Book1 2 14" xfId="8843"/>
    <cellStyle name="Ç¥ÁØ_ÇùÁ¶Àü_ÅõÀÔ°èÈ¹ _Book1 2 14" xfId="8844"/>
    <cellStyle name="C￥AØ_CuA¶Au_AoAO°eE¹ _Book1 2 15" xfId="8845"/>
    <cellStyle name="Ç¥ÁØ_ÇùÁ¶Àü_ÅõÀÔ°èÈ¹ _Book1 2 15" xfId="8846"/>
    <cellStyle name="C￥AØ_CuA¶Au_AoAO°eE¹ _Book1 2 16" xfId="8847"/>
    <cellStyle name="Ç¥ÁØ_ÇùÁ¶Àü_ÅõÀÔ°èÈ¹ _Book1 2 16" xfId="8848"/>
    <cellStyle name="C￥AØ_CuA¶Au_AoAO°eE¹ _Book1 2 17" xfId="8849"/>
    <cellStyle name="Ç¥ÁØ_ÇùÁ¶Àü_ÅõÀÔ°èÈ¹ _Book1 2 17" xfId="8850"/>
    <cellStyle name="C￥AØ_CuA¶Au_AoAO°eE¹ _Book1 2 18" xfId="8851"/>
    <cellStyle name="Ç¥ÁØ_ÇùÁ¶Àü_ÅõÀÔ°èÈ¹ _Book1 2 18" xfId="8852"/>
    <cellStyle name="C￥AØ_CuA¶Au_AoAO°eE¹ _Book1 2 19" xfId="8853"/>
    <cellStyle name="Ç¥ÁØ_ÇùÁ¶Àü_ÅõÀÔ°èÈ¹ _Book1 2 19" xfId="8854"/>
    <cellStyle name="C￥AØ_CuA¶Au_AoAO°eE¹ _Book1 2 2" xfId="8855"/>
    <cellStyle name="Ç¥ÁØ_ÇùÁ¶Àü_ÅõÀÔ°èÈ¹ _Book1 2 2" xfId="8856"/>
    <cellStyle name="C￥AØ_CuA¶Au_AoAO°eE¹ _Book1 2 20" xfId="8857"/>
    <cellStyle name="Ç¥ÁØ_ÇùÁ¶Àü_ÅõÀÔ°èÈ¹ _Book1 2 20" xfId="8858"/>
    <cellStyle name="C￥AØ_CuA¶Au_AoAO°eE¹ _Book1 2 21" xfId="8859"/>
    <cellStyle name="Ç¥ÁØ_ÇùÁ¶Àü_ÅõÀÔ°èÈ¹ _Book1 2 21" xfId="8860"/>
    <cellStyle name="C￥AØ_CuA¶Au_AoAO°eE¹ _Book1 2 22" xfId="8861"/>
    <cellStyle name="Ç¥ÁØ_ÇùÁ¶Àü_ÅõÀÔ°èÈ¹ _Book1 2 22" xfId="8862"/>
    <cellStyle name="C￥AØ_CuA¶Au_AoAO°eE¹ _Book1 2 23" xfId="8863"/>
    <cellStyle name="Ç¥ÁØ_ÇùÁ¶Àü_ÅõÀÔ°èÈ¹ _Book1 2 23" xfId="8864"/>
    <cellStyle name="C￥AØ_CuA¶Au_AoAO°eE¹ _Book1 2 24" xfId="8865"/>
    <cellStyle name="Ç¥ÁØ_ÇùÁ¶Àü_ÅõÀÔ°èÈ¹ _Book1 2 24" xfId="8866"/>
    <cellStyle name="C￥AØ_CuA¶Au_AoAO°eE¹ _Book1 2 25" xfId="8867"/>
    <cellStyle name="Ç¥ÁØ_ÇùÁ¶Àü_ÅõÀÔ°èÈ¹ _Book1 2 25" xfId="8868"/>
    <cellStyle name="C￥AØ_CuA¶Au_AoAO°eE¹ _Book1 2 26" xfId="8869"/>
    <cellStyle name="Ç¥ÁØ_ÇùÁ¶Àü_ÅõÀÔ°èÈ¹ _Book1 2 26" xfId="8870"/>
    <cellStyle name="C￥AØ_CuA¶Au_AoAO°eE¹ _Book1 2 27" xfId="8871"/>
    <cellStyle name="Ç¥ÁØ_ÇùÁ¶Àü_ÅõÀÔ°èÈ¹ _Book1 2 27" xfId="8872"/>
    <cellStyle name="C￥AØ_CuA¶Au_AoAO°eE¹ _Book1 2 28" xfId="8873"/>
    <cellStyle name="Ç¥ÁØ_ÇùÁ¶Àü_ÅõÀÔ°èÈ¹ _Book1 2 28" xfId="8874"/>
    <cellStyle name="C￥AØ_CuA¶Au_AoAO°eE¹ _Book1 2 29" xfId="8875"/>
    <cellStyle name="Ç¥ÁØ_ÇùÁ¶Àü_ÅõÀÔ°èÈ¹ _Book1 2 29" xfId="8876"/>
    <cellStyle name="C￥AØ_CuA¶Au_AoAO°eE¹ _Book1 2 3" xfId="8877"/>
    <cellStyle name="Ç¥ÁØ_ÇùÁ¶Àü_ÅõÀÔ°èÈ¹ _Book1 2 3" xfId="8878"/>
    <cellStyle name="C￥AØ_CuA¶Au_AoAO°eE¹ _Book1 2 30" xfId="8879"/>
    <cellStyle name="Ç¥ÁØ_ÇùÁ¶Àü_ÅõÀÔ°èÈ¹ _Book1 2 30" xfId="8880"/>
    <cellStyle name="C￥AØ_CuA¶Au_AoAO°eE¹ _Book1 2 31" xfId="8881"/>
    <cellStyle name="Ç¥ÁØ_ÇùÁ¶Àü_ÅõÀÔ°èÈ¹ _Book1 2 31" xfId="8882"/>
    <cellStyle name="C￥AØ_CuA¶Au_AoAO°eE¹ _Book1 2 32" xfId="8883"/>
    <cellStyle name="Ç¥ÁØ_ÇùÁ¶Àü_ÅõÀÔ°èÈ¹ _Book1 2 32" xfId="8884"/>
    <cellStyle name="C￥AØ_CuA¶Au_AoAO°eE¹ _Book1 2 33" xfId="8885"/>
    <cellStyle name="Ç¥ÁØ_ÇùÁ¶Àü_ÅõÀÔ°èÈ¹ _Book1 2 33" xfId="8886"/>
    <cellStyle name="C￥AØ_CuA¶Au_AoAO°eE¹ _Book1 2 34" xfId="8887"/>
    <cellStyle name="Ç¥ÁØ_ÇùÁ¶Àü_ÅõÀÔ°èÈ¹ _Book1 2 34" xfId="8888"/>
    <cellStyle name="C￥AØ_CuA¶Au_AoAO°eE¹ _Book1 2 35" xfId="8889"/>
    <cellStyle name="Ç¥ÁØ_ÇùÁ¶Àü_ÅõÀÔ°èÈ¹ _Book1 2 35" xfId="8890"/>
    <cellStyle name="C￥AØ_CuA¶Au_AoAO°eE¹ _Book1 2 36" xfId="8891"/>
    <cellStyle name="Ç¥ÁØ_ÇùÁ¶Àü_ÅõÀÔ°èÈ¹ _Book1 2 36" xfId="8892"/>
    <cellStyle name="C￥AØ_CuA¶Au_AoAO°eE¹ _Book1 2 37" xfId="8893"/>
    <cellStyle name="Ç¥ÁØ_ÇùÁ¶Àü_ÅõÀÔ°èÈ¹ _Book1 2 37" xfId="8894"/>
    <cellStyle name="C￥AØ_CuA¶Au_AoAO°eE¹ _Book1 2 38" xfId="8895"/>
    <cellStyle name="Ç¥ÁØ_ÇùÁ¶Àü_ÅõÀÔ°èÈ¹ _Book1 2 38" xfId="8896"/>
    <cellStyle name="C￥AØ_CuA¶Au_AoAO°eE¹ _Book1 2 4" xfId="8897"/>
    <cellStyle name="Ç¥ÁØ_ÇùÁ¶Àü_ÅõÀÔ°èÈ¹ _Book1 2 4" xfId="8898"/>
    <cellStyle name="C￥AØ_CuA¶Au_AoAO°eE¹ _Book1 2 5" xfId="8899"/>
    <cellStyle name="Ç¥ÁØ_ÇùÁ¶Àü_ÅõÀÔ°èÈ¹ _Book1 2 5" xfId="8900"/>
    <cellStyle name="C￥AØ_CuA¶Au_AoAO°eE¹ _Book1 2 6" xfId="8901"/>
    <cellStyle name="Ç¥ÁØ_ÇùÁ¶Àü_ÅõÀÔ°èÈ¹ _Book1 2 6" xfId="8902"/>
    <cellStyle name="C￥AØ_CuA¶Au_AoAO°eE¹ _Book1 2 7" xfId="8903"/>
    <cellStyle name="Ç¥ÁØ_ÇùÁ¶Àü_ÅõÀÔ°èÈ¹ _Book1 2 7" xfId="8904"/>
    <cellStyle name="C￥AØ_CuA¶Au_AoAO°eE¹ _Book1 2 8" xfId="8905"/>
    <cellStyle name="Ç¥ÁØ_ÇùÁ¶Àü_ÅõÀÔ°èÈ¹ _Book1 2 8" xfId="8906"/>
    <cellStyle name="C￥AØ_CuA¶Au_AoAO°eE¹ _Book1 2 9" xfId="8907"/>
    <cellStyle name="Ç¥ÁØ_ÇùÁ¶Àü_ÅõÀÔ°èÈ¹ _Book1 2 9" xfId="8908"/>
    <cellStyle name="C￥AØ_CuA¶Au_AoAO°eE¹ _Book1 3" xfId="8909"/>
    <cellStyle name="Ç¥ÁØ_ÇùÁ¶Àü_ÅõÀÔ°èÈ¹ _Book1 3" xfId="8910"/>
    <cellStyle name="C￥AØ_CuA¶Au_AoAO°eE¹ _Book1 3 10" xfId="8911"/>
    <cellStyle name="Ç¥ÁØ_ÇùÁ¶Àü_ÅõÀÔ°èÈ¹ _Book1 3 10" xfId="8912"/>
    <cellStyle name="C￥AØ_CuA¶Au_AoAO°eE¹ _Book1 3 11" xfId="8913"/>
    <cellStyle name="Ç¥ÁØ_ÇùÁ¶Àü_ÅõÀÔ°èÈ¹ _Book1 3 11" xfId="8914"/>
    <cellStyle name="C￥AØ_CuA¶Au_AoAO°eE¹ _Book1 3 12" xfId="8915"/>
    <cellStyle name="Ç¥ÁØ_ÇùÁ¶Àü_ÅõÀÔ°èÈ¹ _Book1 3 12" xfId="8916"/>
    <cellStyle name="C￥AØ_CuA¶Au_AoAO°eE¹ _Book1 3 13" xfId="8917"/>
    <cellStyle name="Ç¥ÁØ_ÇùÁ¶Àü_ÅõÀÔ°èÈ¹ _Book1 3 13" xfId="8918"/>
    <cellStyle name="C￥AØ_CuA¶Au_AoAO°eE¹ _Book1 3 14" xfId="8919"/>
    <cellStyle name="Ç¥ÁØ_ÇùÁ¶Àü_ÅõÀÔ°èÈ¹ _Book1 3 14" xfId="8920"/>
    <cellStyle name="C￥AØ_CuA¶Au_AoAO°eE¹ _Book1 3 15" xfId="8921"/>
    <cellStyle name="Ç¥ÁØ_ÇùÁ¶Àü_ÅõÀÔ°èÈ¹ _Book1 3 15" xfId="8922"/>
    <cellStyle name="C￥AØ_CuA¶Au_AoAO°eE¹ _Book1 3 16" xfId="8923"/>
    <cellStyle name="Ç¥ÁØ_ÇùÁ¶Àü_ÅõÀÔ°èÈ¹ _Book1 3 16" xfId="8924"/>
    <cellStyle name="C￥AØ_CuA¶Au_AoAO°eE¹ _Book1 3 17" xfId="8925"/>
    <cellStyle name="Ç¥ÁØ_ÇùÁ¶Àü_ÅõÀÔ°èÈ¹ _Book1 3 17" xfId="8926"/>
    <cellStyle name="C￥AØ_CuA¶Au_AoAO°eE¹ _Book1 3 18" xfId="8927"/>
    <cellStyle name="Ç¥ÁØ_ÇùÁ¶Àü_ÅõÀÔ°èÈ¹ _Book1 3 18" xfId="8928"/>
    <cellStyle name="C￥AØ_CuA¶Au_AoAO°eE¹ _Book1 3 19" xfId="8929"/>
    <cellStyle name="Ç¥ÁØ_ÇùÁ¶Àü_ÅõÀÔ°èÈ¹ _Book1 3 19" xfId="8930"/>
    <cellStyle name="C￥AØ_CuA¶Au_AoAO°eE¹ _Book1 3 2" xfId="8931"/>
    <cellStyle name="Ç¥ÁØ_ÇùÁ¶Àü_ÅõÀÔ°èÈ¹ _Book1 3 2" xfId="8932"/>
    <cellStyle name="C￥AØ_CuA¶Au_AoAO°eE¹ _Book1 3 2 2" xfId="8933"/>
    <cellStyle name="Ç¥ÁØ_ÇùÁ¶Àü_ÅõÀÔ°èÈ¹ _Book1 3 2 2" xfId="8934"/>
    <cellStyle name="C￥AØ_CuA¶Au_AoAO°eE¹ _Book1 3 2 3" xfId="8935"/>
    <cellStyle name="Ç¥ÁØ_ÇùÁ¶Àü_ÅõÀÔ°èÈ¹ _Book1 3 2 3" xfId="8936"/>
    <cellStyle name="C￥AØ_CuA¶Au_AoAO°eE¹ _Book1 3 2 4" xfId="8937"/>
    <cellStyle name="Ç¥ÁØ_ÇùÁ¶Àü_ÅõÀÔ°èÈ¹ _Book1 3 2 4" xfId="8938"/>
    <cellStyle name="C￥AØ_CuA¶Au_AoAO°eE¹ _Book1 3 2 5" xfId="8939"/>
    <cellStyle name="Ç¥ÁØ_ÇùÁ¶Àü_ÅõÀÔ°èÈ¹ _Book1 3 2 5" xfId="8940"/>
    <cellStyle name="C￥AØ_CuA¶Au_AoAO°eE¹ _Book1 3 2 6" xfId="8941"/>
    <cellStyle name="Ç¥ÁØ_ÇùÁ¶Àü_ÅõÀÔ°èÈ¹ _Book1 3 2 6" xfId="8942"/>
    <cellStyle name="C￥AØ_CuA¶Au_AoAO°eE¹ _Book1 3 2 7" xfId="8943"/>
    <cellStyle name="Ç¥ÁØ_ÇùÁ¶Àü_ÅõÀÔ°èÈ¹ _Book1 3 2 7" xfId="8944"/>
    <cellStyle name="C￥AØ_CuA¶Au_AoAO°eE¹ _Book1 3 20" xfId="8945"/>
    <cellStyle name="Ç¥ÁØ_ÇùÁ¶Àü_ÅõÀÔ°èÈ¹ _Book1 3 20" xfId="8946"/>
    <cellStyle name="C￥AØ_CuA¶Au_AoAO°eE¹ _Book1 3 21" xfId="8947"/>
    <cellStyle name="Ç¥ÁØ_ÇùÁ¶Àü_ÅõÀÔ°èÈ¹ _Book1 3 21" xfId="8948"/>
    <cellStyle name="C￥AØ_CuA¶Au_AoAO°eE¹ _Book1 3 22" xfId="8949"/>
    <cellStyle name="Ç¥ÁØ_ÇùÁ¶Àü_ÅõÀÔ°èÈ¹ _Book1 3 22" xfId="8950"/>
    <cellStyle name="C￥AØ_CuA¶Au_AoAO°eE¹ _Book1 3 23" xfId="8951"/>
    <cellStyle name="Ç¥ÁØ_ÇùÁ¶Àü_ÅõÀÔ°èÈ¹ _Book1 3 23" xfId="8952"/>
    <cellStyle name="C￥AØ_CuA¶Au_AoAO°eE¹ _Book1 3 24" xfId="8953"/>
    <cellStyle name="Ç¥ÁØ_ÇùÁ¶Àü_ÅõÀÔ°èÈ¹ _Book1 3 24" xfId="8954"/>
    <cellStyle name="C￥AØ_CuA¶Au_AoAO°eE¹ _Book1 3 25" xfId="8955"/>
    <cellStyle name="Ç¥ÁØ_ÇùÁ¶Àü_ÅõÀÔ°èÈ¹ _Book1 3 25" xfId="8956"/>
    <cellStyle name="C￥AØ_CuA¶Au_AoAO°eE¹ _Book1 3 26" xfId="8957"/>
    <cellStyle name="Ç¥ÁØ_ÇùÁ¶Àü_ÅõÀÔ°èÈ¹ _Book1 3 26" xfId="8958"/>
    <cellStyle name="C￥AØ_CuA¶Au_AoAO°eE¹ _Book1 3 27" xfId="8959"/>
    <cellStyle name="Ç¥ÁØ_ÇùÁ¶Àü_ÅõÀÔ°èÈ¹ _Book1 3 27" xfId="8960"/>
    <cellStyle name="C￥AØ_CuA¶Au_AoAO°eE¹ _Book1 3 28" xfId="8961"/>
    <cellStyle name="Ç¥ÁØ_ÇùÁ¶Àü_ÅõÀÔ°èÈ¹ _Book1 3 28" xfId="8962"/>
    <cellStyle name="C￥AØ_CuA¶Au_AoAO°eE¹ _Book1 3 29" xfId="8963"/>
    <cellStyle name="Ç¥ÁØ_ÇùÁ¶Àü_ÅõÀÔ°èÈ¹ _Book1 3 29" xfId="8964"/>
    <cellStyle name="C￥AØ_CuA¶Au_AoAO°eE¹ _Book1 3 3" xfId="8965"/>
    <cellStyle name="Ç¥ÁØ_ÇùÁ¶Àü_ÅõÀÔ°èÈ¹ _Book1 3 3" xfId="8966"/>
    <cellStyle name="C￥AØ_CuA¶Au_AoAO°eE¹ _Book1 3 30" xfId="8967"/>
    <cellStyle name="Ç¥ÁØ_ÇùÁ¶Àü_ÅõÀÔ°èÈ¹ _Book1 3 30" xfId="8968"/>
    <cellStyle name="C￥AØ_CuA¶Au_AoAO°eE¹ _Book1 3 31" xfId="8969"/>
    <cellStyle name="Ç¥ÁØ_ÇùÁ¶Àü_ÅõÀÔ°èÈ¹ _Book1 3 31" xfId="8970"/>
    <cellStyle name="C￥AØ_CuA¶Au_AoAO°eE¹ _Book1 3 32" xfId="8971"/>
    <cellStyle name="Ç¥ÁØ_ÇùÁ¶Àü_ÅõÀÔ°èÈ¹ _Book1 3 32" xfId="8972"/>
    <cellStyle name="C￥AØ_CuA¶Au_AoAO°eE¹ _Book1 3 33" xfId="8973"/>
    <cellStyle name="Ç¥ÁØ_ÇùÁ¶Àü_ÅõÀÔ°èÈ¹ _Book1 3 33" xfId="8974"/>
    <cellStyle name="C￥AØ_CuA¶Au_AoAO°eE¹ _Book1 3 34" xfId="8975"/>
    <cellStyle name="Ç¥ÁØ_ÇùÁ¶Àü_ÅõÀÔ°èÈ¹ _Book1 3 34" xfId="8976"/>
    <cellStyle name="C￥AØ_CuA¶Au_AoAO°eE¹ _Book1 3 35" xfId="8977"/>
    <cellStyle name="Ç¥ÁØ_ÇùÁ¶Àü_ÅõÀÔ°èÈ¹ _Book1 3 35" xfId="8978"/>
    <cellStyle name="C￥AØ_CuA¶Au_AoAO°eE¹ _Book1 3 36" xfId="8979"/>
    <cellStyle name="Ç¥ÁØ_ÇùÁ¶Àü_ÅõÀÔ°èÈ¹ _Book1 3 36" xfId="8980"/>
    <cellStyle name="C￥AØ_CuA¶Au_AoAO°eE¹ _Book1 3 37" xfId="8981"/>
    <cellStyle name="Ç¥ÁØ_ÇùÁ¶Àü_ÅõÀÔ°èÈ¹ _Book1 3 37" xfId="8982"/>
    <cellStyle name="C￥AØ_CuA¶Au_AoAO°eE¹ _Book1 3 38" xfId="8983"/>
    <cellStyle name="Ç¥ÁØ_ÇùÁ¶Àü_ÅõÀÔ°èÈ¹ _Book1 3 38" xfId="8984"/>
    <cellStyle name="C￥AØ_CuA¶Au_AoAO°eE¹ _Book1 3 4" xfId="8985"/>
    <cellStyle name="Ç¥ÁØ_ÇùÁ¶Àü_ÅõÀÔ°èÈ¹ _Book1 3 4" xfId="8986"/>
    <cellStyle name="C￥AØ_CuA¶Au_AoAO°eE¹ _Book1 3 5" xfId="8987"/>
    <cellStyle name="Ç¥ÁØ_ÇùÁ¶Àü_ÅõÀÔ°èÈ¹ _Book1 3 5" xfId="8988"/>
    <cellStyle name="C￥AØ_CuA¶Au_AoAO°eE¹ _Book1 3 6" xfId="8989"/>
    <cellStyle name="Ç¥ÁØ_ÇùÁ¶Àü_ÅõÀÔ°èÈ¹ _Book1 3 6" xfId="8990"/>
    <cellStyle name="C￥AØ_CuA¶Au_AoAO°eE¹ _Book1 3 7" xfId="8991"/>
    <cellStyle name="Ç¥ÁØ_ÇùÁ¶Àü_ÅõÀÔ°èÈ¹ _Book1 3 7" xfId="8992"/>
    <cellStyle name="C￥AØ_CuA¶Au_AoAO°eE¹ _Book1 3 8" xfId="8993"/>
    <cellStyle name="Ç¥ÁØ_ÇùÁ¶Àü_ÅõÀÔ°èÈ¹ _Book1 3 8" xfId="8994"/>
    <cellStyle name="C￥AØ_CuA¶Au_AoAO°eE¹ _Book1 3 9" xfId="8995"/>
    <cellStyle name="Ç¥ÁØ_ÇùÁ¶Àü_ÅõÀÔ°èÈ¹ _Book1 3 9" xfId="8996"/>
    <cellStyle name="C￥AØ_CuA¶Au_AoAO°eE¹ _Book1 4" xfId="8997"/>
    <cellStyle name="Ç¥ÁØ_ÇùÁ¶Àü_ÅõÀÔ°èÈ¹ _Book1 4" xfId="8998"/>
    <cellStyle name="C￥AØ_CuA¶Au_AoAO°eE¹ _Book1 4 10" xfId="8999"/>
    <cellStyle name="Ç¥ÁØ_ÇùÁ¶Àü_ÅõÀÔ°èÈ¹ _Book1 4 10" xfId="9000"/>
    <cellStyle name="C￥AØ_CuA¶Au_AoAO°eE¹ _Book1 4 11" xfId="9001"/>
    <cellStyle name="Ç¥ÁØ_ÇùÁ¶Àü_ÅõÀÔ°èÈ¹ _Book1 4 11" xfId="9002"/>
    <cellStyle name="C￥AØ_CuA¶Au_AoAO°eE¹ _Book1 4 12" xfId="9003"/>
    <cellStyle name="Ç¥ÁØ_ÇùÁ¶Àü_ÅõÀÔ°èÈ¹ _Book1 4 12" xfId="9004"/>
    <cellStyle name="C￥AØ_CuA¶Au_AoAO°eE¹ _Book1 4 13" xfId="9005"/>
    <cellStyle name="Ç¥ÁØ_ÇùÁ¶Àü_ÅõÀÔ°èÈ¹ _Book1 4 13" xfId="9006"/>
    <cellStyle name="C￥AØ_CuA¶Au_AoAO°eE¹ _Book1 4 14" xfId="9007"/>
    <cellStyle name="Ç¥ÁØ_ÇùÁ¶Àü_ÅõÀÔ°èÈ¹ _Book1 4 14" xfId="9008"/>
    <cellStyle name="C￥AØ_CuA¶Au_AoAO°eE¹ _Book1 4 15" xfId="9009"/>
    <cellStyle name="Ç¥ÁØ_ÇùÁ¶Àü_ÅõÀÔ°èÈ¹ _Book1 4 15" xfId="9010"/>
    <cellStyle name="C￥AØ_CuA¶Au_AoAO°eE¹ _Book1 4 16" xfId="9011"/>
    <cellStyle name="Ç¥ÁØ_ÇùÁ¶Àü_ÅõÀÔ°èÈ¹ _Book1 4 16" xfId="9012"/>
    <cellStyle name="C￥AØ_CuA¶Au_AoAO°eE¹ _Book1 4 17" xfId="9013"/>
    <cellStyle name="Ç¥ÁØ_ÇùÁ¶Àü_ÅõÀÔ°èÈ¹ _Book1 4 17" xfId="9014"/>
    <cellStyle name="C￥AØ_CuA¶Au_AoAO°eE¹ _Book1 4 18" xfId="9015"/>
    <cellStyle name="Ç¥ÁØ_ÇùÁ¶Àü_ÅõÀÔ°èÈ¹ _Book1 4 18" xfId="9016"/>
    <cellStyle name="C￥AØ_CuA¶Au_AoAO°eE¹ _Book1 4 19" xfId="9017"/>
    <cellStyle name="Ç¥ÁØ_ÇùÁ¶Àü_ÅõÀÔ°èÈ¹ _Book1 4 19" xfId="9018"/>
    <cellStyle name="C￥AØ_CuA¶Au_AoAO°eE¹ _Book1 4 2" xfId="9019"/>
    <cellStyle name="Ç¥ÁØ_ÇùÁ¶Àü_ÅõÀÔ°èÈ¹ _Book1 4 2" xfId="9020"/>
    <cellStyle name="C￥AØ_CuA¶Au_AoAO°eE¹ _Book1 4 20" xfId="9021"/>
    <cellStyle name="Ç¥ÁØ_ÇùÁ¶Àü_ÅõÀÔ°èÈ¹ _Book1 4 20" xfId="9022"/>
    <cellStyle name="C￥AØ_CuA¶Au_AoAO°eE¹ _Book1 4 21" xfId="9023"/>
    <cellStyle name="Ç¥ÁØ_ÇùÁ¶Àü_ÅõÀÔ°èÈ¹ _Book1 4 21" xfId="9024"/>
    <cellStyle name="C￥AØ_CuA¶Au_AoAO°eE¹ _Book1 4 22" xfId="9025"/>
    <cellStyle name="Ç¥ÁØ_ÇùÁ¶Àü_ÅõÀÔ°èÈ¹ _Book1 4 22" xfId="9026"/>
    <cellStyle name="C￥AØ_CuA¶Au_AoAO°eE¹ _Book1 4 23" xfId="9027"/>
    <cellStyle name="Ç¥ÁØ_ÇùÁ¶Àü_ÅõÀÔ°èÈ¹ _Book1 4 23" xfId="9028"/>
    <cellStyle name="C￥AØ_CuA¶Au_AoAO°eE¹ _Book1 4 24" xfId="9029"/>
    <cellStyle name="Ç¥ÁØ_ÇùÁ¶Àü_ÅõÀÔ°èÈ¹ _Book1 4 24" xfId="9030"/>
    <cellStyle name="C￥AØ_CuA¶Au_AoAO°eE¹ _Book1 4 25" xfId="9031"/>
    <cellStyle name="Ç¥ÁØ_ÇùÁ¶Àü_ÅõÀÔ°èÈ¹ _Book1 4 25" xfId="9032"/>
    <cellStyle name="C￥AØ_CuA¶Au_AoAO°eE¹ _Book1 4 26" xfId="9033"/>
    <cellStyle name="Ç¥ÁØ_ÇùÁ¶Àü_ÅõÀÔ°èÈ¹ _Book1 4 26" xfId="9034"/>
    <cellStyle name="C￥AØ_CuA¶Au_AoAO°eE¹ _Book1 4 27" xfId="9035"/>
    <cellStyle name="Ç¥ÁØ_ÇùÁ¶Àü_ÅõÀÔ°èÈ¹ _Book1 4 27" xfId="9036"/>
    <cellStyle name="C￥AØ_CuA¶Au_AoAO°eE¹ _Book1 4 28" xfId="9037"/>
    <cellStyle name="Ç¥ÁØ_ÇùÁ¶Àü_ÅõÀÔ°èÈ¹ _Book1 4 28" xfId="9038"/>
    <cellStyle name="C￥AØ_CuA¶Au_AoAO°eE¹ _Book1 4 29" xfId="9039"/>
    <cellStyle name="Ç¥ÁØ_ÇùÁ¶Àü_ÅõÀÔ°èÈ¹ _Book1 4 29" xfId="9040"/>
    <cellStyle name="C￥AØ_CuA¶Au_AoAO°eE¹ _Book1 4 3" xfId="9041"/>
    <cellStyle name="Ç¥ÁØ_ÇùÁ¶Àü_ÅõÀÔ°èÈ¹ _Book1 4 3" xfId="9042"/>
    <cellStyle name="C￥AØ_CuA¶Au_AoAO°eE¹ _Book1 4 30" xfId="9043"/>
    <cellStyle name="Ç¥ÁØ_ÇùÁ¶Àü_ÅõÀÔ°èÈ¹ _Book1 4 30" xfId="9044"/>
    <cellStyle name="C￥AØ_CuA¶Au_AoAO°eE¹ _Book1 4 31" xfId="9045"/>
    <cellStyle name="Ç¥ÁØ_ÇùÁ¶Àü_ÅõÀÔ°èÈ¹ _Book1 4 31" xfId="9046"/>
    <cellStyle name="C￥AØ_CuA¶Au_AoAO°eE¹ _Book1 4 32" xfId="9047"/>
    <cellStyle name="Ç¥ÁØ_ÇùÁ¶Àü_ÅõÀÔ°èÈ¹ _Book1 4 32" xfId="9048"/>
    <cellStyle name="C￥AØ_CuA¶Au_AoAO°eE¹ _Book1 4 33" xfId="9049"/>
    <cellStyle name="Ç¥ÁØ_ÇùÁ¶Àü_ÅõÀÔ°èÈ¹ _Book1 4 33" xfId="9050"/>
    <cellStyle name="C￥AØ_CuA¶Au_AoAO°eE¹ _Book1 4 34" xfId="9051"/>
    <cellStyle name="Ç¥ÁØ_ÇùÁ¶Àü_ÅõÀÔ°èÈ¹ _Book1 4 34" xfId="9052"/>
    <cellStyle name="C￥AØ_CuA¶Au_AoAO°eE¹ _Book1 4 35" xfId="9053"/>
    <cellStyle name="Ç¥ÁØ_ÇùÁ¶Àü_ÅõÀÔ°èÈ¹ _Book1 4 35" xfId="9054"/>
    <cellStyle name="C￥AØ_CuA¶Au_AoAO°eE¹ _Book1 4 36" xfId="9055"/>
    <cellStyle name="Ç¥ÁØ_ÇùÁ¶Àü_ÅõÀÔ°èÈ¹ _Book1 4 36" xfId="9056"/>
    <cellStyle name="C￥AØ_CuA¶Au_AoAO°eE¹ _Book1 4 37" xfId="9057"/>
    <cellStyle name="Ç¥ÁØ_ÇùÁ¶Àü_ÅõÀÔ°èÈ¹ _Book1 4 37" xfId="9058"/>
    <cellStyle name="C￥AØ_CuA¶Au_AoAO°eE¹ _Book1 4 38" xfId="9059"/>
    <cellStyle name="Ç¥ÁØ_ÇùÁ¶Àü_ÅõÀÔ°èÈ¹ _Book1 4 38" xfId="9060"/>
    <cellStyle name="C￥AØ_CuA¶Au_AoAO°eE¹ _Book1 4 4" xfId="9061"/>
    <cellStyle name="Ç¥ÁØ_ÇùÁ¶Àü_ÅõÀÔ°èÈ¹ _Book1 4 4" xfId="9062"/>
    <cellStyle name="C￥AØ_CuA¶Au_AoAO°eE¹ _Book1 4 5" xfId="9063"/>
    <cellStyle name="Ç¥ÁØ_ÇùÁ¶Àü_ÅõÀÔ°èÈ¹ _Book1 4 5" xfId="9064"/>
    <cellStyle name="C￥AØ_CuA¶Au_AoAO°eE¹ _Book1 4 6" xfId="9065"/>
    <cellStyle name="Ç¥ÁØ_ÇùÁ¶Àü_ÅõÀÔ°èÈ¹ _Book1 4 6" xfId="9066"/>
    <cellStyle name="C￥AØ_CuA¶Au_AoAO°eE¹ _Book1 4 7" xfId="9067"/>
    <cellStyle name="Ç¥ÁØ_ÇùÁ¶Àü_ÅõÀÔ°èÈ¹ _Book1 4 7" xfId="9068"/>
    <cellStyle name="C￥AØ_CuA¶Au_AoAO°eE¹ _Book1 4 8" xfId="9069"/>
    <cellStyle name="Ç¥ÁØ_ÇùÁ¶Àü_ÅõÀÔ°èÈ¹ _Book1 4 8" xfId="9070"/>
    <cellStyle name="C￥AØ_CuA¶Au_AoAO°eE¹ _Book1 4 9" xfId="9071"/>
    <cellStyle name="Ç¥ÁØ_ÇùÁ¶Àü_ÅõÀÔ°èÈ¹ _Book1 4 9" xfId="9072"/>
    <cellStyle name="C￥AØ_CuA¶Au_AoAO°eE¹ _Book1 5" xfId="9073"/>
    <cellStyle name="Ç¥ÁØ_ÇùÁ¶Àü_ÅõÀÔ°èÈ¹ _Book1 5" xfId="9074"/>
    <cellStyle name="C￥AØ_CuA¶Au_AoAO°eE¹ _Book1 5 10" xfId="9075"/>
    <cellStyle name="Ç¥ÁØ_ÇùÁ¶Àü_ÅõÀÔ°èÈ¹ _Book1 5 10" xfId="9076"/>
    <cellStyle name="C￥AØ_CuA¶Au_AoAO°eE¹ _Book1 5 11" xfId="9077"/>
    <cellStyle name="Ç¥ÁØ_ÇùÁ¶Àü_ÅõÀÔ°èÈ¹ _Book1 5 11" xfId="9078"/>
    <cellStyle name="C￥AØ_CuA¶Au_AoAO°eE¹ _Book1 5 12" xfId="9079"/>
    <cellStyle name="Ç¥ÁØ_ÇùÁ¶Àü_ÅõÀÔ°èÈ¹ _Book1 5 12" xfId="9080"/>
    <cellStyle name="C￥AØ_CuA¶Au_AoAO°eE¹ _Book1 5 13" xfId="9081"/>
    <cellStyle name="Ç¥ÁØ_ÇùÁ¶Àü_ÅõÀÔ°èÈ¹ _Book1 5 13" xfId="9082"/>
    <cellStyle name="C￥AØ_CuA¶Au_AoAO°eE¹ _Book1 5 14" xfId="9083"/>
    <cellStyle name="Ç¥ÁØ_ÇùÁ¶Àü_ÅõÀÔ°èÈ¹ _Book1 5 14" xfId="9084"/>
    <cellStyle name="C￥AØ_CuA¶Au_AoAO°eE¹ _Book1 5 15" xfId="9085"/>
    <cellStyle name="Ç¥ÁØ_ÇùÁ¶Àü_ÅõÀÔ°èÈ¹ _Book1 5 15" xfId="9086"/>
    <cellStyle name="C￥AØ_CuA¶Au_AoAO°eE¹ _Book1 5 16" xfId="9087"/>
    <cellStyle name="Ç¥ÁØ_ÇùÁ¶Àü_ÅõÀÔ°èÈ¹ _Book1 5 16" xfId="9088"/>
    <cellStyle name="C￥AØ_CuA¶Au_AoAO°eE¹ _Book1 5 17" xfId="9089"/>
    <cellStyle name="Ç¥ÁØ_ÇùÁ¶Àü_ÅõÀÔ°èÈ¹ _Book1 5 17" xfId="9090"/>
    <cellStyle name="C￥AØ_CuA¶Au_AoAO°eE¹ _Book1 5 18" xfId="9091"/>
    <cellStyle name="Ç¥ÁØ_ÇùÁ¶Àü_ÅõÀÔ°èÈ¹ _Book1 5 18" xfId="9092"/>
    <cellStyle name="C￥AØ_CuA¶Au_AoAO°eE¹ _Book1 5 19" xfId="9093"/>
    <cellStyle name="Ç¥ÁØ_ÇùÁ¶Àü_ÅõÀÔ°èÈ¹ _Book1 5 19" xfId="9094"/>
    <cellStyle name="C￥AØ_CuA¶Au_AoAO°eE¹ _Book1 5 2" xfId="9095"/>
    <cellStyle name="Ç¥ÁØ_ÇùÁ¶Àü_ÅõÀÔ°èÈ¹ _Book1 5 2" xfId="9096"/>
    <cellStyle name="C￥AØ_CuA¶Au_AoAO°eE¹ _Book1 5 20" xfId="9097"/>
    <cellStyle name="Ç¥ÁØ_ÇùÁ¶Àü_ÅõÀÔ°èÈ¹ _Book1 5 20" xfId="9098"/>
    <cellStyle name="C￥AØ_CuA¶Au_AoAO°eE¹ _Book1 5 21" xfId="9099"/>
    <cellStyle name="Ç¥ÁØ_ÇùÁ¶Àü_ÅõÀÔ°èÈ¹ _Book1 5 21" xfId="9100"/>
    <cellStyle name="C￥AØ_CuA¶Au_AoAO°eE¹ _Book1 5 22" xfId="9101"/>
    <cellStyle name="Ç¥ÁØ_ÇùÁ¶Àü_ÅõÀÔ°èÈ¹ _Book1 5 22" xfId="9102"/>
    <cellStyle name="C￥AØ_CuA¶Au_AoAO°eE¹ _Book1 5 23" xfId="9103"/>
    <cellStyle name="Ç¥ÁØ_ÇùÁ¶Àü_ÅõÀÔ°èÈ¹ _Book1 5 23" xfId="9104"/>
    <cellStyle name="C￥AØ_CuA¶Au_AoAO°eE¹ _Book1 5 24" xfId="9105"/>
    <cellStyle name="Ç¥ÁØ_ÇùÁ¶Àü_ÅõÀÔ°èÈ¹ _Book1 5 24" xfId="9106"/>
    <cellStyle name="C￥AØ_CuA¶Au_AoAO°eE¹ _Book1 5 25" xfId="9107"/>
    <cellStyle name="Ç¥ÁØ_ÇùÁ¶Àü_ÅõÀÔ°èÈ¹ _Book1 5 25" xfId="9108"/>
    <cellStyle name="C￥AØ_CuA¶Au_AoAO°eE¹ _Book1 5 26" xfId="9109"/>
    <cellStyle name="Ç¥ÁØ_ÇùÁ¶Àü_ÅõÀÔ°èÈ¹ _Book1 5 26" xfId="9110"/>
    <cellStyle name="C￥AØ_CuA¶Au_AoAO°eE¹ _Book1 5 27" xfId="9111"/>
    <cellStyle name="Ç¥ÁØ_ÇùÁ¶Àü_ÅõÀÔ°èÈ¹ _Book1 5 27" xfId="9112"/>
    <cellStyle name="C￥AØ_CuA¶Au_AoAO°eE¹ _Book1 5 28" xfId="9113"/>
    <cellStyle name="Ç¥ÁØ_ÇùÁ¶Àü_ÅõÀÔ°èÈ¹ _Book1 5 28" xfId="9114"/>
    <cellStyle name="C￥AØ_CuA¶Au_AoAO°eE¹ _Book1 5 29" xfId="9115"/>
    <cellStyle name="Ç¥ÁØ_ÇùÁ¶Àü_ÅõÀÔ°èÈ¹ _Book1 5 29" xfId="9116"/>
    <cellStyle name="C￥AØ_CuA¶Au_AoAO°eE¹ _Book1 5 3" xfId="9117"/>
    <cellStyle name="Ç¥ÁØ_ÇùÁ¶Àü_ÅõÀÔ°èÈ¹ _Book1 5 3" xfId="9118"/>
    <cellStyle name="C￥AØ_CuA¶Au_AoAO°eE¹ _Book1 5 30" xfId="9119"/>
    <cellStyle name="Ç¥ÁØ_ÇùÁ¶Àü_ÅõÀÔ°èÈ¹ _Book1 5 30" xfId="9120"/>
    <cellStyle name="C￥AØ_CuA¶Au_AoAO°eE¹ _Book1 5 31" xfId="9121"/>
    <cellStyle name="Ç¥ÁØ_ÇùÁ¶Àü_ÅõÀÔ°èÈ¹ _Book1 5 31" xfId="9122"/>
    <cellStyle name="C￥AØ_CuA¶Au_AoAO°eE¹ _Book1 5 32" xfId="9123"/>
    <cellStyle name="Ç¥ÁØ_ÇùÁ¶Àü_ÅõÀÔ°èÈ¹ _Book1 5 32" xfId="9124"/>
    <cellStyle name="C￥AØ_CuA¶Au_AoAO°eE¹ _Book1 5 33" xfId="9125"/>
    <cellStyle name="Ç¥ÁØ_ÇùÁ¶Àü_ÅõÀÔ°èÈ¹ _Book1 5 33" xfId="9126"/>
    <cellStyle name="C￥AØ_CuA¶Au_AoAO°eE¹ _Book1 5 34" xfId="9127"/>
    <cellStyle name="Ç¥ÁØ_ÇùÁ¶Àü_ÅõÀÔ°èÈ¹ _Book1 5 34" xfId="9128"/>
    <cellStyle name="C￥AØ_CuA¶Au_AoAO°eE¹ _Book1 5 35" xfId="9129"/>
    <cellStyle name="Ç¥ÁØ_ÇùÁ¶Àü_ÅõÀÔ°èÈ¹ _Book1 5 35" xfId="9130"/>
    <cellStyle name="C￥AØ_CuA¶Au_AoAO°eE¹ _Book1 5 36" xfId="9131"/>
    <cellStyle name="Ç¥ÁØ_ÇùÁ¶Àü_ÅõÀÔ°èÈ¹ _Book1 5 36" xfId="9132"/>
    <cellStyle name="C￥AØ_CuA¶Au_AoAO°eE¹ _Book1 5 37" xfId="9133"/>
    <cellStyle name="Ç¥ÁØ_ÇùÁ¶Àü_ÅõÀÔ°èÈ¹ _Book1 5 37" xfId="9134"/>
    <cellStyle name="C￥AØ_CuA¶Au_AoAO°eE¹ _Book1 5 38" xfId="9135"/>
    <cellStyle name="Ç¥ÁØ_ÇùÁ¶Àü_ÅõÀÔ°èÈ¹ _Book1 5 38" xfId="9136"/>
    <cellStyle name="C￥AØ_CuA¶Au_AoAO°eE¹ _Book1 5 4" xfId="9137"/>
    <cellStyle name="Ç¥ÁØ_ÇùÁ¶Àü_ÅõÀÔ°èÈ¹ _Book1 5 4" xfId="9138"/>
    <cellStyle name="C￥AØ_CuA¶Au_AoAO°eE¹ _Book1 5 5" xfId="9139"/>
    <cellStyle name="Ç¥ÁØ_ÇùÁ¶Àü_ÅõÀÔ°èÈ¹ _Book1 5 5" xfId="9140"/>
    <cellStyle name="C￥AØ_CuA¶Au_AoAO°eE¹ _Book1 5 6" xfId="9141"/>
    <cellStyle name="Ç¥ÁØ_ÇùÁ¶Àü_ÅõÀÔ°èÈ¹ _Book1 5 6" xfId="9142"/>
    <cellStyle name="C￥AØ_CuA¶Au_AoAO°eE¹ _Book1 5 7" xfId="9143"/>
    <cellStyle name="Ç¥ÁØ_ÇùÁ¶Àü_ÅõÀÔ°èÈ¹ _Book1 5 7" xfId="9144"/>
    <cellStyle name="C￥AØ_CuA¶Au_AoAO°eE¹ _Book1 5 8" xfId="9145"/>
    <cellStyle name="Ç¥ÁØ_ÇùÁ¶Àü_ÅõÀÔ°èÈ¹ _Book1 5 8" xfId="9146"/>
    <cellStyle name="C￥AØ_CuA¶Au_AoAO°eE¹ _Book1 5 9" xfId="9147"/>
    <cellStyle name="Ç¥ÁØ_ÇùÁ¶Àü_ÅõÀÔ°èÈ¹ _Book1 5 9" xfId="9148"/>
    <cellStyle name="C￥AØ_CuA¶Au_AoAO°eE¹ _Book1 6" xfId="9149"/>
    <cellStyle name="Ç¥ÁØ_ÇùÁ¶Àü_ÅõÀÔ°èÈ¹ _Book1 6" xfId="9150"/>
    <cellStyle name="C￥AØ_CuA¶Au_AoAO°eE¹ _Book1 6 10" xfId="9151"/>
    <cellStyle name="Ç¥ÁØ_ÇùÁ¶Àü_ÅõÀÔ°èÈ¹ _Book1 6 10" xfId="9152"/>
    <cellStyle name="C￥AØ_CuA¶Au_AoAO°eE¹ _Book1 6 11" xfId="9153"/>
    <cellStyle name="Ç¥ÁØ_ÇùÁ¶Àü_ÅõÀÔ°èÈ¹ _Book1 6 11" xfId="9154"/>
    <cellStyle name="C￥AØ_CuA¶Au_AoAO°eE¹ _Book1 6 12" xfId="9155"/>
    <cellStyle name="Ç¥ÁØ_ÇùÁ¶Àü_ÅõÀÔ°èÈ¹ _Book1 6 12" xfId="9156"/>
    <cellStyle name="C￥AØ_CuA¶Au_AoAO°eE¹ _Book1 6 13" xfId="9157"/>
    <cellStyle name="Ç¥ÁØ_ÇùÁ¶Àü_ÅõÀÔ°èÈ¹ _Book1 6 13" xfId="9158"/>
    <cellStyle name="C￥AØ_CuA¶Au_AoAO°eE¹ _Book1 6 14" xfId="9159"/>
    <cellStyle name="Ç¥ÁØ_ÇùÁ¶Àü_ÅõÀÔ°èÈ¹ _Book1 6 14" xfId="9160"/>
    <cellStyle name="C￥AØ_CuA¶Au_AoAO°eE¹ _Book1 6 15" xfId="9161"/>
    <cellStyle name="Ç¥ÁØ_ÇùÁ¶Àü_ÅõÀÔ°èÈ¹ _Book1 6 15" xfId="9162"/>
    <cellStyle name="C￥AØ_CuA¶Au_AoAO°eE¹ _Book1 6 16" xfId="9163"/>
    <cellStyle name="Ç¥ÁØ_ÇùÁ¶Àü_ÅõÀÔ°èÈ¹ _Book1 6 16" xfId="9164"/>
    <cellStyle name="C￥AØ_CuA¶Au_AoAO°eE¹ _Book1 6 17" xfId="9165"/>
    <cellStyle name="Ç¥ÁØ_ÇùÁ¶Àü_ÅõÀÔ°èÈ¹ _Book1 6 17" xfId="9166"/>
    <cellStyle name="C￥AØ_CuA¶Au_AoAO°eE¹ _Book1 6 18" xfId="9167"/>
    <cellStyle name="Ç¥ÁØ_ÇùÁ¶Àü_ÅõÀÔ°èÈ¹ _Book1 6 18" xfId="9168"/>
    <cellStyle name="C￥AØ_CuA¶Au_AoAO°eE¹ _Book1 6 19" xfId="9169"/>
    <cellStyle name="Ç¥ÁØ_ÇùÁ¶Àü_ÅõÀÔ°èÈ¹ _Book1 6 19" xfId="9170"/>
    <cellStyle name="C￥AØ_CuA¶Au_AoAO°eE¹ _Book1 6 2" xfId="9171"/>
    <cellStyle name="Ç¥ÁØ_ÇùÁ¶Àü_ÅõÀÔ°èÈ¹ _Book1 6 2" xfId="9172"/>
    <cellStyle name="C￥AØ_CuA¶Au_AoAO°eE¹ _Book1 6 20" xfId="9173"/>
    <cellStyle name="Ç¥ÁØ_ÇùÁ¶Àü_ÅõÀÔ°èÈ¹ _Book1 6 20" xfId="9174"/>
    <cellStyle name="C￥AØ_CuA¶Au_AoAO°eE¹ _Book1 6 21" xfId="9175"/>
    <cellStyle name="Ç¥ÁØ_ÇùÁ¶Àü_ÅõÀÔ°èÈ¹ _Book1 6 21" xfId="9176"/>
    <cellStyle name="C￥AØ_CuA¶Au_AoAO°eE¹ _Book1 6 22" xfId="9177"/>
    <cellStyle name="Ç¥ÁØ_ÇùÁ¶Àü_ÅõÀÔ°èÈ¹ _Book1 6 22" xfId="9178"/>
    <cellStyle name="C￥AØ_CuA¶Au_AoAO°eE¹ _Book1 6 23" xfId="9179"/>
    <cellStyle name="Ç¥ÁØ_ÇùÁ¶Àü_ÅõÀÔ°èÈ¹ _Book1 6 23" xfId="9180"/>
    <cellStyle name="C￥AØ_CuA¶Au_AoAO°eE¹ _Book1 6 24" xfId="9181"/>
    <cellStyle name="Ç¥ÁØ_ÇùÁ¶Àü_ÅõÀÔ°èÈ¹ _Book1 6 24" xfId="9182"/>
    <cellStyle name="C￥AØ_CuA¶Au_AoAO°eE¹ _Book1 6 25" xfId="9183"/>
    <cellStyle name="Ç¥ÁØ_ÇùÁ¶Àü_ÅõÀÔ°èÈ¹ _Book1 6 25" xfId="9184"/>
    <cellStyle name="C￥AØ_CuA¶Au_AoAO°eE¹ _Book1 6 26" xfId="9185"/>
    <cellStyle name="Ç¥ÁØ_ÇùÁ¶Àü_ÅõÀÔ°èÈ¹ _Book1 6 26" xfId="9186"/>
    <cellStyle name="C￥AØ_CuA¶Au_AoAO°eE¹ _Book1 6 27" xfId="9187"/>
    <cellStyle name="Ç¥ÁØ_ÇùÁ¶Àü_ÅõÀÔ°èÈ¹ _Book1 6 27" xfId="9188"/>
    <cellStyle name="C￥AØ_CuA¶Au_AoAO°eE¹ _Book1 6 28" xfId="9189"/>
    <cellStyle name="Ç¥ÁØ_ÇùÁ¶Àü_ÅõÀÔ°èÈ¹ _Book1 6 28" xfId="9190"/>
    <cellStyle name="C￥AØ_CuA¶Au_AoAO°eE¹ _Book1 6 29" xfId="9191"/>
    <cellStyle name="Ç¥ÁØ_ÇùÁ¶Àü_ÅõÀÔ°èÈ¹ _Book1 6 29" xfId="9192"/>
    <cellStyle name="C￥AØ_CuA¶Au_AoAO°eE¹ _Book1 6 3" xfId="9193"/>
    <cellStyle name="Ç¥ÁØ_ÇùÁ¶Àü_ÅõÀÔ°èÈ¹ _Book1 6 3" xfId="9194"/>
    <cellStyle name="C￥AØ_CuA¶Au_AoAO°eE¹ _Book1 6 30" xfId="9195"/>
    <cellStyle name="Ç¥ÁØ_ÇùÁ¶Àü_ÅõÀÔ°èÈ¹ _Book1 6 30" xfId="9196"/>
    <cellStyle name="C￥AØ_CuA¶Au_AoAO°eE¹ _Book1 6 31" xfId="9197"/>
    <cellStyle name="Ç¥ÁØ_ÇùÁ¶Àü_ÅõÀÔ°èÈ¹ _Book1 6 31" xfId="9198"/>
    <cellStyle name="C￥AØ_CuA¶Au_AoAO°eE¹ _Book1 6 32" xfId="9199"/>
    <cellStyle name="Ç¥ÁØ_ÇùÁ¶Àü_ÅõÀÔ°èÈ¹ _Book1 6 32" xfId="9200"/>
    <cellStyle name="C￥AØ_CuA¶Au_AoAO°eE¹ _Book1 6 33" xfId="9201"/>
    <cellStyle name="Ç¥ÁØ_ÇùÁ¶Àü_ÅõÀÔ°èÈ¹ _Book1 6 33" xfId="9202"/>
    <cellStyle name="C￥AØ_CuA¶Au_AoAO°eE¹ _Book1 6 34" xfId="9203"/>
    <cellStyle name="Ç¥ÁØ_ÇùÁ¶Àü_ÅõÀÔ°èÈ¹ _Book1 6 34" xfId="9204"/>
    <cellStyle name="C￥AØ_CuA¶Au_AoAO°eE¹ _Book1 6 35" xfId="9205"/>
    <cellStyle name="Ç¥ÁØ_ÇùÁ¶Àü_ÅõÀÔ°èÈ¹ _Book1 6 35" xfId="9206"/>
    <cellStyle name="C￥AØ_CuA¶Au_AoAO°eE¹ _Book1 6 36" xfId="9207"/>
    <cellStyle name="Ç¥ÁØ_ÇùÁ¶Àü_ÅõÀÔ°èÈ¹ _Book1 6 36" xfId="9208"/>
    <cellStyle name="C￥AØ_CuA¶Au_AoAO°eE¹ _Book1 6 37" xfId="9209"/>
    <cellStyle name="Ç¥ÁØ_ÇùÁ¶Àü_ÅõÀÔ°èÈ¹ _Book1 6 37" xfId="9210"/>
    <cellStyle name="C￥AØ_CuA¶Au_AoAO°eE¹ _Book1 6 38" xfId="9211"/>
    <cellStyle name="Ç¥ÁØ_ÇùÁ¶Àü_ÅõÀÔ°èÈ¹ _Book1 6 38" xfId="9212"/>
    <cellStyle name="C￥AØ_CuA¶Au_AoAO°eE¹ _Book1 6 4" xfId="9213"/>
    <cellStyle name="Ç¥ÁØ_ÇùÁ¶Àü_ÅõÀÔ°èÈ¹ _Book1 6 4" xfId="9214"/>
    <cellStyle name="C￥AØ_CuA¶Au_AoAO°eE¹ _Book1 6 5" xfId="9215"/>
    <cellStyle name="Ç¥ÁØ_ÇùÁ¶Àü_ÅõÀÔ°èÈ¹ _Book1 6 5" xfId="9216"/>
    <cellStyle name="C￥AØ_CuA¶Au_AoAO°eE¹ _Book1 6 6" xfId="9217"/>
    <cellStyle name="Ç¥ÁØ_ÇùÁ¶Àü_ÅõÀÔ°èÈ¹ _Book1 6 6" xfId="9218"/>
    <cellStyle name="C￥AØ_CuA¶Au_AoAO°eE¹ _Book1 6 7" xfId="9219"/>
    <cellStyle name="Ç¥ÁØ_ÇùÁ¶Àü_ÅõÀÔ°èÈ¹ _Book1 6 7" xfId="9220"/>
    <cellStyle name="C￥AØ_CuA¶Au_AoAO°eE¹ _Book1 6 8" xfId="9221"/>
    <cellStyle name="Ç¥ÁØ_ÇùÁ¶Àü_ÅõÀÔ°èÈ¹ _Book1 6 8" xfId="9222"/>
    <cellStyle name="C￥AØ_CuA¶Au_AoAO°eE¹ _Book1 6 9" xfId="9223"/>
    <cellStyle name="Ç¥ÁØ_ÇùÁ¶Àü_ÅõÀÔ°èÈ¹ _Book1 6 9" xfId="9224"/>
    <cellStyle name="C￥AØ_CuA¶Au_AoAO°eE¹ _Book1 7" xfId="9225"/>
    <cellStyle name="Ç¥ÁØ_ÇùÁ¶Àü_ÅõÀÔ°èÈ¹ _Book1 7" xfId="9226"/>
    <cellStyle name="C￥AØ_CuA¶Au_AoAO°eE¹ _Book1 7 2" xfId="9227"/>
    <cellStyle name="Ç¥ÁØ_ÇùÁ¶Àü_ÅõÀÔ°èÈ¹ _Book1 7 2" xfId="9228"/>
    <cellStyle name="C￥AØ_CuA¶Au_AoAO°eE¹ _Book1 7 3" xfId="9229"/>
    <cellStyle name="Ç¥ÁØ_ÇùÁ¶Àü_ÅõÀÔ°èÈ¹ _Book1 7 3" xfId="9230"/>
    <cellStyle name="C￥AØ_CuA¶Au_AoAO°eE¹ _Book1 7 4" xfId="9231"/>
    <cellStyle name="Ç¥ÁØ_ÇùÁ¶Àü_ÅõÀÔ°èÈ¹ _Book1 7 4" xfId="9232"/>
    <cellStyle name="C￥AØ_CuA¶Au_AoAO°eE¹ _Book1 7 5" xfId="9233"/>
    <cellStyle name="Ç¥ÁØ_ÇùÁ¶Àü_ÅõÀÔ°èÈ¹ _Book1 7 5" xfId="9234"/>
    <cellStyle name="C￥AØ_CuA¶Au_AoAO°eE¹ _Book1 7 6" xfId="9235"/>
    <cellStyle name="Ç¥ÁØ_ÇùÁ¶Àü_ÅõÀÔ°èÈ¹ _Book1 7 6" xfId="9236"/>
    <cellStyle name="C￥AØ_CuA¶Au_AoAO°eE¹ _Book1 7 7" xfId="9237"/>
    <cellStyle name="Ç¥ÁØ_ÇùÁ¶Àü_ÅõÀÔ°èÈ¹ _Book1 7 7" xfId="9238"/>
    <cellStyle name="C￥AØ_CuA¶Au_AoAO°eE¹ _Book1 8" xfId="9239"/>
    <cellStyle name="Ç¥ÁØ_ÇùÁ¶Àü_ÅõÀÔ°èÈ¹ _Book1 8" xfId="9240"/>
    <cellStyle name="C￥AØ_CuA¶Au_AoAO°eE¹ _Book1 8 2" xfId="9241"/>
    <cellStyle name="Ç¥ÁØ_ÇùÁ¶Àü_ÅõÀÔ°èÈ¹ _Book1 8 2" xfId="9242"/>
    <cellStyle name="C￥AØ_CuA¶Au_AoAO°eE¹ _Book1 8 3" xfId="9243"/>
    <cellStyle name="Ç¥ÁØ_ÇùÁ¶Àü_ÅõÀÔ°èÈ¹ _Book1 8 3" xfId="9244"/>
    <cellStyle name="C￥AØ_CuA¶Au_AoAO°eE¹ _Book1 8 4" xfId="9245"/>
    <cellStyle name="Ç¥ÁØ_ÇùÁ¶Àü_ÅõÀÔ°èÈ¹ _Book1 8 4" xfId="9246"/>
    <cellStyle name="C￥AØ_CuA¶Au_AoAO°eE¹ _Book1 8 5" xfId="9247"/>
    <cellStyle name="Ç¥ÁØ_ÇùÁ¶Àü_ÅõÀÔ°èÈ¹ _Book1 8 5" xfId="9248"/>
    <cellStyle name="C￥AØ_CuA¶Au_AoAO°eE¹ _Book1 8 6" xfId="9249"/>
    <cellStyle name="Ç¥ÁØ_ÇùÁ¶Àü_ÅõÀÔ°èÈ¹ _Book1 8 6" xfId="9250"/>
    <cellStyle name="C￥AØ_CuA¶Au_AoAO°eE¹ _Book1 8 7" xfId="9251"/>
    <cellStyle name="Ç¥ÁØ_ÇùÁ¶Àü_ÅõÀÔ°èÈ¹ _Book1 8 7" xfId="9252"/>
    <cellStyle name="C￥AØ_CuA¶Au_AoAO°eE¹ _Book1 9" xfId="9253"/>
    <cellStyle name="Ç¥ÁØ_ÇùÁ¶Àü_ÅõÀÔ°èÈ¹ _Book1 9" xfId="9254"/>
    <cellStyle name="C￥AØ_EFAuEAAßA¤¿ø´UA§ " xfId="9255"/>
    <cellStyle name="Ç¥ÁØ_H1 ´ë XG ¿ø´ÜÀ§ " xfId="9256"/>
    <cellStyle name="C￥AØ_H1VSXGAßA¤¿ø´UA§_¿ø´UA§ " xfId="9257"/>
    <cellStyle name="Ç¥ÁØ_H1VSXGÃßÁ¤¿ø´ÜÀ§_¿ø´ÜÀ§ " xfId="9258"/>
    <cellStyle name="C￥AØ_H1VSXGAßA¤¿ø´UA§_¿ø´UA§  10" xfId="9259"/>
    <cellStyle name="Ç¥ÁØ_H1VSXGÃßÁ¤¿ø´ÜÀ§_¿ø´ÜÀ§  10" xfId="9260"/>
    <cellStyle name="C￥AØ_H1VSXGAßA¤¿ø´UA§_¿ø´UA§  11" xfId="9261"/>
    <cellStyle name="Ç¥ÁØ_H1VSXGÃßÁ¤¿ø´ÜÀ§_¿ø´ÜÀ§  11" xfId="9262"/>
    <cellStyle name="C￥AØ_H1VSXGAßA¤¿ø´UA§_¿ø´UA§  12" xfId="9263"/>
    <cellStyle name="Ç¥ÁØ_H1VSXGÃßÁ¤¿ø´ÜÀ§_¿ø´ÜÀ§  12" xfId="9264"/>
    <cellStyle name="C￥AØ_H1VSXGAßA¤¿ø´UA§_¿ø´UA§  13" xfId="9265"/>
    <cellStyle name="Ç¥ÁØ_H1VSXGÃßÁ¤¿ø´ÜÀ§_¿ø´ÜÀ§  13" xfId="9266"/>
    <cellStyle name="C￥AØ_H1VSXGAßA¤¿ø´UA§_¿ø´UA§  14" xfId="9267"/>
    <cellStyle name="Ç¥ÁØ_H1VSXGÃßÁ¤¿ø´ÜÀ§_¿ø´ÜÀ§  2" xfId="9268"/>
    <cellStyle name="C￥AØ_H1VSXGAßA¤¿ø´UA§_¿ø´UA§  20" xfId="9269"/>
    <cellStyle name="Ç¥ÁØ_H1VSXGÃßÁ¤¿ø´ÜÀ§_¿ø´ÜÀ§  3" xfId="9270"/>
    <cellStyle name="C￥AØ_H1VSXGAßA¤¿ø´UA§_¿ø´UA§  30" xfId="9271"/>
    <cellStyle name="Ç¥ÁØ_H1VSXGÃßÁ¤¿ø´ÜÀ§_¿ø´ÜÀ§  4" xfId="9272"/>
    <cellStyle name="C￥AØ_H1VSXGAßA¤¿ø´UA§_¿ø´UA§  40" xfId="9273"/>
    <cellStyle name="Ç¥ÁØ_H1VSXGÃßÁ¤¿ø´ÜÀ§_¿ø´ÜÀ§  5" xfId="9274"/>
    <cellStyle name="C￥AØ_H1VSXGAßA¤¿ø´UA§_¿ø´UA§  50" xfId="9275"/>
    <cellStyle name="Ç¥ÁØ_H1VSXGÃßÁ¤¿ø´ÜÀ§_¿ø´ÜÀ§  6" xfId="9276"/>
    <cellStyle name="C￥AØ_H1VSXGAßA¤¿ø´UA§_¿ø´UA§  60" xfId="9277"/>
    <cellStyle name="Ç¥ÁØ_H1VSXGÃßÁ¤¿ø´ÜÀ§_¿ø´ÜÀ§  7" xfId="9278"/>
    <cellStyle name="C￥AØ_H1VSXGAßA¤¿ø´UA§_¿ø´UA§  8" xfId="9279"/>
    <cellStyle name="Ç¥ÁØ_H1VSXGÃßÁ¤¿ø´ÜÀ§_¿ø´ÜÀ§  8" xfId="9280"/>
    <cellStyle name="C￥AØ_H1VSXGAßA¤¿ø´UA§_¿ø´UA§  9" xfId="9281"/>
    <cellStyle name="Ç¥ÁØ_H1VSXGÃßÁ¤¿ø´ÜÀ§_¿ø´ÜÀ§  9" xfId="9282"/>
    <cellStyle name="C￥AØ_H1VSXGAßA¤¿ø´UA§_¿ø´UA§ _Book1 10" xfId="9283"/>
    <cellStyle name="Ç¥ÁØ_H1VSXGÃßÁ¤¿ø´ÜÀ§_¿ø´ÜÀ§ _Book1 10" xfId="9284"/>
    <cellStyle name="C￥AØ_H1VSXGAßA¤¿ø´UA§_¿ø´UA§ _Book1 2" xfId="9285"/>
    <cellStyle name="Ç¥ÁØ_H1VSXGÃßÁ¤¿ø´ÜÀ§_¿ø´ÜÀ§ _Book1 2" xfId="9286"/>
    <cellStyle name="C￥AØ_H1VSXGAßA¤¿ø´UA§_¿ø´UA§ _Book1 2 10" xfId="9287"/>
    <cellStyle name="Ç¥ÁØ_H1VSXGÃßÁ¤¿ø´ÜÀ§_¿ø´ÜÀ§ _Book1 2 10" xfId="9288"/>
    <cellStyle name="C￥AØ_H1VSXGAßA¤¿ø´UA§_¿ø´UA§ _Book1 2 11" xfId="9289"/>
    <cellStyle name="Ç¥ÁØ_H1VSXGÃßÁ¤¿ø´ÜÀ§_¿ø´ÜÀ§ _Book1 2 11" xfId="9290"/>
    <cellStyle name="C￥AØ_H1VSXGAßA¤¿ø´UA§_¿ø´UA§ _Book1 2 12" xfId="9291"/>
    <cellStyle name="Ç¥ÁØ_H1VSXGÃßÁ¤¿ø´ÜÀ§_¿ø´ÜÀ§ _Book1 2 12" xfId="9292"/>
    <cellStyle name="C￥AØ_H1VSXGAßA¤¿ø´UA§_¿ø´UA§ _Book1 2 13" xfId="9293"/>
    <cellStyle name="Ç¥ÁØ_H1VSXGÃßÁ¤¿ø´ÜÀ§_¿ø´ÜÀ§ _Book1 2 13" xfId="9294"/>
    <cellStyle name="C￥AØ_H1VSXGAßA¤¿ø´UA§_¿ø´UA§ _Book1 2 14" xfId="9295"/>
    <cellStyle name="Ç¥ÁØ_H1VSXGÃßÁ¤¿ø´ÜÀ§_¿ø´ÜÀ§ _Book1 2 14" xfId="9296"/>
    <cellStyle name="C￥AØ_H1VSXGAßA¤¿ø´UA§_¿ø´UA§ _Book1 2 15" xfId="9297"/>
    <cellStyle name="Ç¥ÁØ_H1VSXGÃßÁ¤¿ø´ÜÀ§_¿ø´ÜÀ§ _Book1 2 15" xfId="9298"/>
    <cellStyle name="C￥AØ_H1VSXGAßA¤¿ø´UA§_¿ø´UA§ _Book1 2 16" xfId="9299"/>
    <cellStyle name="Ç¥ÁØ_H1VSXGÃßÁ¤¿ø´ÜÀ§_¿ø´ÜÀ§ _Book1 2 16" xfId="9300"/>
    <cellStyle name="C￥AØ_H1VSXGAßA¤¿ø´UA§_¿ø´UA§ _Book1 2 17" xfId="9301"/>
    <cellStyle name="Ç¥ÁØ_H1VSXGÃßÁ¤¿ø´ÜÀ§_¿ø´ÜÀ§ _Book1 2 17" xfId="9302"/>
    <cellStyle name="C￥AØ_H1VSXGAßA¤¿ø´UA§_¿ø´UA§ _Book1 2 18" xfId="9303"/>
    <cellStyle name="Ç¥ÁØ_H1VSXGÃßÁ¤¿ø´ÜÀ§_¿ø´ÜÀ§ _Book1 2 18" xfId="9304"/>
    <cellStyle name="C￥AØ_H1VSXGAßA¤¿ø´UA§_¿ø´UA§ _Book1 2 19" xfId="9305"/>
    <cellStyle name="Ç¥ÁØ_H1VSXGÃßÁ¤¿ø´ÜÀ§_¿ø´ÜÀ§ _Book1 2 19" xfId="9306"/>
    <cellStyle name="C￥AØ_H1VSXGAßA¤¿ø´UA§_¿ø´UA§ _Book1 2 2" xfId="9307"/>
    <cellStyle name="Ç¥ÁØ_H1VSXGÃßÁ¤¿ø´ÜÀ§_¿ø´ÜÀ§ _Book1 2 2" xfId="9308"/>
    <cellStyle name="C￥AØ_H1VSXGAßA¤¿ø´UA§_¿ø´UA§ _Book1 2 20" xfId="9309"/>
    <cellStyle name="Ç¥ÁØ_H1VSXGÃßÁ¤¿ø´ÜÀ§_¿ø´ÜÀ§ _Book1 2 20" xfId="9310"/>
    <cellStyle name="C￥AØ_H1VSXGAßA¤¿ø´UA§_¿ø´UA§ _Book1 2 21" xfId="9311"/>
    <cellStyle name="Ç¥ÁØ_H1VSXGÃßÁ¤¿ø´ÜÀ§_¿ø´ÜÀ§ _Book1 2 21" xfId="9312"/>
    <cellStyle name="C￥AØ_H1VSXGAßA¤¿ø´UA§_¿ø´UA§ _Book1 2 22" xfId="9313"/>
    <cellStyle name="Ç¥ÁØ_H1VSXGÃßÁ¤¿ø´ÜÀ§_¿ø´ÜÀ§ _Book1 2 22" xfId="9314"/>
    <cellStyle name="C￥AØ_H1VSXGAßA¤¿ø´UA§_¿ø´UA§ _Book1 2 23" xfId="9315"/>
    <cellStyle name="Ç¥ÁØ_H1VSXGÃßÁ¤¿ø´ÜÀ§_¿ø´ÜÀ§ _Book1 2 23" xfId="9316"/>
    <cellStyle name="C￥AØ_H1VSXGAßA¤¿ø´UA§_¿ø´UA§ _Book1 2 24" xfId="9317"/>
    <cellStyle name="Ç¥ÁØ_H1VSXGÃßÁ¤¿ø´ÜÀ§_¿ø´ÜÀ§ _Book1 2 24" xfId="9318"/>
    <cellStyle name="C￥AØ_H1VSXGAßA¤¿ø´UA§_¿ø´UA§ _Book1 2 25" xfId="9319"/>
    <cellStyle name="Ç¥ÁØ_H1VSXGÃßÁ¤¿ø´ÜÀ§_¿ø´ÜÀ§ _Book1 2 25" xfId="9320"/>
    <cellStyle name="C￥AØ_H1VSXGAßA¤¿ø´UA§_¿ø´UA§ _Book1 2 26" xfId="9321"/>
    <cellStyle name="Ç¥ÁØ_H1VSXGÃßÁ¤¿ø´ÜÀ§_¿ø´ÜÀ§ _Book1 2 26" xfId="9322"/>
    <cellStyle name="C￥AØ_H1VSXGAßA¤¿ø´UA§_¿ø´UA§ _Book1 2 27" xfId="9323"/>
    <cellStyle name="Ç¥ÁØ_H1VSXGÃßÁ¤¿ø´ÜÀ§_¿ø´ÜÀ§ _Book1 2 27" xfId="9324"/>
    <cellStyle name="C￥AØ_H1VSXGAßA¤¿ø´UA§_¿ø´UA§ _Book1 2 28" xfId="9325"/>
    <cellStyle name="Ç¥ÁØ_H1VSXGÃßÁ¤¿ø´ÜÀ§_¿ø´ÜÀ§ _Book1 2 28" xfId="9326"/>
    <cellStyle name="C￥AØ_H1VSXGAßA¤¿ø´UA§_¿ø´UA§ _Book1 2 29" xfId="9327"/>
    <cellStyle name="Ç¥ÁØ_H1VSXGÃßÁ¤¿ø´ÜÀ§_¿ø´ÜÀ§ _Book1 2 29" xfId="9328"/>
    <cellStyle name="C￥AØ_H1VSXGAßA¤¿ø´UA§_¿ø´UA§ _Book1 2 3" xfId="9329"/>
    <cellStyle name="Ç¥ÁØ_H1VSXGÃßÁ¤¿ø´ÜÀ§_¿ø´ÜÀ§ _Book1 2 3" xfId="9330"/>
    <cellStyle name="C￥AØ_H1VSXGAßA¤¿ø´UA§_¿ø´UA§ _Book1 2 30" xfId="9331"/>
    <cellStyle name="Ç¥ÁØ_H1VSXGÃßÁ¤¿ø´ÜÀ§_¿ø´ÜÀ§ _Book1 2 30" xfId="9332"/>
    <cellStyle name="C￥AØ_H1VSXGAßA¤¿ø´UA§_¿ø´UA§ _Book1 2 31" xfId="9333"/>
    <cellStyle name="Ç¥ÁØ_H1VSXGÃßÁ¤¿ø´ÜÀ§_¿ø´ÜÀ§ _Book1 2 31" xfId="9334"/>
    <cellStyle name="C￥AØ_H1VSXGAßA¤¿ø´UA§_¿ø´UA§ _Book1 2 32" xfId="9335"/>
    <cellStyle name="Ç¥ÁØ_H1VSXGÃßÁ¤¿ø´ÜÀ§_¿ø´ÜÀ§ _Book1 2 32" xfId="9336"/>
    <cellStyle name="C￥AØ_H1VSXGAßA¤¿ø´UA§_¿ø´UA§ _Book1 2 33" xfId="9337"/>
    <cellStyle name="Ç¥ÁØ_H1VSXGÃßÁ¤¿ø´ÜÀ§_¿ø´ÜÀ§ _Book1 2 33" xfId="9338"/>
    <cellStyle name="C￥AØ_H1VSXGAßA¤¿ø´UA§_¿ø´UA§ _Book1 2 34" xfId="9339"/>
    <cellStyle name="Ç¥ÁØ_H1VSXGÃßÁ¤¿ø´ÜÀ§_¿ø´ÜÀ§ _Book1 2 34" xfId="9340"/>
    <cellStyle name="C￥AØ_H1VSXGAßA¤¿ø´UA§_¿ø´UA§ _Book1 2 35" xfId="9341"/>
    <cellStyle name="Ç¥ÁØ_H1VSXGÃßÁ¤¿ø´ÜÀ§_¿ø´ÜÀ§ _Book1 2 35" xfId="9342"/>
    <cellStyle name="C￥AØ_H1VSXGAßA¤¿ø´UA§_¿ø´UA§ _Book1 2 36" xfId="9343"/>
    <cellStyle name="Ç¥ÁØ_H1VSXGÃßÁ¤¿ø´ÜÀ§_¿ø´ÜÀ§ _Book1 2 36" xfId="9344"/>
    <cellStyle name="C￥AØ_H1VSXGAßA¤¿ø´UA§_¿ø´UA§ _Book1 2 37" xfId="9345"/>
    <cellStyle name="Ç¥ÁØ_H1VSXGÃßÁ¤¿ø´ÜÀ§_¿ø´ÜÀ§ _Book1 2 37" xfId="9346"/>
    <cellStyle name="C￥AØ_H1VSXGAßA¤¿ø´UA§_¿ø´UA§ _Book1 2 38" xfId="9347"/>
    <cellStyle name="Ç¥ÁØ_H1VSXGÃßÁ¤¿ø´ÜÀ§_¿ø´ÜÀ§ _Book1 2 38" xfId="9348"/>
    <cellStyle name="C￥AØ_H1VSXGAßA¤¿ø´UA§_¿ø´UA§ _Book1 2 4" xfId="9349"/>
    <cellStyle name="Ç¥ÁØ_H1VSXGÃßÁ¤¿ø´ÜÀ§_¿ø´ÜÀ§ _Book1 2 4" xfId="9350"/>
    <cellStyle name="C￥AØ_H1VSXGAßA¤¿ø´UA§_¿ø´UA§ _Book1 2 5" xfId="9351"/>
    <cellStyle name="Ç¥ÁØ_H1VSXGÃßÁ¤¿ø´ÜÀ§_¿ø´ÜÀ§ _Book1 2 5" xfId="9352"/>
    <cellStyle name="C￥AØ_H1VSXGAßA¤¿ø´UA§_¿ø´UA§ _Book1 2 6" xfId="9353"/>
    <cellStyle name="Ç¥ÁØ_H1VSXGÃßÁ¤¿ø´ÜÀ§_¿ø´ÜÀ§ _Book1 2 6" xfId="9354"/>
    <cellStyle name="C￥AØ_H1VSXGAßA¤¿ø´UA§_¿ø´UA§ _Book1 2 7" xfId="9355"/>
    <cellStyle name="Ç¥ÁØ_H1VSXGÃßÁ¤¿ø´ÜÀ§_¿ø´ÜÀ§ _Book1 2 7" xfId="9356"/>
    <cellStyle name="C￥AØ_H1VSXGAßA¤¿ø´UA§_¿ø´UA§ _Book1 2 8" xfId="9357"/>
    <cellStyle name="Ç¥ÁØ_H1VSXGÃßÁ¤¿ø´ÜÀ§_¿ø´ÜÀ§ _Book1 2 8" xfId="9358"/>
    <cellStyle name="C￥AØ_H1VSXGAßA¤¿ø´UA§_¿ø´UA§ _Book1 2 9" xfId="9359"/>
    <cellStyle name="Ç¥ÁØ_H1VSXGÃßÁ¤¿ø´ÜÀ§_¿ø´ÜÀ§ _Book1 2 9" xfId="9360"/>
    <cellStyle name="C￥AØ_H1VSXGAßA¤¿ø´UA§_¿ø´UA§ _Book1 3" xfId="9361"/>
    <cellStyle name="Ç¥ÁØ_H1VSXGÃßÁ¤¿ø´ÜÀ§_¿ø´ÜÀ§ _Book1 3" xfId="9362"/>
    <cellStyle name="C￥AØ_H1VSXGAßA¤¿ø´UA§_¿ø´UA§ _Book1 3 10" xfId="9363"/>
    <cellStyle name="Ç¥ÁØ_H1VSXGÃßÁ¤¿ø´ÜÀ§_¿ø´ÜÀ§ _Book1 3 10" xfId="9364"/>
    <cellStyle name="C￥AØ_H1VSXGAßA¤¿ø´UA§_¿ø´UA§ _Book1 3 11" xfId="9365"/>
    <cellStyle name="Ç¥ÁØ_H1VSXGÃßÁ¤¿ø´ÜÀ§_¿ø´ÜÀ§ _Book1 3 11" xfId="9366"/>
    <cellStyle name="C￥AØ_H1VSXGAßA¤¿ø´UA§_¿ø´UA§ _Book1 3 12" xfId="9367"/>
    <cellStyle name="Ç¥ÁØ_H1VSXGÃßÁ¤¿ø´ÜÀ§_¿ø´ÜÀ§ _Book1 3 12" xfId="9368"/>
    <cellStyle name="C￥AØ_H1VSXGAßA¤¿ø´UA§_¿ø´UA§ _Book1 3 13" xfId="9369"/>
    <cellStyle name="Ç¥ÁØ_H1VSXGÃßÁ¤¿ø´ÜÀ§_¿ø´ÜÀ§ _Book1 3 13" xfId="9370"/>
    <cellStyle name="C￥AØ_H1VSXGAßA¤¿ø´UA§_¿ø´UA§ _Book1 3 14" xfId="9371"/>
    <cellStyle name="Ç¥ÁØ_H1VSXGÃßÁ¤¿ø´ÜÀ§_¿ø´ÜÀ§ _Book1 3 14" xfId="9372"/>
    <cellStyle name="C￥AØ_H1VSXGAßA¤¿ø´UA§_¿ø´UA§ _Book1 3 15" xfId="9373"/>
    <cellStyle name="Ç¥ÁØ_H1VSXGÃßÁ¤¿ø´ÜÀ§_¿ø´ÜÀ§ _Book1 3 15" xfId="9374"/>
    <cellStyle name="C￥AØ_H1VSXGAßA¤¿ø´UA§_¿ø´UA§ _Book1 3 16" xfId="9375"/>
    <cellStyle name="Ç¥ÁØ_H1VSXGÃßÁ¤¿ø´ÜÀ§_¿ø´ÜÀ§ _Book1 3 16" xfId="9376"/>
    <cellStyle name="C￥AØ_H1VSXGAßA¤¿ø´UA§_¿ø´UA§ _Book1 3 17" xfId="9377"/>
    <cellStyle name="Ç¥ÁØ_H1VSXGÃßÁ¤¿ø´ÜÀ§_¿ø´ÜÀ§ _Book1 3 17" xfId="9378"/>
    <cellStyle name="C￥AØ_H1VSXGAßA¤¿ø´UA§_¿ø´UA§ _Book1 3 18" xfId="9379"/>
    <cellStyle name="Ç¥ÁØ_H1VSXGÃßÁ¤¿ø´ÜÀ§_¿ø´ÜÀ§ _Book1 3 18" xfId="9380"/>
    <cellStyle name="C￥AØ_H1VSXGAßA¤¿ø´UA§_¿ø´UA§ _Book1 3 19" xfId="9381"/>
    <cellStyle name="Ç¥ÁØ_H1VSXGÃßÁ¤¿ø´ÜÀ§_¿ø´ÜÀ§ _Book1 3 19" xfId="9382"/>
    <cellStyle name="C￥AØ_H1VSXGAßA¤¿ø´UA§_¿ø´UA§ _Book1 3 2" xfId="9383"/>
    <cellStyle name="Ç¥ÁØ_H1VSXGÃßÁ¤¿ø´ÜÀ§_¿ø´ÜÀ§ _Book1 3 2" xfId="9384"/>
    <cellStyle name="C￥AØ_H1VSXGAßA¤¿ø´UA§_¿ø´UA§ _Book1 3 2 2" xfId="9385"/>
    <cellStyle name="Ç¥ÁØ_H1VSXGÃßÁ¤¿ø´ÜÀ§_¿ø´ÜÀ§ _Book1 3 2 2" xfId="9386"/>
    <cellStyle name="C￥AØ_H1VSXGAßA¤¿ø´UA§_¿ø´UA§ _Book1 3 2 3" xfId="9387"/>
    <cellStyle name="Ç¥ÁØ_H1VSXGÃßÁ¤¿ø´ÜÀ§_¿ø´ÜÀ§ _Book1 3 2 3" xfId="9388"/>
    <cellStyle name="C￥AØ_H1VSXGAßA¤¿ø´UA§_¿ø´UA§ _Book1 3 2 4" xfId="9389"/>
    <cellStyle name="Ç¥ÁØ_H1VSXGÃßÁ¤¿ø´ÜÀ§_¿ø´ÜÀ§ _Book1 3 2 4" xfId="9390"/>
    <cellStyle name="C￥AØ_H1VSXGAßA¤¿ø´UA§_¿ø´UA§ _Book1 3 2 5" xfId="9391"/>
    <cellStyle name="Ç¥ÁØ_H1VSXGÃßÁ¤¿ø´ÜÀ§_¿ø´ÜÀ§ _Book1 3 2 5" xfId="9392"/>
    <cellStyle name="C￥AØ_H1VSXGAßA¤¿ø´UA§_¿ø´UA§ _Book1 3 2 6" xfId="9393"/>
    <cellStyle name="Ç¥ÁØ_H1VSXGÃßÁ¤¿ø´ÜÀ§_¿ø´ÜÀ§ _Book1 3 2 6" xfId="9394"/>
    <cellStyle name="C￥AØ_H1VSXGAßA¤¿ø´UA§_¿ø´UA§ _Book1 3 2 7" xfId="9395"/>
    <cellStyle name="Ç¥ÁØ_H1VSXGÃßÁ¤¿ø´ÜÀ§_¿ø´ÜÀ§ _Book1 3 2 7" xfId="9396"/>
    <cellStyle name="C￥AØ_H1VSXGAßA¤¿ø´UA§_¿ø´UA§ _Book1 3 20" xfId="9397"/>
    <cellStyle name="Ç¥ÁØ_H1VSXGÃßÁ¤¿ø´ÜÀ§_¿ø´ÜÀ§ _Book1 3 20" xfId="9398"/>
    <cellStyle name="C￥AØ_H1VSXGAßA¤¿ø´UA§_¿ø´UA§ _Book1 3 21" xfId="9399"/>
    <cellStyle name="Ç¥ÁØ_H1VSXGÃßÁ¤¿ø´ÜÀ§_¿ø´ÜÀ§ _Book1 3 21" xfId="9400"/>
    <cellStyle name="C￥AØ_H1VSXGAßA¤¿ø´UA§_¿ø´UA§ _Book1 3 22" xfId="9401"/>
    <cellStyle name="Ç¥ÁØ_H1VSXGÃßÁ¤¿ø´ÜÀ§_¿ø´ÜÀ§ _Book1 3 22" xfId="9402"/>
    <cellStyle name="C￥AØ_H1VSXGAßA¤¿ø´UA§_¿ø´UA§ _Book1 3 23" xfId="9403"/>
    <cellStyle name="Ç¥ÁØ_H1VSXGÃßÁ¤¿ø´ÜÀ§_¿ø´ÜÀ§ _Book1 3 23" xfId="9404"/>
    <cellStyle name="C￥AØ_H1VSXGAßA¤¿ø´UA§_¿ø´UA§ _Book1 3 24" xfId="9405"/>
    <cellStyle name="Ç¥ÁØ_H1VSXGÃßÁ¤¿ø´ÜÀ§_¿ø´ÜÀ§ _Book1 3 24" xfId="9406"/>
    <cellStyle name="C￥AØ_H1VSXGAßA¤¿ø´UA§_¿ø´UA§ _Book1 3 25" xfId="9407"/>
    <cellStyle name="Ç¥ÁØ_H1VSXGÃßÁ¤¿ø´ÜÀ§_¿ø´ÜÀ§ _Book1 3 25" xfId="9408"/>
    <cellStyle name="C￥AØ_H1VSXGAßA¤¿ø´UA§_¿ø´UA§ _Book1 3 26" xfId="9409"/>
    <cellStyle name="Ç¥ÁØ_H1VSXGÃßÁ¤¿ø´ÜÀ§_¿ø´ÜÀ§ _Book1 3 26" xfId="9410"/>
    <cellStyle name="C￥AØ_H1VSXGAßA¤¿ø´UA§_¿ø´UA§ _Book1 3 27" xfId="9411"/>
    <cellStyle name="Ç¥ÁØ_H1VSXGÃßÁ¤¿ø´ÜÀ§_¿ø´ÜÀ§ _Book1 3 27" xfId="9412"/>
    <cellStyle name="C￥AØ_H1VSXGAßA¤¿ø´UA§_¿ø´UA§ _Book1 3 28" xfId="9413"/>
    <cellStyle name="Ç¥ÁØ_H1VSXGÃßÁ¤¿ø´ÜÀ§_¿ø´ÜÀ§ _Book1 3 28" xfId="9414"/>
    <cellStyle name="C￥AØ_H1VSXGAßA¤¿ø´UA§_¿ø´UA§ _Book1 3 29" xfId="9415"/>
    <cellStyle name="Ç¥ÁØ_H1VSXGÃßÁ¤¿ø´ÜÀ§_¿ø´ÜÀ§ _Book1 3 29" xfId="9416"/>
    <cellStyle name="C￥AØ_H1VSXGAßA¤¿ø´UA§_¿ø´UA§ _Book1 3 3" xfId="9417"/>
    <cellStyle name="Ç¥ÁØ_H1VSXGÃßÁ¤¿ø´ÜÀ§_¿ø´ÜÀ§ _Book1 3 3" xfId="9418"/>
    <cellStyle name="C￥AØ_H1VSXGAßA¤¿ø´UA§_¿ø´UA§ _Book1 3 30" xfId="9419"/>
    <cellStyle name="Ç¥ÁØ_H1VSXGÃßÁ¤¿ø´ÜÀ§_¿ø´ÜÀ§ _Book1 3 30" xfId="9420"/>
    <cellStyle name="C￥AØ_H1VSXGAßA¤¿ø´UA§_¿ø´UA§ _Book1 3 31" xfId="9421"/>
    <cellStyle name="Ç¥ÁØ_H1VSXGÃßÁ¤¿ø´ÜÀ§_¿ø´ÜÀ§ _Book1 3 31" xfId="9422"/>
    <cellStyle name="C￥AØ_H1VSXGAßA¤¿ø´UA§_¿ø´UA§ _Book1 3 32" xfId="9423"/>
    <cellStyle name="Ç¥ÁØ_H1VSXGÃßÁ¤¿ø´ÜÀ§_¿ø´ÜÀ§ _Book1 3 32" xfId="9424"/>
    <cellStyle name="C￥AØ_H1VSXGAßA¤¿ø´UA§_¿ø´UA§ _Book1 3 33" xfId="9425"/>
    <cellStyle name="Ç¥ÁØ_H1VSXGÃßÁ¤¿ø´ÜÀ§_¿ø´ÜÀ§ _Book1 3 33" xfId="9426"/>
    <cellStyle name="C￥AØ_H1VSXGAßA¤¿ø´UA§_¿ø´UA§ _Book1 3 34" xfId="9427"/>
    <cellStyle name="Ç¥ÁØ_H1VSXGÃßÁ¤¿ø´ÜÀ§_¿ø´ÜÀ§ _Book1 3 34" xfId="9428"/>
    <cellStyle name="C￥AØ_H1VSXGAßA¤¿ø´UA§_¿ø´UA§ _Book1 3 35" xfId="9429"/>
    <cellStyle name="Ç¥ÁØ_H1VSXGÃßÁ¤¿ø´ÜÀ§_¿ø´ÜÀ§ _Book1 3 35" xfId="9430"/>
    <cellStyle name="C￥AØ_H1VSXGAßA¤¿ø´UA§_¿ø´UA§ _Book1 3 36" xfId="9431"/>
    <cellStyle name="Ç¥ÁØ_H1VSXGÃßÁ¤¿ø´ÜÀ§_¿ø´ÜÀ§ _Book1 3 36" xfId="9432"/>
    <cellStyle name="C￥AØ_H1VSXGAßA¤¿ø´UA§_¿ø´UA§ _Book1 3 37" xfId="9433"/>
    <cellStyle name="Ç¥ÁØ_H1VSXGÃßÁ¤¿ø´ÜÀ§_¿ø´ÜÀ§ _Book1 3 37" xfId="9434"/>
    <cellStyle name="C￥AØ_H1VSXGAßA¤¿ø´UA§_¿ø´UA§ _Book1 3 38" xfId="9435"/>
    <cellStyle name="Ç¥ÁØ_H1VSXGÃßÁ¤¿ø´ÜÀ§_¿ø´ÜÀ§ _Book1 3 38" xfId="9436"/>
    <cellStyle name="C￥AØ_H1VSXGAßA¤¿ø´UA§_¿ø´UA§ _Book1 3 4" xfId="9437"/>
    <cellStyle name="Ç¥ÁØ_H1VSXGÃßÁ¤¿ø´ÜÀ§_¿ø´ÜÀ§ _Book1 3 4" xfId="9438"/>
    <cellStyle name="C￥AØ_H1VSXGAßA¤¿ø´UA§_¿ø´UA§ _Book1 3 5" xfId="9439"/>
    <cellStyle name="Ç¥ÁØ_H1VSXGÃßÁ¤¿ø´ÜÀ§_¿ø´ÜÀ§ _Book1 3 5" xfId="9440"/>
    <cellStyle name="C￥AØ_H1VSXGAßA¤¿ø´UA§_¿ø´UA§ _Book1 3 6" xfId="9441"/>
    <cellStyle name="Ç¥ÁØ_H1VSXGÃßÁ¤¿ø´ÜÀ§_¿ø´ÜÀ§ _Book1 3 6" xfId="9442"/>
    <cellStyle name="C￥AØ_H1VSXGAßA¤¿ø´UA§_¿ø´UA§ _Book1 3 7" xfId="9443"/>
    <cellStyle name="Ç¥ÁØ_H1VSXGÃßÁ¤¿ø´ÜÀ§_¿ø´ÜÀ§ _Book1 3 7" xfId="9444"/>
    <cellStyle name="C￥AØ_H1VSXGAßA¤¿ø´UA§_¿ø´UA§ _Book1 3 8" xfId="9445"/>
    <cellStyle name="Ç¥ÁØ_H1VSXGÃßÁ¤¿ø´ÜÀ§_¿ø´ÜÀ§ _Book1 3 8" xfId="9446"/>
    <cellStyle name="C￥AØ_H1VSXGAßA¤¿ø´UA§_¿ø´UA§ _Book1 3 9" xfId="9447"/>
    <cellStyle name="Ç¥ÁØ_H1VSXGÃßÁ¤¿ø´ÜÀ§_¿ø´ÜÀ§ _Book1 3 9" xfId="9448"/>
    <cellStyle name="C￥AØ_H1VSXGAßA¤¿ø´UA§_¿ø´UA§ _Book1 4" xfId="9449"/>
    <cellStyle name="Ç¥ÁØ_H1VSXGÃßÁ¤¿ø´ÜÀ§_¿ø´ÜÀ§ _Book1 4" xfId="9450"/>
    <cellStyle name="C￥AØ_H1VSXGAßA¤¿ø´UA§_¿ø´UA§ _Book1 4 10" xfId="9451"/>
    <cellStyle name="Ç¥ÁØ_H1VSXGÃßÁ¤¿ø´ÜÀ§_¿ø´ÜÀ§ _Book1 4 10" xfId="9452"/>
    <cellStyle name="C￥AØ_H1VSXGAßA¤¿ø´UA§_¿ø´UA§ _Book1 4 11" xfId="9453"/>
    <cellStyle name="Ç¥ÁØ_H1VSXGÃßÁ¤¿ø´ÜÀ§_¿ø´ÜÀ§ _Book1 4 11" xfId="9454"/>
    <cellStyle name="C￥AØ_H1VSXGAßA¤¿ø´UA§_¿ø´UA§ _Book1 4 12" xfId="9455"/>
    <cellStyle name="Ç¥ÁØ_H1VSXGÃßÁ¤¿ø´ÜÀ§_¿ø´ÜÀ§ _Book1 4 12" xfId="9456"/>
    <cellStyle name="C￥AØ_H1VSXGAßA¤¿ø´UA§_¿ø´UA§ _Book1 4 13" xfId="9457"/>
    <cellStyle name="Ç¥ÁØ_H1VSXGÃßÁ¤¿ø´ÜÀ§_¿ø´ÜÀ§ _Book1 4 13" xfId="9458"/>
    <cellStyle name="C￥AØ_H1VSXGAßA¤¿ø´UA§_¿ø´UA§ _Book1 4 14" xfId="9459"/>
    <cellStyle name="Ç¥ÁØ_H1VSXGÃßÁ¤¿ø´ÜÀ§_¿ø´ÜÀ§ _Book1 4 14" xfId="9460"/>
    <cellStyle name="C￥AØ_H1VSXGAßA¤¿ø´UA§_¿ø´UA§ _Book1 4 15" xfId="9461"/>
    <cellStyle name="Ç¥ÁØ_H1VSXGÃßÁ¤¿ø´ÜÀ§_¿ø´ÜÀ§ _Book1 4 15" xfId="9462"/>
    <cellStyle name="C￥AØ_H1VSXGAßA¤¿ø´UA§_¿ø´UA§ _Book1 4 16" xfId="9463"/>
    <cellStyle name="Ç¥ÁØ_H1VSXGÃßÁ¤¿ø´ÜÀ§_¿ø´ÜÀ§ _Book1 4 16" xfId="9464"/>
    <cellStyle name="C￥AØ_H1VSXGAßA¤¿ø´UA§_¿ø´UA§ _Book1 4 17" xfId="9465"/>
    <cellStyle name="Ç¥ÁØ_H1VSXGÃßÁ¤¿ø´ÜÀ§_¿ø´ÜÀ§ _Book1 4 17" xfId="9466"/>
    <cellStyle name="C￥AØ_H1VSXGAßA¤¿ø´UA§_¿ø´UA§ _Book1 4 18" xfId="9467"/>
    <cellStyle name="Ç¥ÁØ_H1VSXGÃßÁ¤¿ø´ÜÀ§_¿ø´ÜÀ§ _Book1 4 18" xfId="9468"/>
    <cellStyle name="C￥AØ_H1VSXGAßA¤¿ø´UA§_¿ø´UA§ _Book1 4 19" xfId="9469"/>
    <cellStyle name="Ç¥ÁØ_H1VSXGÃßÁ¤¿ø´ÜÀ§_¿ø´ÜÀ§ _Book1 4 19" xfId="9470"/>
    <cellStyle name="C￥AØ_H1VSXGAßA¤¿ø´UA§_¿ø´UA§ _Book1 4 2" xfId="9471"/>
    <cellStyle name="Ç¥ÁØ_H1VSXGÃßÁ¤¿ø´ÜÀ§_¿ø´ÜÀ§ _Book1 4 2" xfId="9472"/>
    <cellStyle name="C￥AØ_H1VSXGAßA¤¿ø´UA§_¿ø´UA§ _Book1 4 20" xfId="9473"/>
    <cellStyle name="Ç¥ÁØ_H1VSXGÃßÁ¤¿ø´ÜÀ§_¿ø´ÜÀ§ _Book1 4 20" xfId="9474"/>
    <cellStyle name="C￥AØ_H1VSXGAßA¤¿ø´UA§_¿ø´UA§ _Book1 4 21" xfId="9475"/>
    <cellStyle name="Ç¥ÁØ_H1VSXGÃßÁ¤¿ø´ÜÀ§_¿ø´ÜÀ§ _Book1 4 21" xfId="9476"/>
    <cellStyle name="C￥AØ_H1VSXGAßA¤¿ø´UA§_¿ø´UA§ _Book1 4 22" xfId="9477"/>
    <cellStyle name="Ç¥ÁØ_H1VSXGÃßÁ¤¿ø´ÜÀ§_¿ø´ÜÀ§ _Book1 4 22" xfId="9478"/>
    <cellStyle name="C￥AØ_H1VSXGAßA¤¿ø´UA§_¿ø´UA§ _Book1 4 23" xfId="9479"/>
    <cellStyle name="Ç¥ÁØ_H1VSXGÃßÁ¤¿ø´ÜÀ§_¿ø´ÜÀ§ _Book1 4 23" xfId="9480"/>
    <cellStyle name="C￥AØ_H1VSXGAßA¤¿ø´UA§_¿ø´UA§ _Book1 4 24" xfId="9481"/>
    <cellStyle name="Ç¥ÁØ_H1VSXGÃßÁ¤¿ø´ÜÀ§_¿ø´ÜÀ§ _Book1 4 24" xfId="9482"/>
    <cellStyle name="C￥AØ_H1VSXGAßA¤¿ø´UA§_¿ø´UA§ _Book1 4 25" xfId="9483"/>
    <cellStyle name="Ç¥ÁØ_H1VSXGÃßÁ¤¿ø´ÜÀ§_¿ø´ÜÀ§ _Book1 4 25" xfId="9484"/>
    <cellStyle name="C￥AØ_H1VSXGAßA¤¿ø´UA§_¿ø´UA§ _Book1 4 26" xfId="9485"/>
    <cellStyle name="Ç¥ÁØ_H1VSXGÃßÁ¤¿ø´ÜÀ§_¿ø´ÜÀ§ _Book1 4 26" xfId="9486"/>
    <cellStyle name="C￥AØ_H1VSXGAßA¤¿ø´UA§_¿ø´UA§ _Book1 4 27" xfId="9487"/>
    <cellStyle name="Ç¥ÁØ_H1VSXGÃßÁ¤¿ø´ÜÀ§_¿ø´ÜÀ§ _Book1 4 27" xfId="9488"/>
    <cellStyle name="C￥AØ_H1VSXGAßA¤¿ø´UA§_¿ø´UA§ _Book1 4 28" xfId="9489"/>
    <cellStyle name="Ç¥ÁØ_H1VSXGÃßÁ¤¿ø´ÜÀ§_¿ø´ÜÀ§ _Book1 4 28" xfId="9490"/>
    <cellStyle name="C￥AØ_H1VSXGAßA¤¿ø´UA§_¿ø´UA§ _Book1 4 29" xfId="9491"/>
    <cellStyle name="Ç¥ÁØ_H1VSXGÃßÁ¤¿ø´ÜÀ§_¿ø´ÜÀ§ _Book1 4 29" xfId="9492"/>
    <cellStyle name="C￥AØ_H1VSXGAßA¤¿ø´UA§_¿ø´UA§ _Book1 4 3" xfId="9493"/>
    <cellStyle name="Ç¥ÁØ_H1VSXGÃßÁ¤¿ø´ÜÀ§_¿ø´ÜÀ§ _Book1 4 3" xfId="9494"/>
    <cellStyle name="C￥AØ_H1VSXGAßA¤¿ø´UA§_¿ø´UA§ _Book1 4 30" xfId="9495"/>
    <cellStyle name="Ç¥ÁØ_H1VSXGÃßÁ¤¿ø´ÜÀ§_¿ø´ÜÀ§ _Book1 4 30" xfId="9496"/>
    <cellStyle name="C￥AØ_H1VSXGAßA¤¿ø´UA§_¿ø´UA§ _Book1 4 31" xfId="9497"/>
    <cellStyle name="Ç¥ÁØ_H1VSXGÃßÁ¤¿ø´ÜÀ§_¿ø´ÜÀ§ _Book1 4 31" xfId="9498"/>
    <cellStyle name="C￥AØ_H1VSXGAßA¤¿ø´UA§_¿ø´UA§ _Book1 4 32" xfId="9499"/>
    <cellStyle name="Ç¥ÁØ_H1VSXGÃßÁ¤¿ø´ÜÀ§_¿ø´ÜÀ§ _Book1 4 32" xfId="9500"/>
    <cellStyle name="C￥AØ_H1VSXGAßA¤¿ø´UA§_¿ø´UA§ _Book1 4 33" xfId="9501"/>
    <cellStyle name="Ç¥ÁØ_H1VSXGÃßÁ¤¿ø´ÜÀ§_¿ø´ÜÀ§ _Book1 4 33" xfId="9502"/>
    <cellStyle name="C￥AØ_H1VSXGAßA¤¿ø´UA§_¿ø´UA§ _Book1 4 34" xfId="9503"/>
    <cellStyle name="Ç¥ÁØ_H1VSXGÃßÁ¤¿ø´ÜÀ§_¿ø´ÜÀ§ _Book1 4 34" xfId="9504"/>
    <cellStyle name="C￥AØ_H1VSXGAßA¤¿ø´UA§_¿ø´UA§ _Book1 4 35" xfId="9505"/>
    <cellStyle name="Ç¥ÁØ_H1VSXGÃßÁ¤¿ø´ÜÀ§_¿ø´ÜÀ§ _Book1 4 35" xfId="9506"/>
    <cellStyle name="C￥AØ_H1VSXGAßA¤¿ø´UA§_¿ø´UA§ _Book1 4 36" xfId="9507"/>
    <cellStyle name="Ç¥ÁØ_H1VSXGÃßÁ¤¿ø´ÜÀ§_¿ø´ÜÀ§ _Book1 4 36" xfId="9508"/>
    <cellStyle name="C￥AØ_H1VSXGAßA¤¿ø´UA§_¿ø´UA§ _Book1 4 37" xfId="9509"/>
    <cellStyle name="Ç¥ÁØ_H1VSXGÃßÁ¤¿ø´ÜÀ§_¿ø´ÜÀ§ _Book1 4 37" xfId="9510"/>
    <cellStyle name="C￥AØ_H1VSXGAßA¤¿ø´UA§_¿ø´UA§ _Book1 4 38" xfId="9511"/>
    <cellStyle name="Ç¥ÁØ_H1VSXGÃßÁ¤¿ø´ÜÀ§_¿ø´ÜÀ§ _Book1 4 38" xfId="9512"/>
    <cellStyle name="C￥AØ_H1VSXGAßA¤¿ø´UA§_¿ø´UA§ _Book1 4 4" xfId="9513"/>
    <cellStyle name="Ç¥ÁØ_H1VSXGÃßÁ¤¿ø´ÜÀ§_¿ø´ÜÀ§ _Book1 4 4" xfId="9514"/>
    <cellStyle name="C￥AØ_H1VSXGAßA¤¿ø´UA§_¿ø´UA§ _Book1 4 5" xfId="9515"/>
    <cellStyle name="Ç¥ÁØ_H1VSXGÃßÁ¤¿ø´ÜÀ§_¿ø´ÜÀ§ _Book1 4 5" xfId="9516"/>
    <cellStyle name="C￥AØ_H1VSXGAßA¤¿ø´UA§_¿ø´UA§ _Book1 4 6" xfId="9517"/>
    <cellStyle name="Ç¥ÁØ_H1VSXGÃßÁ¤¿ø´ÜÀ§_¿ø´ÜÀ§ _Book1 4 6" xfId="9518"/>
    <cellStyle name="C￥AØ_H1VSXGAßA¤¿ø´UA§_¿ø´UA§ _Book1 4 7" xfId="9519"/>
    <cellStyle name="Ç¥ÁØ_H1VSXGÃßÁ¤¿ø´ÜÀ§_¿ø´ÜÀ§ _Book1 4 7" xfId="9520"/>
    <cellStyle name="C￥AØ_H1VSXGAßA¤¿ø´UA§_¿ø´UA§ _Book1 4 8" xfId="9521"/>
    <cellStyle name="Ç¥ÁØ_H1VSXGÃßÁ¤¿ø´ÜÀ§_¿ø´ÜÀ§ _Book1 4 8" xfId="9522"/>
    <cellStyle name="C￥AØ_H1VSXGAßA¤¿ø´UA§_¿ø´UA§ _Book1 4 9" xfId="9523"/>
    <cellStyle name="Ç¥ÁØ_H1VSXGÃßÁ¤¿ø´ÜÀ§_¿ø´ÜÀ§ _Book1 4 9" xfId="9524"/>
    <cellStyle name="C￥AØ_H1VSXGAßA¤¿ø´UA§_¿ø´UA§ _Book1 5" xfId="9525"/>
    <cellStyle name="Ç¥ÁØ_H1VSXGÃßÁ¤¿ø´ÜÀ§_¿ø´ÜÀ§ _Book1 5" xfId="9526"/>
    <cellStyle name="C￥AØ_H1VSXGAßA¤¿ø´UA§_¿ø´UA§ _Book1 5 10" xfId="9527"/>
    <cellStyle name="Ç¥ÁØ_H1VSXGÃßÁ¤¿ø´ÜÀ§_¿ø´ÜÀ§ _Book1 5 10" xfId="9528"/>
    <cellStyle name="C￥AØ_H1VSXGAßA¤¿ø´UA§_¿ø´UA§ _Book1 5 11" xfId="9529"/>
    <cellStyle name="Ç¥ÁØ_H1VSXGÃßÁ¤¿ø´ÜÀ§_¿ø´ÜÀ§ _Book1 5 11" xfId="9530"/>
    <cellStyle name="C￥AØ_H1VSXGAßA¤¿ø´UA§_¿ø´UA§ _Book1 5 12" xfId="9531"/>
    <cellStyle name="Ç¥ÁØ_H1VSXGÃßÁ¤¿ø´ÜÀ§_¿ø´ÜÀ§ _Book1 5 12" xfId="9532"/>
    <cellStyle name="C￥AØ_H1VSXGAßA¤¿ø´UA§_¿ø´UA§ _Book1 5 13" xfId="9533"/>
    <cellStyle name="Ç¥ÁØ_H1VSXGÃßÁ¤¿ø´ÜÀ§_¿ø´ÜÀ§ _Book1 5 13" xfId="9534"/>
    <cellStyle name="C￥AØ_H1VSXGAßA¤¿ø´UA§_¿ø´UA§ _Book1 5 14" xfId="9535"/>
    <cellStyle name="Ç¥ÁØ_H1VSXGÃßÁ¤¿ø´ÜÀ§_¿ø´ÜÀ§ _Book1 5 14" xfId="9536"/>
    <cellStyle name="C￥AØ_H1VSXGAßA¤¿ø´UA§_¿ø´UA§ _Book1 5 15" xfId="9537"/>
    <cellStyle name="Ç¥ÁØ_H1VSXGÃßÁ¤¿ø´ÜÀ§_¿ø´ÜÀ§ _Book1 5 15" xfId="9538"/>
    <cellStyle name="C￥AØ_H1VSXGAßA¤¿ø´UA§_¿ø´UA§ _Book1 5 16" xfId="9539"/>
    <cellStyle name="Ç¥ÁØ_H1VSXGÃßÁ¤¿ø´ÜÀ§_¿ø´ÜÀ§ _Book1 5 16" xfId="9540"/>
    <cellStyle name="C￥AØ_H1VSXGAßA¤¿ø´UA§_¿ø´UA§ _Book1 5 17" xfId="9541"/>
    <cellStyle name="Ç¥ÁØ_H1VSXGÃßÁ¤¿ø´ÜÀ§_¿ø´ÜÀ§ _Book1 5 17" xfId="9542"/>
    <cellStyle name="C￥AØ_H1VSXGAßA¤¿ø´UA§_¿ø´UA§ _Book1 5 18" xfId="9543"/>
    <cellStyle name="Ç¥ÁØ_H1VSXGÃßÁ¤¿ø´ÜÀ§_¿ø´ÜÀ§ _Book1 5 18" xfId="9544"/>
    <cellStyle name="C￥AØ_H1VSXGAßA¤¿ø´UA§_¿ø´UA§ _Book1 5 19" xfId="9545"/>
    <cellStyle name="Ç¥ÁØ_H1VSXGÃßÁ¤¿ø´ÜÀ§_¿ø´ÜÀ§ _Book1 5 19" xfId="9546"/>
    <cellStyle name="C￥AØ_H1VSXGAßA¤¿ø´UA§_¿ø´UA§ _Book1 5 2" xfId="9547"/>
    <cellStyle name="Ç¥ÁØ_H1VSXGÃßÁ¤¿ø´ÜÀ§_¿ø´ÜÀ§ _Book1 5 2" xfId="9548"/>
    <cellStyle name="C￥AØ_H1VSXGAßA¤¿ø´UA§_¿ø´UA§ _Book1 5 20" xfId="9549"/>
    <cellStyle name="Ç¥ÁØ_H1VSXGÃßÁ¤¿ø´ÜÀ§_¿ø´ÜÀ§ _Book1 5 20" xfId="9550"/>
    <cellStyle name="C￥AØ_H1VSXGAßA¤¿ø´UA§_¿ø´UA§ _Book1 5 21" xfId="9551"/>
    <cellStyle name="Ç¥ÁØ_H1VSXGÃßÁ¤¿ø´ÜÀ§_¿ø´ÜÀ§ _Book1 5 21" xfId="9552"/>
    <cellStyle name="C￥AØ_H1VSXGAßA¤¿ø´UA§_¿ø´UA§ _Book1 5 22" xfId="9553"/>
    <cellStyle name="Ç¥ÁØ_H1VSXGÃßÁ¤¿ø´ÜÀ§_¿ø´ÜÀ§ _Book1 5 22" xfId="9554"/>
    <cellStyle name="C￥AØ_H1VSXGAßA¤¿ø´UA§_¿ø´UA§ _Book1 5 23" xfId="9555"/>
    <cellStyle name="Ç¥ÁØ_H1VSXGÃßÁ¤¿ø´ÜÀ§_¿ø´ÜÀ§ _Book1 5 23" xfId="9556"/>
    <cellStyle name="C￥AØ_H1VSXGAßA¤¿ø´UA§_¿ø´UA§ _Book1 5 24" xfId="9557"/>
    <cellStyle name="Ç¥ÁØ_H1VSXGÃßÁ¤¿ø´ÜÀ§_¿ø´ÜÀ§ _Book1 5 24" xfId="9558"/>
    <cellStyle name="C￥AØ_H1VSXGAßA¤¿ø´UA§_¿ø´UA§ _Book1 5 25" xfId="9559"/>
    <cellStyle name="Ç¥ÁØ_H1VSXGÃßÁ¤¿ø´ÜÀ§_¿ø´ÜÀ§ _Book1 5 25" xfId="9560"/>
    <cellStyle name="C￥AØ_H1VSXGAßA¤¿ø´UA§_¿ø´UA§ _Book1 5 26" xfId="9561"/>
    <cellStyle name="Ç¥ÁØ_H1VSXGÃßÁ¤¿ø´ÜÀ§_¿ø´ÜÀ§ _Book1 5 26" xfId="9562"/>
    <cellStyle name="C￥AØ_H1VSXGAßA¤¿ø´UA§_¿ø´UA§ _Book1 5 27" xfId="9563"/>
    <cellStyle name="Ç¥ÁØ_H1VSXGÃßÁ¤¿ø´ÜÀ§_¿ø´ÜÀ§ _Book1 5 27" xfId="9564"/>
    <cellStyle name="C￥AØ_H1VSXGAßA¤¿ø´UA§_¿ø´UA§ _Book1 5 28" xfId="9565"/>
    <cellStyle name="Ç¥ÁØ_H1VSXGÃßÁ¤¿ø´ÜÀ§_¿ø´ÜÀ§ _Book1 5 28" xfId="9566"/>
    <cellStyle name="C￥AØ_H1VSXGAßA¤¿ø´UA§_¿ø´UA§ _Book1 5 29" xfId="9567"/>
    <cellStyle name="Ç¥ÁØ_H1VSXGÃßÁ¤¿ø´ÜÀ§_¿ø´ÜÀ§ _Book1 5 29" xfId="9568"/>
    <cellStyle name="C￥AØ_H1VSXGAßA¤¿ø´UA§_¿ø´UA§ _Book1 5 3" xfId="9569"/>
    <cellStyle name="Ç¥ÁØ_H1VSXGÃßÁ¤¿ø´ÜÀ§_¿ø´ÜÀ§ _Book1 5 3" xfId="9570"/>
    <cellStyle name="C￥AØ_H1VSXGAßA¤¿ø´UA§_¿ø´UA§ _Book1 5 30" xfId="9571"/>
    <cellStyle name="Ç¥ÁØ_H1VSXGÃßÁ¤¿ø´ÜÀ§_¿ø´ÜÀ§ _Book1 5 30" xfId="9572"/>
    <cellStyle name="C￥AØ_H1VSXGAßA¤¿ø´UA§_¿ø´UA§ _Book1 5 31" xfId="9573"/>
    <cellStyle name="Ç¥ÁØ_H1VSXGÃßÁ¤¿ø´ÜÀ§_¿ø´ÜÀ§ _Book1 5 31" xfId="9574"/>
    <cellStyle name="C￥AØ_H1VSXGAßA¤¿ø´UA§_¿ø´UA§ _Book1 5 32" xfId="9575"/>
    <cellStyle name="Ç¥ÁØ_H1VSXGÃßÁ¤¿ø´ÜÀ§_¿ø´ÜÀ§ _Book1 5 32" xfId="9576"/>
    <cellStyle name="C￥AØ_H1VSXGAßA¤¿ø´UA§_¿ø´UA§ _Book1 5 33" xfId="9577"/>
    <cellStyle name="Ç¥ÁØ_H1VSXGÃßÁ¤¿ø´ÜÀ§_¿ø´ÜÀ§ _Book1 5 33" xfId="9578"/>
    <cellStyle name="C￥AØ_H1VSXGAßA¤¿ø´UA§_¿ø´UA§ _Book1 5 34" xfId="9579"/>
    <cellStyle name="Ç¥ÁØ_H1VSXGÃßÁ¤¿ø´ÜÀ§_¿ø´ÜÀ§ _Book1 5 34" xfId="9580"/>
    <cellStyle name="C￥AØ_H1VSXGAßA¤¿ø´UA§_¿ø´UA§ _Book1 5 35" xfId="9581"/>
    <cellStyle name="Ç¥ÁØ_H1VSXGÃßÁ¤¿ø´ÜÀ§_¿ø´ÜÀ§ _Book1 5 35" xfId="9582"/>
    <cellStyle name="C￥AØ_H1VSXGAßA¤¿ø´UA§_¿ø´UA§ _Book1 5 36" xfId="9583"/>
    <cellStyle name="Ç¥ÁØ_H1VSXGÃßÁ¤¿ø´ÜÀ§_¿ø´ÜÀ§ _Book1 5 36" xfId="9584"/>
    <cellStyle name="C￥AØ_H1VSXGAßA¤¿ø´UA§_¿ø´UA§ _Book1 5 37" xfId="9585"/>
    <cellStyle name="Ç¥ÁØ_H1VSXGÃßÁ¤¿ø´ÜÀ§_¿ø´ÜÀ§ _Book1 5 37" xfId="9586"/>
    <cellStyle name="C￥AØ_H1VSXGAßA¤¿ø´UA§_¿ø´UA§ _Book1 5 38" xfId="9587"/>
    <cellStyle name="Ç¥ÁØ_H1VSXGÃßÁ¤¿ø´ÜÀ§_¿ø´ÜÀ§ _Book1 5 38" xfId="9588"/>
    <cellStyle name="C￥AØ_H1VSXGAßA¤¿ø´UA§_¿ø´UA§ _Book1 5 4" xfId="9589"/>
    <cellStyle name="Ç¥ÁØ_H1VSXGÃßÁ¤¿ø´ÜÀ§_¿ø´ÜÀ§ _Book1 5 4" xfId="9590"/>
    <cellStyle name="C￥AØ_H1VSXGAßA¤¿ø´UA§_¿ø´UA§ _Book1 5 5" xfId="9591"/>
    <cellStyle name="Ç¥ÁØ_H1VSXGÃßÁ¤¿ø´ÜÀ§_¿ø´ÜÀ§ _Book1 5 5" xfId="9592"/>
    <cellStyle name="C￥AØ_H1VSXGAßA¤¿ø´UA§_¿ø´UA§ _Book1 5 6" xfId="9593"/>
    <cellStyle name="Ç¥ÁØ_H1VSXGÃßÁ¤¿ø´ÜÀ§_¿ø´ÜÀ§ _Book1 5 6" xfId="9594"/>
    <cellStyle name="C￥AØ_H1VSXGAßA¤¿ø´UA§_¿ø´UA§ _Book1 5 7" xfId="9595"/>
    <cellStyle name="Ç¥ÁØ_H1VSXGÃßÁ¤¿ø´ÜÀ§_¿ø´ÜÀ§ _Book1 5 7" xfId="9596"/>
    <cellStyle name="C￥AØ_H1VSXGAßA¤¿ø´UA§_¿ø´UA§ _Book1 5 8" xfId="9597"/>
    <cellStyle name="Ç¥ÁØ_H1VSXGÃßÁ¤¿ø´ÜÀ§_¿ø´ÜÀ§ _Book1 5 8" xfId="9598"/>
    <cellStyle name="C￥AØ_H1VSXGAßA¤¿ø´UA§_¿ø´UA§ _Book1 5 9" xfId="9599"/>
    <cellStyle name="Ç¥ÁØ_H1VSXGÃßÁ¤¿ø´ÜÀ§_¿ø´ÜÀ§ _Book1 5 9" xfId="9600"/>
    <cellStyle name="C￥AØ_H1VSXGAßA¤¿ø´UA§_¿ø´UA§ _Book1 6" xfId="9601"/>
    <cellStyle name="Ç¥ÁØ_H1VSXGÃßÁ¤¿ø´ÜÀ§_¿ø´ÜÀ§ _Book1 6" xfId="9602"/>
    <cellStyle name="C￥AØ_H1VSXGAßA¤¿ø´UA§_¿ø´UA§ _Book1 6 10" xfId="9603"/>
    <cellStyle name="Ç¥ÁØ_H1VSXGÃßÁ¤¿ø´ÜÀ§_¿ø´ÜÀ§ _Book1 6 10" xfId="9604"/>
    <cellStyle name="C￥AØ_H1VSXGAßA¤¿ø´UA§_¿ø´UA§ _Book1 6 11" xfId="9605"/>
    <cellStyle name="Ç¥ÁØ_H1VSXGÃßÁ¤¿ø´ÜÀ§_¿ø´ÜÀ§ _Book1 6 11" xfId="9606"/>
    <cellStyle name="C￥AØ_H1VSXGAßA¤¿ø´UA§_¿ø´UA§ _Book1 6 12" xfId="9607"/>
    <cellStyle name="Ç¥ÁØ_H1VSXGÃßÁ¤¿ø´ÜÀ§_¿ø´ÜÀ§ _Book1 6 12" xfId="9608"/>
    <cellStyle name="C￥AØ_H1VSXGAßA¤¿ø´UA§_¿ø´UA§ _Book1 6 13" xfId="9609"/>
    <cellStyle name="Ç¥ÁØ_H1VSXGÃßÁ¤¿ø´ÜÀ§_¿ø´ÜÀ§ _Book1 6 13" xfId="9610"/>
    <cellStyle name="C￥AØ_H1VSXGAßA¤¿ø´UA§_¿ø´UA§ _Book1 6 14" xfId="9611"/>
    <cellStyle name="Ç¥ÁØ_H1VSXGÃßÁ¤¿ø´ÜÀ§_¿ø´ÜÀ§ _Book1 6 14" xfId="9612"/>
    <cellStyle name="C￥AØ_H1VSXGAßA¤¿ø´UA§_¿ø´UA§ _Book1 6 15" xfId="9613"/>
    <cellStyle name="Ç¥ÁØ_H1VSXGÃßÁ¤¿ø´ÜÀ§_¿ø´ÜÀ§ _Book1 6 15" xfId="9614"/>
    <cellStyle name="C￥AØ_H1VSXGAßA¤¿ø´UA§_¿ø´UA§ _Book1 6 16" xfId="9615"/>
    <cellStyle name="Ç¥ÁØ_H1VSXGÃßÁ¤¿ø´ÜÀ§_¿ø´ÜÀ§ _Book1 6 16" xfId="9616"/>
    <cellStyle name="C￥AØ_H1VSXGAßA¤¿ø´UA§_¿ø´UA§ _Book1 6 17" xfId="9617"/>
    <cellStyle name="Ç¥ÁØ_H1VSXGÃßÁ¤¿ø´ÜÀ§_¿ø´ÜÀ§ _Book1 6 17" xfId="9618"/>
    <cellStyle name="C￥AØ_H1VSXGAßA¤¿ø´UA§_¿ø´UA§ _Book1 6 18" xfId="9619"/>
    <cellStyle name="Ç¥ÁØ_H1VSXGÃßÁ¤¿ø´ÜÀ§_¿ø´ÜÀ§ _Book1 6 18" xfId="9620"/>
    <cellStyle name="C￥AØ_H1VSXGAßA¤¿ø´UA§_¿ø´UA§ _Book1 6 19" xfId="9621"/>
    <cellStyle name="Ç¥ÁØ_H1VSXGÃßÁ¤¿ø´ÜÀ§_¿ø´ÜÀ§ _Book1 6 19" xfId="9622"/>
    <cellStyle name="C￥AØ_H1VSXGAßA¤¿ø´UA§_¿ø´UA§ _Book1 6 2" xfId="9623"/>
    <cellStyle name="Ç¥ÁØ_H1VSXGÃßÁ¤¿ø´ÜÀ§_¿ø´ÜÀ§ _Book1 6 2" xfId="9624"/>
    <cellStyle name="C￥AØ_H1VSXGAßA¤¿ø´UA§_¿ø´UA§ _Book1 6 20" xfId="9625"/>
    <cellStyle name="Ç¥ÁØ_H1VSXGÃßÁ¤¿ø´ÜÀ§_¿ø´ÜÀ§ _Book1 6 20" xfId="9626"/>
    <cellStyle name="C￥AØ_H1VSXGAßA¤¿ø´UA§_¿ø´UA§ _Book1 6 21" xfId="9627"/>
    <cellStyle name="Ç¥ÁØ_H1VSXGÃßÁ¤¿ø´ÜÀ§_¿ø´ÜÀ§ _Book1 6 21" xfId="9628"/>
    <cellStyle name="C￥AØ_H1VSXGAßA¤¿ø´UA§_¿ø´UA§ _Book1 6 22" xfId="9629"/>
    <cellStyle name="Ç¥ÁØ_H1VSXGÃßÁ¤¿ø´ÜÀ§_¿ø´ÜÀ§ _Book1 6 22" xfId="9630"/>
    <cellStyle name="C￥AØ_H1VSXGAßA¤¿ø´UA§_¿ø´UA§ _Book1 6 23" xfId="9631"/>
    <cellStyle name="Ç¥ÁØ_H1VSXGÃßÁ¤¿ø´ÜÀ§_¿ø´ÜÀ§ _Book1 6 23" xfId="9632"/>
    <cellStyle name="C￥AØ_H1VSXGAßA¤¿ø´UA§_¿ø´UA§ _Book1 6 24" xfId="9633"/>
    <cellStyle name="Ç¥ÁØ_H1VSXGÃßÁ¤¿ø´ÜÀ§_¿ø´ÜÀ§ _Book1 6 24" xfId="9634"/>
    <cellStyle name="C￥AØ_H1VSXGAßA¤¿ø´UA§_¿ø´UA§ _Book1 6 25" xfId="9635"/>
    <cellStyle name="Ç¥ÁØ_H1VSXGÃßÁ¤¿ø´ÜÀ§_¿ø´ÜÀ§ _Book1 6 25" xfId="9636"/>
    <cellStyle name="C￥AØ_H1VSXGAßA¤¿ø´UA§_¿ø´UA§ _Book1 6 26" xfId="9637"/>
    <cellStyle name="Ç¥ÁØ_H1VSXGÃßÁ¤¿ø´ÜÀ§_¿ø´ÜÀ§ _Book1 6 26" xfId="9638"/>
    <cellStyle name="C￥AØ_H1VSXGAßA¤¿ø´UA§_¿ø´UA§ _Book1 6 27" xfId="9639"/>
    <cellStyle name="Ç¥ÁØ_H1VSXGÃßÁ¤¿ø´ÜÀ§_¿ø´ÜÀ§ _Book1 6 27" xfId="9640"/>
    <cellStyle name="C￥AØ_H1VSXGAßA¤¿ø´UA§_¿ø´UA§ _Book1 6 28" xfId="9641"/>
    <cellStyle name="Ç¥ÁØ_H1VSXGÃßÁ¤¿ø´ÜÀ§_¿ø´ÜÀ§ _Book1 6 28" xfId="9642"/>
    <cellStyle name="C￥AØ_H1VSXGAßA¤¿ø´UA§_¿ø´UA§ _Book1 6 29" xfId="9643"/>
    <cellStyle name="Ç¥ÁØ_H1VSXGÃßÁ¤¿ø´ÜÀ§_¿ø´ÜÀ§ _Book1 6 29" xfId="9644"/>
    <cellStyle name="C￥AØ_H1VSXGAßA¤¿ø´UA§_¿ø´UA§ _Book1 6 3" xfId="9645"/>
    <cellStyle name="Ç¥ÁØ_H1VSXGÃßÁ¤¿ø´ÜÀ§_¿ø´ÜÀ§ _Book1 6 3" xfId="9646"/>
    <cellStyle name="C￥AØ_H1VSXGAßA¤¿ø´UA§_¿ø´UA§ _Book1 6 30" xfId="9647"/>
    <cellStyle name="Ç¥ÁØ_H1VSXGÃßÁ¤¿ø´ÜÀ§_¿ø´ÜÀ§ _Book1 6 30" xfId="9648"/>
    <cellStyle name="C￥AØ_H1VSXGAßA¤¿ø´UA§_¿ø´UA§ _Book1 6 31" xfId="9649"/>
    <cellStyle name="Ç¥ÁØ_H1VSXGÃßÁ¤¿ø´ÜÀ§_¿ø´ÜÀ§ _Book1 6 31" xfId="9650"/>
    <cellStyle name="C￥AØ_H1VSXGAßA¤¿ø´UA§_¿ø´UA§ _Book1 6 32" xfId="9651"/>
    <cellStyle name="Ç¥ÁØ_H1VSXGÃßÁ¤¿ø´ÜÀ§_¿ø´ÜÀ§ _Book1 6 32" xfId="9652"/>
    <cellStyle name="C￥AØ_H1VSXGAßA¤¿ø´UA§_¿ø´UA§ _Book1 6 33" xfId="9653"/>
    <cellStyle name="Ç¥ÁØ_H1VSXGÃßÁ¤¿ø´ÜÀ§_¿ø´ÜÀ§ _Book1 6 33" xfId="9654"/>
    <cellStyle name="C￥AØ_H1VSXGAßA¤¿ø´UA§_¿ø´UA§ _Book1 6 34" xfId="9655"/>
    <cellStyle name="Ç¥ÁØ_H1VSXGÃßÁ¤¿ø´ÜÀ§_¿ø´ÜÀ§ _Book1 6 34" xfId="9656"/>
    <cellStyle name="C￥AØ_H1VSXGAßA¤¿ø´UA§_¿ø´UA§ _Book1 6 35" xfId="9657"/>
    <cellStyle name="Ç¥ÁØ_H1VSXGÃßÁ¤¿ø´ÜÀ§_¿ø´ÜÀ§ _Book1 6 35" xfId="9658"/>
    <cellStyle name="C￥AØ_H1VSXGAßA¤¿ø´UA§_¿ø´UA§ _Book1 6 36" xfId="9659"/>
    <cellStyle name="Ç¥ÁØ_H1VSXGÃßÁ¤¿ø´ÜÀ§_¿ø´ÜÀ§ _Book1 6 36" xfId="9660"/>
    <cellStyle name="C￥AØ_H1VSXGAßA¤¿ø´UA§_¿ø´UA§ _Book1 6 37" xfId="9661"/>
    <cellStyle name="Ç¥ÁØ_H1VSXGÃßÁ¤¿ø´ÜÀ§_¿ø´ÜÀ§ _Book1 6 37" xfId="9662"/>
    <cellStyle name="C￥AØ_H1VSXGAßA¤¿ø´UA§_¿ø´UA§ _Book1 6 38" xfId="9663"/>
    <cellStyle name="Ç¥ÁØ_H1VSXGÃßÁ¤¿ø´ÜÀ§_¿ø´ÜÀ§ _Book1 6 38" xfId="9664"/>
    <cellStyle name="C￥AØ_H1VSXGAßA¤¿ø´UA§_¿ø´UA§ _Book1 6 4" xfId="9665"/>
    <cellStyle name="Ç¥ÁØ_H1VSXGÃßÁ¤¿ø´ÜÀ§_¿ø´ÜÀ§ _Book1 6 4" xfId="9666"/>
    <cellStyle name="C￥AØ_H1VSXGAßA¤¿ø´UA§_¿ø´UA§ _Book1 6 5" xfId="9667"/>
    <cellStyle name="Ç¥ÁØ_H1VSXGÃßÁ¤¿ø´ÜÀ§_¿ø´ÜÀ§ _Book1 6 5" xfId="9668"/>
    <cellStyle name="C￥AØ_H1VSXGAßA¤¿ø´UA§_¿ø´UA§ _Book1 6 6" xfId="9669"/>
    <cellStyle name="Ç¥ÁØ_H1VSXGÃßÁ¤¿ø´ÜÀ§_¿ø´ÜÀ§ _Book1 6 6" xfId="9670"/>
    <cellStyle name="C￥AØ_H1VSXGAßA¤¿ø´UA§_¿ø´UA§ _Book1 6 7" xfId="9671"/>
    <cellStyle name="Ç¥ÁØ_H1VSXGÃßÁ¤¿ø´ÜÀ§_¿ø´ÜÀ§ _Book1 6 7" xfId="9672"/>
    <cellStyle name="C￥AØ_H1VSXGAßA¤¿ø´UA§_¿ø´UA§ _Book1 6 8" xfId="9673"/>
    <cellStyle name="Ç¥ÁØ_H1VSXGÃßÁ¤¿ø´ÜÀ§_¿ø´ÜÀ§ _Book1 6 8" xfId="9674"/>
    <cellStyle name="C￥AØ_H1VSXGAßA¤¿ø´UA§_¿ø´UA§ _Book1 6 9" xfId="9675"/>
    <cellStyle name="Ç¥ÁØ_H1VSXGÃßÁ¤¿ø´ÜÀ§_¿ø´ÜÀ§ _Book1 6 9" xfId="9676"/>
    <cellStyle name="C￥AØ_H1VSXGAßA¤¿ø´UA§_¿ø´UA§ _Book1 7" xfId="9677"/>
    <cellStyle name="Ç¥ÁØ_H1VSXGÃßÁ¤¿ø´ÜÀ§_¿ø´ÜÀ§ _Book1 7" xfId="9678"/>
    <cellStyle name="C￥AØ_H1VSXGAßA¤¿ø´UA§_¿ø´UA§ _Book1 7 2" xfId="9679"/>
    <cellStyle name="Ç¥ÁØ_H1VSXGÃßÁ¤¿ø´ÜÀ§_¿ø´ÜÀ§ _Book1 7 2" xfId="9680"/>
    <cellStyle name="C￥AØ_H1VSXGAßA¤¿ø´UA§_¿ø´UA§ _Book1 7 3" xfId="9681"/>
    <cellStyle name="Ç¥ÁØ_H1VSXGÃßÁ¤¿ø´ÜÀ§_¿ø´ÜÀ§ _Book1 7 3" xfId="9682"/>
    <cellStyle name="C￥AØ_H1VSXGAßA¤¿ø´UA§_¿ø´UA§ _Book1 7 4" xfId="9683"/>
    <cellStyle name="Ç¥ÁØ_H1VSXGÃßÁ¤¿ø´ÜÀ§_¿ø´ÜÀ§ _Book1 7 4" xfId="9684"/>
    <cellStyle name="C￥AØ_H1VSXGAßA¤¿ø´UA§_¿ø´UA§ _Book1 7 5" xfId="9685"/>
    <cellStyle name="Ç¥ÁØ_H1VSXGÃßÁ¤¿ø´ÜÀ§_¿ø´ÜÀ§ _Book1 7 5" xfId="9686"/>
    <cellStyle name="C￥AØ_H1VSXGAßA¤¿ø´UA§_¿ø´UA§ _Book1 7 6" xfId="9687"/>
    <cellStyle name="Ç¥ÁØ_H1VSXGÃßÁ¤¿ø´ÜÀ§_¿ø´ÜÀ§ _Book1 7 6" xfId="9688"/>
    <cellStyle name="C￥AØ_H1VSXGAßA¤¿ø´UA§_¿ø´UA§ _Book1 7 7" xfId="9689"/>
    <cellStyle name="Ç¥ÁØ_H1VSXGÃßÁ¤¿ø´ÜÀ§_¿ø´ÜÀ§ _Book1 7 7" xfId="9690"/>
    <cellStyle name="C￥AØ_H1VSXGAßA¤¿ø´UA§_¿ø´UA§ _Book1 8" xfId="9691"/>
    <cellStyle name="Ç¥ÁØ_H1VSXGÃßÁ¤¿ø´ÜÀ§_¿ø´ÜÀ§ _Book1 8" xfId="9692"/>
    <cellStyle name="C￥AØ_H1VSXGAßA¤¿ø´UA§_¿ø´UA§ _Book1 8 2" xfId="9693"/>
    <cellStyle name="Ç¥ÁØ_H1VSXGÃßÁ¤¿ø´ÜÀ§_¿ø´ÜÀ§ _Book1 8 2" xfId="9694"/>
    <cellStyle name="C￥AØ_H1VSXGAßA¤¿ø´UA§_¿ø´UA§ _Book1 8 3" xfId="9695"/>
    <cellStyle name="Ç¥ÁØ_H1VSXGÃßÁ¤¿ø´ÜÀ§_¿ø´ÜÀ§ _Book1 8 3" xfId="9696"/>
    <cellStyle name="C￥AØ_H1VSXGAßA¤¿ø´UA§_¿ø´UA§ _Book1 8 4" xfId="9697"/>
    <cellStyle name="Ç¥ÁØ_H1VSXGÃßÁ¤¿ø´ÜÀ§_¿ø´ÜÀ§ _Book1 8 4" xfId="9698"/>
    <cellStyle name="C￥AØ_H1VSXGAßA¤¿ø´UA§_¿ø´UA§ _Book1 8 5" xfId="9699"/>
    <cellStyle name="Ç¥ÁØ_H1VSXGÃßÁ¤¿ø´ÜÀ§_¿ø´ÜÀ§ _Book1 8 5" xfId="9700"/>
    <cellStyle name="C￥AØ_H1VSXGAßA¤¿ø´UA§_¿ø´UA§ _Book1 8 6" xfId="9701"/>
    <cellStyle name="Ç¥ÁØ_H1VSXGÃßÁ¤¿ø´ÜÀ§_¿ø´ÜÀ§ _Book1 8 6" xfId="9702"/>
    <cellStyle name="C￥AØ_H1VSXGAßA¤¿ø´UA§_¿ø´UA§ _Book1 8 7" xfId="9703"/>
    <cellStyle name="Ç¥ÁØ_H1VSXGÃßÁ¤¿ø´ÜÀ§_¿ø´ÜÀ§ _Book1 8 7" xfId="9704"/>
    <cellStyle name="C￥AØ_H1VSXGAßA¤¿ø´UA§_¿ø´UA§ _Book1 9" xfId="9705"/>
    <cellStyle name="Ç¥ÁØ_H1VSXGÃßÁ¤¿ø´ÜÀ§_¿ø´ÜÀ§ _Book1 9" xfId="9706"/>
    <cellStyle name="C￥AØ_KD LIST_¿ø´UA§ " xfId="9707"/>
    <cellStyle name="Ç¥ÁØ_KD LIST_¿ø´ÜÀ§ " xfId="9708"/>
    <cellStyle name="C￥AØ_KD LIST_¿ø´UA§  10" xfId="9709"/>
    <cellStyle name="Ç¥ÁØ_KD LIST_¿ø´ÜÀ§  10" xfId="9710"/>
    <cellStyle name="C￥AØ_KD LIST_¿ø´UA§  11" xfId="9711"/>
    <cellStyle name="Ç¥ÁØ_KD LIST_¿ø´ÜÀ§  11" xfId="9712"/>
    <cellStyle name="C￥AØ_KD LIST_¿ø´UA§  12" xfId="9713"/>
    <cellStyle name="Ç¥ÁØ_KD LIST_¿ø´ÜÀ§  12" xfId="9714"/>
    <cellStyle name="C￥AØ_KD LIST_¿ø´UA§  13" xfId="9715"/>
    <cellStyle name="Ç¥ÁØ_KD LIST_¿ø´ÜÀ§  13" xfId="9716"/>
    <cellStyle name="C￥AØ_KD LIST_¿ø´UA§  14" xfId="9717"/>
    <cellStyle name="Ç¥ÁØ_KD LIST_¿ø´ÜÀ§  2" xfId="9718"/>
    <cellStyle name="C￥AØ_KD LIST_¿ø´UA§  20" xfId="9719"/>
    <cellStyle name="Ç¥ÁØ_KD LIST_¿ø´ÜÀ§  3" xfId="9720"/>
    <cellStyle name="C￥AØ_KD LIST_¿ø´UA§  30" xfId="9721"/>
    <cellStyle name="Ç¥ÁØ_KD LIST_¿ø´ÜÀ§  4" xfId="9722"/>
    <cellStyle name="C￥AØ_KD LIST_¿ø´UA§  40" xfId="9723"/>
    <cellStyle name="Ç¥ÁØ_KD LIST_¿ø´ÜÀ§  5" xfId="9724"/>
    <cellStyle name="C￥AØ_KD LIST_¿ø´UA§  50" xfId="9725"/>
    <cellStyle name="Ç¥ÁØ_KD LIST_¿ø´ÜÀ§  6" xfId="9726"/>
    <cellStyle name="C￥AØ_KD LIST_¿ø´UA§  60" xfId="9727"/>
    <cellStyle name="Ç¥ÁØ_KD LIST_¿ø´ÜÀ§  7" xfId="9728"/>
    <cellStyle name="C￥AØ_KD LIST_¿ø´UA§  8" xfId="9729"/>
    <cellStyle name="Ç¥ÁØ_KD LIST_¿ø´ÜÀ§  8" xfId="9730"/>
    <cellStyle name="C￥AØ_KD LIST_¿ø´UA§  9" xfId="9731"/>
    <cellStyle name="Ç¥ÁØ_KD LIST_¿ø´ÜÀ§  9" xfId="9732"/>
    <cellStyle name="C￥AØ_KD LIST_¿ø´UA§ _Book1 10" xfId="9733"/>
    <cellStyle name="Ç¥ÁØ_KD LIST_¿ø´ÜÀ§ _Book1 10" xfId="9734"/>
    <cellStyle name="C￥AØ_KD LIST_¿ø´UA§ _Book1 2" xfId="9735"/>
    <cellStyle name="Ç¥ÁØ_KD LIST_¿ø´ÜÀ§ _Book1 2" xfId="9736"/>
    <cellStyle name="C￥AØ_KD LIST_¿ø´UA§ _Book1 2 10" xfId="9737"/>
    <cellStyle name="Ç¥ÁØ_KD LIST_¿ø´ÜÀ§ _Book1 2 10" xfId="9738"/>
    <cellStyle name="C￥AØ_KD LIST_¿ø´UA§ _Book1 2 11" xfId="9739"/>
    <cellStyle name="Ç¥ÁØ_KD LIST_¿ø´ÜÀ§ _Book1 2 11" xfId="9740"/>
    <cellStyle name="C￥AØ_KD LIST_¿ø´UA§ _Book1 2 12" xfId="9741"/>
    <cellStyle name="Ç¥ÁØ_KD LIST_¿ø´ÜÀ§ _Book1 2 12" xfId="9742"/>
    <cellStyle name="C￥AØ_KD LIST_¿ø´UA§ _Book1 2 13" xfId="9743"/>
    <cellStyle name="Ç¥ÁØ_KD LIST_¿ø´ÜÀ§ _Book1 2 13" xfId="9744"/>
    <cellStyle name="C￥AØ_KD LIST_¿ø´UA§ _Book1 2 14" xfId="9745"/>
    <cellStyle name="Ç¥ÁØ_KD LIST_¿ø´ÜÀ§ _Book1 2 14" xfId="9746"/>
    <cellStyle name="C￥AØ_KD LIST_¿ø´UA§ _Book1 2 15" xfId="9747"/>
    <cellStyle name="Ç¥ÁØ_KD LIST_¿ø´ÜÀ§ _Book1 2 15" xfId="9748"/>
    <cellStyle name="C￥AØ_KD LIST_¿ø´UA§ _Book1 2 16" xfId="9749"/>
    <cellStyle name="Ç¥ÁØ_KD LIST_¿ø´ÜÀ§ _Book1 2 16" xfId="9750"/>
    <cellStyle name="C￥AØ_KD LIST_¿ø´UA§ _Book1 2 17" xfId="9751"/>
    <cellStyle name="Ç¥ÁØ_KD LIST_¿ø´ÜÀ§ _Book1 2 17" xfId="9752"/>
    <cellStyle name="C￥AØ_KD LIST_¿ø´UA§ _Book1 2 18" xfId="9753"/>
    <cellStyle name="Ç¥ÁØ_KD LIST_¿ø´ÜÀ§ _Book1 2 18" xfId="9754"/>
    <cellStyle name="C￥AØ_KD LIST_¿ø´UA§ _Book1 2 19" xfId="9755"/>
    <cellStyle name="Ç¥ÁØ_KD LIST_¿ø´ÜÀ§ _Book1 2 19" xfId="9756"/>
    <cellStyle name="C￥AØ_KD LIST_¿ø´UA§ _Book1 2 2" xfId="9757"/>
    <cellStyle name="Ç¥ÁØ_KD LIST_¿ø´ÜÀ§ _Book1 2 2" xfId="9758"/>
    <cellStyle name="C￥AØ_KD LIST_¿ø´UA§ _Book1 2 20" xfId="9759"/>
    <cellStyle name="Ç¥ÁØ_KD LIST_¿ø´ÜÀ§ _Book1 2 20" xfId="9760"/>
    <cellStyle name="C￥AØ_KD LIST_¿ø´UA§ _Book1 2 21" xfId="9761"/>
    <cellStyle name="Ç¥ÁØ_KD LIST_¿ø´ÜÀ§ _Book1 2 21" xfId="9762"/>
    <cellStyle name="C￥AØ_KD LIST_¿ø´UA§ _Book1 2 22" xfId="9763"/>
    <cellStyle name="Ç¥ÁØ_KD LIST_¿ø´ÜÀ§ _Book1 2 22" xfId="9764"/>
    <cellStyle name="C￥AØ_KD LIST_¿ø´UA§ _Book1 2 23" xfId="9765"/>
    <cellStyle name="Ç¥ÁØ_KD LIST_¿ø´ÜÀ§ _Book1 2 23" xfId="9766"/>
    <cellStyle name="C￥AØ_KD LIST_¿ø´UA§ _Book1 2 24" xfId="9767"/>
    <cellStyle name="Ç¥ÁØ_KD LIST_¿ø´ÜÀ§ _Book1 2 24" xfId="9768"/>
    <cellStyle name="C￥AØ_KD LIST_¿ø´UA§ _Book1 2 25" xfId="9769"/>
    <cellStyle name="Ç¥ÁØ_KD LIST_¿ø´ÜÀ§ _Book1 2 25" xfId="9770"/>
    <cellStyle name="C￥AØ_KD LIST_¿ø´UA§ _Book1 2 26" xfId="9771"/>
    <cellStyle name="Ç¥ÁØ_KD LIST_¿ø´ÜÀ§ _Book1 2 26" xfId="9772"/>
    <cellStyle name="C￥AØ_KD LIST_¿ø´UA§ _Book1 2 27" xfId="9773"/>
    <cellStyle name="Ç¥ÁØ_KD LIST_¿ø´ÜÀ§ _Book1 2 27" xfId="9774"/>
    <cellStyle name="C￥AØ_KD LIST_¿ø´UA§ _Book1 2 28" xfId="9775"/>
    <cellStyle name="Ç¥ÁØ_KD LIST_¿ø´ÜÀ§ _Book1 2 28" xfId="9776"/>
    <cellStyle name="C￥AØ_KD LIST_¿ø´UA§ _Book1 2 29" xfId="9777"/>
    <cellStyle name="Ç¥ÁØ_KD LIST_¿ø´ÜÀ§ _Book1 2 29" xfId="9778"/>
    <cellStyle name="C￥AØ_KD LIST_¿ø´UA§ _Book1 2 3" xfId="9779"/>
    <cellStyle name="Ç¥ÁØ_KD LIST_¿ø´ÜÀ§ _Book1 2 3" xfId="9780"/>
    <cellStyle name="C￥AØ_KD LIST_¿ø´UA§ _Book1 2 30" xfId="9781"/>
    <cellStyle name="Ç¥ÁØ_KD LIST_¿ø´ÜÀ§ _Book1 2 30" xfId="9782"/>
    <cellStyle name="C￥AØ_KD LIST_¿ø´UA§ _Book1 2 31" xfId="9783"/>
    <cellStyle name="Ç¥ÁØ_KD LIST_¿ø´ÜÀ§ _Book1 2 31" xfId="9784"/>
    <cellStyle name="C￥AØ_KD LIST_¿ø´UA§ _Book1 2 32" xfId="9785"/>
    <cellStyle name="Ç¥ÁØ_KD LIST_¿ø´ÜÀ§ _Book1 2 32" xfId="9786"/>
    <cellStyle name="C￥AØ_KD LIST_¿ø´UA§ _Book1 2 33" xfId="9787"/>
    <cellStyle name="Ç¥ÁØ_KD LIST_¿ø´ÜÀ§ _Book1 2 33" xfId="9788"/>
    <cellStyle name="C￥AØ_KD LIST_¿ø´UA§ _Book1 2 34" xfId="9789"/>
    <cellStyle name="Ç¥ÁØ_KD LIST_¿ø´ÜÀ§ _Book1 2 34" xfId="9790"/>
    <cellStyle name="C￥AØ_KD LIST_¿ø´UA§ _Book1 2 35" xfId="9791"/>
    <cellStyle name="Ç¥ÁØ_KD LIST_¿ø´ÜÀ§ _Book1 2 35" xfId="9792"/>
    <cellStyle name="C￥AØ_KD LIST_¿ø´UA§ _Book1 2 36" xfId="9793"/>
    <cellStyle name="Ç¥ÁØ_KD LIST_¿ø´ÜÀ§ _Book1 2 36" xfId="9794"/>
    <cellStyle name="C￥AØ_KD LIST_¿ø´UA§ _Book1 2 37" xfId="9795"/>
    <cellStyle name="Ç¥ÁØ_KD LIST_¿ø´ÜÀ§ _Book1 2 37" xfId="9796"/>
    <cellStyle name="C￥AØ_KD LIST_¿ø´UA§ _Book1 2 38" xfId="9797"/>
    <cellStyle name="Ç¥ÁØ_KD LIST_¿ø´ÜÀ§ _Book1 2 38" xfId="9798"/>
    <cellStyle name="C￥AØ_KD LIST_¿ø´UA§ _Book1 2 4" xfId="9799"/>
    <cellStyle name="Ç¥ÁØ_KD LIST_¿ø´ÜÀ§ _Book1 2 4" xfId="9800"/>
    <cellStyle name="C￥AØ_KD LIST_¿ø´UA§ _Book1 2 5" xfId="9801"/>
    <cellStyle name="Ç¥ÁØ_KD LIST_¿ø´ÜÀ§ _Book1 2 5" xfId="9802"/>
    <cellStyle name="C￥AØ_KD LIST_¿ø´UA§ _Book1 2 6" xfId="9803"/>
    <cellStyle name="Ç¥ÁØ_KD LIST_¿ø´ÜÀ§ _Book1 2 6" xfId="9804"/>
    <cellStyle name="C￥AØ_KD LIST_¿ø´UA§ _Book1 2 7" xfId="9805"/>
    <cellStyle name="Ç¥ÁØ_KD LIST_¿ø´ÜÀ§ _Book1 2 7" xfId="9806"/>
    <cellStyle name="C￥AØ_KD LIST_¿ø´UA§ _Book1 2 8" xfId="9807"/>
    <cellStyle name="Ç¥ÁØ_KD LIST_¿ø´ÜÀ§ _Book1 2 8" xfId="9808"/>
    <cellStyle name="C￥AØ_KD LIST_¿ø´UA§ _Book1 2 9" xfId="9809"/>
    <cellStyle name="Ç¥ÁØ_KD LIST_¿ø´ÜÀ§ _Book1 2 9" xfId="9810"/>
    <cellStyle name="C￥AØ_KD LIST_¿ø´UA§ _Book1 3" xfId="9811"/>
    <cellStyle name="Ç¥ÁØ_KD LIST_¿ø´ÜÀ§ _Book1 3" xfId="9812"/>
    <cellStyle name="C￥AØ_KD LIST_¿ø´UA§ _Book1 3 10" xfId="9813"/>
    <cellStyle name="Ç¥ÁØ_KD LIST_¿ø´ÜÀ§ _Book1 3 10" xfId="9814"/>
    <cellStyle name="C￥AØ_KD LIST_¿ø´UA§ _Book1 3 11" xfId="9815"/>
    <cellStyle name="Ç¥ÁØ_KD LIST_¿ø´ÜÀ§ _Book1 3 11" xfId="9816"/>
    <cellStyle name="C￥AØ_KD LIST_¿ø´UA§ _Book1 3 12" xfId="9817"/>
    <cellStyle name="Ç¥ÁØ_KD LIST_¿ø´ÜÀ§ _Book1 3 12" xfId="9818"/>
    <cellStyle name="C￥AØ_KD LIST_¿ø´UA§ _Book1 3 13" xfId="9819"/>
    <cellStyle name="Ç¥ÁØ_KD LIST_¿ø´ÜÀ§ _Book1 3 13" xfId="9820"/>
    <cellStyle name="C￥AØ_KD LIST_¿ø´UA§ _Book1 3 14" xfId="9821"/>
    <cellStyle name="Ç¥ÁØ_KD LIST_¿ø´ÜÀ§ _Book1 3 14" xfId="9822"/>
    <cellStyle name="C￥AØ_KD LIST_¿ø´UA§ _Book1 3 15" xfId="9823"/>
    <cellStyle name="Ç¥ÁØ_KD LIST_¿ø´ÜÀ§ _Book1 3 15" xfId="9824"/>
    <cellStyle name="C￥AØ_KD LIST_¿ø´UA§ _Book1 3 16" xfId="9825"/>
    <cellStyle name="Ç¥ÁØ_KD LIST_¿ø´ÜÀ§ _Book1 3 16" xfId="9826"/>
    <cellStyle name="C￥AØ_KD LIST_¿ø´UA§ _Book1 3 17" xfId="9827"/>
    <cellStyle name="Ç¥ÁØ_KD LIST_¿ø´ÜÀ§ _Book1 3 17" xfId="9828"/>
    <cellStyle name="C￥AØ_KD LIST_¿ø´UA§ _Book1 3 18" xfId="9829"/>
    <cellStyle name="Ç¥ÁØ_KD LIST_¿ø´ÜÀ§ _Book1 3 18" xfId="9830"/>
    <cellStyle name="C￥AØ_KD LIST_¿ø´UA§ _Book1 3 19" xfId="9831"/>
    <cellStyle name="Ç¥ÁØ_KD LIST_¿ø´ÜÀ§ _Book1 3 19" xfId="9832"/>
    <cellStyle name="C￥AØ_KD LIST_¿ø´UA§ _Book1 3 2" xfId="9833"/>
    <cellStyle name="Ç¥ÁØ_KD LIST_¿ø´ÜÀ§ _Book1 3 2" xfId="9834"/>
    <cellStyle name="C￥AØ_KD LIST_¿ø´UA§ _Book1 3 2 2" xfId="9835"/>
    <cellStyle name="Ç¥ÁØ_KD LIST_¿ø´ÜÀ§ _Book1 3 2 2" xfId="9836"/>
    <cellStyle name="C￥AØ_KD LIST_¿ø´UA§ _Book1 3 2 3" xfId="9837"/>
    <cellStyle name="Ç¥ÁØ_KD LIST_¿ø´ÜÀ§ _Book1 3 2 3" xfId="9838"/>
    <cellStyle name="C￥AØ_KD LIST_¿ø´UA§ _Book1 3 2 4" xfId="9839"/>
    <cellStyle name="Ç¥ÁØ_KD LIST_¿ø´ÜÀ§ _Book1 3 2 4" xfId="9840"/>
    <cellStyle name="C￥AØ_KD LIST_¿ø´UA§ _Book1 3 2 5" xfId="9841"/>
    <cellStyle name="Ç¥ÁØ_KD LIST_¿ø´ÜÀ§ _Book1 3 2 5" xfId="9842"/>
    <cellStyle name="C￥AØ_KD LIST_¿ø´UA§ _Book1 3 2 6" xfId="9843"/>
    <cellStyle name="Ç¥ÁØ_KD LIST_¿ø´ÜÀ§ _Book1 3 2 6" xfId="9844"/>
    <cellStyle name="C￥AØ_KD LIST_¿ø´UA§ _Book1 3 2 7" xfId="9845"/>
    <cellStyle name="Ç¥ÁØ_KD LIST_¿ø´ÜÀ§ _Book1 3 2 7" xfId="9846"/>
    <cellStyle name="C￥AØ_KD LIST_¿ø´UA§ _Book1 3 20" xfId="9847"/>
    <cellStyle name="Ç¥ÁØ_KD LIST_¿ø´ÜÀ§ _Book1 3 20" xfId="9848"/>
    <cellStyle name="C￥AØ_KD LIST_¿ø´UA§ _Book1 3 21" xfId="9849"/>
    <cellStyle name="Ç¥ÁØ_KD LIST_¿ø´ÜÀ§ _Book1 3 21" xfId="9850"/>
    <cellStyle name="C￥AØ_KD LIST_¿ø´UA§ _Book1 3 22" xfId="9851"/>
    <cellStyle name="Ç¥ÁØ_KD LIST_¿ø´ÜÀ§ _Book1 3 22" xfId="9852"/>
    <cellStyle name="C￥AØ_KD LIST_¿ø´UA§ _Book1 3 23" xfId="9853"/>
    <cellStyle name="Ç¥ÁØ_KD LIST_¿ø´ÜÀ§ _Book1 3 23" xfId="9854"/>
    <cellStyle name="C￥AØ_KD LIST_¿ø´UA§ _Book1 3 24" xfId="9855"/>
    <cellStyle name="Ç¥ÁØ_KD LIST_¿ø´ÜÀ§ _Book1 3 24" xfId="9856"/>
    <cellStyle name="C￥AØ_KD LIST_¿ø´UA§ _Book1 3 25" xfId="9857"/>
    <cellStyle name="Ç¥ÁØ_KD LIST_¿ø´ÜÀ§ _Book1 3 25" xfId="9858"/>
    <cellStyle name="C￥AØ_KD LIST_¿ø´UA§ _Book1 3 26" xfId="9859"/>
    <cellStyle name="Ç¥ÁØ_KD LIST_¿ø´ÜÀ§ _Book1 3 26" xfId="9860"/>
    <cellStyle name="C￥AØ_KD LIST_¿ø´UA§ _Book1 3 27" xfId="9861"/>
    <cellStyle name="Ç¥ÁØ_KD LIST_¿ø´ÜÀ§ _Book1 3 27" xfId="9862"/>
    <cellStyle name="C￥AØ_KD LIST_¿ø´UA§ _Book1 3 28" xfId="9863"/>
    <cellStyle name="Ç¥ÁØ_KD LIST_¿ø´ÜÀ§ _Book1 3 28" xfId="9864"/>
    <cellStyle name="C￥AØ_KD LIST_¿ø´UA§ _Book1 3 29" xfId="9865"/>
    <cellStyle name="Ç¥ÁØ_KD LIST_¿ø´ÜÀ§ _Book1 3 29" xfId="9866"/>
    <cellStyle name="C￥AØ_KD LIST_¿ø´UA§ _Book1 3 3" xfId="9867"/>
    <cellStyle name="Ç¥ÁØ_KD LIST_¿ø´ÜÀ§ _Book1 3 3" xfId="9868"/>
    <cellStyle name="C￥AØ_KD LIST_¿ø´UA§ _Book1 3 30" xfId="9869"/>
    <cellStyle name="Ç¥ÁØ_KD LIST_¿ø´ÜÀ§ _Book1 3 30" xfId="9870"/>
    <cellStyle name="C￥AØ_KD LIST_¿ø´UA§ _Book1 3 31" xfId="9871"/>
    <cellStyle name="Ç¥ÁØ_KD LIST_¿ø´ÜÀ§ _Book1 3 31" xfId="9872"/>
    <cellStyle name="C￥AØ_KD LIST_¿ø´UA§ _Book1 3 32" xfId="9873"/>
    <cellStyle name="Ç¥ÁØ_KD LIST_¿ø´ÜÀ§ _Book1 3 32" xfId="9874"/>
    <cellStyle name="C￥AØ_KD LIST_¿ø´UA§ _Book1 3 33" xfId="9875"/>
    <cellStyle name="Ç¥ÁØ_KD LIST_¿ø´ÜÀ§ _Book1 3 33" xfId="9876"/>
    <cellStyle name="C￥AØ_KD LIST_¿ø´UA§ _Book1 3 34" xfId="9877"/>
    <cellStyle name="Ç¥ÁØ_KD LIST_¿ø´ÜÀ§ _Book1 3 34" xfId="9878"/>
    <cellStyle name="C￥AØ_KD LIST_¿ø´UA§ _Book1 3 35" xfId="9879"/>
    <cellStyle name="Ç¥ÁØ_KD LIST_¿ø´ÜÀ§ _Book1 3 35" xfId="9880"/>
    <cellStyle name="C￥AØ_KD LIST_¿ø´UA§ _Book1 3 36" xfId="9881"/>
    <cellStyle name="Ç¥ÁØ_KD LIST_¿ø´ÜÀ§ _Book1 3 36" xfId="9882"/>
    <cellStyle name="C￥AØ_KD LIST_¿ø´UA§ _Book1 3 37" xfId="9883"/>
    <cellStyle name="Ç¥ÁØ_KD LIST_¿ø´ÜÀ§ _Book1 3 37" xfId="9884"/>
    <cellStyle name="C￥AØ_KD LIST_¿ø´UA§ _Book1 3 38" xfId="9885"/>
    <cellStyle name="Ç¥ÁØ_KD LIST_¿ø´ÜÀ§ _Book1 3 38" xfId="9886"/>
    <cellStyle name="C￥AØ_KD LIST_¿ø´UA§ _Book1 3 4" xfId="9887"/>
    <cellStyle name="Ç¥ÁØ_KD LIST_¿ø´ÜÀ§ _Book1 3 4" xfId="9888"/>
    <cellStyle name="C￥AØ_KD LIST_¿ø´UA§ _Book1 3 5" xfId="9889"/>
    <cellStyle name="Ç¥ÁØ_KD LIST_¿ø´ÜÀ§ _Book1 3 5" xfId="9890"/>
    <cellStyle name="C￥AØ_KD LIST_¿ø´UA§ _Book1 3 6" xfId="9891"/>
    <cellStyle name="Ç¥ÁØ_KD LIST_¿ø´ÜÀ§ _Book1 3 6" xfId="9892"/>
    <cellStyle name="C￥AØ_KD LIST_¿ø´UA§ _Book1 3 7" xfId="9893"/>
    <cellStyle name="Ç¥ÁØ_KD LIST_¿ø´ÜÀ§ _Book1 3 7" xfId="9894"/>
    <cellStyle name="C￥AØ_KD LIST_¿ø´UA§ _Book1 3 8" xfId="9895"/>
    <cellStyle name="Ç¥ÁØ_KD LIST_¿ø´ÜÀ§ _Book1 3 8" xfId="9896"/>
    <cellStyle name="C￥AØ_KD LIST_¿ø´UA§ _Book1 3 9" xfId="9897"/>
    <cellStyle name="Ç¥ÁØ_KD LIST_¿ø´ÜÀ§ _Book1 3 9" xfId="9898"/>
    <cellStyle name="C￥AØ_KD LIST_¿ø´UA§ _Book1 4" xfId="9899"/>
    <cellStyle name="Ç¥ÁØ_KD LIST_¿ø´ÜÀ§ _Book1 4" xfId="9900"/>
    <cellStyle name="C￥AØ_KD LIST_¿ø´UA§ _Book1 4 10" xfId="9901"/>
    <cellStyle name="Ç¥ÁØ_KD LIST_¿ø´ÜÀ§ _Book1 4 10" xfId="9902"/>
    <cellStyle name="C￥AØ_KD LIST_¿ø´UA§ _Book1 4 11" xfId="9903"/>
    <cellStyle name="Ç¥ÁØ_KD LIST_¿ø´ÜÀ§ _Book1 4 11" xfId="9904"/>
    <cellStyle name="C￥AØ_KD LIST_¿ø´UA§ _Book1 4 12" xfId="9905"/>
    <cellStyle name="Ç¥ÁØ_KD LIST_¿ø´ÜÀ§ _Book1 4 12" xfId="9906"/>
    <cellStyle name="C￥AØ_KD LIST_¿ø´UA§ _Book1 4 13" xfId="9907"/>
    <cellStyle name="Ç¥ÁØ_KD LIST_¿ø´ÜÀ§ _Book1 4 13" xfId="9908"/>
    <cellStyle name="C￥AØ_KD LIST_¿ø´UA§ _Book1 4 14" xfId="9909"/>
    <cellStyle name="Ç¥ÁØ_KD LIST_¿ø´ÜÀ§ _Book1 4 14" xfId="9910"/>
    <cellStyle name="C￥AØ_KD LIST_¿ø´UA§ _Book1 4 15" xfId="9911"/>
    <cellStyle name="Ç¥ÁØ_KD LIST_¿ø´ÜÀ§ _Book1 4 15" xfId="9912"/>
    <cellStyle name="C￥AØ_KD LIST_¿ø´UA§ _Book1 4 16" xfId="9913"/>
    <cellStyle name="Ç¥ÁØ_KD LIST_¿ø´ÜÀ§ _Book1 4 16" xfId="9914"/>
    <cellStyle name="C￥AØ_KD LIST_¿ø´UA§ _Book1 4 17" xfId="9915"/>
    <cellStyle name="Ç¥ÁØ_KD LIST_¿ø´ÜÀ§ _Book1 4 17" xfId="9916"/>
    <cellStyle name="C￥AØ_KD LIST_¿ø´UA§ _Book1 4 18" xfId="9917"/>
    <cellStyle name="Ç¥ÁØ_KD LIST_¿ø´ÜÀ§ _Book1 4 18" xfId="9918"/>
    <cellStyle name="C￥AØ_KD LIST_¿ø´UA§ _Book1 4 19" xfId="9919"/>
    <cellStyle name="Ç¥ÁØ_KD LIST_¿ø´ÜÀ§ _Book1 4 19" xfId="9920"/>
    <cellStyle name="C￥AØ_KD LIST_¿ø´UA§ _Book1 4 2" xfId="9921"/>
    <cellStyle name="Ç¥ÁØ_KD LIST_¿ø´ÜÀ§ _Book1 4 2" xfId="9922"/>
    <cellStyle name="C￥AØ_KD LIST_¿ø´UA§ _Book1 4 20" xfId="9923"/>
    <cellStyle name="Ç¥ÁØ_KD LIST_¿ø´ÜÀ§ _Book1 4 20" xfId="9924"/>
    <cellStyle name="C￥AØ_KD LIST_¿ø´UA§ _Book1 4 21" xfId="9925"/>
    <cellStyle name="Ç¥ÁØ_KD LIST_¿ø´ÜÀ§ _Book1 4 21" xfId="9926"/>
    <cellStyle name="C￥AØ_KD LIST_¿ø´UA§ _Book1 4 22" xfId="9927"/>
    <cellStyle name="Ç¥ÁØ_KD LIST_¿ø´ÜÀ§ _Book1 4 22" xfId="9928"/>
    <cellStyle name="C￥AØ_KD LIST_¿ø´UA§ _Book1 4 23" xfId="9929"/>
    <cellStyle name="Ç¥ÁØ_KD LIST_¿ø´ÜÀ§ _Book1 4 23" xfId="9930"/>
    <cellStyle name="C￥AØ_KD LIST_¿ø´UA§ _Book1 4 24" xfId="9931"/>
    <cellStyle name="Ç¥ÁØ_KD LIST_¿ø´ÜÀ§ _Book1 4 24" xfId="9932"/>
    <cellStyle name="C￥AØ_KD LIST_¿ø´UA§ _Book1 4 25" xfId="9933"/>
    <cellStyle name="Ç¥ÁØ_KD LIST_¿ø´ÜÀ§ _Book1 4 25" xfId="9934"/>
    <cellStyle name="C￥AØ_KD LIST_¿ø´UA§ _Book1 4 26" xfId="9935"/>
    <cellStyle name="Ç¥ÁØ_KD LIST_¿ø´ÜÀ§ _Book1 4 26" xfId="9936"/>
    <cellStyle name="C￥AØ_KD LIST_¿ø´UA§ _Book1 4 27" xfId="9937"/>
    <cellStyle name="Ç¥ÁØ_KD LIST_¿ø´ÜÀ§ _Book1 4 27" xfId="9938"/>
    <cellStyle name="C￥AØ_KD LIST_¿ø´UA§ _Book1 4 28" xfId="9939"/>
    <cellStyle name="Ç¥ÁØ_KD LIST_¿ø´ÜÀ§ _Book1 4 28" xfId="9940"/>
    <cellStyle name="C￥AØ_KD LIST_¿ø´UA§ _Book1 4 29" xfId="9941"/>
    <cellStyle name="Ç¥ÁØ_KD LIST_¿ø´ÜÀ§ _Book1 4 29" xfId="9942"/>
    <cellStyle name="C￥AØ_KD LIST_¿ø´UA§ _Book1 4 3" xfId="9943"/>
    <cellStyle name="Ç¥ÁØ_KD LIST_¿ø´ÜÀ§ _Book1 4 3" xfId="9944"/>
    <cellStyle name="C￥AØ_KD LIST_¿ø´UA§ _Book1 4 30" xfId="9945"/>
    <cellStyle name="Ç¥ÁØ_KD LIST_¿ø´ÜÀ§ _Book1 4 30" xfId="9946"/>
    <cellStyle name="C￥AØ_KD LIST_¿ø´UA§ _Book1 4 31" xfId="9947"/>
    <cellStyle name="Ç¥ÁØ_KD LIST_¿ø´ÜÀ§ _Book1 4 31" xfId="9948"/>
    <cellStyle name="C￥AØ_KD LIST_¿ø´UA§ _Book1 4 32" xfId="9949"/>
    <cellStyle name="Ç¥ÁØ_KD LIST_¿ø´ÜÀ§ _Book1 4 32" xfId="9950"/>
    <cellStyle name="C￥AØ_KD LIST_¿ø´UA§ _Book1 4 33" xfId="9951"/>
    <cellStyle name="Ç¥ÁØ_KD LIST_¿ø´ÜÀ§ _Book1 4 33" xfId="9952"/>
    <cellStyle name="C￥AØ_KD LIST_¿ø´UA§ _Book1 4 34" xfId="9953"/>
    <cellStyle name="Ç¥ÁØ_KD LIST_¿ø´ÜÀ§ _Book1 4 34" xfId="9954"/>
    <cellStyle name="C￥AØ_KD LIST_¿ø´UA§ _Book1 4 35" xfId="9955"/>
    <cellStyle name="Ç¥ÁØ_KD LIST_¿ø´ÜÀ§ _Book1 4 35" xfId="9956"/>
    <cellStyle name="C￥AØ_KD LIST_¿ø´UA§ _Book1 4 36" xfId="9957"/>
    <cellStyle name="Ç¥ÁØ_KD LIST_¿ø´ÜÀ§ _Book1 4 36" xfId="9958"/>
    <cellStyle name="C￥AØ_KD LIST_¿ø´UA§ _Book1 4 37" xfId="9959"/>
    <cellStyle name="Ç¥ÁØ_KD LIST_¿ø´ÜÀ§ _Book1 4 37" xfId="9960"/>
    <cellStyle name="C￥AØ_KD LIST_¿ø´UA§ _Book1 4 38" xfId="9961"/>
    <cellStyle name="Ç¥ÁØ_KD LIST_¿ø´ÜÀ§ _Book1 4 38" xfId="9962"/>
    <cellStyle name="C￥AØ_KD LIST_¿ø´UA§ _Book1 4 4" xfId="9963"/>
    <cellStyle name="Ç¥ÁØ_KD LIST_¿ø´ÜÀ§ _Book1 4 4" xfId="9964"/>
    <cellStyle name="C￥AØ_KD LIST_¿ø´UA§ _Book1 4 5" xfId="9965"/>
    <cellStyle name="Ç¥ÁØ_KD LIST_¿ø´ÜÀ§ _Book1 4 5" xfId="9966"/>
    <cellStyle name="C￥AØ_KD LIST_¿ø´UA§ _Book1 4 6" xfId="9967"/>
    <cellStyle name="Ç¥ÁØ_KD LIST_¿ø´ÜÀ§ _Book1 4 6" xfId="9968"/>
    <cellStyle name="C￥AØ_KD LIST_¿ø´UA§ _Book1 4 7" xfId="9969"/>
    <cellStyle name="Ç¥ÁØ_KD LIST_¿ø´ÜÀ§ _Book1 4 7" xfId="9970"/>
    <cellStyle name="C￥AØ_KD LIST_¿ø´UA§ _Book1 4 8" xfId="9971"/>
    <cellStyle name="Ç¥ÁØ_KD LIST_¿ø´ÜÀ§ _Book1 4 8" xfId="9972"/>
    <cellStyle name="C￥AØ_KD LIST_¿ø´UA§ _Book1 4 9" xfId="9973"/>
    <cellStyle name="Ç¥ÁØ_KD LIST_¿ø´ÜÀ§ _Book1 4 9" xfId="9974"/>
    <cellStyle name="C￥AØ_KD LIST_¿ø´UA§ _Book1 5" xfId="9975"/>
    <cellStyle name="Ç¥ÁØ_KD LIST_¿ø´ÜÀ§ _Book1 5" xfId="9976"/>
    <cellStyle name="C￥AØ_KD LIST_¿ø´UA§ _Book1 5 10" xfId="9977"/>
    <cellStyle name="Ç¥ÁØ_KD LIST_¿ø´ÜÀ§ _Book1 5 10" xfId="9978"/>
    <cellStyle name="C￥AØ_KD LIST_¿ø´UA§ _Book1 5 11" xfId="9979"/>
    <cellStyle name="Ç¥ÁØ_KD LIST_¿ø´ÜÀ§ _Book1 5 11" xfId="9980"/>
    <cellStyle name="C￥AØ_KD LIST_¿ø´UA§ _Book1 5 12" xfId="9981"/>
    <cellStyle name="Ç¥ÁØ_KD LIST_¿ø´ÜÀ§ _Book1 5 12" xfId="9982"/>
    <cellStyle name="C￥AØ_KD LIST_¿ø´UA§ _Book1 5 13" xfId="9983"/>
    <cellStyle name="Ç¥ÁØ_KD LIST_¿ø´ÜÀ§ _Book1 5 13" xfId="9984"/>
    <cellStyle name="C￥AØ_KD LIST_¿ø´UA§ _Book1 5 14" xfId="9985"/>
    <cellStyle name="Ç¥ÁØ_KD LIST_¿ø´ÜÀ§ _Book1 5 14" xfId="9986"/>
    <cellStyle name="C￥AØ_KD LIST_¿ø´UA§ _Book1 5 15" xfId="9987"/>
    <cellStyle name="Ç¥ÁØ_KD LIST_¿ø´ÜÀ§ _Book1 5 15" xfId="9988"/>
    <cellStyle name="C￥AØ_KD LIST_¿ø´UA§ _Book1 5 16" xfId="9989"/>
    <cellStyle name="Ç¥ÁØ_KD LIST_¿ø´ÜÀ§ _Book1 5 16" xfId="9990"/>
    <cellStyle name="C￥AØ_KD LIST_¿ø´UA§ _Book1 5 17" xfId="9991"/>
    <cellStyle name="Ç¥ÁØ_KD LIST_¿ø´ÜÀ§ _Book1 5 17" xfId="9992"/>
    <cellStyle name="C￥AØ_KD LIST_¿ø´UA§ _Book1 5 18" xfId="9993"/>
    <cellStyle name="Ç¥ÁØ_KD LIST_¿ø´ÜÀ§ _Book1 5 18" xfId="9994"/>
    <cellStyle name="C￥AØ_KD LIST_¿ø´UA§ _Book1 5 19" xfId="9995"/>
    <cellStyle name="Ç¥ÁØ_KD LIST_¿ø´ÜÀ§ _Book1 5 19" xfId="9996"/>
    <cellStyle name="C￥AØ_KD LIST_¿ø´UA§ _Book1 5 2" xfId="9997"/>
    <cellStyle name="Ç¥ÁØ_KD LIST_¿ø´ÜÀ§ _Book1 5 2" xfId="9998"/>
    <cellStyle name="C￥AØ_KD LIST_¿ø´UA§ _Book1 5 20" xfId="9999"/>
    <cellStyle name="Ç¥ÁØ_KD LIST_¿ø´ÜÀ§ _Book1 5 20" xfId="10000"/>
    <cellStyle name="C￥AØ_KD LIST_¿ø´UA§ _Book1 5 21" xfId="10001"/>
    <cellStyle name="Ç¥ÁØ_KD LIST_¿ø´ÜÀ§ _Book1 5 21" xfId="10002"/>
    <cellStyle name="C￥AØ_KD LIST_¿ø´UA§ _Book1 5 22" xfId="10003"/>
    <cellStyle name="Ç¥ÁØ_KD LIST_¿ø´ÜÀ§ _Book1 5 22" xfId="10004"/>
    <cellStyle name="C￥AØ_KD LIST_¿ø´UA§ _Book1 5 23" xfId="10005"/>
    <cellStyle name="Ç¥ÁØ_KD LIST_¿ø´ÜÀ§ _Book1 5 23" xfId="10006"/>
    <cellStyle name="C￥AØ_KD LIST_¿ø´UA§ _Book1 5 24" xfId="10007"/>
    <cellStyle name="Ç¥ÁØ_KD LIST_¿ø´ÜÀ§ _Book1 5 24" xfId="10008"/>
    <cellStyle name="C￥AØ_KD LIST_¿ø´UA§ _Book1 5 25" xfId="10009"/>
    <cellStyle name="Ç¥ÁØ_KD LIST_¿ø´ÜÀ§ _Book1 5 25" xfId="10010"/>
    <cellStyle name="C￥AØ_KD LIST_¿ø´UA§ _Book1 5 26" xfId="10011"/>
    <cellStyle name="Ç¥ÁØ_KD LIST_¿ø´ÜÀ§ _Book1 5 26" xfId="10012"/>
    <cellStyle name="C￥AØ_KD LIST_¿ø´UA§ _Book1 5 27" xfId="10013"/>
    <cellStyle name="Ç¥ÁØ_KD LIST_¿ø´ÜÀ§ _Book1 5 27" xfId="10014"/>
    <cellStyle name="C￥AØ_KD LIST_¿ø´UA§ _Book1 5 28" xfId="10015"/>
    <cellStyle name="Ç¥ÁØ_KD LIST_¿ø´ÜÀ§ _Book1 5 28" xfId="10016"/>
    <cellStyle name="C￥AØ_KD LIST_¿ø´UA§ _Book1 5 29" xfId="10017"/>
    <cellStyle name="Ç¥ÁØ_KD LIST_¿ø´ÜÀ§ _Book1 5 29" xfId="10018"/>
    <cellStyle name="C￥AØ_KD LIST_¿ø´UA§ _Book1 5 3" xfId="10019"/>
    <cellStyle name="Ç¥ÁØ_KD LIST_¿ø´ÜÀ§ _Book1 5 3" xfId="10020"/>
    <cellStyle name="C￥AØ_KD LIST_¿ø´UA§ _Book1 5 30" xfId="10021"/>
    <cellStyle name="Ç¥ÁØ_KD LIST_¿ø´ÜÀ§ _Book1 5 30" xfId="10022"/>
    <cellStyle name="C￥AØ_KD LIST_¿ø´UA§ _Book1 5 31" xfId="10023"/>
    <cellStyle name="Ç¥ÁØ_KD LIST_¿ø´ÜÀ§ _Book1 5 31" xfId="10024"/>
    <cellStyle name="C￥AØ_KD LIST_¿ø´UA§ _Book1 5 32" xfId="10025"/>
    <cellStyle name="Ç¥ÁØ_KD LIST_¿ø´ÜÀ§ _Book1 5 32" xfId="10026"/>
    <cellStyle name="C￥AØ_KD LIST_¿ø´UA§ _Book1 5 33" xfId="10027"/>
    <cellStyle name="Ç¥ÁØ_KD LIST_¿ø´ÜÀ§ _Book1 5 33" xfId="10028"/>
    <cellStyle name="C￥AØ_KD LIST_¿ø´UA§ _Book1 5 34" xfId="10029"/>
    <cellStyle name="Ç¥ÁØ_KD LIST_¿ø´ÜÀ§ _Book1 5 34" xfId="10030"/>
    <cellStyle name="C￥AØ_KD LIST_¿ø´UA§ _Book1 5 35" xfId="10031"/>
    <cellStyle name="Ç¥ÁØ_KD LIST_¿ø´ÜÀ§ _Book1 5 35" xfId="10032"/>
    <cellStyle name="C￥AØ_KD LIST_¿ø´UA§ _Book1 5 36" xfId="10033"/>
    <cellStyle name="Ç¥ÁØ_KD LIST_¿ø´ÜÀ§ _Book1 5 36" xfId="10034"/>
    <cellStyle name="C￥AØ_KD LIST_¿ø´UA§ _Book1 5 37" xfId="10035"/>
    <cellStyle name="Ç¥ÁØ_KD LIST_¿ø´ÜÀ§ _Book1 5 37" xfId="10036"/>
    <cellStyle name="C￥AØ_KD LIST_¿ø´UA§ _Book1 5 38" xfId="10037"/>
    <cellStyle name="Ç¥ÁØ_KD LIST_¿ø´ÜÀ§ _Book1 5 38" xfId="10038"/>
    <cellStyle name="C￥AØ_KD LIST_¿ø´UA§ _Book1 5 4" xfId="10039"/>
    <cellStyle name="Ç¥ÁØ_KD LIST_¿ø´ÜÀ§ _Book1 5 4" xfId="10040"/>
    <cellStyle name="C￥AØ_KD LIST_¿ø´UA§ _Book1 5 5" xfId="10041"/>
    <cellStyle name="Ç¥ÁØ_KD LIST_¿ø´ÜÀ§ _Book1 5 5" xfId="10042"/>
    <cellStyle name="C￥AØ_KD LIST_¿ø´UA§ _Book1 5 6" xfId="10043"/>
    <cellStyle name="Ç¥ÁØ_KD LIST_¿ø´ÜÀ§ _Book1 5 6" xfId="10044"/>
    <cellStyle name="C￥AØ_KD LIST_¿ø´UA§ _Book1 5 7" xfId="10045"/>
    <cellStyle name="Ç¥ÁØ_KD LIST_¿ø´ÜÀ§ _Book1 5 7" xfId="10046"/>
    <cellStyle name="C￥AØ_KD LIST_¿ø´UA§ _Book1 5 8" xfId="10047"/>
    <cellStyle name="Ç¥ÁØ_KD LIST_¿ø´ÜÀ§ _Book1 5 8" xfId="10048"/>
    <cellStyle name="C￥AØ_KD LIST_¿ø´UA§ _Book1 5 9" xfId="10049"/>
    <cellStyle name="Ç¥ÁØ_KD LIST_¿ø´ÜÀ§ _Book1 5 9" xfId="10050"/>
    <cellStyle name="C￥AØ_KD LIST_¿ø´UA§ _Book1 6" xfId="10051"/>
    <cellStyle name="Ç¥ÁØ_KD LIST_¿ø´ÜÀ§ _Book1 6" xfId="10052"/>
    <cellStyle name="C￥AØ_KD LIST_¿ø´UA§ _Book1 6 10" xfId="10053"/>
    <cellStyle name="Ç¥ÁØ_KD LIST_¿ø´ÜÀ§ _Book1 6 10" xfId="10054"/>
    <cellStyle name="C￥AØ_KD LIST_¿ø´UA§ _Book1 6 11" xfId="10055"/>
    <cellStyle name="Ç¥ÁØ_KD LIST_¿ø´ÜÀ§ _Book1 6 11" xfId="10056"/>
    <cellStyle name="C￥AØ_KD LIST_¿ø´UA§ _Book1 6 12" xfId="10057"/>
    <cellStyle name="Ç¥ÁØ_KD LIST_¿ø´ÜÀ§ _Book1 6 12" xfId="10058"/>
    <cellStyle name="C￥AØ_KD LIST_¿ø´UA§ _Book1 6 13" xfId="10059"/>
    <cellStyle name="Ç¥ÁØ_KD LIST_¿ø´ÜÀ§ _Book1 6 13" xfId="10060"/>
    <cellStyle name="C￥AØ_KD LIST_¿ø´UA§ _Book1 6 14" xfId="10061"/>
    <cellStyle name="Ç¥ÁØ_KD LIST_¿ø´ÜÀ§ _Book1 6 14" xfId="10062"/>
    <cellStyle name="C￥AØ_KD LIST_¿ø´UA§ _Book1 6 15" xfId="10063"/>
    <cellStyle name="Ç¥ÁØ_KD LIST_¿ø´ÜÀ§ _Book1 6 15" xfId="10064"/>
    <cellStyle name="C￥AØ_KD LIST_¿ø´UA§ _Book1 6 16" xfId="10065"/>
    <cellStyle name="Ç¥ÁØ_KD LIST_¿ø´ÜÀ§ _Book1 6 16" xfId="10066"/>
    <cellStyle name="C￥AØ_KD LIST_¿ø´UA§ _Book1 6 17" xfId="10067"/>
    <cellStyle name="Ç¥ÁØ_KD LIST_¿ø´ÜÀ§ _Book1 6 17" xfId="10068"/>
    <cellStyle name="C￥AØ_KD LIST_¿ø´UA§ _Book1 6 18" xfId="10069"/>
    <cellStyle name="Ç¥ÁØ_KD LIST_¿ø´ÜÀ§ _Book1 6 18" xfId="10070"/>
    <cellStyle name="C￥AØ_KD LIST_¿ø´UA§ _Book1 6 19" xfId="10071"/>
    <cellStyle name="Ç¥ÁØ_KD LIST_¿ø´ÜÀ§ _Book1 6 19" xfId="10072"/>
    <cellStyle name="C￥AØ_KD LIST_¿ø´UA§ _Book1 6 2" xfId="10073"/>
    <cellStyle name="Ç¥ÁØ_KD LIST_¿ø´ÜÀ§ _Book1 6 2" xfId="10074"/>
    <cellStyle name="C￥AØ_KD LIST_¿ø´UA§ _Book1 6 20" xfId="10075"/>
    <cellStyle name="Ç¥ÁØ_KD LIST_¿ø´ÜÀ§ _Book1 6 20" xfId="10076"/>
    <cellStyle name="C￥AØ_KD LIST_¿ø´UA§ _Book1 6 21" xfId="10077"/>
    <cellStyle name="Ç¥ÁØ_KD LIST_¿ø´ÜÀ§ _Book1 6 21" xfId="10078"/>
    <cellStyle name="C￥AØ_KD LIST_¿ø´UA§ _Book1 6 22" xfId="10079"/>
    <cellStyle name="Ç¥ÁØ_KD LIST_¿ø´ÜÀ§ _Book1 6 22" xfId="10080"/>
    <cellStyle name="C￥AØ_KD LIST_¿ø´UA§ _Book1 6 23" xfId="10081"/>
    <cellStyle name="Ç¥ÁØ_KD LIST_¿ø´ÜÀ§ _Book1 6 23" xfId="10082"/>
    <cellStyle name="C￥AØ_KD LIST_¿ø´UA§ _Book1 6 24" xfId="10083"/>
    <cellStyle name="Ç¥ÁØ_KD LIST_¿ø´ÜÀ§ _Book1 6 24" xfId="10084"/>
    <cellStyle name="C￥AØ_KD LIST_¿ø´UA§ _Book1 6 25" xfId="10085"/>
    <cellStyle name="Ç¥ÁØ_KD LIST_¿ø´ÜÀ§ _Book1 6 25" xfId="10086"/>
    <cellStyle name="C￥AØ_KD LIST_¿ø´UA§ _Book1 6 26" xfId="10087"/>
    <cellStyle name="Ç¥ÁØ_KD LIST_¿ø´ÜÀ§ _Book1 6 26" xfId="10088"/>
    <cellStyle name="C￥AØ_KD LIST_¿ø´UA§ _Book1 6 27" xfId="10089"/>
    <cellStyle name="Ç¥ÁØ_KD LIST_¿ø´ÜÀ§ _Book1 6 27" xfId="10090"/>
    <cellStyle name="C￥AØ_KD LIST_¿ø´UA§ _Book1 6 28" xfId="10091"/>
    <cellStyle name="Ç¥ÁØ_KD LIST_¿ø´ÜÀ§ _Book1 6 28" xfId="10092"/>
    <cellStyle name="C￥AØ_KD LIST_¿ø´UA§ _Book1 6 29" xfId="10093"/>
    <cellStyle name="Ç¥ÁØ_KD LIST_¿ø´ÜÀ§ _Book1 6 29" xfId="10094"/>
    <cellStyle name="C￥AØ_KD LIST_¿ø´UA§ _Book1 6 3" xfId="10095"/>
    <cellStyle name="Ç¥ÁØ_KD LIST_¿ø´ÜÀ§ _Book1 6 3" xfId="10096"/>
    <cellStyle name="C￥AØ_KD LIST_¿ø´UA§ _Book1 6 30" xfId="10097"/>
    <cellStyle name="Ç¥ÁØ_KD LIST_¿ø´ÜÀ§ _Book1 6 30" xfId="10098"/>
    <cellStyle name="C￥AØ_KD LIST_¿ø´UA§ _Book1 6 31" xfId="10099"/>
    <cellStyle name="Ç¥ÁØ_KD LIST_¿ø´ÜÀ§ _Book1 6 31" xfId="10100"/>
    <cellStyle name="C￥AØ_KD LIST_¿ø´UA§ _Book1 6 32" xfId="10101"/>
    <cellStyle name="Ç¥ÁØ_KD LIST_¿ø´ÜÀ§ _Book1 6 32" xfId="10102"/>
    <cellStyle name="C￥AØ_KD LIST_¿ø´UA§ _Book1 6 33" xfId="10103"/>
    <cellStyle name="Ç¥ÁØ_KD LIST_¿ø´ÜÀ§ _Book1 6 33" xfId="10104"/>
    <cellStyle name="C￥AØ_KD LIST_¿ø´UA§ _Book1 6 34" xfId="10105"/>
    <cellStyle name="Ç¥ÁØ_KD LIST_¿ø´ÜÀ§ _Book1 6 34" xfId="10106"/>
    <cellStyle name="C￥AØ_KD LIST_¿ø´UA§ _Book1 6 35" xfId="10107"/>
    <cellStyle name="Ç¥ÁØ_KD LIST_¿ø´ÜÀ§ _Book1 6 35" xfId="10108"/>
    <cellStyle name="C￥AØ_KD LIST_¿ø´UA§ _Book1 6 36" xfId="10109"/>
    <cellStyle name="Ç¥ÁØ_KD LIST_¿ø´ÜÀ§ _Book1 6 36" xfId="10110"/>
    <cellStyle name="C￥AØ_KD LIST_¿ø´UA§ _Book1 6 37" xfId="10111"/>
    <cellStyle name="Ç¥ÁØ_KD LIST_¿ø´ÜÀ§ _Book1 6 37" xfId="10112"/>
    <cellStyle name="C￥AØ_KD LIST_¿ø´UA§ _Book1 6 38" xfId="10113"/>
    <cellStyle name="Ç¥ÁØ_KD LIST_¿ø´ÜÀ§ _Book1 6 38" xfId="10114"/>
    <cellStyle name="C￥AØ_KD LIST_¿ø´UA§ _Book1 6 4" xfId="10115"/>
    <cellStyle name="Ç¥ÁØ_KD LIST_¿ø´ÜÀ§ _Book1 6 4" xfId="10116"/>
    <cellStyle name="C￥AØ_KD LIST_¿ø´UA§ _Book1 6 5" xfId="10117"/>
    <cellStyle name="Ç¥ÁØ_KD LIST_¿ø´ÜÀ§ _Book1 6 5" xfId="10118"/>
    <cellStyle name="C￥AØ_KD LIST_¿ø´UA§ _Book1 6 6" xfId="10119"/>
    <cellStyle name="Ç¥ÁØ_KD LIST_¿ø´ÜÀ§ _Book1 6 6" xfId="10120"/>
    <cellStyle name="C￥AØ_KD LIST_¿ø´UA§ _Book1 6 7" xfId="10121"/>
    <cellStyle name="Ç¥ÁØ_KD LIST_¿ø´ÜÀ§ _Book1 6 7" xfId="10122"/>
    <cellStyle name="C￥AØ_KD LIST_¿ø´UA§ _Book1 6 8" xfId="10123"/>
    <cellStyle name="Ç¥ÁØ_KD LIST_¿ø´ÜÀ§ _Book1 6 8" xfId="10124"/>
    <cellStyle name="C￥AØ_KD LIST_¿ø´UA§ _Book1 6 9" xfId="10125"/>
    <cellStyle name="Ç¥ÁØ_KD LIST_¿ø´ÜÀ§ _Book1 6 9" xfId="10126"/>
    <cellStyle name="C￥AØ_KD LIST_¿ø´UA§ _Book1 7" xfId="10127"/>
    <cellStyle name="Ç¥ÁØ_KD LIST_¿ø´ÜÀ§ _Book1 7" xfId="10128"/>
    <cellStyle name="C￥AØ_KD LIST_¿ø´UA§ _Book1 7 2" xfId="10129"/>
    <cellStyle name="Ç¥ÁØ_KD LIST_¿ø´ÜÀ§ _Book1 7 2" xfId="10130"/>
    <cellStyle name="C￥AØ_KD LIST_¿ø´UA§ _Book1 7 3" xfId="10131"/>
    <cellStyle name="Ç¥ÁØ_KD LIST_¿ø´ÜÀ§ _Book1 7 3" xfId="10132"/>
    <cellStyle name="C￥AØ_KD LIST_¿ø´UA§ _Book1 7 4" xfId="10133"/>
    <cellStyle name="Ç¥ÁØ_KD LIST_¿ø´ÜÀ§ _Book1 7 4" xfId="10134"/>
    <cellStyle name="C￥AØ_KD LIST_¿ø´UA§ _Book1 7 5" xfId="10135"/>
    <cellStyle name="Ç¥ÁØ_KD LIST_¿ø´ÜÀ§ _Book1 7 5" xfId="10136"/>
    <cellStyle name="C￥AØ_KD LIST_¿ø´UA§ _Book1 7 6" xfId="10137"/>
    <cellStyle name="Ç¥ÁØ_KD LIST_¿ø´ÜÀ§ _Book1 7 6" xfId="10138"/>
    <cellStyle name="C￥AØ_KD LIST_¿ø´UA§ _Book1 7 7" xfId="10139"/>
    <cellStyle name="Ç¥ÁØ_KD LIST_¿ø´ÜÀ§ _Book1 7 7" xfId="10140"/>
    <cellStyle name="C￥AØ_KD LIST_¿ø´UA§ _Book1 8" xfId="10141"/>
    <cellStyle name="Ç¥ÁØ_KD LIST_¿ø´ÜÀ§ _Book1 8" xfId="10142"/>
    <cellStyle name="C￥AØ_KD LIST_¿ø´UA§ _Book1 8 2" xfId="10143"/>
    <cellStyle name="Ç¥ÁØ_KD LIST_¿ø´ÜÀ§ _Book1 8 2" xfId="10144"/>
    <cellStyle name="C￥AØ_KD LIST_¿ø´UA§ _Book1 8 3" xfId="10145"/>
    <cellStyle name="Ç¥ÁØ_KD LIST_¿ø´ÜÀ§ _Book1 8 3" xfId="10146"/>
    <cellStyle name="C￥AØ_KD LIST_¿ø´UA§ _Book1 8 4" xfId="10147"/>
    <cellStyle name="Ç¥ÁØ_KD LIST_¿ø´ÜÀ§ _Book1 8 4" xfId="10148"/>
    <cellStyle name="C￥AØ_KD LIST_¿ø´UA§ _Book1 8 5" xfId="10149"/>
    <cellStyle name="Ç¥ÁØ_KD LIST_¿ø´ÜÀ§ _Book1 8 5" xfId="10150"/>
    <cellStyle name="C￥AØ_KD LIST_¿ø´UA§ _Book1 8 6" xfId="10151"/>
    <cellStyle name="Ç¥ÁØ_KD LIST_¿ø´ÜÀ§ _Book1 8 6" xfId="10152"/>
    <cellStyle name="C￥AØ_KD LIST_¿ø´UA§ _Book1 8 7" xfId="10153"/>
    <cellStyle name="Ç¥ÁØ_KD LIST_¿ø´ÜÀ§ _Book1 8 7" xfId="10154"/>
    <cellStyle name="C￥AØ_KD LIST_¿ø´UA§ _Book1 9" xfId="10155"/>
    <cellStyle name="Ç¥ÁØ_KD LIST_¿ø´ÜÀ§ _Book1 9" xfId="10156"/>
    <cellStyle name="C￥AØ_KD LIST_AuEA A÷AIºn±³ " xfId="10157"/>
    <cellStyle name="Ç¥ÁØ_KD LIST_ÀüÈÄ Â÷ÀÌºñ±³ " xfId="10158"/>
    <cellStyle name="C￥AØ_KD LIST_AuEA A÷AIºn±³  10" xfId="10159"/>
    <cellStyle name="Ç¥ÁØ_KD LIST_ÀüÈÄ Â÷ÀÌºñ±³  10" xfId="10160"/>
    <cellStyle name="C￥AØ_KD LIST_AuEA A÷AIºn±³  11" xfId="10161"/>
    <cellStyle name="Ç¥ÁØ_KD LIST_ÀüÈÄ Â÷ÀÌºñ±³  11" xfId="10162"/>
    <cellStyle name="C￥AØ_KD LIST_AuEA A÷AIºn±³  12" xfId="10163"/>
    <cellStyle name="Ç¥ÁØ_KD LIST_ÀüÈÄ Â÷ÀÌºñ±³  12" xfId="10164"/>
    <cellStyle name="C￥AØ_KD LIST_AuEA A÷AIºn±³  13" xfId="10165"/>
    <cellStyle name="Ç¥ÁØ_KD LIST_ÀüÈÄ Â÷ÀÌºñ±³  13" xfId="10166"/>
    <cellStyle name="C￥AØ_KD LIST_AuEA A÷AIºn±³  14" xfId="10167"/>
    <cellStyle name="Ç¥ÁØ_KD LIST_ÀüÈÄ Â÷ÀÌºñ±³  2" xfId="10168"/>
    <cellStyle name="C￥AØ_KD LIST_AuEA A÷AIºn±³  20" xfId="10169"/>
    <cellStyle name="Ç¥ÁØ_KD LIST_ÀüÈÄ Â÷ÀÌºñ±³  3" xfId="10170"/>
    <cellStyle name="C￥AØ_KD LIST_AuEA A÷AIºn±³  30" xfId="10171"/>
    <cellStyle name="Ç¥ÁØ_KD LIST_ÀüÈÄ Â÷ÀÌºñ±³  4" xfId="10172"/>
    <cellStyle name="C￥AØ_KD LIST_AuEA A÷AIºn±³  40" xfId="10173"/>
    <cellStyle name="Ç¥ÁØ_KD LIST_ÀüÈÄ Â÷ÀÌºñ±³  5" xfId="10174"/>
    <cellStyle name="C￥AØ_KD LIST_AuEA A÷AIºn±³  50" xfId="10175"/>
    <cellStyle name="Ç¥ÁØ_KD LIST_ÀüÈÄ Â÷ÀÌºñ±³  6" xfId="10176"/>
    <cellStyle name="C￥AØ_KD LIST_AuEA A÷AIºn±³  60" xfId="10177"/>
    <cellStyle name="Ç¥ÁØ_KD LIST_ÀüÈÄ Â÷ÀÌºñ±³  7" xfId="10178"/>
    <cellStyle name="C￥AØ_KD LIST_AuEA A÷AIºn±³  8" xfId="10179"/>
    <cellStyle name="Ç¥ÁØ_KD LIST_ÀüÈÄ Â÷ÀÌºñ±³  8" xfId="10180"/>
    <cellStyle name="C￥AØ_KD LIST_AuEA A÷AIºn±³  9" xfId="10181"/>
    <cellStyle name="Ç¥ÁØ_KD LIST_ÀüÈÄ Â÷ÀÌºñ±³  9" xfId="10182"/>
    <cellStyle name="C￥AØ_KD LIST_AuEA A÷AIºn±³ _Book1 10" xfId="10183"/>
    <cellStyle name="Ç¥ÁØ_KD LIST_ÀüÈÄ Â÷ÀÌºñ±³ _Book1 10" xfId="10184"/>
    <cellStyle name="C￥AØ_KD LIST_AuEA A÷AIºn±³ _Book1 2" xfId="10185"/>
    <cellStyle name="Ç¥ÁØ_KD LIST_ÀüÈÄ Â÷ÀÌºñ±³ _Book1 2" xfId="10186"/>
    <cellStyle name="C￥AØ_KD LIST_AuEA A÷AIºn±³ _Book1 2 10" xfId="10187"/>
    <cellStyle name="Ç¥ÁØ_KD LIST_ÀüÈÄ Â÷ÀÌºñ±³ _Book1 2 10" xfId="10188"/>
    <cellStyle name="C￥AØ_KD LIST_AuEA A÷AIºn±³ _Book1 2 11" xfId="10189"/>
    <cellStyle name="Ç¥ÁØ_KD LIST_ÀüÈÄ Â÷ÀÌºñ±³ _Book1 2 11" xfId="10190"/>
    <cellStyle name="C￥AØ_KD LIST_AuEA A÷AIºn±³ _Book1 2 12" xfId="10191"/>
    <cellStyle name="Ç¥ÁØ_KD LIST_ÀüÈÄ Â÷ÀÌºñ±³ _Book1 2 12" xfId="10192"/>
    <cellStyle name="C￥AØ_KD LIST_AuEA A÷AIºn±³ _Book1 2 13" xfId="10193"/>
    <cellStyle name="Ç¥ÁØ_KD LIST_ÀüÈÄ Â÷ÀÌºñ±³ _Book1 2 13" xfId="10194"/>
    <cellStyle name="C￥AØ_KD LIST_AuEA A÷AIºn±³ _Book1 2 14" xfId="10195"/>
    <cellStyle name="Ç¥ÁØ_KD LIST_ÀüÈÄ Â÷ÀÌºñ±³ _Book1 2 14" xfId="10196"/>
    <cellStyle name="C￥AØ_KD LIST_AuEA A÷AIºn±³ _Book1 2 15" xfId="10197"/>
    <cellStyle name="Ç¥ÁØ_KD LIST_ÀüÈÄ Â÷ÀÌºñ±³ _Book1 2 15" xfId="10198"/>
    <cellStyle name="C￥AØ_KD LIST_AuEA A÷AIºn±³ _Book1 2 16" xfId="10199"/>
    <cellStyle name="Ç¥ÁØ_KD LIST_ÀüÈÄ Â÷ÀÌºñ±³ _Book1 2 16" xfId="10200"/>
    <cellStyle name="C￥AØ_KD LIST_AuEA A÷AIºn±³ _Book1 2 17" xfId="10201"/>
    <cellStyle name="Ç¥ÁØ_KD LIST_ÀüÈÄ Â÷ÀÌºñ±³ _Book1 2 17" xfId="10202"/>
    <cellStyle name="C￥AØ_KD LIST_AuEA A÷AIºn±³ _Book1 2 18" xfId="10203"/>
    <cellStyle name="Ç¥ÁØ_KD LIST_ÀüÈÄ Â÷ÀÌºñ±³ _Book1 2 18" xfId="10204"/>
    <cellStyle name="C￥AØ_KD LIST_AuEA A÷AIºn±³ _Book1 2 19" xfId="10205"/>
    <cellStyle name="Ç¥ÁØ_KD LIST_ÀüÈÄ Â÷ÀÌºñ±³ _Book1 2 19" xfId="10206"/>
    <cellStyle name="C￥AØ_KD LIST_AuEA A÷AIºn±³ _Book1 2 2" xfId="10207"/>
    <cellStyle name="Ç¥ÁØ_KD LIST_ÀüÈÄ Â÷ÀÌºñ±³ _Book1 2 2" xfId="10208"/>
    <cellStyle name="C￥AØ_KD LIST_AuEA A÷AIºn±³ _Book1 2 20" xfId="10209"/>
    <cellStyle name="Ç¥ÁØ_KD LIST_ÀüÈÄ Â÷ÀÌºñ±³ _Book1 2 20" xfId="10210"/>
    <cellStyle name="C￥AØ_KD LIST_AuEA A÷AIºn±³ _Book1 2 21" xfId="10211"/>
    <cellStyle name="Ç¥ÁØ_KD LIST_ÀüÈÄ Â÷ÀÌºñ±³ _Book1 2 21" xfId="10212"/>
    <cellStyle name="C￥AØ_KD LIST_AuEA A÷AIºn±³ _Book1 2 22" xfId="10213"/>
    <cellStyle name="Ç¥ÁØ_KD LIST_ÀüÈÄ Â÷ÀÌºñ±³ _Book1 2 22" xfId="10214"/>
    <cellStyle name="C￥AØ_KD LIST_AuEA A÷AIºn±³ _Book1 2 23" xfId="10215"/>
    <cellStyle name="Ç¥ÁØ_KD LIST_ÀüÈÄ Â÷ÀÌºñ±³ _Book1 2 23" xfId="10216"/>
    <cellStyle name="C￥AØ_KD LIST_AuEA A÷AIºn±³ _Book1 2 24" xfId="10217"/>
    <cellStyle name="Ç¥ÁØ_KD LIST_ÀüÈÄ Â÷ÀÌºñ±³ _Book1 2 24" xfId="10218"/>
    <cellStyle name="C￥AØ_KD LIST_AuEA A÷AIºn±³ _Book1 2 25" xfId="10219"/>
    <cellStyle name="Ç¥ÁØ_KD LIST_ÀüÈÄ Â÷ÀÌºñ±³ _Book1 2 25" xfId="10220"/>
    <cellStyle name="C￥AØ_KD LIST_AuEA A÷AIºn±³ _Book1 2 26" xfId="10221"/>
    <cellStyle name="Ç¥ÁØ_KD LIST_ÀüÈÄ Â÷ÀÌºñ±³ _Book1 2 26" xfId="10222"/>
    <cellStyle name="C￥AØ_KD LIST_AuEA A÷AIºn±³ _Book1 2 27" xfId="10223"/>
    <cellStyle name="Ç¥ÁØ_KD LIST_ÀüÈÄ Â÷ÀÌºñ±³ _Book1 2 27" xfId="10224"/>
    <cellStyle name="C￥AØ_KD LIST_AuEA A÷AIºn±³ _Book1 2 28" xfId="10225"/>
    <cellStyle name="Ç¥ÁØ_KD LIST_ÀüÈÄ Â÷ÀÌºñ±³ _Book1 2 28" xfId="10226"/>
    <cellStyle name="C￥AØ_KD LIST_AuEA A÷AIºn±³ _Book1 2 29" xfId="10227"/>
    <cellStyle name="Ç¥ÁØ_KD LIST_ÀüÈÄ Â÷ÀÌºñ±³ _Book1 2 29" xfId="10228"/>
    <cellStyle name="C￥AØ_KD LIST_AuEA A÷AIºn±³ _Book1 2 3" xfId="10229"/>
    <cellStyle name="Ç¥ÁØ_KD LIST_ÀüÈÄ Â÷ÀÌºñ±³ _Book1 2 3" xfId="10230"/>
    <cellStyle name="C￥AØ_KD LIST_AuEA A÷AIºn±³ _Book1 2 30" xfId="10231"/>
    <cellStyle name="Ç¥ÁØ_KD LIST_ÀüÈÄ Â÷ÀÌºñ±³ _Book1 2 30" xfId="10232"/>
    <cellStyle name="C￥AØ_KD LIST_AuEA A÷AIºn±³ _Book1 2 31" xfId="10233"/>
    <cellStyle name="Ç¥ÁØ_KD LIST_ÀüÈÄ Â÷ÀÌºñ±³ _Book1 2 31" xfId="10234"/>
    <cellStyle name="C￥AØ_KD LIST_AuEA A÷AIºn±³ _Book1 2 32" xfId="10235"/>
    <cellStyle name="Ç¥ÁØ_KD LIST_ÀüÈÄ Â÷ÀÌºñ±³ _Book1 2 32" xfId="10236"/>
    <cellStyle name="C￥AØ_KD LIST_AuEA A÷AIºn±³ _Book1 2 33" xfId="10237"/>
    <cellStyle name="Ç¥ÁØ_KD LIST_ÀüÈÄ Â÷ÀÌºñ±³ _Book1 2 33" xfId="10238"/>
    <cellStyle name="C￥AØ_KD LIST_AuEA A÷AIºn±³ _Book1 2 34" xfId="10239"/>
    <cellStyle name="Ç¥ÁØ_KD LIST_ÀüÈÄ Â÷ÀÌºñ±³ _Book1 2 34" xfId="10240"/>
    <cellStyle name="C￥AØ_KD LIST_AuEA A÷AIºn±³ _Book1 2 35" xfId="10241"/>
    <cellStyle name="Ç¥ÁØ_KD LIST_ÀüÈÄ Â÷ÀÌºñ±³ _Book1 2 35" xfId="10242"/>
    <cellStyle name="C￥AØ_KD LIST_AuEA A÷AIºn±³ _Book1 2 36" xfId="10243"/>
    <cellStyle name="Ç¥ÁØ_KD LIST_ÀüÈÄ Â÷ÀÌºñ±³ _Book1 2 36" xfId="10244"/>
    <cellStyle name="C￥AØ_KD LIST_AuEA A÷AIºn±³ _Book1 2 37" xfId="10245"/>
    <cellStyle name="Ç¥ÁØ_KD LIST_ÀüÈÄ Â÷ÀÌºñ±³ _Book1 2 37" xfId="10246"/>
    <cellStyle name="C￥AØ_KD LIST_AuEA A÷AIºn±³ _Book1 2 38" xfId="10247"/>
    <cellStyle name="Ç¥ÁØ_KD LIST_ÀüÈÄ Â÷ÀÌºñ±³ _Book1 2 38" xfId="10248"/>
    <cellStyle name="C￥AØ_KD LIST_AuEA A÷AIºn±³ _Book1 2 4" xfId="10249"/>
    <cellStyle name="Ç¥ÁØ_KD LIST_ÀüÈÄ Â÷ÀÌºñ±³ _Book1 2 4" xfId="10250"/>
    <cellStyle name="C￥AØ_KD LIST_AuEA A÷AIºn±³ _Book1 2 5" xfId="10251"/>
    <cellStyle name="Ç¥ÁØ_KD LIST_ÀüÈÄ Â÷ÀÌºñ±³ _Book1 2 5" xfId="10252"/>
    <cellStyle name="C￥AØ_KD LIST_AuEA A÷AIºn±³ _Book1 2 6" xfId="10253"/>
    <cellStyle name="Ç¥ÁØ_KD LIST_ÀüÈÄ Â÷ÀÌºñ±³ _Book1 2 6" xfId="10254"/>
    <cellStyle name="C￥AØ_KD LIST_AuEA A÷AIºn±³ _Book1 2 7" xfId="10255"/>
    <cellStyle name="Ç¥ÁØ_KD LIST_ÀüÈÄ Â÷ÀÌºñ±³ _Book1 2 7" xfId="10256"/>
    <cellStyle name="C￥AØ_KD LIST_AuEA A÷AIºn±³ _Book1 2 8" xfId="10257"/>
    <cellStyle name="Ç¥ÁØ_KD LIST_ÀüÈÄ Â÷ÀÌºñ±³ _Book1 2 8" xfId="10258"/>
    <cellStyle name="C￥AØ_KD LIST_AuEA A÷AIºn±³ _Book1 2 9" xfId="10259"/>
    <cellStyle name="Ç¥ÁØ_KD LIST_ÀüÈÄ Â÷ÀÌºñ±³ _Book1 2 9" xfId="10260"/>
    <cellStyle name="C￥AØ_KD LIST_AuEA A÷AIºn±³ _Book1 3" xfId="10261"/>
    <cellStyle name="Ç¥ÁØ_KD LIST_ÀüÈÄ Â÷ÀÌºñ±³ _Book1 3" xfId="10262"/>
    <cellStyle name="C￥AØ_KD LIST_AuEA A÷AIºn±³ _Book1 3 10" xfId="10263"/>
    <cellStyle name="Ç¥ÁØ_KD LIST_ÀüÈÄ Â÷ÀÌºñ±³ _Book1 3 10" xfId="10264"/>
    <cellStyle name="C￥AØ_KD LIST_AuEA A÷AIºn±³ _Book1 3 11" xfId="10265"/>
    <cellStyle name="Ç¥ÁØ_KD LIST_ÀüÈÄ Â÷ÀÌºñ±³ _Book1 3 11" xfId="10266"/>
    <cellStyle name="C￥AØ_KD LIST_AuEA A÷AIºn±³ _Book1 3 12" xfId="10267"/>
    <cellStyle name="Ç¥ÁØ_KD LIST_ÀüÈÄ Â÷ÀÌºñ±³ _Book1 3 12" xfId="10268"/>
    <cellStyle name="C￥AØ_KD LIST_AuEA A÷AIºn±³ _Book1 3 13" xfId="10269"/>
    <cellStyle name="Ç¥ÁØ_KD LIST_ÀüÈÄ Â÷ÀÌºñ±³ _Book1 3 13" xfId="10270"/>
    <cellStyle name="C￥AØ_KD LIST_AuEA A÷AIºn±³ _Book1 3 14" xfId="10271"/>
    <cellStyle name="Ç¥ÁØ_KD LIST_ÀüÈÄ Â÷ÀÌºñ±³ _Book1 3 14" xfId="10272"/>
    <cellStyle name="C￥AØ_KD LIST_AuEA A÷AIºn±³ _Book1 3 15" xfId="10273"/>
    <cellStyle name="Ç¥ÁØ_KD LIST_ÀüÈÄ Â÷ÀÌºñ±³ _Book1 3 15" xfId="10274"/>
    <cellStyle name="C￥AØ_KD LIST_AuEA A÷AIºn±³ _Book1 3 16" xfId="10275"/>
    <cellStyle name="Ç¥ÁØ_KD LIST_ÀüÈÄ Â÷ÀÌºñ±³ _Book1 3 16" xfId="10276"/>
    <cellStyle name="C￥AØ_KD LIST_AuEA A÷AIºn±³ _Book1 3 17" xfId="10277"/>
    <cellStyle name="Ç¥ÁØ_KD LIST_ÀüÈÄ Â÷ÀÌºñ±³ _Book1 3 17" xfId="10278"/>
    <cellStyle name="C￥AØ_KD LIST_AuEA A÷AIºn±³ _Book1 3 18" xfId="10279"/>
    <cellStyle name="Ç¥ÁØ_KD LIST_ÀüÈÄ Â÷ÀÌºñ±³ _Book1 3 18" xfId="10280"/>
    <cellStyle name="C￥AØ_KD LIST_AuEA A÷AIºn±³ _Book1 3 19" xfId="10281"/>
    <cellStyle name="Ç¥ÁØ_KD LIST_ÀüÈÄ Â÷ÀÌºñ±³ _Book1 3 19" xfId="10282"/>
    <cellStyle name="C￥AØ_KD LIST_AuEA A÷AIºn±³ _Book1 3 2" xfId="10283"/>
    <cellStyle name="Ç¥ÁØ_KD LIST_ÀüÈÄ Â÷ÀÌºñ±³ _Book1 3 2" xfId="10284"/>
    <cellStyle name="C￥AØ_KD LIST_AuEA A÷AIºn±³ _Book1 3 2 2" xfId="10285"/>
    <cellStyle name="Ç¥ÁØ_KD LIST_ÀüÈÄ Â÷ÀÌºñ±³ _Book1 3 2 2" xfId="10286"/>
    <cellStyle name="C￥AØ_KD LIST_AuEA A÷AIºn±³ _Book1 3 2 3" xfId="10287"/>
    <cellStyle name="Ç¥ÁØ_KD LIST_ÀüÈÄ Â÷ÀÌºñ±³ _Book1 3 2 3" xfId="10288"/>
    <cellStyle name="C￥AØ_KD LIST_AuEA A÷AIºn±³ _Book1 3 2 4" xfId="10289"/>
    <cellStyle name="Ç¥ÁØ_KD LIST_ÀüÈÄ Â÷ÀÌºñ±³ _Book1 3 2 4" xfId="10290"/>
    <cellStyle name="C￥AØ_KD LIST_AuEA A÷AIºn±³ _Book1 3 2 5" xfId="10291"/>
    <cellStyle name="Ç¥ÁØ_KD LIST_ÀüÈÄ Â÷ÀÌºñ±³ _Book1 3 2 5" xfId="10292"/>
    <cellStyle name="C￥AØ_KD LIST_AuEA A÷AIºn±³ _Book1 3 2 6" xfId="10293"/>
    <cellStyle name="Ç¥ÁØ_KD LIST_ÀüÈÄ Â÷ÀÌºñ±³ _Book1 3 2 6" xfId="10294"/>
    <cellStyle name="C￥AØ_KD LIST_AuEA A÷AIºn±³ _Book1 3 2 7" xfId="10295"/>
    <cellStyle name="Ç¥ÁØ_KD LIST_ÀüÈÄ Â÷ÀÌºñ±³ _Book1 3 2 7" xfId="10296"/>
    <cellStyle name="C￥AØ_KD LIST_AuEA A÷AIºn±³ _Book1 3 20" xfId="10297"/>
    <cellStyle name="Ç¥ÁØ_KD LIST_ÀüÈÄ Â÷ÀÌºñ±³ _Book1 3 20" xfId="10298"/>
    <cellStyle name="C￥AØ_KD LIST_AuEA A÷AIºn±³ _Book1 3 21" xfId="10299"/>
    <cellStyle name="Ç¥ÁØ_KD LIST_ÀüÈÄ Â÷ÀÌºñ±³ _Book1 3 21" xfId="10300"/>
    <cellStyle name="C￥AØ_KD LIST_AuEA A÷AIºn±³ _Book1 3 22" xfId="10301"/>
    <cellStyle name="Ç¥ÁØ_KD LIST_ÀüÈÄ Â÷ÀÌºñ±³ _Book1 3 22" xfId="10302"/>
    <cellStyle name="C￥AØ_KD LIST_AuEA A÷AIºn±³ _Book1 3 23" xfId="10303"/>
    <cellStyle name="Ç¥ÁØ_KD LIST_ÀüÈÄ Â÷ÀÌºñ±³ _Book1 3 23" xfId="10304"/>
    <cellStyle name="C￥AØ_KD LIST_AuEA A÷AIºn±³ _Book1 3 24" xfId="10305"/>
    <cellStyle name="Ç¥ÁØ_KD LIST_ÀüÈÄ Â÷ÀÌºñ±³ _Book1 3 24" xfId="10306"/>
    <cellStyle name="C￥AØ_KD LIST_AuEA A÷AIºn±³ _Book1 3 25" xfId="10307"/>
    <cellStyle name="Ç¥ÁØ_KD LIST_ÀüÈÄ Â÷ÀÌºñ±³ _Book1 3 25" xfId="10308"/>
    <cellStyle name="C￥AØ_KD LIST_AuEA A÷AIºn±³ _Book1 3 26" xfId="10309"/>
    <cellStyle name="Ç¥ÁØ_KD LIST_ÀüÈÄ Â÷ÀÌºñ±³ _Book1 3 26" xfId="10310"/>
    <cellStyle name="C￥AØ_KD LIST_AuEA A÷AIºn±³ _Book1 3 27" xfId="10311"/>
    <cellStyle name="Ç¥ÁØ_KD LIST_ÀüÈÄ Â÷ÀÌºñ±³ _Book1 3 27" xfId="10312"/>
    <cellStyle name="C￥AØ_KD LIST_AuEA A÷AIºn±³ _Book1 3 28" xfId="10313"/>
    <cellStyle name="Ç¥ÁØ_KD LIST_ÀüÈÄ Â÷ÀÌºñ±³ _Book1 3 28" xfId="10314"/>
    <cellStyle name="C￥AØ_KD LIST_AuEA A÷AIºn±³ _Book1 3 29" xfId="10315"/>
    <cellStyle name="Ç¥ÁØ_KD LIST_ÀüÈÄ Â÷ÀÌºñ±³ _Book1 3 29" xfId="10316"/>
    <cellStyle name="C￥AØ_KD LIST_AuEA A÷AIºn±³ _Book1 3 3" xfId="10317"/>
    <cellStyle name="Ç¥ÁØ_KD LIST_ÀüÈÄ Â÷ÀÌºñ±³ _Book1 3 3" xfId="10318"/>
    <cellStyle name="C￥AØ_KD LIST_AuEA A÷AIºn±³ _Book1 3 30" xfId="10319"/>
    <cellStyle name="Ç¥ÁØ_KD LIST_ÀüÈÄ Â÷ÀÌºñ±³ _Book1 3 30" xfId="10320"/>
    <cellStyle name="C￥AØ_KD LIST_AuEA A÷AIºn±³ _Book1 3 31" xfId="10321"/>
    <cellStyle name="Ç¥ÁØ_KD LIST_ÀüÈÄ Â÷ÀÌºñ±³ _Book1 3 31" xfId="10322"/>
    <cellStyle name="C￥AØ_KD LIST_AuEA A÷AIºn±³ _Book1 3 32" xfId="10323"/>
    <cellStyle name="Ç¥ÁØ_KD LIST_ÀüÈÄ Â÷ÀÌºñ±³ _Book1 3 32" xfId="10324"/>
    <cellStyle name="C￥AØ_KD LIST_AuEA A÷AIºn±³ _Book1 3 33" xfId="10325"/>
    <cellStyle name="Ç¥ÁØ_KD LIST_ÀüÈÄ Â÷ÀÌºñ±³ _Book1 3 33" xfId="10326"/>
    <cellStyle name="C￥AØ_KD LIST_AuEA A÷AIºn±³ _Book1 3 34" xfId="10327"/>
    <cellStyle name="Ç¥ÁØ_KD LIST_ÀüÈÄ Â÷ÀÌºñ±³ _Book1 3 34" xfId="10328"/>
    <cellStyle name="C￥AØ_KD LIST_AuEA A÷AIºn±³ _Book1 3 35" xfId="10329"/>
    <cellStyle name="Ç¥ÁØ_KD LIST_ÀüÈÄ Â÷ÀÌºñ±³ _Book1 3 35" xfId="10330"/>
    <cellStyle name="C￥AØ_KD LIST_AuEA A÷AIºn±³ _Book1 3 36" xfId="10331"/>
    <cellStyle name="Ç¥ÁØ_KD LIST_ÀüÈÄ Â÷ÀÌºñ±³ _Book1 3 36" xfId="10332"/>
    <cellStyle name="C￥AØ_KD LIST_AuEA A÷AIºn±³ _Book1 3 37" xfId="10333"/>
    <cellStyle name="Ç¥ÁØ_KD LIST_ÀüÈÄ Â÷ÀÌºñ±³ _Book1 3 37" xfId="10334"/>
    <cellStyle name="C￥AØ_KD LIST_AuEA A÷AIºn±³ _Book1 3 38" xfId="10335"/>
    <cellStyle name="Ç¥ÁØ_KD LIST_ÀüÈÄ Â÷ÀÌºñ±³ _Book1 3 38" xfId="10336"/>
    <cellStyle name="C￥AØ_KD LIST_AuEA A÷AIºn±³ _Book1 3 4" xfId="10337"/>
    <cellStyle name="Ç¥ÁØ_KD LIST_ÀüÈÄ Â÷ÀÌºñ±³ _Book1 3 4" xfId="10338"/>
    <cellStyle name="C￥AØ_KD LIST_AuEA A÷AIºn±³ _Book1 3 5" xfId="10339"/>
    <cellStyle name="Ç¥ÁØ_KD LIST_ÀüÈÄ Â÷ÀÌºñ±³ _Book1 3 5" xfId="10340"/>
    <cellStyle name="C￥AØ_KD LIST_AuEA A÷AIºn±³ _Book1 3 6" xfId="10341"/>
    <cellStyle name="Ç¥ÁØ_KD LIST_ÀüÈÄ Â÷ÀÌºñ±³ _Book1 3 6" xfId="10342"/>
    <cellStyle name="C￥AØ_KD LIST_AuEA A÷AIºn±³ _Book1 3 7" xfId="10343"/>
    <cellStyle name="Ç¥ÁØ_KD LIST_ÀüÈÄ Â÷ÀÌºñ±³ _Book1 3 7" xfId="10344"/>
    <cellStyle name="C￥AØ_KD LIST_AuEA A÷AIºn±³ _Book1 3 8" xfId="10345"/>
    <cellStyle name="Ç¥ÁØ_KD LIST_ÀüÈÄ Â÷ÀÌºñ±³ _Book1 3 8" xfId="10346"/>
    <cellStyle name="C￥AØ_KD LIST_AuEA A÷AIºn±³ _Book1 3 9" xfId="10347"/>
    <cellStyle name="Ç¥ÁØ_KD LIST_ÀüÈÄ Â÷ÀÌºñ±³ _Book1 3 9" xfId="10348"/>
    <cellStyle name="C￥AØ_KD LIST_AuEA A÷AIºn±³ _Book1 4" xfId="10349"/>
    <cellStyle name="Ç¥ÁØ_KD LIST_ÀüÈÄ Â÷ÀÌºñ±³ _Book1 4" xfId="10350"/>
    <cellStyle name="C￥AØ_KD LIST_AuEA A÷AIºn±³ _Book1 4 10" xfId="10351"/>
    <cellStyle name="Ç¥ÁØ_KD LIST_ÀüÈÄ Â÷ÀÌºñ±³ _Book1 4 10" xfId="10352"/>
    <cellStyle name="C￥AØ_KD LIST_AuEA A÷AIºn±³ _Book1 4 11" xfId="10353"/>
    <cellStyle name="Ç¥ÁØ_KD LIST_ÀüÈÄ Â÷ÀÌºñ±³ _Book1 4 11" xfId="10354"/>
    <cellStyle name="C￥AØ_KD LIST_AuEA A÷AIºn±³ _Book1 4 12" xfId="10355"/>
    <cellStyle name="Ç¥ÁØ_KD LIST_ÀüÈÄ Â÷ÀÌºñ±³ _Book1 4 12" xfId="10356"/>
    <cellStyle name="C￥AØ_KD LIST_AuEA A÷AIºn±³ _Book1 4 13" xfId="10357"/>
    <cellStyle name="Ç¥ÁØ_KD LIST_ÀüÈÄ Â÷ÀÌºñ±³ _Book1 4 13" xfId="10358"/>
    <cellStyle name="C￥AØ_KD LIST_AuEA A÷AIºn±³ _Book1 4 14" xfId="10359"/>
    <cellStyle name="Ç¥ÁØ_KD LIST_ÀüÈÄ Â÷ÀÌºñ±³ _Book1 4 14" xfId="10360"/>
    <cellStyle name="C￥AØ_KD LIST_AuEA A÷AIºn±³ _Book1 4 15" xfId="10361"/>
    <cellStyle name="Ç¥ÁØ_KD LIST_ÀüÈÄ Â÷ÀÌºñ±³ _Book1 4 15" xfId="10362"/>
    <cellStyle name="C￥AØ_KD LIST_AuEA A÷AIºn±³ _Book1 4 16" xfId="10363"/>
    <cellStyle name="Ç¥ÁØ_KD LIST_ÀüÈÄ Â÷ÀÌºñ±³ _Book1 4 16" xfId="10364"/>
    <cellStyle name="C￥AØ_KD LIST_AuEA A÷AIºn±³ _Book1 4 17" xfId="10365"/>
    <cellStyle name="Ç¥ÁØ_KD LIST_ÀüÈÄ Â÷ÀÌºñ±³ _Book1 4 17" xfId="10366"/>
    <cellStyle name="C￥AØ_KD LIST_AuEA A÷AIºn±³ _Book1 4 18" xfId="10367"/>
    <cellStyle name="Ç¥ÁØ_KD LIST_ÀüÈÄ Â÷ÀÌºñ±³ _Book1 4 18" xfId="10368"/>
    <cellStyle name="C￥AØ_KD LIST_AuEA A÷AIºn±³ _Book1 4 19" xfId="10369"/>
    <cellStyle name="Ç¥ÁØ_KD LIST_ÀüÈÄ Â÷ÀÌºñ±³ _Book1 4 19" xfId="10370"/>
    <cellStyle name="C￥AØ_KD LIST_AuEA A÷AIºn±³ _Book1 4 2" xfId="10371"/>
    <cellStyle name="Ç¥ÁØ_KD LIST_ÀüÈÄ Â÷ÀÌºñ±³ _Book1 4 2" xfId="10372"/>
    <cellStyle name="C￥AØ_KD LIST_AuEA A÷AIºn±³ _Book1 4 20" xfId="10373"/>
    <cellStyle name="Ç¥ÁØ_KD LIST_ÀüÈÄ Â÷ÀÌºñ±³ _Book1 4 20" xfId="10374"/>
    <cellStyle name="C￥AØ_KD LIST_AuEA A÷AIºn±³ _Book1 4 21" xfId="10375"/>
    <cellStyle name="Ç¥ÁØ_KD LIST_ÀüÈÄ Â÷ÀÌºñ±³ _Book1 4 21" xfId="10376"/>
    <cellStyle name="C￥AØ_KD LIST_AuEA A÷AIºn±³ _Book1 4 22" xfId="10377"/>
    <cellStyle name="Ç¥ÁØ_KD LIST_ÀüÈÄ Â÷ÀÌºñ±³ _Book1 4 22" xfId="10378"/>
    <cellStyle name="C￥AØ_KD LIST_AuEA A÷AIºn±³ _Book1 4 23" xfId="10379"/>
    <cellStyle name="Ç¥ÁØ_KD LIST_ÀüÈÄ Â÷ÀÌºñ±³ _Book1 4 23" xfId="10380"/>
    <cellStyle name="C￥AØ_KD LIST_AuEA A÷AIºn±³ _Book1 4 24" xfId="10381"/>
    <cellStyle name="Ç¥ÁØ_KD LIST_ÀüÈÄ Â÷ÀÌºñ±³ _Book1 4 24" xfId="10382"/>
    <cellStyle name="C￥AØ_KD LIST_AuEA A÷AIºn±³ _Book1 4 25" xfId="10383"/>
    <cellStyle name="Ç¥ÁØ_KD LIST_ÀüÈÄ Â÷ÀÌºñ±³ _Book1 4 25" xfId="10384"/>
    <cellStyle name="C￥AØ_KD LIST_AuEA A÷AIºn±³ _Book1 4 26" xfId="10385"/>
    <cellStyle name="Ç¥ÁØ_KD LIST_ÀüÈÄ Â÷ÀÌºñ±³ _Book1 4 26" xfId="10386"/>
    <cellStyle name="C￥AØ_KD LIST_AuEA A÷AIºn±³ _Book1 4 27" xfId="10387"/>
    <cellStyle name="Ç¥ÁØ_KD LIST_ÀüÈÄ Â÷ÀÌºñ±³ _Book1 4 27" xfId="10388"/>
    <cellStyle name="C￥AØ_KD LIST_AuEA A÷AIºn±³ _Book1 4 28" xfId="10389"/>
    <cellStyle name="Ç¥ÁØ_KD LIST_ÀüÈÄ Â÷ÀÌºñ±³ _Book1 4 28" xfId="10390"/>
    <cellStyle name="C￥AØ_KD LIST_AuEA A÷AIºn±³ _Book1 4 29" xfId="10391"/>
    <cellStyle name="Ç¥ÁØ_KD LIST_ÀüÈÄ Â÷ÀÌºñ±³ _Book1 4 29" xfId="10392"/>
    <cellStyle name="C￥AØ_KD LIST_AuEA A÷AIºn±³ _Book1 4 3" xfId="10393"/>
    <cellStyle name="Ç¥ÁØ_KD LIST_ÀüÈÄ Â÷ÀÌºñ±³ _Book1 4 3" xfId="10394"/>
    <cellStyle name="C￥AØ_KD LIST_AuEA A÷AIºn±³ _Book1 4 30" xfId="10395"/>
    <cellStyle name="Ç¥ÁØ_KD LIST_ÀüÈÄ Â÷ÀÌºñ±³ _Book1 4 30" xfId="10396"/>
    <cellStyle name="C￥AØ_KD LIST_AuEA A÷AIºn±³ _Book1 4 31" xfId="10397"/>
    <cellStyle name="Ç¥ÁØ_KD LIST_ÀüÈÄ Â÷ÀÌºñ±³ _Book1 4 31" xfId="10398"/>
    <cellStyle name="C￥AØ_KD LIST_AuEA A÷AIºn±³ _Book1 4 32" xfId="10399"/>
    <cellStyle name="Ç¥ÁØ_KD LIST_ÀüÈÄ Â÷ÀÌºñ±³ _Book1 4 32" xfId="10400"/>
    <cellStyle name="C￥AØ_KD LIST_AuEA A÷AIºn±³ _Book1 4 33" xfId="10401"/>
    <cellStyle name="Ç¥ÁØ_KD LIST_ÀüÈÄ Â÷ÀÌºñ±³ _Book1 4 33" xfId="10402"/>
    <cellStyle name="C￥AØ_KD LIST_AuEA A÷AIºn±³ _Book1 4 34" xfId="10403"/>
    <cellStyle name="Ç¥ÁØ_KD LIST_ÀüÈÄ Â÷ÀÌºñ±³ _Book1 4 34" xfId="10404"/>
    <cellStyle name="C￥AØ_KD LIST_AuEA A÷AIºn±³ _Book1 4 35" xfId="10405"/>
    <cellStyle name="Ç¥ÁØ_KD LIST_ÀüÈÄ Â÷ÀÌºñ±³ _Book1 4 35" xfId="10406"/>
    <cellStyle name="C￥AØ_KD LIST_AuEA A÷AIºn±³ _Book1 4 36" xfId="10407"/>
    <cellStyle name="Ç¥ÁØ_KD LIST_ÀüÈÄ Â÷ÀÌºñ±³ _Book1 4 36" xfId="10408"/>
    <cellStyle name="C￥AØ_KD LIST_AuEA A÷AIºn±³ _Book1 4 37" xfId="10409"/>
    <cellStyle name="Ç¥ÁØ_KD LIST_ÀüÈÄ Â÷ÀÌºñ±³ _Book1 4 37" xfId="10410"/>
    <cellStyle name="C￥AØ_KD LIST_AuEA A÷AIºn±³ _Book1 4 38" xfId="10411"/>
    <cellStyle name="Ç¥ÁØ_KD LIST_ÀüÈÄ Â÷ÀÌºñ±³ _Book1 4 38" xfId="10412"/>
    <cellStyle name="C￥AØ_KD LIST_AuEA A÷AIºn±³ _Book1 4 4" xfId="10413"/>
    <cellStyle name="Ç¥ÁØ_KD LIST_ÀüÈÄ Â÷ÀÌºñ±³ _Book1 4 4" xfId="10414"/>
    <cellStyle name="C￥AØ_KD LIST_AuEA A÷AIºn±³ _Book1 4 5" xfId="10415"/>
    <cellStyle name="Ç¥ÁØ_KD LIST_ÀüÈÄ Â÷ÀÌºñ±³ _Book1 4 5" xfId="10416"/>
    <cellStyle name="C￥AØ_KD LIST_AuEA A÷AIºn±³ _Book1 4 6" xfId="10417"/>
    <cellStyle name="Ç¥ÁØ_KD LIST_ÀüÈÄ Â÷ÀÌºñ±³ _Book1 4 6" xfId="10418"/>
    <cellStyle name="C￥AØ_KD LIST_AuEA A÷AIºn±³ _Book1 4 7" xfId="10419"/>
    <cellStyle name="Ç¥ÁØ_KD LIST_ÀüÈÄ Â÷ÀÌºñ±³ _Book1 4 7" xfId="10420"/>
    <cellStyle name="C￥AØ_KD LIST_AuEA A÷AIºn±³ _Book1 4 8" xfId="10421"/>
    <cellStyle name="Ç¥ÁØ_KD LIST_ÀüÈÄ Â÷ÀÌºñ±³ _Book1 4 8" xfId="10422"/>
    <cellStyle name="C￥AØ_KD LIST_AuEA A÷AIºn±³ _Book1 4 9" xfId="10423"/>
    <cellStyle name="Ç¥ÁØ_KD LIST_ÀüÈÄ Â÷ÀÌºñ±³ _Book1 4 9" xfId="10424"/>
    <cellStyle name="C￥AØ_KD LIST_AuEA A÷AIºn±³ _Book1 5" xfId="10425"/>
    <cellStyle name="Ç¥ÁØ_KD LIST_ÀüÈÄ Â÷ÀÌºñ±³ _Book1 5" xfId="10426"/>
    <cellStyle name="C￥AØ_KD LIST_AuEA A÷AIºn±³ _Book1 5 10" xfId="10427"/>
    <cellStyle name="Ç¥ÁØ_KD LIST_ÀüÈÄ Â÷ÀÌºñ±³ _Book1 5 10" xfId="10428"/>
    <cellStyle name="C￥AØ_KD LIST_AuEA A÷AIºn±³ _Book1 5 11" xfId="10429"/>
    <cellStyle name="Ç¥ÁØ_KD LIST_ÀüÈÄ Â÷ÀÌºñ±³ _Book1 5 11" xfId="10430"/>
    <cellStyle name="C￥AØ_KD LIST_AuEA A÷AIºn±³ _Book1 5 12" xfId="10431"/>
    <cellStyle name="Ç¥ÁØ_KD LIST_ÀüÈÄ Â÷ÀÌºñ±³ _Book1 5 12" xfId="10432"/>
    <cellStyle name="C￥AØ_KD LIST_AuEA A÷AIºn±³ _Book1 5 13" xfId="10433"/>
    <cellStyle name="Ç¥ÁØ_KD LIST_ÀüÈÄ Â÷ÀÌºñ±³ _Book1 5 13" xfId="10434"/>
    <cellStyle name="C￥AØ_KD LIST_AuEA A÷AIºn±³ _Book1 5 14" xfId="10435"/>
    <cellStyle name="Ç¥ÁØ_KD LIST_ÀüÈÄ Â÷ÀÌºñ±³ _Book1 5 14" xfId="10436"/>
    <cellStyle name="C￥AØ_KD LIST_AuEA A÷AIºn±³ _Book1 5 15" xfId="10437"/>
    <cellStyle name="Ç¥ÁØ_KD LIST_ÀüÈÄ Â÷ÀÌºñ±³ _Book1 5 15" xfId="10438"/>
    <cellStyle name="C￥AØ_KD LIST_AuEA A÷AIºn±³ _Book1 5 16" xfId="10439"/>
    <cellStyle name="Ç¥ÁØ_KD LIST_ÀüÈÄ Â÷ÀÌºñ±³ _Book1 5 16" xfId="10440"/>
    <cellStyle name="C￥AØ_KD LIST_AuEA A÷AIºn±³ _Book1 5 17" xfId="10441"/>
    <cellStyle name="Ç¥ÁØ_KD LIST_ÀüÈÄ Â÷ÀÌºñ±³ _Book1 5 17" xfId="10442"/>
    <cellStyle name="C￥AØ_KD LIST_AuEA A÷AIºn±³ _Book1 5 18" xfId="10443"/>
    <cellStyle name="Ç¥ÁØ_KD LIST_ÀüÈÄ Â÷ÀÌºñ±³ _Book1 5 18" xfId="10444"/>
    <cellStyle name="C￥AØ_KD LIST_AuEA A÷AIºn±³ _Book1 5 19" xfId="10445"/>
    <cellStyle name="Ç¥ÁØ_KD LIST_ÀüÈÄ Â÷ÀÌºñ±³ _Book1 5 19" xfId="10446"/>
    <cellStyle name="C￥AØ_KD LIST_AuEA A÷AIºn±³ _Book1 5 2" xfId="10447"/>
    <cellStyle name="Ç¥ÁØ_KD LIST_ÀüÈÄ Â÷ÀÌºñ±³ _Book1 5 2" xfId="10448"/>
    <cellStyle name="C￥AØ_KD LIST_AuEA A÷AIºn±³ _Book1 5 20" xfId="10449"/>
    <cellStyle name="Ç¥ÁØ_KD LIST_ÀüÈÄ Â÷ÀÌºñ±³ _Book1 5 20" xfId="10450"/>
    <cellStyle name="C￥AØ_KD LIST_AuEA A÷AIºn±³ _Book1 5 21" xfId="10451"/>
    <cellStyle name="Ç¥ÁØ_KD LIST_ÀüÈÄ Â÷ÀÌºñ±³ _Book1 5 21" xfId="10452"/>
    <cellStyle name="C￥AØ_KD LIST_AuEA A÷AIºn±³ _Book1 5 22" xfId="10453"/>
    <cellStyle name="Ç¥ÁØ_KD LIST_ÀüÈÄ Â÷ÀÌºñ±³ _Book1 5 22" xfId="10454"/>
    <cellStyle name="C￥AØ_KD LIST_AuEA A÷AIºn±³ _Book1 5 23" xfId="10455"/>
    <cellStyle name="Ç¥ÁØ_KD LIST_ÀüÈÄ Â÷ÀÌºñ±³ _Book1 5 23" xfId="10456"/>
    <cellStyle name="C￥AØ_KD LIST_AuEA A÷AIºn±³ _Book1 5 24" xfId="10457"/>
    <cellStyle name="Ç¥ÁØ_KD LIST_ÀüÈÄ Â÷ÀÌºñ±³ _Book1 5 24" xfId="10458"/>
    <cellStyle name="C￥AØ_KD LIST_AuEA A÷AIºn±³ _Book1 5 25" xfId="10459"/>
    <cellStyle name="Ç¥ÁØ_KD LIST_ÀüÈÄ Â÷ÀÌºñ±³ _Book1 5 25" xfId="10460"/>
    <cellStyle name="C￥AØ_KD LIST_AuEA A÷AIºn±³ _Book1 5 26" xfId="10461"/>
    <cellStyle name="Ç¥ÁØ_KD LIST_ÀüÈÄ Â÷ÀÌºñ±³ _Book1 5 26" xfId="10462"/>
    <cellStyle name="C￥AØ_KD LIST_AuEA A÷AIºn±³ _Book1 5 27" xfId="10463"/>
    <cellStyle name="Ç¥ÁØ_KD LIST_ÀüÈÄ Â÷ÀÌºñ±³ _Book1 5 27" xfId="10464"/>
    <cellStyle name="C￥AØ_KD LIST_AuEA A÷AIºn±³ _Book1 5 28" xfId="10465"/>
    <cellStyle name="Ç¥ÁØ_KD LIST_ÀüÈÄ Â÷ÀÌºñ±³ _Book1 5 28" xfId="10466"/>
    <cellStyle name="C￥AØ_KD LIST_AuEA A÷AIºn±³ _Book1 5 29" xfId="10467"/>
    <cellStyle name="Ç¥ÁØ_KD LIST_ÀüÈÄ Â÷ÀÌºñ±³ _Book1 5 29" xfId="10468"/>
    <cellStyle name="C￥AØ_KD LIST_AuEA A÷AIºn±³ _Book1 5 3" xfId="10469"/>
    <cellStyle name="Ç¥ÁØ_KD LIST_ÀüÈÄ Â÷ÀÌºñ±³ _Book1 5 3" xfId="10470"/>
    <cellStyle name="C￥AØ_KD LIST_AuEA A÷AIºn±³ _Book1 5 30" xfId="10471"/>
    <cellStyle name="Ç¥ÁØ_KD LIST_ÀüÈÄ Â÷ÀÌºñ±³ _Book1 5 30" xfId="10472"/>
    <cellStyle name="C￥AØ_KD LIST_AuEA A÷AIºn±³ _Book1 5 31" xfId="10473"/>
    <cellStyle name="Ç¥ÁØ_KD LIST_ÀüÈÄ Â÷ÀÌºñ±³ _Book1 5 31" xfId="10474"/>
    <cellStyle name="C￥AØ_KD LIST_AuEA A÷AIºn±³ _Book1 5 32" xfId="10475"/>
    <cellStyle name="Ç¥ÁØ_KD LIST_ÀüÈÄ Â÷ÀÌºñ±³ _Book1 5 32" xfId="10476"/>
    <cellStyle name="C￥AØ_KD LIST_AuEA A÷AIºn±³ _Book1 5 33" xfId="10477"/>
    <cellStyle name="Ç¥ÁØ_KD LIST_ÀüÈÄ Â÷ÀÌºñ±³ _Book1 5 33" xfId="10478"/>
    <cellStyle name="C￥AØ_KD LIST_AuEA A÷AIºn±³ _Book1 5 34" xfId="10479"/>
    <cellStyle name="Ç¥ÁØ_KD LIST_ÀüÈÄ Â÷ÀÌºñ±³ _Book1 5 34" xfId="10480"/>
    <cellStyle name="C￥AØ_KD LIST_AuEA A÷AIºn±³ _Book1 5 35" xfId="10481"/>
    <cellStyle name="Ç¥ÁØ_KD LIST_ÀüÈÄ Â÷ÀÌºñ±³ _Book1 5 35" xfId="10482"/>
    <cellStyle name="C￥AØ_KD LIST_AuEA A÷AIºn±³ _Book1 5 36" xfId="10483"/>
    <cellStyle name="Ç¥ÁØ_KD LIST_ÀüÈÄ Â÷ÀÌºñ±³ _Book1 5 36" xfId="10484"/>
    <cellStyle name="C￥AØ_KD LIST_AuEA A÷AIºn±³ _Book1 5 37" xfId="10485"/>
    <cellStyle name="Ç¥ÁØ_KD LIST_ÀüÈÄ Â÷ÀÌºñ±³ _Book1 5 37" xfId="10486"/>
    <cellStyle name="C￥AØ_KD LIST_AuEA A÷AIºn±³ _Book1 5 38" xfId="10487"/>
    <cellStyle name="Ç¥ÁØ_KD LIST_ÀüÈÄ Â÷ÀÌºñ±³ _Book1 5 38" xfId="10488"/>
    <cellStyle name="C￥AØ_KD LIST_AuEA A÷AIºn±³ _Book1 5 4" xfId="10489"/>
    <cellStyle name="Ç¥ÁØ_KD LIST_ÀüÈÄ Â÷ÀÌºñ±³ _Book1 5 4" xfId="10490"/>
    <cellStyle name="C￥AØ_KD LIST_AuEA A÷AIºn±³ _Book1 5 5" xfId="10491"/>
    <cellStyle name="Ç¥ÁØ_KD LIST_ÀüÈÄ Â÷ÀÌºñ±³ _Book1 5 5" xfId="10492"/>
    <cellStyle name="C￥AØ_KD LIST_AuEA A÷AIºn±³ _Book1 5 6" xfId="10493"/>
    <cellStyle name="Ç¥ÁØ_KD LIST_ÀüÈÄ Â÷ÀÌºñ±³ _Book1 5 6" xfId="10494"/>
    <cellStyle name="C￥AØ_KD LIST_AuEA A÷AIºn±³ _Book1 5 7" xfId="10495"/>
    <cellStyle name="Ç¥ÁØ_KD LIST_ÀüÈÄ Â÷ÀÌºñ±³ _Book1 5 7" xfId="10496"/>
    <cellStyle name="C￥AØ_KD LIST_AuEA A÷AIºn±³ _Book1 5 8" xfId="10497"/>
    <cellStyle name="Ç¥ÁØ_KD LIST_ÀüÈÄ Â÷ÀÌºñ±³ _Book1 5 8" xfId="10498"/>
    <cellStyle name="C￥AØ_KD LIST_AuEA A÷AIºn±³ _Book1 5 9" xfId="10499"/>
    <cellStyle name="Ç¥ÁØ_KD LIST_ÀüÈÄ Â÷ÀÌºñ±³ _Book1 5 9" xfId="10500"/>
    <cellStyle name="C￥AØ_KD LIST_AuEA A÷AIºn±³ _Book1 6" xfId="10501"/>
    <cellStyle name="Ç¥ÁØ_KD LIST_ÀüÈÄ Â÷ÀÌºñ±³ _Book1 6" xfId="10502"/>
    <cellStyle name="C￥AØ_KD LIST_AuEA A÷AIºn±³ _Book1 6 10" xfId="10503"/>
    <cellStyle name="Ç¥ÁØ_KD LIST_ÀüÈÄ Â÷ÀÌºñ±³ _Book1 6 10" xfId="10504"/>
    <cellStyle name="C￥AØ_KD LIST_AuEA A÷AIºn±³ _Book1 6 11" xfId="10505"/>
    <cellStyle name="Ç¥ÁØ_KD LIST_ÀüÈÄ Â÷ÀÌºñ±³ _Book1 6 11" xfId="10506"/>
    <cellStyle name="C￥AØ_KD LIST_AuEA A÷AIºn±³ _Book1 6 12" xfId="10507"/>
    <cellStyle name="Ç¥ÁØ_KD LIST_ÀüÈÄ Â÷ÀÌºñ±³ _Book1 6 12" xfId="10508"/>
    <cellStyle name="C￥AØ_KD LIST_AuEA A÷AIºn±³ _Book1 6 13" xfId="10509"/>
    <cellStyle name="Ç¥ÁØ_KD LIST_ÀüÈÄ Â÷ÀÌºñ±³ _Book1 6 13" xfId="10510"/>
    <cellStyle name="C￥AØ_KD LIST_AuEA A÷AIºn±³ _Book1 6 14" xfId="10511"/>
    <cellStyle name="Ç¥ÁØ_KD LIST_ÀüÈÄ Â÷ÀÌºñ±³ _Book1 6 14" xfId="10512"/>
    <cellStyle name="C￥AØ_KD LIST_AuEA A÷AIºn±³ _Book1 6 15" xfId="10513"/>
    <cellStyle name="Ç¥ÁØ_KD LIST_ÀüÈÄ Â÷ÀÌºñ±³ _Book1 6 15" xfId="10514"/>
    <cellStyle name="C￥AØ_KD LIST_AuEA A÷AIºn±³ _Book1 6 16" xfId="10515"/>
    <cellStyle name="Ç¥ÁØ_KD LIST_ÀüÈÄ Â÷ÀÌºñ±³ _Book1 6 16" xfId="10516"/>
    <cellStyle name="C￥AØ_KD LIST_AuEA A÷AIºn±³ _Book1 6 17" xfId="10517"/>
    <cellStyle name="Ç¥ÁØ_KD LIST_ÀüÈÄ Â÷ÀÌºñ±³ _Book1 6 17" xfId="10518"/>
    <cellStyle name="C￥AØ_KD LIST_AuEA A÷AIºn±³ _Book1 6 18" xfId="10519"/>
    <cellStyle name="Ç¥ÁØ_KD LIST_ÀüÈÄ Â÷ÀÌºñ±³ _Book1 6 18" xfId="10520"/>
    <cellStyle name="C￥AØ_KD LIST_AuEA A÷AIºn±³ _Book1 6 19" xfId="10521"/>
    <cellStyle name="Ç¥ÁØ_KD LIST_ÀüÈÄ Â÷ÀÌºñ±³ _Book1 6 19" xfId="10522"/>
    <cellStyle name="C￥AØ_KD LIST_AuEA A÷AIºn±³ _Book1 6 2" xfId="10523"/>
    <cellStyle name="Ç¥ÁØ_KD LIST_ÀüÈÄ Â÷ÀÌºñ±³ _Book1 6 2" xfId="10524"/>
    <cellStyle name="C￥AØ_KD LIST_AuEA A÷AIºn±³ _Book1 6 20" xfId="10525"/>
    <cellStyle name="Ç¥ÁØ_KD LIST_ÀüÈÄ Â÷ÀÌºñ±³ _Book1 6 20" xfId="10526"/>
    <cellStyle name="C￥AØ_KD LIST_AuEA A÷AIºn±³ _Book1 6 21" xfId="10527"/>
    <cellStyle name="Ç¥ÁØ_KD LIST_ÀüÈÄ Â÷ÀÌºñ±³ _Book1 6 21" xfId="10528"/>
    <cellStyle name="C￥AØ_KD LIST_AuEA A÷AIºn±³ _Book1 6 22" xfId="10529"/>
    <cellStyle name="Ç¥ÁØ_KD LIST_ÀüÈÄ Â÷ÀÌºñ±³ _Book1 6 22" xfId="10530"/>
    <cellStyle name="C￥AØ_KD LIST_AuEA A÷AIºn±³ _Book1 6 23" xfId="10531"/>
    <cellStyle name="Ç¥ÁØ_KD LIST_ÀüÈÄ Â÷ÀÌºñ±³ _Book1 6 23" xfId="10532"/>
    <cellStyle name="C￥AØ_KD LIST_AuEA A÷AIºn±³ _Book1 6 24" xfId="10533"/>
    <cellStyle name="Ç¥ÁØ_KD LIST_ÀüÈÄ Â÷ÀÌºñ±³ _Book1 6 24" xfId="10534"/>
    <cellStyle name="C￥AØ_KD LIST_AuEA A÷AIºn±³ _Book1 6 25" xfId="10535"/>
    <cellStyle name="Ç¥ÁØ_KD LIST_ÀüÈÄ Â÷ÀÌºñ±³ _Book1 6 25" xfId="10536"/>
    <cellStyle name="C￥AØ_KD LIST_AuEA A÷AIºn±³ _Book1 6 26" xfId="10537"/>
    <cellStyle name="Ç¥ÁØ_KD LIST_ÀüÈÄ Â÷ÀÌºñ±³ _Book1 6 26" xfId="10538"/>
    <cellStyle name="C￥AØ_KD LIST_AuEA A÷AIºn±³ _Book1 6 27" xfId="10539"/>
    <cellStyle name="Ç¥ÁØ_KD LIST_ÀüÈÄ Â÷ÀÌºñ±³ _Book1 6 27" xfId="10540"/>
    <cellStyle name="C￥AØ_KD LIST_AuEA A÷AIºn±³ _Book1 6 28" xfId="10541"/>
    <cellStyle name="Ç¥ÁØ_KD LIST_ÀüÈÄ Â÷ÀÌºñ±³ _Book1 6 28" xfId="10542"/>
    <cellStyle name="C￥AØ_KD LIST_AuEA A÷AIºn±³ _Book1 6 29" xfId="10543"/>
    <cellStyle name="Ç¥ÁØ_KD LIST_ÀüÈÄ Â÷ÀÌºñ±³ _Book1 6 29" xfId="10544"/>
    <cellStyle name="C￥AØ_KD LIST_AuEA A÷AIºn±³ _Book1 6 3" xfId="10545"/>
    <cellStyle name="Ç¥ÁØ_KD LIST_ÀüÈÄ Â÷ÀÌºñ±³ _Book1 6 3" xfId="10546"/>
    <cellStyle name="C￥AØ_KD LIST_AuEA A÷AIºn±³ _Book1 6 30" xfId="10547"/>
    <cellStyle name="Ç¥ÁØ_KD LIST_ÀüÈÄ Â÷ÀÌºñ±³ _Book1 6 30" xfId="10548"/>
    <cellStyle name="C￥AØ_KD LIST_AuEA A÷AIºn±³ _Book1 6 31" xfId="10549"/>
    <cellStyle name="Ç¥ÁØ_KD LIST_ÀüÈÄ Â÷ÀÌºñ±³ _Book1 6 31" xfId="10550"/>
    <cellStyle name="C￥AØ_KD LIST_AuEA A÷AIºn±³ _Book1 6 32" xfId="10551"/>
    <cellStyle name="Ç¥ÁØ_KD LIST_ÀüÈÄ Â÷ÀÌºñ±³ _Book1 6 32" xfId="10552"/>
    <cellStyle name="C￥AØ_KD LIST_AuEA A÷AIºn±³ _Book1 6 33" xfId="10553"/>
    <cellStyle name="Ç¥ÁØ_KD LIST_ÀüÈÄ Â÷ÀÌºñ±³ _Book1 6 33" xfId="10554"/>
    <cellStyle name="C￥AØ_KD LIST_AuEA A÷AIºn±³ _Book1 6 34" xfId="10555"/>
    <cellStyle name="Ç¥ÁØ_KD LIST_ÀüÈÄ Â÷ÀÌºñ±³ _Book1 6 34" xfId="10556"/>
    <cellStyle name="C￥AØ_KD LIST_AuEA A÷AIºn±³ _Book1 6 35" xfId="10557"/>
    <cellStyle name="Ç¥ÁØ_KD LIST_ÀüÈÄ Â÷ÀÌºñ±³ _Book1 6 35" xfId="10558"/>
    <cellStyle name="C￥AØ_KD LIST_AuEA A÷AIºn±³ _Book1 6 36" xfId="10559"/>
    <cellStyle name="Ç¥ÁØ_KD LIST_ÀüÈÄ Â÷ÀÌºñ±³ _Book1 6 36" xfId="10560"/>
    <cellStyle name="C￥AØ_KD LIST_AuEA A÷AIºn±³ _Book1 6 37" xfId="10561"/>
    <cellStyle name="Ç¥ÁØ_KD LIST_ÀüÈÄ Â÷ÀÌºñ±³ _Book1 6 37" xfId="10562"/>
    <cellStyle name="C￥AØ_KD LIST_AuEA A÷AIºn±³ _Book1 6 38" xfId="10563"/>
    <cellStyle name="Ç¥ÁØ_KD LIST_ÀüÈÄ Â÷ÀÌºñ±³ _Book1 6 38" xfId="10564"/>
    <cellStyle name="C￥AØ_KD LIST_AuEA A÷AIºn±³ _Book1 6 4" xfId="10565"/>
    <cellStyle name="Ç¥ÁØ_KD LIST_ÀüÈÄ Â÷ÀÌºñ±³ _Book1 6 4" xfId="10566"/>
    <cellStyle name="C￥AØ_KD LIST_AuEA A÷AIºn±³ _Book1 6 5" xfId="10567"/>
    <cellStyle name="Ç¥ÁØ_KD LIST_ÀüÈÄ Â÷ÀÌºñ±³ _Book1 6 5" xfId="10568"/>
    <cellStyle name="C￥AØ_KD LIST_AuEA A÷AIºn±³ _Book1 6 6" xfId="10569"/>
    <cellStyle name="Ç¥ÁØ_KD LIST_ÀüÈÄ Â÷ÀÌºñ±³ _Book1 6 6" xfId="10570"/>
    <cellStyle name="C￥AØ_KD LIST_AuEA A÷AIºn±³ _Book1 6 7" xfId="10571"/>
    <cellStyle name="Ç¥ÁØ_KD LIST_ÀüÈÄ Â÷ÀÌºñ±³ _Book1 6 7" xfId="10572"/>
    <cellStyle name="C￥AØ_KD LIST_AuEA A÷AIºn±³ _Book1 6 8" xfId="10573"/>
    <cellStyle name="Ç¥ÁØ_KD LIST_ÀüÈÄ Â÷ÀÌºñ±³ _Book1 6 8" xfId="10574"/>
    <cellStyle name="C￥AØ_KD LIST_AuEA A÷AIºn±³ _Book1 6 9" xfId="10575"/>
    <cellStyle name="Ç¥ÁØ_KD LIST_ÀüÈÄ Â÷ÀÌºñ±³ _Book1 6 9" xfId="10576"/>
    <cellStyle name="C￥AØ_KD LIST_AuEA A÷AIºn±³ _Book1 7" xfId="10577"/>
    <cellStyle name="Ç¥ÁØ_KD LIST_ÀüÈÄ Â÷ÀÌºñ±³ _Book1 7" xfId="10578"/>
    <cellStyle name="C￥AØ_KD LIST_AuEA A÷AIºn±³ _Book1 7 2" xfId="10579"/>
    <cellStyle name="Ç¥ÁØ_KD LIST_ÀüÈÄ Â÷ÀÌºñ±³ _Book1 7 2" xfId="10580"/>
    <cellStyle name="C￥AØ_KD LIST_AuEA A÷AIºn±³ _Book1 7 3" xfId="10581"/>
    <cellStyle name="Ç¥ÁØ_KD LIST_ÀüÈÄ Â÷ÀÌºñ±³ _Book1 7 3" xfId="10582"/>
    <cellStyle name="C￥AØ_KD LIST_AuEA A÷AIºn±³ _Book1 7 4" xfId="10583"/>
    <cellStyle name="Ç¥ÁØ_KD LIST_ÀüÈÄ Â÷ÀÌºñ±³ _Book1 7 4" xfId="10584"/>
    <cellStyle name="C￥AØ_KD LIST_AuEA A÷AIºn±³ _Book1 7 5" xfId="10585"/>
    <cellStyle name="Ç¥ÁØ_KD LIST_ÀüÈÄ Â÷ÀÌºñ±³ _Book1 7 5" xfId="10586"/>
    <cellStyle name="C￥AØ_KD LIST_AuEA A÷AIºn±³ _Book1 7 6" xfId="10587"/>
    <cellStyle name="Ç¥ÁØ_KD LIST_ÀüÈÄ Â÷ÀÌºñ±³ _Book1 7 6" xfId="10588"/>
    <cellStyle name="C￥AØ_KD LIST_AuEA A÷AIºn±³ _Book1 7 7" xfId="10589"/>
    <cellStyle name="Ç¥ÁØ_KD LIST_ÀüÈÄ Â÷ÀÌºñ±³ _Book1 7 7" xfId="10590"/>
    <cellStyle name="C￥AØ_KD LIST_AuEA A÷AIºn±³ _Book1 8" xfId="10591"/>
    <cellStyle name="Ç¥ÁØ_KD LIST_ÀüÈÄ Â÷ÀÌºñ±³ _Book1 8" xfId="10592"/>
    <cellStyle name="C￥AØ_KD LIST_AuEA A÷AIºn±³ _Book1 8 2" xfId="10593"/>
    <cellStyle name="Ç¥ÁØ_KD LIST_ÀüÈÄ Â÷ÀÌºñ±³ _Book1 8 2" xfId="10594"/>
    <cellStyle name="C￥AØ_KD LIST_AuEA A÷AIºn±³ _Book1 8 3" xfId="10595"/>
    <cellStyle name="Ç¥ÁØ_KD LIST_ÀüÈÄ Â÷ÀÌºñ±³ _Book1 8 3" xfId="10596"/>
    <cellStyle name="C￥AØ_KD LIST_AuEA A÷AIºn±³ _Book1 8 4" xfId="10597"/>
    <cellStyle name="Ç¥ÁØ_KD LIST_ÀüÈÄ Â÷ÀÌºñ±³ _Book1 8 4" xfId="10598"/>
    <cellStyle name="C￥AØ_KD LIST_AuEA A÷AIºn±³ _Book1 8 5" xfId="10599"/>
    <cellStyle name="Ç¥ÁØ_KD LIST_ÀüÈÄ Â÷ÀÌºñ±³ _Book1 8 5" xfId="10600"/>
    <cellStyle name="C￥AØ_KD LIST_AuEA A÷AIºn±³ _Book1 8 6" xfId="10601"/>
    <cellStyle name="Ç¥ÁØ_KD LIST_ÀüÈÄ Â÷ÀÌºñ±³ _Book1 8 6" xfId="10602"/>
    <cellStyle name="C￥AØ_KD LIST_AuEA A÷AIºn±³ _Book1 8 7" xfId="10603"/>
    <cellStyle name="Ç¥ÁØ_KD LIST_ÀüÈÄ Â÷ÀÌºñ±³ _Book1 8 7" xfId="10604"/>
    <cellStyle name="C￥AØ_KD LIST_AuEA A÷AIºn±³ _Book1 9" xfId="10605"/>
    <cellStyle name="Ç¥ÁØ_KD LIST_ÀüÈÄ Â÷ÀÌºñ±³ _Book1 9" xfId="10606"/>
    <cellStyle name="C￥AØ_KPI¾÷A¼ " xfId="10607"/>
    <cellStyle name="Ç¥ÁØ_laroux_°³¹ßÀÏÁ¤ " xfId="10608"/>
    <cellStyle name="C￥AØ_laroux_°³¹ßAIA¤  (2)_°³¹ßAIA¤ " xfId="10609"/>
    <cellStyle name="Ç¥ÁØ_laroux_°³¹ßÀÏÁ¤  (2)_°³¹ßÀÏÁ¤ " xfId="10610"/>
    <cellStyle name="C￥AØ_laroux_°³¹ßAIA¤  (2)_°³¹ßAIA¤  10" xfId="10611"/>
    <cellStyle name="Ç¥ÁØ_laroux_°³¹ßÀÏÁ¤  (2)_°³¹ßÀÏÁ¤  2" xfId="10612"/>
    <cellStyle name="C￥AØ_laroux_°³¹ßAIA¤  (2)_°³¹ßAIA¤  20" xfId="10613"/>
    <cellStyle name="Ç¥ÁØ_laroux_°³¹ßÀÏÁ¤  (2)_°³¹ßÀÏÁ¤  3" xfId="10614"/>
    <cellStyle name="C￥AØ_laroux_°³¹ßAIA¤  (2)_°³¹ßAIA¤  30" xfId="10615"/>
    <cellStyle name="Ç¥ÁØ_laroux_°³¹ßÀÏÁ¤  (2)_°³¹ßÀÏÁ¤  4" xfId="10616"/>
    <cellStyle name="C￥AØ_laroux_°³¹ßAIA¤  (2)_°³¹ßAIA¤  40" xfId="10617"/>
    <cellStyle name="Ç¥ÁØ_laroux_°³¹ßÀÏÁ¤  (2)_°³¹ßÀÏÁ¤  5" xfId="10618"/>
    <cellStyle name="C￥AØ_laroux_°³¹ßAIA¤  (2)_°³¹ßAIA¤  50" xfId="10619"/>
    <cellStyle name="Ç¥ÁØ_laroux_°³¹ßÀÏÁ¤  (2)_°³¹ßÀÏÁ¤  6" xfId="10620"/>
    <cellStyle name="C￥AØ_laroux_°³¹ßAIA¤  (2)_°³¹ßAIA¤  7" xfId="10621"/>
    <cellStyle name="Ç¥ÁØ_laroux_°³¹ßÀÏÁ¤  (2)_°³¹ßÀÏÁ¤  7" xfId="10622"/>
    <cellStyle name="C￥AØ_laroux_°³¹ßAIA¤  (2)_°³¹ßAIA¤  8" xfId="10623"/>
    <cellStyle name="Ç¥ÁØ_laroux_°³¹ßÀÏÁ¤  (2)_°³¹ßÀÏÁ¤  8" xfId="10624"/>
    <cellStyle name="C￥AØ_laroux_°³¹ßAIA¤  (2)_°³¹ßAIA¤  9" xfId="10625"/>
    <cellStyle name="Ç¥ÁØ_laroux_°³¹ßÀÏÁ¤  (2)_°³¹ßÀÏÁ¤  9" xfId="10626"/>
    <cellStyle name="C￥AØ_laroux_°³¹ßAIA¤  (2)_°³¹ßAIA¤ _T카 예산입력리스트(020723)" xfId="10627"/>
    <cellStyle name="Ç¥ÁØ_laroux_°³¹ßÀÏÁ¤  (2)_°³¹ßÀÏÁ¤ _T카 예산입력리스트(020723)" xfId="10628"/>
    <cellStyle name="C￥AØ_laroux_°³¹ßAIA¤ _T카 예산입력리스트(020723)" xfId="10629"/>
    <cellStyle name="Ç¥ÁØ_laroux_°³¹ßÀÏÁ¤ _T카 예산입력리스트(020723)" xfId="10630"/>
    <cellStyle name="C￥AØ_laroux_°øAa°³¼± " xfId="10631"/>
    <cellStyle name="Ç¥ÁØ_laroux_1_°³¹ßÀÏÁ¤ " xfId="10632"/>
    <cellStyle name="C￥AØ_laroux_1_°³¹ßAIA¤  10" xfId="10633"/>
    <cellStyle name="Ç¥ÁØ_laroux_2_°³¹ßÀÏÁ¤ " xfId="10634"/>
    <cellStyle name="C￥AØ_laroux_2_¹RA|A¡ " xfId="10635"/>
    <cellStyle name="Ç¥ÁØ_LX Â÷ÀÌºñ±³_ÀüÈÄ Â÷ÀÌºñ±³ " xfId="10636"/>
    <cellStyle name="C￥AØ_LXLZ3.0 " xfId="10637"/>
    <cellStyle name="Ç¥ÁØ_LXLZ3.0 " xfId="10638"/>
    <cellStyle name="C￥AØ_LXLZ3.0  10" xfId="10639"/>
    <cellStyle name="Ç¥ÁØ_LXLZ3.0  10" xfId="10640"/>
    <cellStyle name="C￥AØ_LXLZ3.0  11" xfId="10641"/>
    <cellStyle name="Ç¥ÁØ_LXLZ3.0  11" xfId="10642"/>
    <cellStyle name="C￥AØ_LXLZ3.0  12" xfId="10643"/>
    <cellStyle name="Ç¥ÁØ_LXLZ3.0  12" xfId="10644"/>
    <cellStyle name="C￥AØ_LXLZ3.0  13" xfId="10645"/>
    <cellStyle name="Ç¥ÁØ_LXLZ3.0  13" xfId="10646"/>
    <cellStyle name="C￥AØ_LXLZ3.0  14" xfId="10647"/>
    <cellStyle name="Ç¥ÁØ_LXLZ3.0  2" xfId="10648"/>
    <cellStyle name="C￥AØ_LXLZ3.0  20" xfId="10649"/>
    <cellStyle name="Ç¥ÁØ_LXLZ3.0  3" xfId="10650"/>
    <cellStyle name="C￥AØ_LXLZ3.0  30" xfId="10651"/>
    <cellStyle name="Ç¥ÁØ_LXLZ3.0  4" xfId="10652"/>
    <cellStyle name="C￥AØ_LXLZ3.0  40" xfId="10653"/>
    <cellStyle name="Ç¥ÁØ_LXLZ3.0  5" xfId="10654"/>
    <cellStyle name="C￥AØ_LXLZ3.0  50" xfId="10655"/>
    <cellStyle name="Ç¥ÁØ_LXLZ3.0  6" xfId="10656"/>
    <cellStyle name="C￥AØ_LXLZ3.0  60" xfId="10657"/>
    <cellStyle name="Ç¥ÁØ_LXLZ3.0  7" xfId="10658"/>
    <cellStyle name="C￥AØ_LXLZ3.0  8" xfId="10659"/>
    <cellStyle name="Ç¥ÁØ_LXLZ3.0  8" xfId="10660"/>
    <cellStyle name="C￥AØ_LXLZ3.0  9" xfId="10661"/>
    <cellStyle name="Ç¥ÁØ_LXLZ3.0  9" xfId="10662"/>
    <cellStyle name="C￥AØ_LXLZ3.0 _Book1 10" xfId="10663"/>
    <cellStyle name="Ç¥ÁØ_LXLZ3.0 _Book1 10" xfId="10664"/>
    <cellStyle name="C￥AØ_LXLZ3.0 _Book1 2" xfId="10665"/>
    <cellStyle name="Ç¥ÁØ_LXLZ3.0 _Book1 2" xfId="10666"/>
    <cellStyle name="C￥AØ_LXLZ3.0 _Book1 2 10" xfId="10667"/>
    <cellStyle name="Ç¥ÁØ_LXLZ3.0 _Book1 2 10" xfId="10668"/>
    <cellStyle name="C￥AØ_LXLZ3.0 _Book1 2 11" xfId="10669"/>
    <cellStyle name="Ç¥ÁØ_LXLZ3.0 _Book1 2 11" xfId="10670"/>
    <cellStyle name="C￥AØ_LXLZ3.0 _Book1 2 12" xfId="10671"/>
    <cellStyle name="Ç¥ÁØ_LXLZ3.0 _Book1 2 12" xfId="10672"/>
    <cellStyle name="C￥AØ_LXLZ3.0 _Book1 2 13" xfId="10673"/>
    <cellStyle name="Ç¥ÁØ_LXLZ3.0 _Book1 2 13" xfId="10674"/>
    <cellStyle name="C￥AØ_LXLZ3.0 _Book1 2 14" xfId="10675"/>
    <cellStyle name="Ç¥ÁØ_LXLZ3.0 _Book1 2 14" xfId="10676"/>
    <cellStyle name="C￥AØ_LXLZ3.0 _Book1 2 15" xfId="10677"/>
    <cellStyle name="Ç¥ÁØ_LXLZ3.0 _Book1 2 15" xfId="10678"/>
    <cellStyle name="C￥AØ_LXLZ3.0 _Book1 2 16" xfId="10679"/>
    <cellStyle name="Ç¥ÁØ_LXLZ3.0 _Book1 2 16" xfId="10680"/>
    <cellStyle name="C￥AØ_LXLZ3.0 _Book1 2 17" xfId="10681"/>
    <cellStyle name="Ç¥ÁØ_LXLZ3.0 _Book1 2 17" xfId="10682"/>
    <cellStyle name="C￥AØ_LXLZ3.0 _Book1 2 18" xfId="10683"/>
    <cellStyle name="Ç¥ÁØ_LXLZ3.0 _Book1 2 18" xfId="10684"/>
    <cellStyle name="C￥AØ_LXLZ3.0 _Book1 2 19" xfId="10685"/>
    <cellStyle name="Ç¥ÁØ_LXLZ3.0 _Book1 2 19" xfId="10686"/>
    <cellStyle name="C￥AØ_LXLZ3.0 _Book1 2 2" xfId="10687"/>
    <cellStyle name="Ç¥ÁØ_LXLZ3.0 _Book1 2 2" xfId="10688"/>
    <cellStyle name="C￥AØ_LXLZ3.0 _Book1 2 20" xfId="10689"/>
    <cellStyle name="Ç¥ÁØ_LXLZ3.0 _Book1 2 20" xfId="10690"/>
    <cellStyle name="C￥AØ_LXLZ3.0 _Book1 2 21" xfId="10691"/>
    <cellStyle name="Ç¥ÁØ_LXLZ3.0 _Book1 2 21" xfId="10692"/>
    <cellStyle name="C￥AØ_LXLZ3.0 _Book1 2 22" xfId="10693"/>
    <cellStyle name="Ç¥ÁØ_LXLZ3.0 _Book1 2 22" xfId="10694"/>
    <cellStyle name="C￥AØ_LXLZ3.0 _Book1 2 23" xfId="10695"/>
    <cellStyle name="Ç¥ÁØ_LXLZ3.0 _Book1 2 23" xfId="10696"/>
    <cellStyle name="C￥AØ_LXLZ3.0 _Book1 2 24" xfId="10697"/>
    <cellStyle name="Ç¥ÁØ_LXLZ3.0 _Book1 2 24" xfId="10698"/>
    <cellStyle name="C￥AØ_LXLZ3.0 _Book1 2 25" xfId="10699"/>
    <cellStyle name="Ç¥ÁØ_LXLZ3.0 _Book1 2 25" xfId="10700"/>
    <cellStyle name="C￥AØ_LXLZ3.0 _Book1 2 26" xfId="10701"/>
    <cellStyle name="Ç¥ÁØ_LXLZ3.0 _Book1 2 26" xfId="10702"/>
    <cellStyle name="C￥AØ_LXLZ3.0 _Book1 2 27" xfId="10703"/>
    <cellStyle name="Ç¥ÁØ_LXLZ3.0 _Book1 2 27" xfId="10704"/>
    <cellStyle name="C￥AØ_LXLZ3.0 _Book1 2 28" xfId="10705"/>
    <cellStyle name="Ç¥ÁØ_LXLZ3.0 _Book1 2 28" xfId="10706"/>
    <cellStyle name="C￥AØ_LXLZ3.0 _Book1 2 29" xfId="10707"/>
    <cellStyle name="Ç¥ÁØ_LXLZ3.0 _Book1 2 29" xfId="10708"/>
    <cellStyle name="C￥AØ_LXLZ3.0 _Book1 2 3" xfId="10709"/>
    <cellStyle name="Ç¥ÁØ_LXLZ3.0 _Book1 2 3" xfId="10710"/>
    <cellStyle name="C￥AØ_LXLZ3.0 _Book1 2 30" xfId="10711"/>
    <cellStyle name="Ç¥ÁØ_LXLZ3.0 _Book1 2 30" xfId="10712"/>
    <cellStyle name="C￥AØ_LXLZ3.0 _Book1 2 31" xfId="10713"/>
    <cellStyle name="Ç¥ÁØ_LXLZ3.0 _Book1 2 31" xfId="10714"/>
    <cellStyle name="C￥AØ_LXLZ3.0 _Book1 2 32" xfId="10715"/>
    <cellStyle name="Ç¥ÁØ_LXLZ3.0 _Book1 2 32" xfId="10716"/>
    <cellStyle name="C￥AØ_LXLZ3.0 _Book1 2 33" xfId="10717"/>
    <cellStyle name="Ç¥ÁØ_LXLZ3.0 _Book1 2 33" xfId="10718"/>
    <cellStyle name="C￥AØ_LXLZ3.0 _Book1 2 34" xfId="10719"/>
    <cellStyle name="Ç¥ÁØ_LXLZ3.0 _Book1 2 34" xfId="10720"/>
    <cellStyle name="C￥AØ_LXLZ3.0 _Book1 2 35" xfId="10721"/>
    <cellStyle name="Ç¥ÁØ_LXLZ3.0 _Book1 2 35" xfId="10722"/>
    <cellStyle name="C￥AØ_LXLZ3.0 _Book1 2 36" xfId="10723"/>
    <cellStyle name="Ç¥ÁØ_LXLZ3.0 _Book1 2 36" xfId="10724"/>
    <cellStyle name="C￥AØ_LXLZ3.0 _Book1 2 37" xfId="10725"/>
    <cellStyle name="Ç¥ÁØ_LXLZ3.0 _Book1 2 37" xfId="10726"/>
    <cellStyle name="C￥AØ_LXLZ3.0 _Book1 2 38" xfId="10727"/>
    <cellStyle name="Ç¥ÁØ_LXLZ3.0 _Book1 2 38" xfId="10728"/>
    <cellStyle name="C￥AØ_LXLZ3.0 _Book1 2 4" xfId="10729"/>
    <cellStyle name="Ç¥ÁØ_LXLZ3.0 _Book1 2 4" xfId="10730"/>
    <cellStyle name="C￥AØ_LXLZ3.0 _Book1 2 5" xfId="10731"/>
    <cellStyle name="Ç¥ÁØ_LXLZ3.0 _Book1 2 5" xfId="10732"/>
    <cellStyle name="C￥AØ_LXLZ3.0 _Book1 2 6" xfId="10733"/>
    <cellStyle name="Ç¥ÁØ_LXLZ3.0 _Book1 2 6" xfId="10734"/>
    <cellStyle name="C￥AØ_LXLZ3.0 _Book1 2 7" xfId="10735"/>
    <cellStyle name="Ç¥ÁØ_LXLZ3.0 _Book1 2 7" xfId="10736"/>
    <cellStyle name="C￥AØ_LXLZ3.0 _Book1 2 8" xfId="10737"/>
    <cellStyle name="Ç¥ÁØ_LXLZ3.0 _Book1 2 8" xfId="10738"/>
    <cellStyle name="C￥AØ_LXLZ3.0 _Book1 2 9" xfId="10739"/>
    <cellStyle name="Ç¥ÁØ_LXLZ3.0 _Book1 2 9" xfId="10740"/>
    <cellStyle name="C￥AØ_LXLZ3.0 _Book1 3" xfId="10741"/>
    <cellStyle name="Ç¥ÁØ_LXLZ3.0 _Book1 3" xfId="10742"/>
    <cellStyle name="C￥AØ_LXLZ3.0 _Book1 3 10" xfId="10743"/>
    <cellStyle name="Ç¥ÁØ_LXLZ3.0 _Book1 3 10" xfId="10744"/>
    <cellStyle name="C￥AØ_LXLZ3.0 _Book1 3 11" xfId="10745"/>
    <cellStyle name="Ç¥ÁØ_LXLZ3.0 _Book1 3 11" xfId="10746"/>
    <cellStyle name="C￥AØ_LXLZ3.0 _Book1 3 12" xfId="10747"/>
    <cellStyle name="Ç¥ÁØ_LXLZ3.0 _Book1 3 12" xfId="10748"/>
    <cellStyle name="C￥AØ_LXLZ3.0 _Book1 3 13" xfId="10749"/>
    <cellStyle name="Ç¥ÁØ_LXLZ3.0 _Book1 3 13" xfId="10750"/>
    <cellStyle name="C￥AØ_LXLZ3.0 _Book1 3 14" xfId="10751"/>
    <cellStyle name="Ç¥ÁØ_LXLZ3.0 _Book1 3 14" xfId="10752"/>
    <cellStyle name="C￥AØ_LXLZ3.0 _Book1 3 15" xfId="10753"/>
    <cellStyle name="Ç¥ÁØ_LXLZ3.0 _Book1 3 15" xfId="10754"/>
    <cellStyle name="C￥AØ_LXLZ3.0 _Book1 3 16" xfId="10755"/>
    <cellStyle name="Ç¥ÁØ_LXLZ3.0 _Book1 3 16" xfId="10756"/>
    <cellStyle name="C￥AØ_LXLZ3.0 _Book1 3 17" xfId="10757"/>
    <cellStyle name="Ç¥ÁØ_LXLZ3.0 _Book1 3 17" xfId="10758"/>
    <cellStyle name="C￥AØ_LXLZ3.0 _Book1 3 18" xfId="10759"/>
    <cellStyle name="Ç¥ÁØ_LXLZ3.0 _Book1 3 18" xfId="10760"/>
    <cellStyle name="C￥AØ_LXLZ3.0 _Book1 3 19" xfId="10761"/>
    <cellStyle name="Ç¥ÁØ_LXLZ3.0 _Book1 3 19" xfId="10762"/>
    <cellStyle name="C￥AØ_LXLZ3.0 _Book1 3 2" xfId="10763"/>
    <cellStyle name="Ç¥ÁØ_LXLZ3.0 _Book1 3 2" xfId="10764"/>
    <cellStyle name="C￥AØ_LXLZ3.0 _Book1 3 2 2" xfId="10765"/>
    <cellStyle name="Ç¥ÁØ_LXLZ3.0 _Book1 3 2 2" xfId="10766"/>
    <cellStyle name="C￥AØ_LXLZ3.0 _Book1 3 2 3" xfId="10767"/>
    <cellStyle name="Ç¥ÁØ_LXLZ3.0 _Book1 3 2 3" xfId="10768"/>
    <cellStyle name="C￥AØ_LXLZ3.0 _Book1 3 2 4" xfId="10769"/>
    <cellStyle name="Ç¥ÁØ_LXLZ3.0 _Book1 3 2 4" xfId="10770"/>
    <cellStyle name="C￥AØ_LXLZ3.0 _Book1 3 2 5" xfId="10771"/>
    <cellStyle name="Ç¥ÁØ_LXLZ3.0 _Book1 3 2 5" xfId="10772"/>
    <cellStyle name="C￥AØ_LXLZ3.0 _Book1 3 2 6" xfId="10773"/>
    <cellStyle name="Ç¥ÁØ_LXLZ3.0 _Book1 3 2 6" xfId="10774"/>
    <cellStyle name="C￥AØ_LXLZ3.0 _Book1 3 2 7" xfId="10775"/>
    <cellStyle name="Ç¥ÁØ_LXLZ3.0 _Book1 3 2 7" xfId="10776"/>
    <cellStyle name="C￥AØ_LXLZ3.0 _Book1 3 20" xfId="10777"/>
    <cellStyle name="Ç¥ÁØ_LXLZ3.0 _Book1 3 20" xfId="10778"/>
    <cellStyle name="C￥AØ_LXLZ3.0 _Book1 3 21" xfId="10779"/>
    <cellStyle name="Ç¥ÁØ_LXLZ3.0 _Book1 3 21" xfId="10780"/>
    <cellStyle name="C￥AØ_LXLZ3.0 _Book1 3 22" xfId="10781"/>
    <cellStyle name="Ç¥ÁØ_LXLZ3.0 _Book1 3 22" xfId="10782"/>
    <cellStyle name="C￥AØ_LXLZ3.0 _Book1 3 23" xfId="10783"/>
    <cellStyle name="Ç¥ÁØ_LXLZ3.0 _Book1 3 23" xfId="10784"/>
    <cellStyle name="C￥AØ_LXLZ3.0 _Book1 3 24" xfId="10785"/>
    <cellStyle name="Ç¥ÁØ_LXLZ3.0 _Book1 3 24" xfId="10786"/>
    <cellStyle name="C￥AØ_LXLZ3.0 _Book1 3 25" xfId="10787"/>
    <cellStyle name="Ç¥ÁØ_LXLZ3.0 _Book1 3 25" xfId="10788"/>
    <cellStyle name="C￥AØ_LXLZ3.0 _Book1 3 26" xfId="10789"/>
    <cellStyle name="Ç¥ÁØ_LXLZ3.0 _Book1 3 26" xfId="10790"/>
    <cellStyle name="C￥AØ_LXLZ3.0 _Book1 3 27" xfId="10791"/>
    <cellStyle name="Ç¥ÁØ_LXLZ3.0 _Book1 3 27" xfId="10792"/>
    <cellStyle name="C￥AØ_LXLZ3.0 _Book1 3 28" xfId="10793"/>
    <cellStyle name="Ç¥ÁØ_LXLZ3.0 _Book1 3 28" xfId="10794"/>
    <cellStyle name="C￥AØ_LXLZ3.0 _Book1 3 29" xfId="10795"/>
    <cellStyle name="Ç¥ÁØ_LXLZ3.0 _Book1 3 29" xfId="10796"/>
    <cellStyle name="C￥AØ_LXLZ3.0 _Book1 3 3" xfId="10797"/>
    <cellStyle name="Ç¥ÁØ_LXLZ3.0 _Book1 3 3" xfId="10798"/>
    <cellStyle name="C￥AØ_LXLZ3.0 _Book1 3 30" xfId="10799"/>
    <cellStyle name="Ç¥ÁØ_LXLZ3.0 _Book1 3 30" xfId="10800"/>
    <cellStyle name="C￥AØ_LXLZ3.0 _Book1 3 31" xfId="10801"/>
    <cellStyle name="Ç¥ÁØ_LXLZ3.0 _Book1 3 31" xfId="10802"/>
    <cellStyle name="C￥AØ_LXLZ3.0 _Book1 3 32" xfId="10803"/>
    <cellStyle name="Ç¥ÁØ_LXLZ3.0 _Book1 3 32" xfId="10804"/>
    <cellStyle name="C￥AØ_LXLZ3.0 _Book1 3 33" xfId="10805"/>
    <cellStyle name="Ç¥ÁØ_LXLZ3.0 _Book1 3 33" xfId="10806"/>
    <cellStyle name="C￥AØ_LXLZ3.0 _Book1 3 34" xfId="10807"/>
    <cellStyle name="Ç¥ÁØ_LXLZ3.0 _Book1 3 34" xfId="10808"/>
    <cellStyle name="C￥AØ_LXLZ3.0 _Book1 3 35" xfId="10809"/>
    <cellStyle name="Ç¥ÁØ_LXLZ3.0 _Book1 3 35" xfId="10810"/>
    <cellStyle name="C￥AØ_LXLZ3.0 _Book1 3 36" xfId="10811"/>
    <cellStyle name="Ç¥ÁØ_LXLZ3.0 _Book1 3 36" xfId="10812"/>
    <cellStyle name="C￥AØ_LXLZ3.0 _Book1 3 37" xfId="10813"/>
    <cellStyle name="Ç¥ÁØ_LXLZ3.0 _Book1 3 37" xfId="10814"/>
    <cellStyle name="C￥AØ_LXLZ3.0 _Book1 3 38" xfId="10815"/>
    <cellStyle name="Ç¥ÁØ_LXLZ3.0 _Book1 3 38" xfId="10816"/>
    <cellStyle name="C￥AØ_LXLZ3.0 _Book1 3 4" xfId="10817"/>
    <cellStyle name="Ç¥ÁØ_LXLZ3.0 _Book1 3 4" xfId="10818"/>
    <cellStyle name="C￥AØ_LXLZ3.0 _Book1 3 5" xfId="10819"/>
    <cellStyle name="Ç¥ÁØ_LXLZ3.0 _Book1 3 5" xfId="10820"/>
    <cellStyle name="C￥AØ_LXLZ3.0 _Book1 3 6" xfId="10821"/>
    <cellStyle name="Ç¥ÁØ_LXLZ3.0 _Book1 3 6" xfId="10822"/>
    <cellStyle name="C￥AØ_LXLZ3.0 _Book1 3 7" xfId="10823"/>
    <cellStyle name="Ç¥ÁØ_LXLZ3.0 _Book1 3 7" xfId="10824"/>
    <cellStyle name="C￥AØ_LXLZ3.0 _Book1 3 8" xfId="10825"/>
    <cellStyle name="Ç¥ÁØ_LXLZ3.0 _Book1 3 8" xfId="10826"/>
    <cellStyle name="C￥AØ_LXLZ3.0 _Book1 3 9" xfId="10827"/>
    <cellStyle name="Ç¥ÁØ_LXLZ3.0 _Book1 3 9" xfId="10828"/>
    <cellStyle name="C￥AØ_LXLZ3.0 _Book1 4" xfId="10829"/>
    <cellStyle name="Ç¥ÁØ_LXLZ3.0 _Book1 4" xfId="10830"/>
    <cellStyle name="C￥AØ_LXLZ3.0 _Book1 4 10" xfId="10831"/>
    <cellStyle name="Ç¥ÁØ_LXLZ3.0 _Book1 4 10" xfId="10832"/>
    <cellStyle name="C￥AØ_LXLZ3.0 _Book1 4 11" xfId="10833"/>
    <cellStyle name="Ç¥ÁØ_LXLZ3.0 _Book1 4 11" xfId="10834"/>
    <cellStyle name="C￥AØ_LXLZ3.0 _Book1 4 12" xfId="10835"/>
    <cellStyle name="Ç¥ÁØ_LXLZ3.0 _Book1 4 12" xfId="10836"/>
    <cellStyle name="C￥AØ_LXLZ3.0 _Book1 4 13" xfId="10837"/>
    <cellStyle name="Ç¥ÁØ_LXLZ3.0 _Book1 4 13" xfId="10838"/>
    <cellStyle name="C￥AØ_LXLZ3.0 _Book1 4 14" xfId="10839"/>
    <cellStyle name="Ç¥ÁØ_LXLZ3.0 _Book1 4 14" xfId="10840"/>
    <cellStyle name="C￥AØ_LXLZ3.0 _Book1 4 15" xfId="10841"/>
    <cellStyle name="Ç¥ÁØ_LXLZ3.0 _Book1 4 15" xfId="10842"/>
    <cellStyle name="C￥AØ_LXLZ3.0 _Book1 4 16" xfId="10843"/>
    <cellStyle name="Ç¥ÁØ_LXLZ3.0 _Book1 4 16" xfId="10844"/>
    <cellStyle name="C￥AØ_LXLZ3.0 _Book1 4 17" xfId="10845"/>
    <cellStyle name="Ç¥ÁØ_LXLZ3.0 _Book1 4 17" xfId="10846"/>
    <cellStyle name="C￥AØ_LXLZ3.0 _Book1 4 18" xfId="10847"/>
    <cellStyle name="Ç¥ÁØ_LXLZ3.0 _Book1 4 18" xfId="10848"/>
    <cellStyle name="C￥AØ_LXLZ3.0 _Book1 4 19" xfId="10849"/>
    <cellStyle name="Ç¥ÁØ_LXLZ3.0 _Book1 4 19" xfId="10850"/>
    <cellStyle name="C￥AØ_LXLZ3.0 _Book1 4 2" xfId="10851"/>
    <cellStyle name="Ç¥ÁØ_LXLZ3.0 _Book1 4 2" xfId="10852"/>
    <cellStyle name="C￥AØ_LXLZ3.0 _Book1 4 20" xfId="10853"/>
    <cellStyle name="Ç¥ÁØ_LXLZ3.0 _Book1 4 20" xfId="10854"/>
    <cellStyle name="C￥AØ_LXLZ3.0 _Book1 4 21" xfId="10855"/>
    <cellStyle name="Ç¥ÁØ_LXLZ3.0 _Book1 4 21" xfId="10856"/>
    <cellStyle name="C￥AØ_LXLZ3.0 _Book1 4 22" xfId="10857"/>
    <cellStyle name="Ç¥ÁØ_LXLZ3.0 _Book1 4 22" xfId="10858"/>
    <cellStyle name="C￥AØ_LXLZ3.0 _Book1 4 23" xfId="10859"/>
    <cellStyle name="Ç¥ÁØ_LXLZ3.0 _Book1 4 23" xfId="10860"/>
    <cellStyle name="C￥AØ_LXLZ3.0 _Book1 4 24" xfId="10861"/>
    <cellStyle name="Ç¥ÁØ_LXLZ3.0 _Book1 4 24" xfId="10862"/>
    <cellStyle name="C￥AØ_LXLZ3.0 _Book1 4 25" xfId="10863"/>
    <cellStyle name="Ç¥ÁØ_LXLZ3.0 _Book1 4 25" xfId="10864"/>
    <cellStyle name="C￥AØ_LXLZ3.0 _Book1 4 26" xfId="10865"/>
    <cellStyle name="Ç¥ÁØ_LXLZ3.0 _Book1 4 26" xfId="10866"/>
    <cellStyle name="C￥AØ_LXLZ3.0 _Book1 4 27" xfId="10867"/>
    <cellStyle name="Ç¥ÁØ_LXLZ3.0 _Book1 4 27" xfId="10868"/>
    <cellStyle name="C￥AØ_LXLZ3.0 _Book1 4 28" xfId="10869"/>
    <cellStyle name="Ç¥ÁØ_LXLZ3.0 _Book1 4 28" xfId="10870"/>
    <cellStyle name="C￥AØ_LXLZ3.0 _Book1 4 29" xfId="10871"/>
    <cellStyle name="Ç¥ÁØ_LXLZ3.0 _Book1 4 29" xfId="10872"/>
    <cellStyle name="C￥AØ_LXLZ3.0 _Book1 4 3" xfId="10873"/>
    <cellStyle name="Ç¥ÁØ_LXLZ3.0 _Book1 4 3" xfId="10874"/>
    <cellStyle name="C￥AØ_LXLZ3.0 _Book1 4 30" xfId="10875"/>
    <cellStyle name="Ç¥ÁØ_LXLZ3.0 _Book1 4 30" xfId="10876"/>
    <cellStyle name="C￥AØ_LXLZ3.0 _Book1 4 31" xfId="10877"/>
    <cellStyle name="Ç¥ÁØ_LXLZ3.0 _Book1 4 31" xfId="10878"/>
    <cellStyle name="C￥AØ_LXLZ3.0 _Book1 4 32" xfId="10879"/>
    <cellStyle name="Ç¥ÁØ_LXLZ3.0 _Book1 4 32" xfId="10880"/>
    <cellStyle name="C￥AØ_LXLZ3.0 _Book1 4 33" xfId="10881"/>
    <cellStyle name="Ç¥ÁØ_LXLZ3.0 _Book1 4 33" xfId="10882"/>
    <cellStyle name="C￥AØ_LXLZ3.0 _Book1 4 34" xfId="10883"/>
    <cellStyle name="Ç¥ÁØ_LXLZ3.0 _Book1 4 34" xfId="10884"/>
    <cellStyle name="C￥AØ_LXLZ3.0 _Book1 4 35" xfId="10885"/>
    <cellStyle name="Ç¥ÁØ_LXLZ3.0 _Book1 4 35" xfId="10886"/>
    <cellStyle name="C￥AØ_LXLZ3.0 _Book1 4 36" xfId="10887"/>
    <cellStyle name="Ç¥ÁØ_LXLZ3.0 _Book1 4 36" xfId="10888"/>
    <cellStyle name="C￥AØ_LXLZ3.0 _Book1 4 37" xfId="10889"/>
    <cellStyle name="Ç¥ÁØ_LXLZ3.0 _Book1 4 37" xfId="10890"/>
    <cellStyle name="C￥AØ_LXLZ3.0 _Book1 4 38" xfId="10891"/>
    <cellStyle name="Ç¥ÁØ_LXLZ3.0 _Book1 4 38" xfId="10892"/>
    <cellStyle name="C￥AØ_LXLZ3.0 _Book1 4 4" xfId="10893"/>
    <cellStyle name="Ç¥ÁØ_LXLZ3.0 _Book1 4 4" xfId="10894"/>
    <cellStyle name="C￥AØ_LXLZ3.0 _Book1 4 5" xfId="10895"/>
    <cellStyle name="Ç¥ÁØ_LXLZ3.0 _Book1 4 5" xfId="10896"/>
    <cellStyle name="C￥AØ_LXLZ3.0 _Book1 4 6" xfId="10897"/>
    <cellStyle name="Ç¥ÁØ_LXLZ3.0 _Book1 4 6" xfId="10898"/>
    <cellStyle name="C￥AØ_LXLZ3.0 _Book1 4 7" xfId="10899"/>
    <cellStyle name="Ç¥ÁØ_LXLZ3.0 _Book1 4 7" xfId="10900"/>
    <cellStyle name="C￥AØ_LXLZ3.0 _Book1 4 8" xfId="10901"/>
    <cellStyle name="Ç¥ÁØ_LXLZ3.0 _Book1 4 8" xfId="10902"/>
    <cellStyle name="C￥AØ_LXLZ3.0 _Book1 4 9" xfId="10903"/>
    <cellStyle name="Ç¥ÁØ_LXLZ3.0 _Book1 4 9" xfId="10904"/>
    <cellStyle name="C￥AØ_LXLZ3.0 _Book1 5" xfId="10905"/>
    <cellStyle name="Ç¥ÁØ_LXLZ3.0 _Book1 5" xfId="10906"/>
    <cellStyle name="C￥AØ_LXLZ3.0 _Book1 5 10" xfId="10907"/>
    <cellStyle name="Ç¥ÁØ_LXLZ3.0 _Book1 5 10" xfId="10908"/>
    <cellStyle name="C￥AØ_LXLZ3.0 _Book1 5 11" xfId="10909"/>
    <cellStyle name="Ç¥ÁØ_LXLZ3.0 _Book1 5 11" xfId="10910"/>
    <cellStyle name="C￥AØ_LXLZ3.0 _Book1 5 12" xfId="10911"/>
    <cellStyle name="Ç¥ÁØ_LXLZ3.0 _Book1 5 12" xfId="10912"/>
    <cellStyle name="C￥AØ_LXLZ3.0 _Book1 5 13" xfId="10913"/>
    <cellStyle name="Ç¥ÁØ_LXLZ3.0 _Book1 5 13" xfId="10914"/>
    <cellStyle name="C￥AØ_LXLZ3.0 _Book1 5 14" xfId="10915"/>
    <cellStyle name="Ç¥ÁØ_LXLZ3.0 _Book1 5 14" xfId="10916"/>
    <cellStyle name="C￥AØ_LXLZ3.0 _Book1 5 15" xfId="10917"/>
    <cellStyle name="Ç¥ÁØ_LXLZ3.0 _Book1 5 15" xfId="10918"/>
    <cellStyle name="C￥AØ_LXLZ3.0 _Book1 5 16" xfId="10919"/>
    <cellStyle name="Ç¥ÁØ_LXLZ3.0 _Book1 5 16" xfId="10920"/>
    <cellStyle name="C￥AØ_LXLZ3.0 _Book1 5 17" xfId="10921"/>
    <cellStyle name="Ç¥ÁØ_LXLZ3.0 _Book1 5 17" xfId="10922"/>
    <cellStyle name="C￥AØ_LXLZ3.0 _Book1 5 18" xfId="10923"/>
    <cellStyle name="Ç¥ÁØ_LXLZ3.0 _Book1 5 18" xfId="10924"/>
    <cellStyle name="C￥AØ_LXLZ3.0 _Book1 5 19" xfId="10925"/>
    <cellStyle name="Ç¥ÁØ_LXLZ3.0 _Book1 5 19" xfId="10926"/>
    <cellStyle name="C￥AØ_LXLZ3.0 _Book1 5 2" xfId="10927"/>
    <cellStyle name="Ç¥ÁØ_LXLZ3.0 _Book1 5 2" xfId="10928"/>
    <cellStyle name="C￥AØ_LXLZ3.0 _Book1 5 20" xfId="10929"/>
    <cellStyle name="Ç¥ÁØ_LXLZ3.0 _Book1 5 20" xfId="10930"/>
    <cellStyle name="C￥AØ_LXLZ3.0 _Book1 5 21" xfId="10931"/>
    <cellStyle name="Ç¥ÁØ_LXLZ3.0 _Book1 5 21" xfId="10932"/>
    <cellStyle name="C￥AØ_LXLZ3.0 _Book1 5 22" xfId="10933"/>
    <cellStyle name="Ç¥ÁØ_LXLZ3.0 _Book1 5 22" xfId="10934"/>
    <cellStyle name="C￥AØ_LXLZ3.0 _Book1 5 23" xfId="10935"/>
    <cellStyle name="Ç¥ÁØ_LXLZ3.0 _Book1 5 23" xfId="10936"/>
    <cellStyle name="C￥AØ_LXLZ3.0 _Book1 5 24" xfId="10937"/>
    <cellStyle name="Ç¥ÁØ_LXLZ3.0 _Book1 5 24" xfId="10938"/>
    <cellStyle name="C￥AØ_LXLZ3.0 _Book1 5 25" xfId="10939"/>
    <cellStyle name="Ç¥ÁØ_LXLZ3.0 _Book1 5 25" xfId="10940"/>
    <cellStyle name="C￥AØ_LXLZ3.0 _Book1 5 26" xfId="10941"/>
    <cellStyle name="Ç¥ÁØ_LXLZ3.0 _Book1 5 26" xfId="10942"/>
    <cellStyle name="C￥AØ_LXLZ3.0 _Book1 5 27" xfId="10943"/>
    <cellStyle name="Ç¥ÁØ_LXLZ3.0 _Book1 5 27" xfId="10944"/>
    <cellStyle name="C￥AØ_LXLZ3.0 _Book1 5 28" xfId="10945"/>
    <cellStyle name="Ç¥ÁØ_LXLZ3.0 _Book1 5 28" xfId="10946"/>
    <cellStyle name="C￥AØ_LXLZ3.0 _Book1 5 29" xfId="10947"/>
    <cellStyle name="Ç¥ÁØ_LXLZ3.0 _Book1 5 29" xfId="10948"/>
    <cellStyle name="C￥AØ_LXLZ3.0 _Book1 5 3" xfId="10949"/>
    <cellStyle name="Ç¥ÁØ_LXLZ3.0 _Book1 5 3" xfId="10950"/>
    <cellStyle name="C￥AØ_LXLZ3.0 _Book1 5 30" xfId="10951"/>
    <cellStyle name="Ç¥ÁØ_LXLZ3.0 _Book1 5 30" xfId="10952"/>
    <cellStyle name="C￥AØ_LXLZ3.0 _Book1 5 31" xfId="10953"/>
    <cellStyle name="Ç¥ÁØ_LXLZ3.0 _Book1 5 31" xfId="10954"/>
    <cellStyle name="C￥AØ_LXLZ3.0 _Book1 5 32" xfId="10955"/>
    <cellStyle name="Ç¥ÁØ_LXLZ3.0 _Book1 5 32" xfId="10956"/>
    <cellStyle name="C￥AØ_LXLZ3.0 _Book1 5 33" xfId="10957"/>
    <cellStyle name="Ç¥ÁØ_LXLZ3.0 _Book1 5 33" xfId="10958"/>
    <cellStyle name="C￥AØ_LXLZ3.0 _Book1 5 34" xfId="10959"/>
    <cellStyle name="Ç¥ÁØ_LXLZ3.0 _Book1 5 34" xfId="10960"/>
    <cellStyle name="C￥AØ_LXLZ3.0 _Book1 5 35" xfId="10961"/>
    <cellStyle name="Ç¥ÁØ_LXLZ3.0 _Book1 5 35" xfId="10962"/>
    <cellStyle name="C￥AØ_LXLZ3.0 _Book1 5 36" xfId="10963"/>
    <cellStyle name="Ç¥ÁØ_LXLZ3.0 _Book1 5 36" xfId="10964"/>
    <cellStyle name="C￥AØ_LXLZ3.0 _Book1 5 37" xfId="10965"/>
    <cellStyle name="Ç¥ÁØ_LXLZ3.0 _Book1 5 37" xfId="10966"/>
    <cellStyle name="C￥AØ_LXLZ3.0 _Book1 5 38" xfId="10967"/>
    <cellStyle name="Ç¥ÁØ_LXLZ3.0 _Book1 5 38" xfId="10968"/>
    <cellStyle name="C￥AØ_LXLZ3.0 _Book1 5 4" xfId="10969"/>
    <cellStyle name="Ç¥ÁØ_LXLZ3.0 _Book1 5 4" xfId="10970"/>
    <cellStyle name="C￥AØ_LXLZ3.0 _Book1 5 5" xfId="10971"/>
    <cellStyle name="Ç¥ÁØ_LXLZ3.0 _Book1 5 5" xfId="10972"/>
    <cellStyle name="C￥AØ_LXLZ3.0 _Book1 5 6" xfId="10973"/>
    <cellStyle name="Ç¥ÁØ_LXLZ3.0 _Book1 5 6" xfId="10974"/>
    <cellStyle name="C￥AØ_LXLZ3.0 _Book1 5 7" xfId="10975"/>
    <cellStyle name="Ç¥ÁØ_LXLZ3.0 _Book1 5 7" xfId="10976"/>
    <cellStyle name="C￥AØ_LXLZ3.0 _Book1 5 8" xfId="10977"/>
    <cellStyle name="Ç¥ÁØ_LXLZ3.0 _Book1 5 8" xfId="10978"/>
    <cellStyle name="C￥AØ_LXLZ3.0 _Book1 5 9" xfId="10979"/>
    <cellStyle name="Ç¥ÁØ_LXLZ3.0 _Book1 5 9" xfId="10980"/>
    <cellStyle name="C￥AØ_LXLZ3.0 _Book1 6" xfId="10981"/>
    <cellStyle name="Ç¥ÁØ_LXLZ3.0 _Book1 6" xfId="10982"/>
    <cellStyle name="C￥AØ_LXLZ3.0 _Book1 6 10" xfId="10983"/>
    <cellStyle name="Ç¥ÁØ_LXLZ3.0 _Book1 6 10" xfId="10984"/>
    <cellStyle name="C￥AØ_LXLZ3.0 _Book1 6 11" xfId="10985"/>
    <cellStyle name="Ç¥ÁØ_LXLZ3.0 _Book1 6 11" xfId="10986"/>
    <cellStyle name="C￥AØ_LXLZ3.0 _Book1 6 12" xfId="10987"/>
    <cellStyle name="Ç¥ÁØ_LXLZ3.0 _Book1 6 12" xfId="10988"/>
    <cellStyle name="C￥AØ_LXLZ3.0 _Book1 6 13" xfId="10989"/>
    <cellStyle name="Ç¥ÁØ_LXLZ3.0 _Book1 6 13" xfId="10990"/>
    <cellStyle name="C￥AØ_LXLZ3.0 _Book1 6 14" xfId="10991"/>
    <cellStyle name="Ç¥ÁØ_LXLZ3.0 _Book1 6 14" xfId="10992"/>
    <cellStyle name="C￥AØ_LXLZ3.0 _Book1 6 15" xfId="10993"/>
    <cellStyle name="Ç¥ÁØ_LXLZ3.0 _Book1 6 15" xfId="10994"/>
    <cellStyle name="C￥AØ_LXLZ3.0 _Book1 6 16" xfId="10995"/>
    <cellStyle name="Ç¥ÁØ_LXLZ3.0 _Book1 6 16" xfId="10996"/>
    <cellStyle name="C￥AØ_LXLZ3.0 _Book1 6 17" xfId="10997"/>
    <cellStyle name="Ç¥ÁØ_LXLZ3.0 _Book1 6 17" xfId="10998"/>
    <cellStyle name="C￥AØ_LXLZ3.0 _Book1 6 18" xfId="10999"/>
    <cellStyle name="Ç¥ÁØ_LXLZ3.0 _Book1 6 18" xfId="11000"/>
    <cellStyle name="C￥AØ_LXLZ3.0 _Book1 6 19" xfId="11001"/>
    <cellStyle name="Ç¥ÁØ_LXLZ3.0 _Book1 6 19" xfId="11002"/>
    <cellStyle name="C￥AØ_LXLZ3.0 _Book1 6 2" xfId="11003"/>
    <cellStyle name="Ç¥ÁØ_LXLZ3.0 _Book1 6 2" xfId="11004"/>
    <cellStyle name="C￥AØ_LXLZ3.0 _Book1 6 20" xfId="11005"/>
    <cellStyle name="Ç¥ÁØ_LXLZ3.0 _Book1 6 20" xfId="11006"/>
    <cellStyle name="C￥AØ_LXLZ3.0 _Book1 6 21" xfId="11007"/>
    <cellStyle name="Ç¥ÁØ_LXLZ3.0 _Book1 6 21" xfId="11008"/>
    <cellStyle name="C￥AØ_LXLZ3.0 _Book1 6 22" xfId="11009"/>
    <cellStyle name="Ç¥ÁØ_LXLZ3.0 _Book1 6 22" xfId="11010"/>
    <cellStyle name="C￥AØ_LXLZ3.0 _Book1 6 23" xfId="11011"/>
    <cellStyle name="Ç¥ÁØ_LXLZ3.0 _Book1 6 23" xfId="11012"/>
    <cellStyle name="C￥AØ_LXLZ3.0 _Book1 6 24" xfId="11013"/>
    <cellStyle name="Ç¥ÁØ_LXLZ3.0 _Book1 6 24" xfId="11014"/>
    <cellStyle name="C￥AØ_LXLZ3.0 _Book1 6 25" xfId="11015"/>
    <cellStyle name="Ç¥ÁØ_LXLZ3.0 _Book1 6 25" xfId="11016"/>
    <cellStyle name="C￥AØ_LXLZ3.0 _Book1 6 26" xfId="11017"/>
    <cellStyle name="Ç¥ÁØ_LXLZ3.0 _Book1 6 26" xfId="11018"/>
    <cellStyle name="C￥AØ_LXLZ3.0 _Book1 6 27" xfId="11019"/>
    <cellStyle name="Ç¥ÁØ_LXLZ3.0 _Book1 6 27" xfId="11020"/>
    <cellStyle name="C￥AØ_LXLZ3.0 _Book1 6 28" xfId="11021"/>
    <cellStyle name="Ç¥ÁØ_LXLZ3.0 _Book1 6 28" xfId="11022"/>
    <cellStyle name="C￥AØ_LXLZ3.0 _Book1 6 29" xfId="11023"/>
    <cellStyle name="Ç¥ÁØ_LXLZ3.0 _Book1 6 29" xfId="11024"/>
    <cellStyle name="C￥AØ_LXLZ3.0 _Book1 6 3" xfId="11025"/>
    <cellStyle name="Ç¥ÁØ_LXLZ3.0 _Book1 6 3" xfId="11026"/>
    <cellStyle name="C￥AØ_LXLZ3.0 _Book1 6 30" xfId="11027"/>
    <cellStyle name="Ç¥ÁØ_LXLZ3.0 _Book1 6 30" xfId="11028"/>
    <cellStyle name="C￥AØ_LXLZ3.0 _Book1 6 31" xfId="11029"/>
    <cellStyle name="Ç¥ÁØ_LXLZ3.0 _Book1 6 31" xfId="11030"/>
    <cellStyle name="C￥AØ_LXLZ3.0 _Book1 6 32" xfId="11031"/>
    <cellStyle name="Ç¥ÁØ_LXLZ3.0 _Book1 6 32" xfId="11032"/>
    <cellStyle name="C￥AØ_LXLZ3.0 _Book1 6 33" xfId="11033"/>
    <cellStyle name="Ç¥ÁØ_LXLZ3.0 _Book1 6 33" xfId="11034"/>
    <cellStyle name="C￥AØ_LXLZ3.0 _Book1 6 34" xfId="11035"/>
    <cellStyle name="Ç¥ÁØ_LXLZ3.0 _Book1 6 34" xfId="11036"/>
    <cellStyle name="C￥AØ_LXLZ3.0 _Book1 6 35" xfId="11037"/>
    <cellStyle name="Ç¥ÁØ_LXLZ3.0 _Book1 6 35" xfId="11038"/>
    <cellStyle name="C￥AØ_LXLZ3.0 _Book1 6 36" xfId="11039"/>
    <cellStyle name="Ç¥ÁØ_LXLZ3.0 _Book1 6 36" xfId="11040"/>
    <cellStyle name="C￥AØ_LXLZ3.0 _Book1 6 37" xfId="11041"/>
    <cellStyle name="Ç¥ÁØ_LXLZ3.0 _Book1 6 37" xfId="11042"/>
    <cellStyle name="C￥AØ_LXLZ3.0 _Book1 6 38" xfId="11043"/>
    <cellStyle name="Ç¥ÁØ_LXLZ3.0 _Book1 6 38" xfId="11044"/>
    <cellStyle name="C￥AØ_LXLZ3.0 _Book1 6 4" xfId="11045"/>
    <cellStyle name="Ç¥ÁØ_LXLZ3.0 _Book1 6 4" xfId="11046"/>
    <cellStyle name="C￥AØ_LXLZ3.0 _Book1 6 5" xfId="11047"/>
    <cellStyle name="Ç¥ÁØ_LXLZ3.0 _Book1 6 5" xfId="11048"/>
    <cellStyle name="C￥AØ_LXLZ3.0 _Book1 6 6" xfId="11049"/>
    <cellStyle name="Ç¥ÁØ_LXLZ3.0 _Book1 6 6" xfId="11050"/>
    <cellStyle name="C￥AØ_LXLZ3.0 _Book1 6 7" xfId="11051"/>
    <cellStyle name="Ç¥ÁØ_LXLZ3.0 _Book1 6 7" xfId="11052"/>
    <cellStyle name="C￥AØ_LXLZ3.0 _Book1 6 8" xfId="11053"/>
    <cellStyle name="Ç¥ÁØ_LXLZ3.0 _Book1 6 8" xfId="11054"/>
    <cellStyle name="C￥AØ_LXLZ3.0 _Book1 6 9" xfId="11055"/>
    <cellStyle name="Ç¥ÁØ_LXLZ3.0 _Book1 6 9" xfId="11056"/>
    <cellStyle name="C￥AØ_LXLZ3.0 _Book1 7" xfId="11057"/>
    <cellStyle name="Ç¥ÁØ_LXLZ3.0 _Book1 7" xfId="11058"/>
    <cellStyle name="C￥AØ_LXLZ3.0 _Book1 7 2" xfId="11059"/>
    <cellStyle name="Ç¥ÁØ_LXLZ3.0 _Book1 7 2" xfId="11060"/>
    <cellStyle name="C￥AØ_LXLZ3.0 _Book1 7 3" xfId="11061"/>
    <cellStyle name="Ç¥ÁØ_LXLZ3.0 _Book1 7 3" xfId="11062"/>
    <cellStyle name="C￥AØ_LXLZ3.0 _Book1 7 4" xfId="11063"/>
    <cellStyle name="Ç¥ÁØ_LXLZ3.0 _Book1 7 4" xfId="11064"/>
    <cellStyle name="C￥AØ_LXLZ3.0 _Book1 7 5" xfId="11065"/>
    <cellStyle name="Ç¥ÁØ_LXLZ3.0 _Book1 7 5" xfId="11066"/>
    <cellStyle name="C￥AØ_LXLZ3.0 _Book1 7 6" xfId="11067"/>
    <cellStyle name="Ç¥ÁØ_LXLZ3.0 _Book1 7 6" xfId="11068"/>
    <cellStyle name="C￥AØ_LXLZ3.0 _Book1 7 7" xfId="11069"/>
    <cellStyle name="Ç¥ÁØ_LXLZ3.0 _Book1 7 7" xfId="11070"/>
    <cellStyle name="C￥AØ_LXLZ3.0 _Book1 8" xfId="11071"/>
    <cellStyle name="Ç¥ÁØ_LXLZ3.0 _Book1 8" xfId="11072"/>
    <cellStyle name="C￥AØ_LXLZ3.0 _Book1 8 2" xfId="11073"/>
    <cellStyle name="Ç¥ÁØ_LXLZ3.0 _Book1 8 2" xfId="11074"/>
    <cellStyle name="C￥AØ_LXLZ3.0 _Book1 8 3" xfId="11075"/>
    <cellStyle name="Ç¥ÁØ_LXLZ3.0 _Book1 8 3" xfId="11076"/>
    <cellStyle name="C￥AØ_LXLZ3.0 _Book1 8 4" xfId="11077"/>
    <cellStyle name="Ç¥ÁØ_LXLZ3.0 _Book1 8 4" xfId="11078"/>
    <cellStyle name="C￥AØ_LXLZ3.0 _Book1 8 5" xfId="11079"/>
    <cellStyle name="Ç¥ÁØ_LXLZ3.0 _Book1 8 5" xfId="11080"/>
    <cellStyle name="C￥AØ_LXLZ3.0 _Book1 8 6" xfId="11081"/>
    <cellStyle name="Ç¥ÁØ_LXLZ3.0 _Book1 8 6" xfId="11082"/>
    <cellStyle name="C￥AØ_LXLZ3.0 _Book1 8 7" xfId="11083"/>
    <cellStyle name="Ç¥ÁØ_LXLZ3.0 _Book1 8 7" xfId="11084"/>
    <cellStyle name="C￥AØ_LXLZ3.0 _Book1 9" xfId="11085"/>
    <cellStyle name="Ç¥ÁØ_LXLZ3.0 _Book1 9" xfId="11086"/>
    <cellStyle name="C￥AØ_LXLZ3.5 " xfId="11087"/>
    <cellStyle name="Ç¥ÁØ_LXLZ3.5 " xfId="11088"/>
    <cellStyle name="C￥AØ_LXLZ3.5  10" xfId="11089"/>
    <cellStyle name="Ç¥ÁØ_LXLZ3.5  10" xfId="11090"/>
    <cellStyle name="C￥AØ_LXLZ3.5  11" xfId="11091"/>
    <cellStyle name="Ç¥ÁØ_LXLZ3.5  11" xfId="11092"/>
    <cellStyle name="C￥AØ_LXLZ3.5  12" xfId="11093"/>
    <cellStyle name="Ç¥ÁØ_LXLZ3.5  12" xfId="11094"/>
    <cellStyle name="C￥AØ_LXLZ3.5  13" xfId="11095"/>
    <cellStyle name="Ç¥ÁØ_LXLZ3.5  13" xfId="11096"/>
    <cellStyle name="C￥AØ_LXLZ3.5  14" xfId="11097"/>
    <cellStyle name="Ç¥ÁØ_LXLZ3.5  2" xfId="11098"/>
    <cellStyle name="C￥AØ_LXLZ3.5  20" xfId="11099"/>
    <cellStyle name="Ç¥ÁØ_LXLZ3.5  3" xfId="11100"/>
    <cellStyle name="C￥AØ_LXLZ3.5  30" xfId="11101"/>
    <cellStyle name="Ç¥ÁØ_LXLZ3.5  4" xfId="11102"/>
    <cellStyle name="C￥AØ_LXLZ3.5  40" xfId="11103"/>
    <cellStyle name="Ç¥ÁØ_LXLZ3.5  5" xfId="11104"/>
    <cellStyle name="C￥AØ_LXLZ3.5  50" xfId="11105"/>
    <cellStyle name="Ç¥ÁØ_LXLZ3.5  6" xfId="11106"/>
    <cellStyle name="C￥AØ_LXLZ3.5  60" xfId="11107"/>
    <cellStyle name="Ç¥ÁØ_LXLZ3.5  7" xfId="11108"/>
    <cellStyle name="C￥AØ_LXLZ3.5  8" xfId="11109"/>
    <cellStyle name="Ç¥ÁØ_LXLZ3.5  8" xfId="11110"/>
    <cellStyle name="C￥AØ_LXLZ3.5  9" xfId="11111"/>
    <cellStyle name="Ç¥ÁØ_LXLZ3.5  9" xfId="11112"/>
    <cellStyle name="C￥AØ_LXLZ3.5 _Book1 10" xfId="11113"/>
    <cellStyle name="Ç¥ÁØ_LXLZ3.5 _Book1 10" xfId="11114"/>
    <cellStyle name="C￥AØ_LXLZ3.5 _Book1 2" xfId="11115"/>
    <cellStyle name="Ç¥ÁØ_LXLZ3.5 _Book1 2" xfId="11116"/>
    <cellStyle name="C￥AØ_LXLZ3.5 _Book1 2 10" xfId="11117"/>
    <cellStyle name="Ç¥ÁØ_LXLZ3.5 _Book1 2 10" xfId="11118"/>
    <cellStyle name="C￥AØ_LXLZ3.5 _Book1 2 11" xfId="11119"/>
    <cellStyle name="Ç¥ÁØ_LXLZ3.5 _Book1 2 11" xfId="11120"/>
    <cellStyle name="C￥AØ_LXLZ3.5 _Book1 2 12" xfId="11121"/>
    <cellStyle name="Ç¥ÁØ_LXLZ3.5 _Book1 2 12" xfId="11122"/>
    <cellStyle name="C￥AØ_LXLZ3.5 _Book1 2 13" xfId="11123"/>
    <cellStyle name="Ç¥ÁØ_LXLZ3.5 _Book1 2 13" xfId="11124"/>
    <cellStyle name="C￥AØ_LXLZ3.5 _Book1 2 14" xfId="11125"/>
    <cellStyle name="Ç¥ÁØ_LXLZ3.5 _Book1 2 14" xfId="11126"/>
    <cellStyle name="C￥AØ_LXLZ3.5 _Book1 2 15" xfId="11127"/>
    <cellStyle name="Ç¥ÁØ_LXLZ3.5 _Book1 2 15" xfId="11128"/>
    <cellStyle name="C￥AØ_LXLZ3.5 _Book1 2 16" xfId="11129"/>
    <cellStyle name="Ç¥ÁØ_LXLZ3.5 _Book1 2 16" xfId="11130"/>
    <cellStyle name="C￥AØ_LXLZ3.5 _Book1 2 17" xfId="11131"/>
    <cellStyle name="Ç¥ÁØ_LXLZ3.5 _Book1 2 17" xfId="11132"/>
    <cellStyle name="C￥AØ_LXLZ3.5 _Book1 2 18" xfId="11133"/>
    <cellStyle name="Ç¥ÁØ_LXLZ3.5 _Book1 2 18" xfId="11134"/>
    <cellStyle name="C￥AØ_LXLZ3.5 _Book1 2 19" xfId="11135"/>
    <cellStyle name="Ç¥ÁØ_LXLZ3.5 _Book1 2 19" xfId="11136"/>
    <cellStyle name="C￥AØ_LXLZ3.5 _Book1 2 2" xfId="11137"/>
    <cellStyle name="Ç¥ÁØ_LXLZ3.5 _Book1 2 2" xfId="11138"/>
    <cellStyle name="C￥AØ_LXLZ3.5 _Book1 2 20" xfId="11139"/>
    <cellStyle name="Ç¥ÁØ_LXLZ3.5 _Book1 2 20" xfId="11140"/>
    <cellStyle name="C￥AØ_LXLZ3.5 _Book1 2 21" xfId="11141"/>
    <cellStyle name="Ç¥ÁØ_LXLZ3.5 _Book1 2 21" xfId="11142"/>
    <cellStyle name="C￥AØ_LXLZ3.5 _Book1 2 22" xfId="11143"/>
    <cellStyle name="Ç¥ÁØ_LXLZ3.5 _Book1 2 22" xfId="11144"/>
    <cellStyle name="C￥AØ_LXLZ3.5 _Book1 2 23" xfId="11145"/>
    <cellStyle name="Ç¥ÁØ_LXLZ3.5 _Book1 2 23" xfId="11146"/>
    <cellStyle name="C￥AØ_LXLZ3.5 _Book1 2 24" xfId="11147"/>
    <cellStyle name="Ç¥ÁØ_LXLZ3.5 _Book1 2 24" xfId="11148"/>
    <cellStyle name="C￥AØ_LXLZ3.5 _Book1 2 25" xfId="11149"/>
    <cellStyle name="Ç¥ÁØ_LXLZ3.5 _Book1 2 25" xfId="11150"/>
    <cellStyle name="C￥AØ_LXLZ3.5 _Book1 2 26" xfId="11151"/>
    <cellStyle name="Ç¥ÁØ_LXLZ3.5 _Book1 2 26" xfId="11152"/>
    <cellStyle name="C￥AØ_LXLZ3.5 _Book1 2 27" xfId="11153"/>
    <cellStyle name="Ç¥ÁØ_LXLZ3.5 _Book1 2 27" xfId="11154"/>
    <cellStyle name="C￥AØ_LXLZ3.5 _Book1 2 28" xfId="11155"/>
    <cellStyle name="Ç¥ÁØ_LXLZ3.5 _Book1 2 28" xfId="11156"/>
    <cellStyle name="C￥AØ_LXLZ3.5 _Book1 2 29" xfId="11157"/>
    <cellStyle name="Ç¥ÁØ_LXLZ3.5 _Book1 2 29" xfId="11158"/>
    <cellStyle name="C￥AØ_LXLZ3.5 _Book1 2 3" xfId="11159"/>
    <cellStyle name="Ç¥ÁØ_LXLZ3.5 _Book1 2 3" xfId="11160"/>
    <cellStyle name="C￥AØ_LXLZ3.5 _Book1 2 30" xfId="11161"/>
    <cellStyle name="Ç¥ÁØ_LXLZ3.5 _Book1 2 30" xfId="11162"/>
    <cellStyle name="C￥AØ_LXLZ3.5 _Book1 2 31" xfId="11163"/>
    <cellStyle name="Ç¥ÁØ_LXLZ3.5 _Book1 2 31" xfId="11164"/>
    <cellStyle name="C￥AØ_LXLZ3.5 _Book1 2 32" xfId="11165"/>
    <cellStyle name="Ç¥ÁØ_LXLZ3.5 _Book1 2 32" xfId="11166"/>
    <cellStyle name="C￥AØ_LXLZ3.5 _Book1 2 33" xfId="11167"/>
    <cellStyle name="Ç¥ÁØ_LXLZ3.5 _Book1 2 33" xfId="11168"/>
    <cellStyle name="C￥AØ_LXLZ3.5 _Book1 2 34" xfId="11169"/>
    <cellStyle name="Ç¥ÁØ_LXLZ3.5 _Book1 2 34" xfId="11170"/>
    <cellStyle name="C￥AØ_LXLZ3.5 _Book1 2 35" xfId="11171"/>
    <cellStyle name="Ç¥ÁØ_LXLZ3.5 _Book1 2 35" xfId="11172"/>
    <cellStyle name="C￥AØ_LXLZ3.5 _Book1 2 36" xfId="11173"/>
    <cellStyle name="Ç¥ÁØ_LXLZ3.5 _Book1 2 36" xfId="11174"/>
    <cellStyle name="C￥AØ_LXLZ3.5 _Book1 2 37" xfId="11175"/>
    <cellStyle name="Ç¥ÁØ_LXLZ3.5 _Book1 2 37" xfId="11176"/>
    <cellStyle name="C￥AØ_LXLZ3.5 _Book1 2 38" xfId="11177"/>
    <cellStyle name="Ç¥ÁØ_LXLZ3.5 _Book1 2 38" xfId="11178"/>
    <cellStyle name="C￥AØ_LXLZ3.5 _Book1 2 4" xfId="11179"/>
    <cellStyle name="Ç¥ÁØ_LXLZ3.5 _Book1 2 4" xfId="11180"/>
    <cellStyle name="C￥AØ_LXLZ3.5 _Book1 2 5" xfId="11181"/>
    <cellStyle name="Ç¥ÁØ_LXLZ3.5 _Book1 2 5" xfId="11182"/>
    <cellStyle name="C￥AØ_LXLZ3.5 _Book1 2 6" xfId="11183"/>
    <cellStyle name="Ç¥ÁØ_LXLZ3.5 _Book1 2 6" xfId="11184"/>
    <cellStyle name="C￥AØ_LXLZ3.5 _Book1 2 7" xfId="11185"/>
    <cellStyle name="Ç¥ÁØ_LXLZ3.5 _Book1 2 7" xfId="11186"/>
    <cellStyle name="C￥AØ_LXLZ3.5 _Book1 2 8" xfId="11187"/>
    <cellStyle name="Ç¥ÁØ_LXLZ3.5 _Book1 2 8" xfId="11188"/>
    <cellStyle name="C￥AØ_LXLZ3.5 _Book1 2 9" xfId="11189"/>
    <cellStyle name="Ç¥ÁØ_LXLZ3.5 _Book1 2 9" xfId="11190"/>
    <cellStyle name="C￥AØ_LXLZ3.5 _Book1 3" xfId="11191"/>
    <cellStyle name="Ç¥ÁØ_LXLZ3.5 _Book1 3" xfId="11192"/>
    <cellStyle name="C￥AØ_LXLZ3.5 _Book1 3 10" xfId="11193"/>
    <cellStyle name="Ç¥ÁØ_LXLZ3.5 _Book1 3 10" xfId="11194"/>
    <cellStyle name="C￥AØ_LXLZ3.5 _Book1 3 11" xfId="11195"/>
    <cellStyle name="Ç¥ÁØ_LXLZ3.5 _Book1 3 11" xfId="11196"/>
    <cellStyle name="C￥AØ_LXLZ3.5 _Book1 3 12" xfId="11197"/>
    <cellStyle name="Ç¥ÁØ_LXLZ3.5 _Book1 3 12" xfId="11198"/>
    <cellStyle name="C￥AØ_LXLZ3.5 _Book1 3 13" xfId="11199"/>
    <cellStyle name="Ç¥ÁØ_LXLZ3.5 _Book1 3 13" xfId="11200"/>
    <cellStyle name="C￥AØ_LXLZ3.5 _Book1 3 14" xfId="11201"/>
    <cellStyle name="Ç¥ÁØ_LXLZ3.5 _Book1 3 14" xfId="11202"/>
    <cellStyle name="C￥AØ_LXLZ3.5 _Book1 3 15" xfId="11203"/>
    <cellStyle name="Ç¥ÁØ_LXLZ3.5 _Book1 3 15" xfId="11204"/>
    <cellStyle name="C￥AØ_LXLZ3.5 _Book1 3 16" xfId="11205"/>
    <cellStyle name="Ç¥ÁØ_LXLZ3.5 _Book1 3 16" xfId="11206"/>
    <cellStyle name="C￥AØ_LXLZ3.5 _Book1 3 17" xfId="11207"/>
    <cellStyle name="Ç¥ÁØ_LXLZ3.5 _Book1 3 17" xfId="11208"/>
    <cellStyle name="C￥AØ_LXLZ3.5 _Book1 3 18" xfId="11209"/>
    <cellStyle name="Ç¥ÁØ_LXLZ3.5 _Book1 3 18" xfId="11210"/>
    <cellStyle name="C￥AØ_LXLZ3.5 _Book1 3 19" xfId="11211"/>
    <cellStyle name="Ç¥ÁØ_LXLZ3.5 _Book1 3 19" xfId="11212"/>
    <cellStyle name="C￥AØ_LXLZ3.5 _Book1 3 2" xfId="11213"/>
    <cellStyle name="Ç¥ÁØ_LXLZ3.5 _Book1 3 2" xfId="11214"/>
    <cellStyle name="C￥AØ_LXLZ3.5 _Book1 3 2 2" xfId="11215"/>
    <cellStyle name="Ç¥ÁØ_LXLZ3.5 _Book1 3 2 2" xfId="11216"/>
    <cellStyle name="C￥AØ_LXLZ3.5 _Book1 3 2 3" xfId="11217"/>
    <cellStyle name="Ç¥ÁØ_LXLZ3.5 _Book1 3 2 3" xfId="11218"/>
    <cellStyle name="C￥AØ_LXLZ3.5 _Book1 3 2 4" xfId="11219"/>
    <cellStyle name="Ç¥ÁØ_LXLZ3.5 _Book1 3 2 4" xfId="11220"/>
    <cellStyle name="C￥AØ_LXLZ3.5 _Book1 3 2 5" xfId="11221"/>
    <cellStyle name="Ç¥ÁØ_LXLZ3.5 _Book1 3 2 5" xfId="11222"/>
    <cellStyle name="C￥AØ_LXLZ3.5 _Book1 3 2 6" xfId="11223"/>
    <cellStyle name="Ç¥ÁØ_LXLZ3.5 _Book1 3 2 6" xfId="11224"/>
    <cellStyle name="C￥AØ_LXLZ3.5 _Book1 3 2 7" xfId="11225"/>
    <cellStyle name="Ç¥ÁØ_LXLZ3.5 _Book1 3 2 7" xfId="11226"/>
    <cellStyle name="C￥AØ_LXLZ3.5 _Book1 3 20" xfId="11227"/>
    <cellStyle name="Ç¥ÁØ_LXLZ3.5 _Book1 3 20" xfId="11228"/>
    <cellStyle name="C￥AØ_LXLZ3.5 _Book1 3 21" xfId="11229"/>
    <cellStyle name="Ç¥ÁØ_LXLZ3.5 _Book1 3 21" xfId="11230"/>
    <cellStyle name="C￥AØ_LXLZ3.5 _Book1 3 22" xfId="11231"/>
    <cellStyle name="Ç¥ÁØ_LXLZ3.5 _Book1 3 22" xfId="11232"/>
    <cellStyle name="C￥AØ_LXLZ3.5 _Book1 3 23" xfId="11233"/>
    <cellStyle name="Ç¥ÁØ_LXLZ3.5 _Book1 3 23" xfId="11234"/>
    <cellStyle name="C￥AØ_LXLZ3.5 _Book1 3 24" xfId="11235"/>
    <cellStyle name="Ç¥ÁØ_LXLZ3.5 _Book1 3 24" xfId="11236"/>
    <cellStyle name="C￥AØ_LXLZ3.5 _Book1 3 25" xfId="11237"/>
    <cellStyle name="Ç¥ÁØ_LXLZ3.5 _Book1 3 25" xfId="11238"/>
    <cellStyle name="C￥AØ_LXLZ3.5 _Book1 3 26" xfId="11239"/>
    <cellStyle name="Ç¥ÁØ_LXLZ3.5 _Book1 3 26" xfId="11240"/>
    <cellStyle name="C￥AØ_LXLZ3.5 _Book1 3 27" xfId="11241"/>
    <cellStyle name="Ç¥ÁØ_LXLZ3.5 _Book1 3 27" xfId="11242"/>
    <cellStyle name="C￥AØ_LXLZ3.5 _Book1 3 28" xfId="11243"/>
    <cellStyle name="Ç¥ÁØ_LXLZ3.5 _Book1 3 28" xfId="11244"/>
    <cellStyle name="C￥AØ_LXLZ3.5 _Book1 3 29" xfId="11245"/>
    <cellStyle name="Ç¥ÁØ_LXLZ3.5 _Book1 3 29" xfId="11246"/>
    <cellStyle name="C￥AØ_LXLZ3.5 _Book1 3 3" xfId="11247"/>
    <cellStyle name="Ç¥ÁØ_LXLZ3.5 _Book1 3 3" xfId="11248"/>
    <cellStyle name="C￥AØ_LXLZ3.5 _Book1 3 30" xfId="11249"/>
    <cellStyle name="Ç¥ÁØ_LXLZ3.5 _Book1 3 30" xfId="11250"/>
    <cellStyle name="C￥AØ_LXLZ3.5 _Book1 3 31" xfId="11251"/>
    <cellStyle name="Ç¥ÁØ_LXLZ3.5 _Book1 3 31" xfId="11252"/>
    <cellStyle name="C￥AØ_LXLZ3.5 _Book1 3 32" xfId="11253"/>
    <cellStyle name="Ç¥ÁØ_LXLZ3.5 _Book1 3 32" xfId="11254"/>
    <cellStyle name="C￥AØ_LXLZ3.5 _Book1 3 33" xfId="11255"/>
    <cellStyle name="Ç¥ÁØ_LXLZ3.5 _Book1 3 33" xfId="11256"/>
    <cellStyle name="C￥AØ_LXLZ3.5 _Book1 3 34" xfId="11257"/>
    <cellStyle name="Ç¥ÁØ_LXLZ3.5 _Book1 3 34" xfId="11258"/>
    <cellStyle name="C￥AØ_LXLZ3.5 _Book1 3 35" xfId="11259"/>
    <cellStyle name="Ç¥ÁØ_LXLZ3.5 _Book1 3 35" xfId="11260"/>
    <cellStyle name="C￥AØ_LXLZ3.5 _Book1 3 36" xfId="11261"/>
    <cellStyle name="Ç¥ÁØ_LXLZ3.5 _Book1 3 36" xfId="11262"/>
    <cellStyle name="C￥AØ_LXLZ3.5 _Book1 3 37" xfId="11263"/>
    <cellStyle name="Ç¥ÁØ_LXLZ3.5 _Book1 3 37" xfId="11264"/>
    <cellStyle name="C￥AØ_LXLZ3.5 _Book1 3 38" xfId="11265"/>
    <cellStyle name="Ç¥ÁØ_LXLZ3.5 _Book1 3 38" xfId="11266"/>
    <cellStyle name="C￥AØ_LXLZ3.5 _Book1 3 4" xfId="11267"/>
    <cellStyle name="Ç¥ÁØ_LXLZ3.5 _Book1 3 4" xfId="11268"/>
    <cellStyle name="C￥AØ_LXLZ3.5 _Book1 3 5" xfId="11269"/>
    <cellStyle name="Ç¥ÁØ_LXLZ3.5 _Book1 3 5" xfId="11270"/>
    <cellStyle name="C￥AØ_LXLZ3.5 _Book1 3 6" xfId="11271"/>
    <cellStyle name="Ç¥ÁØ_LXLZ3.5 _Book1 3 6" xfId="11272"/>
    <cellStyle name="C￥AØ_LXLZ3.5 _Book1 3 7" xfId="11273"/>
    <cellStyle name="Ç¥ÁØ_LXLZ3.5 _Book1 3 7" xfId="11274"/>
    <cellStyle name="C￥AØ_LXLZ3.5 _Book1 3 8" xfId="11275"/>
    <cellStyle name="Ç¥ÁØ_LXLZ3.5 _Book1 3 8" xfId="11276"/>
    <cellStyle name="C￥AØ_LXLZ3.5 _Book1 3 9" xfId="11277"/>
    <cellStyle name="Ç¥ÁØ_LXLZ3.5 _Book1 3 9" xfId="11278"/>
    <cellStyle name="C￥AØ_LXLZ3.5 _Book1 4" xfId="11279"/>
    <cellStyle name="Ç¥ÁØ_LXLZ3.5 _Book1 4" xfId="11280"/>
    <cellStyle name="C￥AØ_LXLZ3.5 _Book1 4 10" xfId="11281"/>
    <cellStyle name="Ç¥ÁØ_LXLZ3.5 _Book1 4 10" xfId="11282"/>
    <cellStyle name="C￥AØ_LXLZ3.5 _Book1 4 11" xfId="11283"/>
    <cellStyle name="Ç¥ÁØ_LXLZ3.5 _Book1 4 11" xfId="11284"/>
    <cellStyle name="C￥AØ_LXLZ3.5 _Book1 4 12" xfId="11285"/>
    <cellStyle name="Ç¥ÁØ_LXLZ3.5 _Book1 4 12" xfId="11286"/>
    <cellStyle name="C￥AØ_LXLZ3.5 _Book1 4 13" xfId="11287"/>
    <cellStyle name="Ç¥ÁØ_LXLZ3.5 _Book1 4 13" xfId="11288"/>
    <cellStyle name="C￥AØ_LXLZ3.5 _Book1 4 14" xfId="11289"/>
    <cellStyle name="Ç¥ÁØ_LXLZ3.5 _Book1 4 14" xfId="11290"/>
    <cellStyle name="C￥AØ_LXLZ3.5 _Book1 4 15" xfId="11291"/>
    <cellStyle name="Ç¥ÁØ_LXLZ3.5 _Book1 4 15" xfId="11292"/>
    <cellStyle name="C￥AØ_LXLZ3.5 _Book1 4 16" xfId="11293"/>
    <cellStyle name="Ç¥ÁØ_LXLZ3.5 _Book1 4 16" xfId="11294"/>
    <cellStyle name="C￥AØ_LXLZ3.5 _Book1 4 17" xfId="11295"/>
    <cellStyle name="Ç¥ÁØ_LXLZ3.5 _Book1 4 17" xfId="11296"/>
    <cellStyle name="C￥AØ_LXLZ3.5 _Book1 4 18" xfId="11297"/>
    <cellStyle name="Ç¥ÁØ_LXLZ3.5 _Book1 4 18" xfId="11298"/>
    <cellStyle name="C￥AØ_LXLZ3.5 _Book1 4 19" xfId="11299"/>
    <cellStyle name="Ç¥ÁØ_LXLZ3.5 _Book1 4 19" xfId="11300"/>
    <cellStyle name="C￥AØ_LXLZ3.5 _Book1 4 2" xfId="11301"/>
    <cellStyle name="Ç¥ÁØ_LXLZ3.5 _Book1 4 2" xfId="11302"/>
    <cellStyle name="C￥AØ_LXLZ3.5 _Book1 4 20" xfId="11303"/>
    <cellStyle name="Ç¥ÁØ_LXLZ3.5 _Book1 4 20" xfId="11304"/>
    <cellStyle name="C￥AØ_LXLZ3.5 _Book1 4 21" xfId="11305"/>
    <cellStyle name="Ç¥ÁØ_LXLZ3.5 _Book1 4 21" xfId="11306"/>
    <cellStyle name="C￥AØ_LXLZ3.5 _Book1 4 22" xfId="11307"/>
    <cellStyle name="Ç¥ÁØ_LXLZ3.5 _Book1 4 22" xfId="11308"/>
    <cellStyle name="C￥AØ_LXLZ3.5 _Book1 4 23" xfId="11309"/>
    <cellStyle name="Ç¥ÁØ_LXLZ3.5 _Book1 4 23" xfId="11310"/>
    <cellStyle name="C￥AØ_LXLZ3.5 _Book1 4 24" xfId="11311"/>
    <cellStyle name="Ç¥ÁØ_LXLZ3.5 _Book1 4 24" xfId="11312"/>
    <cellStyle name="C￥AØ_LXLZ3.5 _Book1 4 25" xfId="11313"/>
    <cellStyle name="Ç¥ÁØ_LXLZ3.5 _Book1 4 25" xfId="11314"/>
    <cellStyle name="C￥AØ_LXLZ3.5 _Book1 4 26" xfId="11315"/>
    <cellStyle name="Ç¥ÁØ_LXLZ3.5 _Book1 4 26" xfId="11316"/>
    <cellStyle name="C￥AØ_LXLZ3.5 _Book1 4 27" xfId="11317"/>
    <cellStyle name="Ç¥ÁØ_LXLZ3.5 _Book1 4 27" xfId="11318"/>
    <cellStyle name="C￥AØ_LXLZ3.5 _Book1 4 28" xfId="11319"/>
    <cellStyle name="Ç¥ÁØ_LXLZ3.5 _Book1 4 28" xfId="11320"/>
    <cellStyle name="C￥AØ_LXLZ3.5 _Book1 4 29" xfId="11321"/>
    <cellStyle name="Ç¥ÁØ_LXLZ3.5 _Book1 4 29" xfId="11322"/>
    <cellStyle name="C￥AØ_LXLZ3.5 _Book1 4 3" xfId="11323"/>
    <cellStyle name="Ç¥ÁØ_LXLZ3.5 _Book1 4 3" xfId="11324"/>
    <cellStyle name="C￥AØ_LXLZ3.5 _Book1 4 30" xfId="11325"/>
    <cellStyle name="Ç¥ÁØ_LXLZ3.5 _Book1 4 30" xfId="11326"/>
    <cellStyle name="C￥AØ_LXLZ3.5 _Book1 4 31" xfId="11327"/>
    <cellStyle name="Ç¥ÁØ_LXLZ3.5 _Book1 4 31" xfId="11328"/>
    <cellStyle name="C￥AØ_LXLZ3.5 _Book1 4 32" xfId="11329"/>
    <cellStyle name="Ç¥ÁØ_LXLZ3.5 _Book1 4 32" xfId="11330"/>
    <cellStyle name="C￥AØ_LXLZ3.5 _Book1 4 33" xfId="11331"/>
    <cellStyle name="Ç¥ÁØ_LXLZ3.5 _Book1 4 33" xfId="11332"/>
    <cellStyle name="C￥AØ_LXLZ3.5 _Book1 4 34" xfId="11333"/>
    <cellStyle name="Ç¥ÁØ_LXLZ3.5 _Book1 4 34" xfId="11334"/>
    <cellStyle name="C￥AØ_LXLZ3.5 _Book1 4 35" xfId="11335"/>
    <cellStyle name="Ç¥ÁØ_LXLZ3.5 _Book1 4 35" xfId="11336"/>
    <cellStyle name="C￥AØ_LXLZ3.5 _Book1 4 36" xfId="11337"/>
    <cellStyle name="Ç¥ÁØ_LXLZ3.5 _Book1 4 36" xfId="11338"/>
    <cellStyle name="C￥AØ_LXLZ3.5 _Book1 4 37" xfId="11339"/>
    <cellStyle name="Ç¥ÁØ_LXLZ3.5 _Book1 4 37" xfId="11340"/>
    <cellStyle name="C￥AØ_LXLZ3.5 _Book1 4 38" xfId="11341"/>
    <cellStyle name="Ç¥ÁØ_LXLZ3.5 _Book1 4 38" xfId="11342"/>
    <cellStyle name="C￥AØ_LXLZ3.5 _Book1 4 4" xfId="11343"/>
    <cellStyle name="Ç¥ÁØ_LXLZ3.5 _Book1 4 4" xfId="11344"/>
    <cellStyle name="C￥AØ_LXLZ3.5 _Book1 4 5" xfId="11345"/>
    <cellStyle name="Ç¥ÁØ_LXLZ3.5 _Book1 4 5" xfId="11346"/>
    <cellStyle name="C￥AØ_LXLZ3.5 _Book1 4 6" xfId="11347"/>
    <cellStyle name="Ç¥ÁØ_LXLZ3.5 _Book1 4 6" xfId="11348"/>
    <cellStyle name="C￥AØ_LXLZ3.5 _Book1 4 7" xfId="11349"/>
    <cellStyle name="Ç¥ÁØ_LXLZ3.5 _Book1 4 7" xfId="11350"/>
    <cellStyle name="C￥AØ_LXLZ3.5 _Book1 4 8" xfId="11351"/>
    <cellStyle name="Ç¥ÁØ_LXLZ3.5 _Book1 4 8" xfId="11352"/>
    <cellStyle name="C￥AØ_LXLZ3.5 _Book1 4 9" xfId="11353"/>
    <cellStyle name="Ç¥ÁØ_LXLZ3.5 _Book1 4 9" xfId="11354"/>
    <cellStyle name="C￥AØ_LXLZ3.5 _Book1 5" xfId="11355"/>
    <cellStyle name="Ç¥ÁØ_LXLZ3.5 _Book1 5" xfId="11356"/>
    <cellStyle name="C￥AØ_LXLZ3.5 _Book1 5 10" xfId="11357"/>
    <cellStyle name="Ç¥ÁØ_LXLZ3.5 _Book1 5 10" xfId="11358"/>
    <cellStyle name="C￥AØ_LXLZ3.5 _Book1 5 11" xfId="11359"/>
    <cellStyle name="Ç¥ÁØ_LXLZ3.5 _Book1 5 11" xfId="11360"/>
    <cellStyle name="C￥AØ_LXLZ3.5 _Book1 5 12" xfId="11361"/>
    <cellStyle name="Ç¥ÁØ_LXLZ3.5 _Book1 5 12" xfId="11362"/>
    <cellStyle name="C￥AØ_LXLZ3.5 _Book1 5 13" xfId="11363"/>
    <cellStyle name="Ç¥ÁØ_LXLZ3.5 _Book1 5 13" xfId="11364"/>
    <cellStyle name="C￥AØ_LXLZ3.5 _Book1 5 14" xfId="11365"/>
    <cellStyle name="Ç¥ÁØ_LXLZ3.5 _Book1 5 14" xfId="11366"/>
    <cellStyle name="C￥AØ_LXLZ3.5 _Book1 5 15" xfId="11367"/>
    <cellStyle name="Ç¥ÁØ_LXLZ3.5 _Book1 5 15" xfId="11368"/>
    <cellStyle name="C￥AØ_LXLZ3.5 _Book1 5 16" xfId="11369"/>
    <cellStyle name="Ç¥ÁØ_LXLZ3.5 _Book1 5 16" xfId="11370"/>
    <cellStyle name="C￥AØ_LXLZ3.5 _Book1 5 17" xfId="11371"/>
    <cellStyle name="Ç¥ÁØ_LXLZ3.5 _Book1 5 17" xfId="11372"/>
    <cellStyle name="C￥AØ_LXLZ3.5 _Book1 5 18" xfId="11373"/>
    <cellStyle name="Ç¥ÁØ_LXLZ3.5 _Book1 5 18" xfId="11374"/>
    <cellStyle name="C￥AØ_LXLZ3.5 _Book1 5 19" xfId="11375"/>
    <cellStyle name="Ç¥ÁØ_LXLZ3.5 _Book1 5 19" xfId="11376"/>
    <cellStyle name="C￥AØ_LXLZ3.5 _Book1 5 2" xfId="11377"/>
    <cellStyle name="Ç¥ÁØ_LXLZ3.5 _Book1 5 2" xfId="11378"/>
    <cellStyle name="C￥AØ_LXLZ3.5 _Book1 5 20" xfId="11379"/>
    <cellStyle name="Ç¥ÁØ_LXLZ3.5 _Book1 5 20" xfId="11380"/>
    <cellStyle name="C￥AØ_LXLZ3.5 _Book1 5 21" xfId="11381"/>
    <cellStyle name="Ç¥ÁØ_LXLZ3.5 _Book1 5 21" xfId="11382"/>
    <cellStyle name="C￥AØ_LXLZ3.5 _Book1 5 22" xfId="11383"/>
    <cellStyle name="Ç¥ÁØ_LXLZ3.5 _Book1 5 22" xfId="11384"/>
    <cellStyle name="C￥AØ_LXLZ3.5 _Book1 5 23" xfId="11385"/>
    <cellStyle name="Ç¥ÁØ_LXLZ3.5 _Book1 5 23" xfId="11386"/>
    <cellStyle name="C￥AØ_LXLZ3.5 _Book1 5 24" xfId="11387"/>
    <cellStyle name="Ç¥ÁØ_LXLZ3.5 _Book1 5 24" xfId="11388"/>
    <cellStyle name="C￥AØ_LXLZ3.5 _Book1 5 25" xfId="11389"/>
    <cellStyle name="Ç¥ÁØ_LXLZ3.5 _Book1 5 25" xfId="11390"/>
    <cellStyle name="C￥AØ_LXLZ3.5 _Book1 5 26" xfId="11391"/>
    <cellStyle name="Ç¥ÁØ_LXLZ3.5 _Book1 5 26" xfId="11392"/>
    <cellStyle name="C￥AØ_LXLZ3.5 _Book1 5 27" xfId="11393"/>
    <cellStyle name="Ç¥ÁØ_LXLZ3.5 _Book1 5 27" xfId="11394"/>
    <cellStyle name="C￥AØ_LXLZ3.5 _Book1 5 28" xfId="11395"/>
    <cellStyle name="Ç¥ÁØ_LXLZ3.5 _Book1 5 28" xfId="11396"/>
    <cellStyle name="C￥AØ_LXLZ3.5 _Book1 5 29" xfId="11397"/>
    <cellStyle name="Ç¥ÁØ_LXLZ3.5 _Book1 5 29" xfId="11398"/>
    <cellStyle name="C￥AØ_LXLZ3.5 _Book1 5 3" xfId="11399"/>
    <cellStyle name="Ç¥ÁØ_LXLZ3.5 _Book1 5 3" xfId="11400"/>
    <cellStyle name="C￥AØ_LXLZ3.5 _Book1 5 30" xfId="11401"/>
    <cellStyle name="Ç¥ÁØ_LXLZ3.5 _Book1 5 30" xfId="11402"/>
    <cellStyle name="C￥AØ_LXLZ3.5 _Book1 5 31" xfId="11403"/>
    <cellStyle name="Ç¥ÁØ_LXLZ3.5 _Book1 5 31" xfId="11404"/>
    <cellStyle name="C￥AØ_LXLZ3.5 _Book1 5 32" xfId="11405"/>
    <cellStyle name="Ç¥ÁØ_LXLZ3.5 _Book1 5 32" xfId="11406"/>
    <cellStyle name="C￥AØ_LXLZ3.5 _Book1 5 33" xfId="11407"/>
    <cellStyle name="Ç¥ÁØ_LXLZ3.5 _Book1 5 33" xfId="11408"/>
    <cellStyle name="C￥AØ_LXLZ3.5 _Book1 5 34" xfId="11409"/>
    <cellStyle name="Ç¥ÁØ_LXLZ3.5 _Book1 5 34" xfId="11410"/>
    <cellStyle name="C￥AØ_LXLZ3.5 _Book1 5 35" xfId="11411"/>
    <cellStyle name="Ç¥ÁØ_LXLZ3.5 _Book1 5 35" xfId="11412"/>
    <cellStyle name="C￥AØ_LXLZ3.5 _Book1 5 36" xfId="11413"/>
    <cellStyle name="Ç¥ÁØ_LXLZ3.5 _Book1 5 36" xfId="11414"/>
    <cellStyle name="C￥AØ_LXLZ3.5 _Book1 5 37" xfId="11415"/>
    <cellStyle name="Ç¥ÁØ_LXLZ3.5 _Book1 5 37" xfId="11416"/>
    <cellStyle name="C￥AØ_LXLZ3.5 _Book1 5 38" xfId="11417"/>
    <cellStyle name="Ç¥ÁØ_LXLZ3.5 _Book1 5 38" xfId="11418"/>
    <cellStyle name="C￥AØ_LXLZ3.5 _Book1 5 4" xfId="11419"/>
    <cellStyle name="Ç¥ÁØ_LXLZ3.5 _Book1 5 4" xfId="11420"/>
    <cellStyle name="C￥AØ_LXLZ3.5 _Book1 5 5" xfId="11421"/>
    <cellStyle name="Ç¥ÁØ_LXLZ3.5 _Book1 5 5" xfId="11422"/>
    <cellStyle name="C￥AØ_LXLZ3.5 _Book1 5 6" xfId="11423"/>
    <cellStyle name="Ç¥ÁØ_LXLZ3.5 _Book1 5 6" xfId="11424"/>
    <cellStyle name="C￥AØ_LXLZ3.5 _Book1 5 7" xfId="11425"/>
    <cellStyle name="Ç¥ÁØ_LXLZ3.5 _Book1 5 7" xfId="11426"/>
    <cellStyle name="C￥AØ_LXLZ3.5 _Book1 5 8" xfId="11427"/>
    <cellStyle name="Ç¥ÁØ_LXLZ3.5 _Book1 5 8" xfId="11428"/>
    <cellStyle name="C￥AØ_LXLZ3.5 _Book1 5 9" xfId="11429"/>
    <cellStyle name="Ç¥ÁØ_LXLZ3.5 _Book1 5 9" xfId="11430"/>
    <cellStyle name="C￥AØ_LXLZ3.5 _Book1 6" xfId="11431"/>
    <cellStyle name="Ç¥ÁØ_LXLZ3.5 _Book1 6" xfId="11432"/>
    <cellStyle name="C￥AØ_LXLZ3.5 _Book1 6 10" xfId="11433"/>
    <cellStyle name="Ç¥ÁØ_LXLZ3.5 _Book1 6 10" xfId="11434"/>
    <cellStyle name="C￥AØ_LXLZ3.5 _Book1 6 11" xfId="11435"/>
    <cellStyle name="Ç¥ÁØ_LXLZ3.5 _Book1 6 11" xfId="11436"/>
    <cellStyle name="C￥AØ_LXLZ3.5 _Book1 6 12" xfId="11437"/>
    <cellStyle name="Ç¥ÁØ_LXLZ3.5 _Book1 6 12" xfId="11438"/>
    <cellStyle name="C￥AØ_LXLZ3.5 _Book1 6 13" xfId="11439"/>
    <cellStyle name="Ç¥ÁØ_LXLZ3.5 _Book1 6 13" xfId="11440"/>
    <cellStyle name="C￥AØ_LXLZ3.5 _Book1 6 14" xfId="11441"/>
    <cellStyle name="Ç¥ÁØ_LXLZ3.5 _Book1 6 14" xfId="11442"/>
    <cellStyle name="C￥AØ_LXLZ3.5 _Book1 6 15" xfId="11443"/>
    <cellStyle name="Ç¥ÁØ_LXLZ3.5 _Book1 6 15" xfId="11444"/>
    <cellStyle name="C￥AØ_LXLZ3.5 _Book1 6 16" xfId="11445"/>
    <cellStyle name="Ç¥ÁØ_LXLZ3.5 _Book1 6 16" xfId="11446"/>
    <cellStyle name="C￥AØ_LXLZ3.5 _Book1 6 17" xfId="11447"/>
    <cellStyle name="Ç¥ÁØ_LXLZ3.5 _Book1 6 17" xfId="11448"/>
    <cellStyle name="C￥AØ_LXLZ3.5 _Book1 6 18" xfId="11449"/>
    <cellStyle name="Ç¥ÁØ_LXLZ3.5 _Book1 6 18" xfId="11450"/>
    <cellStyle name="C￥AØ_LXLZ3.5 _Book1 6 19" xfId="11451"/>
    <cellStyle name="Ç¥ÁØ_LXLZ3.5 _Book1 6 19" xfId="11452"/>
    <cellStyle name="C￥AØ_LXLZ3.5 _Book1 6 2" xfId="11453"/>
    <cellStyle name="Ç¥ÁØ_LXLZ3.5 _Book1 6 2" xfId="11454"/>
    <cellStyle name="C￥AØ_LXLZ3.5 _Book1 6 20" xfId="11455"/>
    <cellStyle name="Ç¥ÁØ_LXLZ3.5 _Book1 6 20" xfId="11456"/>
    <cellStyle name="C￥AØ_LXLZ3.5 _Book1 6 21" xfId="11457"/>
    <cellStyle name="Ç¥ÁØ_LXLZ3.5 _Book1 6 21" xfId="11458"/>
    <cellStyle name="C￥AØ_LXLZ3.5 _Book1 6 22" xfId="11459"/>
    <cellStyle name="Ç¥ÁØ_LXLZ3.5 _Book1 6 22" xfId="11460"/>
    <cellStyle name="C￥AØ_LXLZ3.5 _Book1 6 23" xfId="11461"/>
    <cellStyle name="Ç¥ÁØ_LXLZ3.5 _Book1 6 23" xfId="11462"/>
    <cellStyle name="C￥AØ_LXLZ3.5 _Book1 6 24" xfId="11463"/>
    <cellStyle name="Ç¥ÁØ_LXLZ3.5 _Book1 6 24" xfId="11464"/>
    <cellStyle name="C￥AØ_LXLZ3.5 _Book1 6 25" xfId="11465"/>
    <cellStyle name="Ç¥ÁØ_LXLZ3.5 _Book1 6 25" xfId="11466"/>
    <cellStyle name="C￥AØ_LXLZ3.5 _Book1 6 26" xfId="11467"/>
    <cellStyle name="Ç¥ÁØ_LXLZ3.5 _Book1 6 26" xfId="11468"/>
    <cellStyle name="C￥AØ_LXLZ3.5 _Book1 6 27" xfId="11469"/>
    <cellStyle name="Ç¥ÁØ_LXLZ3.5 _Book1 6 27" xfId="11470"/>
    <cellStyle name="C￥AØ_LXLZ3.5 _Book1 6 28" xfId="11471"/>
    <cellStyle name="Ç¥ÁØ_LXLZ3.5 _Book1 6 28" xfId="11472"/>
    <cellStyle name="C￥AØ_LXLZ3.5 _Book1 6 29" xfId="11473"/>
    <cellStyle name="Ç¥ÁØ_LXLZ3.5 _Book1 6 29" xfId="11474"/>
    <cellStyle name="C￥AØ_LXLZ3.5 _Book1 6 3" xfId="11475"/>
    <cellStyle name="Ç¥ÁØ_LXLZ3.5 _Book1 6 3" xfId="11476"/>
    <cellStyle name="C￥AØ_LXLZ3.5 _Book1 6 30" xfId="11477"/>
    <cellStyle name="Ç¥ÁØ_LXLZ3.5 _Book1 6 30" xfId="11478"/>
    <cellStyle name="C￥AØ_LXLZ3.5 _Book1 6 31" xfId="11479"/>
    <cellStyle name="Ç¥ÁØ_LXLZ3.5 _Book1 6 31" xfId="11480"/>
    <cellStyle name="C￥AØ_LXLZ3.5 _Book1 6 32" xfId="11481"/>
    <cellStyle name="Ç¥ÁØ_LXLZ3.5 _Book1 6 32" xfId="11482"/>
    <cellStyle name="C￥AØ_LXLZ3.5 _Book1 6 33" xfId="11483"/>
    <cellStyle name="Ç¥ÁØ_LXLZ3.5 _Book1 6 33" xfId="11484"/>
    <cellStyle name="C￥AØ_LXLZ3.5 _Book1 6 34" xfId="11485"/>
    <cellStyle name="Ç¥ÁØ_LXLZ3.5 _Book1 6 34" xfId="11486"/>
    <cellStyle name="C￥AØ_LXLZ3.5 _Book1 6 35" xfId="11487"/>
    <cellStyle name="Ç¥ÁØ_LXLZ3.5 _Book1 6 35" xfId="11488"/>
    <cellStyle name="C￥AØ_LXLZ3.5 _Book1 6 36" xfId="11489"/>
    <cellStyle name="Ç¥ÁØ_LXLZ3.5 _Book1 6 36" xfId="11490"/>
    <cellStyle name="C￥AØ_LXLZ3.5 _Book1 6 37" xfId="11491"/>
    <cellStyle name="Ç¥ÁØ_LXLZ3.5 _Book1 6 37" xfId="11492"/>
    <cellStyle name="C￥AØ_LXLZ3.5 _Book1 6 38" xfId="11493"/>
    <cellStyle name="Ç¥ÁØ_LXLZ3.5 _Book1 6 38" xfId="11494"/>
    <cellStyle name="C￥AØ_LXLZ3.5 _Book1 6 4" xfId="11495"/>
    <cellStyle name="Ç¥ÁØ_LXLZ3.5 _Book1 6 4" xfId="11496"/>
    <cellStyle name="C￥AØ_LXLZ3.5 _Book1 6 5" xfId="11497"/>
    <cellStyle name="Ç¥ÁØ_LXLZ3.5 _Book1 6 5" xfId="11498"/>
    <cellStyle name="C￥AØ_LXLZ3.5 _Book1 6 6" xfId="11499"/>
    <cellStyle name="Ç¥ÁØ_LXLZ3.5 _Book1 6 6" xfId="11500"/>
    <cellStyle name="C￥AØ_LXLZ3.5 _Book1 6 7" xfId="11501"/>
    <cellStyle name="Ç¥ÁØ_LXLZ3.5 _Book1 6 7" xfId="11502"/>
    <cellStyle name="C￥AØ_LXLZ3.5 _Book1 6 8" xfId="11503"/>
    <cellStyle name="Ç¥ÁØ_LXLZ3.5 _Book1 6 8" xfId="11504"/>
    <cellStyle name="C￥AØ_LXLZ3.5 _Book1 6 9" xfId="11505"/>
    <cellStyle name="Ç¥ÁØ_LXLZ3.5 _Book1 6 9" xfId="11506"/>
    <cellStyle name="C￥AØ_LXLZ3.5 _Book1 7" xfId="11507"/>
    <cellStyle name="Ç¥ÁØ_LXLZ3.5 _Book1 7" xfId="11508"/>
    <cellStyle name="C￥AØ_LXLZ3.5 _Book1 7 2" xfId="11509"/>
    <cellStyle name="Ç¥ÁØ_LXLZ3.5 _Book1 7 2" xfId="11510"/>
    <cellStyle name="C￥AØ_LXLZ3.5 _Book1 7 3" xfId="11511"/>
    <cellStyle name="Ç¥ÁØ_LXLZ3.5 _Book1 7 3" xfId="11512"/>
    <cellStyle name="C￥AØ_LXLZ3.5 _Book1 7 4" xfId="11513"/>
    <cellStyle name="Ç¥ÁØ_LXLZ3.5 _Book1 7 4" xfId="11514"/>
    <cellStyle name="C￥AØ_LXLZ3.5 _Book1 7 5" xfId="11515"/>
    <cellStyle name="Ç¥ÁØ_LXLZ3.5 _Book1 7 5" xfId="11516"/>
    <cellStyle name="C￥AØ_LXLZ3.5 _Book1 7 6" xfId="11517"/>
    <cellStyle name="Ç¥ÁØ_LXLZ3.5 _Book1 7 6" xfId="11518"/>
    <cellStyle name="C￥AØ_LXLZ3.5 _Book1 7 7" xfId="11519"/>
    <cellStyle name="Ç¥ÁØ_LXLZ3.5 _Book1 7 7" xfId="11520"/>
    <cellStyle name="C￥AØ_LXLZ3.5 _Book1 8" xfId="11521"/>
    <cellStyle name="Ç¥ÁØ_LXLZ3.5 _Book1 8" xfId="11522"/>
    <cellStyle name="C￥AØ_LXLZ3.5 _Book1 8 2" xfId="11523"/>
    <cellStyle name="Ç¥ÁØ_LXLZ3.5 _Book1 8 2" xfId="11524"/>
    <cellStyle name="C￥AØ_LXLZ3.5 _Book1 8 3" xfId="11525"/>
    <cellStyle name="Ç¥ÁØ_LXLZ3.5 _Book1 8 3" xfId="11526"/>
    <cellStyle name="C￥AØ_LXLZ3.5 _Book1 8 4" xfId="11527"/>
    <cellStyle name="Ç¥ÁØ_LXLZ3.5 _Book1 8 4" xfId="11528"/>
    <cellStyle name="C￥AØ_LXLZ3.5 _Book1 8 5" xfId="11529"/>
    <cellStyle name="Ç¥ÁØ_LXLZ3.5 _Book1 8 5" xfId="11530"/>
    <cellStyle name="C￥AØ_LXLZ3.5 _Book1 8 6" xfId="11531"/>
    <cellStyle name="Ç¥ÁØ_LXLZ3.5 _Book1 8 6" xfId="11532"/>
    <cellStyle name="C￥AØ_LXLZ3.5 _Book1 8 7" xfId="11533"/>
    <cellStyle name="Ç¥ÁØ_LXLZ3.5 _Book1 8 7" xfId="11534"/>
    <cellStyle name="C￥AØ_LXLZ3.5 _Book1 9" xfId="11535"/>
    <cellStyle name="Ç¥ÁØ_LXLZ3.5 _Book1 9" xfId="11536"/>
    <cellStyle name="C￥AØ_LXLZ4.5 " xfId="11537"/>
    <cellStyle name="Ç¥ÁØ_LXLZ4.5 " xfId="11538"/>
    <cellStyle name="C￥AØ_LXLZ4.5  10" xfId="11539"/>
    <cellStyle name="Ç¥ÁØ_LXLZ4.5  10" xfId="11540"/>
    <cellStyle name="C￥AØ_LXLZ4.5  11" xfId="11541"/>
    <cellStyle name="Ç¥ÁØ_LXLZ4.5  11" xfId="11542"/>
    <cellStyle name="C￥AØ_LXLZ4.5  12" xfId="11543"/>
    <cellStyle name="Ç¥ÁØ_LXLZ4.5  12" xfId="11544"/>
    <cellStyle name="C￥AØ_LXLZ4.5  13" xfId="11545"/>
    <cellStyle name="Ç¥ÁØ_LXLZ4.5  13" xfId="11546"/>
    <cellStyle name="C￥AØ_LXLZ4.5  14" xfId="11547"/>
    <cellStyle name="Ç¥ÁØ_LXLZ4.5  2" xfId="11548"/>
    <cellStyle name="C￥AØ_LXLZ4.5  20" xfId="11549"/>
    <cellStyle name="Ç¥ÁØ_LXLZ4.5  3" xfId="11550"/>
    <cellStyle name="C￥AØ_LXLZ4.5  30" xfId="11551"/>
    <cellStyle name="Ç¥ÁØ_LXLZ4.5  4" xfId="11552"/>
    <cellStyle name="C￥AØ_LXLZ4.5  40" xfId="11553"/>
    <cellStyle name="Ç¥ÁØ_LXLZ4.5  5" xfId="11554"/>
    <cellStyle name="C￥AØ_LXLZ4.5  50" xfId="11555"/>
    <cellStyle name="Ç¥ÁØ_LXLZ4.5  6" xfId="11556"/>
    <cellStyle name="C￥AØ_LXLZ4.5  60" xfId="11557"/>
    <cellStyle name="Ç¥ÁØ_LXLZ4.5  7" xfId="11558"/>
    <cellStyle name="C￥AØ_LXLZ4.5  8" xfId="11559"/>
    <cellStyle name="Ç¥ÁØ_LXLZ4.5  8" xfId="11560"/>
    <cellStyle name="C￥AØ_LXLZ4.5  9" xfId="11561"/>
    <cellStyle name="Ç¥ÁØ_LXLZ4.5  9" xfId="11562"/>
    <cellStyle name="C￥AØ_LXLZ4.5 _Book1 10" xfId="11563"/>
    <cellStyle name="Ç¥ÁØ_LXLZ4.5 _Book1 10" xfId="11564"/>
    <cellStyle name="C￥AØ_LXLZ4.5 _Book1 2" xfId="11565"/>
    <cellStyle name="Ç¥ÁØ_LXLZ4.5 _Book1 2" xfId="11566"/>
    <cellStyle name="C￥AØ_LXLZ4.5 _Book1 2 10" xfId="11567"/>
    <cellStyle name="Ç¥ÁØ_LXLZ4.5 _Book1 2 10" xfId="11568"/>
    <cellStyle name="C￥AØ_LXLZ4.5 _Book1 2 11" xfId="11569"/>
    <cellStyle name="Ç¥ÁØ_LXLZ4.5 _Book1 2 11" xfId="11570"/>
    <cellStyle name="C￥AØ_LXLZ4.5 _Book1 2 12" xfId="11571"/>
    <cellStyle name="Ç¥ÁØ_LXLZ4.5 _Book1 2 12" xfId="11572"/>
    <cellStyle name="C￥AØ_LXLZ4.5 _Book1 2 13" xfId="11573"/>
    <cellStyle name="Ç¥ÁØ_LXLZ4.5 _Book1 2 13" xfId="11574"/>
    <cellStyle name="C￥AØ_LXLZ4.5 _Book1 2 14" xfId="11575"/>
    <cellStyle name="Ç¥ÁØ_LXLZ4.5 _Book1 2 14" xfId="11576"/>
    <cellStyle name="C￥AØ_LXLZ4.5 _Book1 2 15" xfId="11577"/>
    <cellStyle name="Ç¥ÁØ_LXLZ4.5 _Book1 2 15" xfId="11578"/>
    <cellStyle name="C￥AØ_LXLZ4.5 _Book1 2 16" xfId="11579"/>
    <cellStyle name="Ç¥ÁØ_LXLZ4.5 _Book1 2 16" xfId="11580"/>
    <cellStyle name="C￥AØ_LXLZ4.5 _Book1 2 17" xfId="11581"/>
    <cellStyle name="Ç¥ÁØ_LXLZ4.5 _Book1 2 17" xfId="11582"/>
    <cellStyle name="C￥AØ_LXLZ4.5 _Book1 2 18" xfId="11583"/>
    <cellStyle name="Ç¥ÁØ_LXLZ4.5 _Book1 2 18" xfId="11584"/>
    <cellStyle name="C￥AØ_LXLZ4.5 _Book1 2 19" xfId="11585"/>
    <cellStyle name="Ç¥ÁØ_LXLZ4.5 _Book1 2 19" xfId="11586"/>
    <cellStyle name="C￥AØ_LXLZ4.5 _Book1 2 2" xfId="11587"/>
    <cellStyle name="Ç¥ÁØ_LXLZ4.5 _Book1 2 2" xfId="11588"/>
    <cellStyle name="C￥AØ_LXLZ4.5 _Book1 2 20" xfId="11589"/>
    <cellStyle name="Ç¥ÁØ_LXLZ4.5 _Book1 2 20" xfId="11590"/>
    <cellStyle name="C￥AØ_LXLZ4.5 _Book1 2 21" xfId="11591"/>
    <cellStyle name="Ç¥ÁØ_LXLZ4.5 _Book1 2 21" xfId="11592"/>
    <cellStyle name="C￥AØ_LXLZ4.5 _Book1 2 22" xfId="11593"/>
    <cellStyle name="Ç¥ÁØ_LXLZ4.5 _Book1 2 22" xfId="11594"/>
    <cellStyle name="C￥AØ_LXLZ4.5 _Book1 2 23" xfId="11595"/>
    <cellStyle name="Ç¥ÁØ_LXLZ4.5 _Book1 2 23" xfId="11596"/>
    <cellStyle name="C￥AØ_LXLZ4.5 _Book1 2 24" xfId="11597"/>
    <cellStyle name="Ç¥ÁØ_LXLZ4.5 _Book1 2 24" xfId="11598"/>
    <cellStyle name="C￥AØ_LXLZ4.5 _Book1 2 25" xfId="11599"/>
    <cellStyle name="Ç¥ÁØ_LXLZ4.5 _Book1 2 25" xfId="11600"/>
    <cellStyle name="C￥AØ_LXLZ4.5 _Book1 2 26" xfId="11601"/>
    <cellStyle name="Ç¥ÁØ_LXLZ4.5 _Book1 2 26" xfId="11602"/>
    <cellStyle name="C￥AØ_LXLZ4.5 _Book1 2 27" xfId="11603"/>
    <cellStyle name="Ç¥ÁØ_LXLZ4.5 _Book1 2 27" xfId="11604"/>
    <cellStyle name="C￥AØ_LXLZ4.5 _Book1 2 28" xfId="11605"/>
    <cellStyle name="Ç¥ÁØ_LXLZ4.5 _Book1 2 28" xfId="11606"/>
    <cellStyle name="C￥AØ_LXLZ4.5 _Book1 2 29" xfId="11607"/>
    <cellStyle name="Ç¥ÁØ_LXLZ4.5 _Book1 2 29" xfId="11608"/>
    <cellStyle name="C￥AØ_LXLZ4.5 _Book1 2 3" xfId="11609"/>
    <cellStyle name="Ç¥ÁØ_LXLZ4.5 _Book1 2 3" xfId="11610"/>
    <cellStyle name="C￥AØ_LXLZ4.5 _Book1 2 30" xfId="11611"/>
    <cellStyle name="Ç¥ÁØ_LXLZ4.5 _Book1 2 30" xfId="11612"/>
    <cellStyle name="C￥AØ_LXLZ4.5 _Book1 2 31" xfId="11613"/>
    <cellStyle name="Ç¥ÁØ_LXLZ4.5 _Book1 2 31" xfId="11614"/>
    <cellStyle name="C￥AØ_LXLZ4.5 _Book1 2 32" xfId="11615"/>
    <cellStyle name="Ç¥ÁØ_LXLZ4.5 _Book1 2 32" xfId="11616"/>
    <cellStyle name="C￥AØ_LXLZ4.5 _Book1 2 33" xfId="11617"/>
    <cellStyle name="Ç¥ÁØ_LXLZ4.5 _Book1 2 33" xfId="11618"/>
    <cellStyle name="C￥AØ_LXLZ4.5 _Book1 2 34" xfId="11619"/>
    <cellStyle name="Ç¥ÁØ_LXLZ4.5 _Book1 2 34" xfId="11620"/>
    <cellStyle name="C￥AØ_LXLZ4.5 _Book1 2 35" xfId="11621"/>
    <cellStyle name="Ç¥ÁØ_LXLZ4.5 _Book1 2 35" xfId="11622"/>
    <cellStyle name="C￥AØ_LXLZ4.5 _Book1 2 36" xfId="11623"/>
    <cellStyle name="Ç¥ÁØ_LXLZ4.5 _Book1 2 36" xfId="11624"/>
    <cellStyle name="C￥AØ_LXLZ4.5 _Book1 2 37" xfId="11625"/>
    <cellStyle name="Ç¥ÁØ_LXLZ4.5 _Book1 2 37" xfId="11626"/>
    <cellStyle name="C￥AØ_LXLZ4.5 _Book1 2 38" xfId="11627"/>
    <cellStyle name="Ç¥ÁØ_LXLZ4.5 _Book1 2 38" xfId="11628"/>
    <cellStyle name="C￥AØ_LXLZ4.5 _Book1 2 4" xfId="11629"/>
    <cellStyle name="Ç¥ÁØ_LXLZ4.5 _Book1 2 4" xfId="11630"/>
    <cellStyle name="C￥AØ_LXLZ4.5 _Book1 2 5" xfId="11631"/>
    <cellStyle name="Ç¥ÁØ_LXLZ4.5 _Book1 2 5" xfId="11632"/>
    <cellStyle name="C￥AØ_LXLZ4.5 _Book1 2 6" xfId="11633"/>
    <cellStyle name="Ç¥ÁØ_LXLZ4.5 _Book1 2 6" xfId="11634"/>
    <cellStyle name="C￥AØ_LXLZ4.5 _Book1 2 7" xfId="11635"/>
    <cellStyle name="Ç¥ÁØ_LXLZ4.5 _Book1 2 7" xfId="11636"/>
    <cellStyle name="C￥AØ_LXLZ4.5 _Book1 2 8" xfId="11637"/>
    <cellStyle name="Ç¥ÁØ_LXLZ4.5 _Book1 2 8" xfId="11638"/>
    <cellStyle name="C￥AØ_LXLZ4.5 _Book1 2 9" xfId="11639"/>
    <cellStyle name="Ç¥ÁØ_LXLZ4.5 _Book1 2 9" xfId="11640"/>
    <cellStyle name="C￥AØ_LXLZ4.5 _Book1 3" xfId="11641"/>
    <cellStyle name="Ç¥ÁØ_LXLZ4.5 _Book1 3" xfId="11642"/>
    <cellStyle name="C￥AØ_LXLZ4.5 _Book1 3 10" xfId="11643"/>
    <cellStyle name="Ç¥ÁØ_LXLZ4.5 _Book1 3 10" xfId="11644"/>
    <cellStyle name="C￥AØ_LXLZ4.5 _Book1 3 11" xfId="11645"/>
    <cellStyle name="Ç¥ÁØ_LXLZ4.5 _Book1 3 11" xfId="11646"/>
    <cellStyle name="C￥AØ_LXLZ4.5 _Book1 3 12" xfId="11647"/>
    <cellStyle name="Ç¥ÁØ_LXLZ4.5 _Book1 3 12" xfId="11648"/>
    <cellStyle name="C￥AØ_LXLZ4.5 _Book1 3 13" xfId="11649"/>
    <cellStyle name="Ç¥ÁØ_LXLZ4.5 _Book1 3 13" xfId="11650"/>
    <cellStyle name="C￥AØ_LXLZ4.5 _Book1 3 14" xfId="11651"/>
    <cellStyle name="Ç¥ÁØ_LXLZ4.5 _Book1 3 14" xfId="11652"/>
    <cellStyle name="C￥AØ_LXLZ4.5 _Book1 3 15" xfId="11653"/>
    <cellStyle name="Ç¥ÁØ_LXLZ4.5 _Book1 3 15" xfId="11654"/>
    <cellStyle name="C￥AØ_LXLZ4.5 _Book1 3 16" xfId="11655"/>
    <cellStyle name="Ç¥ÁØ_LXLZ4.5 _Book1 3 16" xfId="11656"/>
    <cellStyle name="C￥AØ_LXLZ4.5 _Book1 3 17" xfId="11657"/>
    <cellStyle name="Ç¥ÁØ_LXLZ4.5 _Book1 3 17" xfId="11658"/>
    <cellStyle name="C￥AØ_LXLZ4.5 _Book1 3 18" xfId="11659"/>
    <cellStyle name="Ç¥ÁØ_LXLZ4.5 _Book1 3 18" xfId="11660"/>
    <cellStyle name="C￥AØ_LXLZ4.5 _Book1 3 19" xfId="11661"/>
    <cellStyle name="Ç¥ÁØ_LXLZ4.5 _Book1 3 19" xfId="11662"/>
    <cellStyle name="C￥AØ_LXLZ4.5 _Book1 3 2" xfId="11663"/>
    <cellStyle name="Ç¥ÁØ_LXLZ4.5 _Book1 3 2" xfId="11664"/>
    <cellStyle name="C￥AØ_LXLZ4.5 _Book1 3 2 2" xfId="11665"/>
    <cellStyle name="Ç¥ÁØ_LXLZ4.5 _Book1 3 2 2" xfId="11666"/>
    <cellStyle name="C￥AØ_LXLZ4.5 _Book1 3 2 3" xfId="11667"/>
    <cellStyle name="Ç¥ÁØ_LXLZ4.5 _Book1 3 2 3" xfId="11668"/>
    <cellStyle name="C￥AØ_LXLZ4.5 _Book1 3 2 4" xfId="11669"/>
    <cellStyle name="Ç¥ÁØ_LXLZ4.5 _Book1 3 2 4" xfId="11670"/>
    <cellStyle name="C￥AØ_LXLZ4.5 _Book1 3 2 5" xfId="11671"/>
    <cellStyle name="Ç¥ÁØ_LXLZ4.5 _Book1 3 2 5" xfId="11672"/>
    <cellStyle name="C￥AØ_LXLZ4.5 _Book1 3 2 6" xfId="11673"/>
    <cellStyle name="Ç¥ÁØ_LXLZ4.5 _Book1 3 2 6" xfId="11674"/>
    <cellStyle name="C￥AØ_LXLZ4.5 _Book1 3 2 7" xfId="11675"/>
    <cellStyle name="Ç¥ÁØ_LXLZ4.5 _Book1 3 2 7" xfId="11676"/>
    <cellStyle name="C￥AØ_LXLZ4.5 _Book1 3 20" xfId="11677"/>
    <cellStyle name="Ç¥ÁØ_LXLZ4.5 _Book1 3 20" xfId="11678"/>
    <cellStyle name="C￥AØ_LXLZ4.5 _Book1 3 21" xfId="11679"/>
    <cellStyle name="Ç¥ÁØ_LXLZ4.5 _Book1 3 21" xfId="11680"/>
    <cellStyle name="C￥AØ_LXLZ4.5 _Book1 3 22" xfId="11681"/>
    <cellStyle name="Ç¥ÁØ_LXLZ4.5 _Book1 3 22" xfId="11682"/>
    <cellStyle name="C￥AØ_LXLZ4.5 _Book1 3 23" xfId="11683"/>
    <cellStyle name="Ç¥ÁØ_LXLZ4.5 _Book1 3 23" xfId="11684"/>
    <cellStyle name="C￥AØ_LXLZ4.5 _Book1 3 24" xfId="11685"/>
    <cellStyle name="Ç¥ÁØ_LXLZ4.5 _Book1 3 24" xfId="11686"/>
    <cellStyle name="C￥AØ_LXLZ4.5 _Book1 3 25" xfId="11687"/>
    <cellStyle name="Ç¥ÁØ_LXLZ4.5 _Book1 3 25" xfId="11688"/>
    <cellStyle name="C￥AØ_LXLZ4.5 _Book1 3 26" xfId="11689"/>
    <cellStyle name="Ç¥ÁØ_LXLZ4.5 _Book1 3 26" xfId="11690"/>
    <cellStyle name="C￥AØ_LXLZ4.5 _Book1 3 27" xfId="11691"/>
    <cellStyle name="Ç¥ÁØ_LXLZ4.5 _Book1 3 27" xfId="11692"/>
    <cellStyle name="C￥AØ_LXLZ4.5 _Book1 3 28" xfId="11693"/>
    <cellStyle name="Ç¥ÁØ_LXLZ4.5 _Book1 3 28" xfId="11694"/>
    <cellStyle name="C￥AØ_LXLZ4.5 _Book1 3 29" xfId="11695"/>
    <cellStyle name="Ç¥ÁØ_LXLZ4.5 _Book1 3 29" xfId="11696"/>
    <cellStyle name="C￥AØ_LXLZ4.5 _Book1 3 3" xfId="11697"/>
    <cellStyle name="Ç¥ÁØ_LXLZ4.5 _Book1 3 3" xfId="11698"/>
    <cellStyle name="C￥AØ_LXLZ4.5 _Book1 3 30" xfId="11699"/>
    <cellStyle name="Ç¥ÁØ_LXLZ4.5 _Book1 3 30" xfId="11700"/>
    <cellStyle name="C￥AØ_LXLZ4.5 _Book1 3 31" xfId="11701"/>
    <cellStyle name="Ç¥ÁØ_LXLZ4.5 _Book1 3 31" xfId="11702"/>
    <cellStyle name="C￥AØ_LXLZ4.5 _Book1 3 32" xfId="11703"/>
    <cellStyle name="Ç¥ÁØ_LXLZ4.5 _Book1 3 32" xfId="11704"/>
    <cellStyle name="C￥AØ_LXLZ4.5 _Book1 3 33" xfId="11705"/>
    <cellStyle name="Ç¥ÁØ_LXLZ4.5 _Book1 3 33" xfId="11706"/>
    <cellStyle name="C￥AØ_LXLZ4.5 _Book1 3 34" xfId="11707"/>
    <cellStyle name="Ç¥ÁØ_LXLZ4.5 _Book1 3 34" xfId="11708"/>
    <cellStyle name="C￥AØ_LXLZ4.5 _Book1 3 35" xfId="11709"/>
    <cellStyle name="Ç¥ÁØ_LXLZ4.5 _Book1 3 35" xfId="11710"/>
    <cellStyle name="C￥AØ_LXLZ4.5 _Book1 3 36" xfId="11711"/>
    <cellStyle name="Ç¥ÁØ_LXLZ4.5 _Book1 3 36" xfId="11712"/>
    <cellStyle name="C￥AØ_LXLZ4.5 _Book1 3 37" xfId="11713"/>
    <cellStyle name="Ç¥ÁØ_LXLZ4.5 _Book1 3 37" xfId="11714"/>
    <cellStyle name="C￥AØ_LXLZ4.5 _Book1 3 38" xfId="11715"/>
    <cellStyle name="Ç¥ÁØ_LXLZ4.5 _Book1 3 38" xfId="11716"/>
    <cellStyle name="C￥AØ_LXLZ4.5 _Book1 3 4" xfId="11717"/>
    <cellStyle name="Ç¥ÁØ_LXLZ4.5 _Book1 3 4" xfId="11718"/>
    <cellStyle name="C￥AØ_LXLZ4.5 _Book1 3 5" xfId="11719"/>
    <cellStyle name="Ç¥ÁØ_LXLZ4.5 _Book1 3 5" xfId="11720"/>
    <cellStyle name="C￥AØ_LXLZ4.5 _Book1 3 6" xfId="11721"/>
    <cellStyle name="Ç¥ÁØ_LXLZ4.5 _Book1 3 6" xfId="11722"/>
    <cellStyle name="C￥AØ_LXLZ4.5 _Book1 3 7" xfId="11723"/>
    <cellStyle name="Ç¥ÁØ_LXLZ4.5 _Book1 3 7" xfId="11724"/>
    <cellStyle name="C￥AØ_LXLZ4.5 _Book1 3 8" xfId="11725"/>
    <cellStyle name="Ç¥ÁØ_LXLZ4.5 _Book1 3 8" xfId="11726"/>
    <cellStyle name="C￥AØ_LXLZ4.5 _Book1 3 9" xfId="11727"/>
    <cellStyle name="Ç¥ÁØ_LXLZ4.5 _Book1 3 9" xfId="11728"/>
    <cellStyle name="C￥AØ_LXLZ4.5 _Book1 4" xfId="11729"/>
    <cellStyle name="Ç¥ÁØ_LXLZ4.5 _Book1 4" xfId="11730"/>
    <cellStyle name="C￥AØ_LXLZ4.5 _Book1 4 10" xfId="11731"/>
    <cellStyle name="Ç¥ÁØ_LXLZ4.5 _Book1 4 10" xfId="11732"/>
    <cellStyle name="C￥AØ_LXLZ4.5 _Book1 4 11" xfId="11733"/>
    <cellStyle name="Ç¥ÁØ_LXLZ4.5 _Book1 4 11" xfId="11734"/>
    <cellStyle name="C￥AØ_LXLZ4.5 _Book1 4 12" xfId="11735"/>
    <cellStyle name="Ç¥ÁØ_LXLZ4.5 _Book1 4 12" xfId="11736"/>
    <cellStyle name="C￥AØ_LXLZ4.5 _Book1 4 13" xfId="11737"/>
    <cellStyle name="Ç¥ÁØ_LXLZ4.5 _Book1 4 13" xfId="11738"/>
    <cellStyle name="C￥AØ_LXLZ4.5 _Book1 4 14" xfId="11739"/>
    <cellStyle name="Ç¥ÁØ_LXLZ4.5 _Book1 4 14" xfId="11740"/>
    <cellStyle name="C￥AØ_LXLZ4.5 _Book1 4 15" xfId="11741"/>
    <cellStyle name="Ç¥ÁØ_LXLZ4.5 _Book1 4 15" xfId="11742"/>
    <cellStyle name="C￥AØ_LXLZ4.5 _Book1 4 16" xfId="11743"/>
    <cellStyle name="Ç¥ÁØ_LXLZ4.5 _Book1 4 16" xfId="11744"/>
    <cellStyle name="C￥AØ_LXLZ4.5 _Book1 4 17" xfId="11745"/>
    <cellStyle name="Ç¥ÁØ_LXLZ4.5 _Book1 4 17" xfId="11746"/>
    <cellStyle name="C￥AØ_LXLZ4.5 _Book1 4 18" xfId="11747"/>
    <cellStyle name="Ç¥ÁØ_LXLZ4.5 _Book1 4 18" xfId="11748"/>
    <cellStyle name="C￥AØ_LXLZ4.5 _Book1 4 19" xfId="11749"/>
    <cellStyle name="Ç¥ÁØ_LXLZ4.5 _Book1 4 19" xfId="11750"/>
    <cellStyle name="C￥AØ_LXLZ4.5 _Book1 4 2" xfId="11751"/>
    <cellStyle name="Ç¥ÁØ_LXLZ4.5 _Book1 4 2" xfId="11752"/>
    <cellStyle name="C￥AØ_LXLZ4.5 _Book1 4 20" xfId="11753"/>
    <cellStyle name="Ç¥ÁØ_LXLZ4.5 _Book1 4 20" xfId="11754"/>
    <cellStyle name="C￥AØ_LXLZ4.5 _Book1 4 21" xfId="11755"/>
    <cellStyle name="Ç¥ÁØ_LXLZ4.5 _Book1 4 21" xfId="11756"/>
    <cellStyle name="C￥AØ_LXLZ4.5 _Book1 4 22" xfId="11757"/>
    <cellStyle name="Ç¥ÁØ_LXLZ4.5 _Book1 4 22" xfId="11758"/>
    <cellStyle name="C￥AØ_LXLZ4.5 _Book1 4 23" xfId="11759"/>
    <cellStyle name="Ç¥ÁØ_LXLZ4.5 _Book1 4 23" xfId="11760"/>
    <cellStyle name="C￥AØ_LXLZ4.5 _Book1 4 24" xfId="11761"/>
    <cellStyle name="Ç¥ÁØ_LXLZ4.5 _Book1 4 24" xfId="11762"/>
    <cellStyle name="C￥AØ_LXLZ4.5 _Book1 4 25" xfId="11763"/>
    <cellStyle name="Ç¥ÁØ_LXLZ4.5 _Book1 4 25" xfId="11764"/>
    <cellStyle name="C￥AØ_LXLZ4.5 _Book1 4 26" xfId="11765"/>
    <cellStyle name="Ç¥ÁØ_LXLZ4.5 _Book1 4 26" xfId="11766"/>
    <cellStyle name="C￥AØ_LXLZ4.5 _Book1 4 27" xfId="11767"/>
    <cellStyle name="Ç¥ÁØ_LXLZ4.5 _Book1 4 27" xfId="11768"/>
    <cellStyle name="C￥AØ_LXLZ4.5 _Book1 4 28" xfId="11769"/>
    <cellStyle name="Ç¥ÁØ_LXLZ4.5 _Book1 4 28" xfId="11770"/>
    <cellStyle name="C￥AØ_LXLZ4.5 _Book1 4 29" xfId="11771"/>
    <cellStyle name="Ç¥ÁØ_LXLZ4.5 _Book1 4 29" xfId="11772"/>
    <cellStyle name="C￥AØ_LXLZ4.5 _Book1 4 3" xfId="11773"/>
    <cellStyle name="Ç¥ÁØ_LXLZ4.5 _Book1 4 3" xfId="11774"/>
    <cellStyle name="C￥AØ_LXLZ4.5 _Book1 4 30" xfId="11775"/>
    <cellStyle name="Ç¥ÁØ_LXLZ4.5 _Book1 4 30" xfId="11776"/>
    <cellStyle name="C￥AØ_LXLZ4.5 _Book1 4 31" xfId="11777"/>
    <cellStyle name="Ç¥ÁØ_LXLZ4.5 _Book1 4 31" xfId="11778"/>
    <cellStyle name="C￥AØ_LXLZ4.5 _Book1 4 32" xfId="11779"/>
    <cellStyle name="Ç¥ÁØ_LXLZ4.5 _Book1 4 32" xfId="11780"/>
    <cellStyle name="C￥AØ_LXLZ4.5 _Book1 4 33" xfId="11781"/>
    <cellStyle name="Ç¥ÁØ_LXLZ4.5 _Book1 4 33" xfId="11782"/>
    <cellStyle name="C￥AØ_LXLZ4.5 _Book1 4 34" xfId="11783"/>
    <cellStyle name="Ç¥ÁØ_LXLZ4.5 _Book1 4 34" xfId="11784"/>
    <cellStyle name="C￥AØ_LXLZ4.5 _Book1 4 35" xfId="11785"/>
    <cellStyle name="Ç¥ÁØ_LXLZ4.5 _Book1 4 35" xfId="11786"/>
    <cellStyle name="C￥AØ_LXLZ4.5 _Book1 4 36" xfId="11787"/>
    <cellStyle name="Ç¥ÁØ_LXLZ4.5 _Book1 4 36" xfId="11788"/>
    <cellStyle name="C￥AØ_LXLZ4.5 _Book1 4 37" xfId="11789"/>
    <cellStyle name="Ç¥ÁØ_LXLZ4.5 _Book1 4 37" xfId="11790"/>
    <cellStyle name="C￥AØ_LXLZ4.5 _Book1 4 38" xfId="11791"/>
    <cellStyle name="Ç¥ÁØ_LXLZ4.5 _Book1 4 38" xfId="11792"/>
    <cellStyle name="C￥AØ_LXLZ4.5 _Book1 4 4" xfId="11793"/>
    <cellStyle name="Ç¥ÁØ_LXLZ4.5 _Book1 4 4" xfId="11794"/>
    <cellStyle name="C￥AØ_LXLZ4.5 _Book1 4 5" xfId="11795"/>
    <cellStyle name="Ç¥ÁØ_LXLZ4.5 _Book1 4 5" xfId="11796"/>
    <cellStyle name="C￥AØ_LXLZ4.5 _Book1 4 6" xfId="11797"/>
    <cellStyle name="Ç¥ÁØ_LXLZ4.5 _Book1 4 6" xfId="11798"/>
    <cellStyle name="C￥AØ_LXLZ4.5 _Book1 4 7" xfId="11799"/>
    <cellStyle name="Ç¥ÁØ_LXLZ4.5 _Book1 4 7" xfId="11800"/>
    <cellStyle name="C￥AØ_LXLZ4.5 _Book1 4 8" xfId="11801"/>
    <cellStyle name="Ç¥ÁØ_LXLZ4.5 _Book1 4 8" xfId="11802"/>
    <cellStyle name="C￥AØ_LXLZ4.5 _Book1 4 9" xfId="11803"/>
    <cellStyle name="Ç¥ÁØ_LXLZ4.5 _Book1 4 9" xfId="11804"/>
    <cellStyle name="C￥AØ_LXLZ4.5 _Book1 5" xfId="11805"/>
    <cellStyle name="Ç¥ÁØ_LXLZ4.5 _Book1 5" xfId="11806"/>
    <cellStyle name="C￥AØ_LXLZ4.5 _Book1 5 10" xfId="11807"/>
    <cellStyle name="Ç¥ÁØ_LXLZ4.5 _Book1 5 10" xfId="11808"/>
    <cellStyle name="C￥AØ_LXLZ4.5 _Book1 5 11" xfId="11809"/>
    <cellStyle name="Ç¥ÁØ_LXLZ4.5 _Book1 5 11" xfId="11810"/>
    <cellStyle name="C￥AØ_LXLZ4.5 _Book1 5 12" xfId="11811"/>
    <cellStyle name="Ç¥ÁØ_LXLZ4.5 _Book1 5 12" xfId="11812"/>
    <cellStyle name="C￥AØ_LXLZ4.5 _Book1 5 13" xfId="11813"/>
    <cellStyle name="Ç¥ÁØ_LXLZ4.5 _Book1 5 13" xfId="11814"/>
    <cellStyle name="C￥AØ_LXLZ4.5 _Book1 5 14" xfId="11815"/>
    <cellStyle name="Ç¥ÁØ_LXLZ4.5 _Book1 5 14" xfId="11816"/>
    <cellStyle name="C￥AØ_LXLZ4.5 _Book1 5 15" xfId="11817"/>
    <cellStyle name="Ç¥ÁØ_LXLZ4.5 _Book1 5 15" xfId="11818"/>
    <cellStyle name="C￥AØ_LXLZ4.5 _Book1 5 16" xfId="11819"/>
    <cellStyle name="Ç¥ÁØ_LXLZ4.5 _Book1 5 16" xfId="11820"/>
    <cellStyle name="C￥AØ_LXLZ4.5 _Book1 5 17" xfId="11821"/>
    <cellStyle name="Ç¥ÁØ_LXLZ4.5 _Book1 5 17" xfId="11822"/>
    <cellStyle name="C￥AØ_LXLZ4.5 _Book1 5 18" xfId="11823"/>
    <cellStyle name="Ç¥ÁØ_LXLZ4.5 _Book1 5 18" xfId="11824"/>
    <cellStyle name="C￥AØ_LXLZ4.5 _Book1 5 19" xfId="11825"/>
    <cellStyle name="Ç¥ÁØ_LXLZ4.5 _Book1 5 19" xfId="11826"/>
    <cellStyle name="C￥AØ_LXLZ4.5 _Book1 5 2" xfId="11827"/>
    <cellStyle name="Ç¥ÁØ_LXLZ4.5 _Book1 5 2" xfId="11828"/>
    <cellStyle name="C￥AØ_LXLZ4.5 _Book1 5 20" xfId="11829"/>
    <cellStyle name="Ç¥ÁØ_LXLZ4.5 _Book1 5 20" xfId="11830"/>
    <cellStyle name="C￥AØ_LXLZ4.5 _Book1 5 21" xfId="11831"/>
    <cellStyle name="Ç¥ÁØ_LXLZ4.5 _Book1 5 21" xfId="11832"/>
    <cellStyle name="C￥AØ_LXLZ4.5 _Book1 5 22" xfId="11833"/>
    <cellStyle name="Ç¥ÁØ_LXLZ4.5 _Book1 5 22" xfId="11834"/>
    <cellStyle name="C￥AØ_LXLZ4.5 _Book1 5 23" xfId="11835"/>
    <cellStyle name="Ç¥ÁØ_LXLZ4.5 _Book1 5 23" xfId="11836"/>
    <cellStyle name="C￥AØ_LXLZ4.5 _Book1 5 24" xfId="11837"/>
    <cellStyle name="Ç¥ÁØ_LXLZ4.5 _Book1 5 24" xfId="11838"/>
    <cellStyle name="C￥AØ_LXLZ4.5 _Book1 5 25" xfId="11839"/>
    <cellStyle name="Ç¥ÁØ_LXLZ4.5 _Book1 5 25" xfId="11840"/>
    <cellStyle name="C￥AØ_LXLZ4.5 _Book1 5 26" xfId="11841"/>
    <cellStyle name="Ç¥ÁØ_LXLZ4.5 _Book1 5 26" xfId="11842"/>
    <cellStyle name="C￥AØ_LXLZ4.5 _Book1 5 27" xfId="11843"/>
    <cellStyle name="Ç¥ÁØ_LXLZ4.5 _Book1 5 27" xfId="11844"/>
    <cellStyle name="C￥AØ_LXLZ4.5 _Book1 5 28" xfId="11845"/>
    <cellStyle name="Ç¥ÁØ_LXLZ4.5 _Book1 5 28" xfId="11846"/>
    <cellStyle name="C￥AØ_LXLZ4.5 _Book1 5 29" xfId="11847"/>
    <cellStyle name="Ç¥ÁØ_LXLZ4.5 _Book1 5 29" xfId="11848"/>
    <cellStyle name="C￥AØ_LXLZ4.5 _Book1 5 3" xfId="11849"/>
    <cellStyle name="Ç¥ÁØ_LXLZ4.5 _Book1 5 3" xfId="11850"/>
    <cellStyle name="C￥AØ_LXLZ4.5 _Book1 5 30" xfId="11851"/>
    <cellStyle name="Ç¥ÁØ_LXLZ4.5 _Book1 5 30" xfId="11852"/>
    <cellStyle name="C￥AØ_LXLZ4.5 _Book1 5 31" xfId="11853"/>
    <cellStyle name="Ç¥ÁØ_LXLZ4.5 _Book1 5 31" xfId="11854"/>
    <cellStyle name="C￥AØ_LXLZ4.5 _Book1 5 32" xfId="11855"/>
    <cellStyle name="Ç¥ÁØ_LXLZ4.5 _Book1 5 32" xfId="11856"/>
    <cellStyle name="C￥AØ_LXLZ4.5 _Book1 5 33" xfId="11857"/>
    <cellStyle name="Ç¥ÁØ_LXLZ4.5 _Book1 5 33" xfId="11858"/>
    <cellStyle name="C￥AØ_LXLZ4.5 _Book1 5 34" xfId="11859"/>
    <cellStyle name="Ç¥ÁØ_LXLZ4.5 _Book1 5 34" xfId="11860"/>
    <cellStyle name="C￥AØ_LXLZ4.5 _Book1 5 35" xfId="11861"/>
    <cellStyle name="Ç¥ÁØ_LXLZ4.5 _Book1 5 35" xfId="11862"/>
    <cellStyle name="C￥AØ_LXLZ4.5 _Book1 5 36" xfId="11863"/>
    <cellStyle name="Ç¥ÁØ_LXLZ4.5 _Book1 5 36" xfId="11864"/>
    <cellStyle name="C￥AØ_LXLZ4.5 _Book1 5 37" xfId="11865"/>
    <cellStyle name="Ç¥ÁØ_LXLZ4.5 _Book1 5 37" xfId="11866"/>
    <cellStyle name="C￥AØ_LXLZ4.5 _Book1 5 38" xfId="11867"/>
    <cellStyle name="Ç¥ÁØ_LXLZ4.5 _Book1 5 38" xfId="11868"/>
    <cellStyle name="C￥AØ_LXLZ4.5 _Book1 5 4" xfId="11869"/>
    <cellStyle name="Ç¥ÁØ_LXLZ4.5 _Book1 5 4" xfId="11870"/>
    <cellStyle name="C￥AØ_LXLZ4.5 _Book1 5 5" xfId="11871"/>
    <cellStyle name="Ç¥ÁØ_LXLZ4.5 _Book1 5 5" xfId="11872"/>
    <cellStyle name="C￥AØ_LXLZ4.5 _Book1 5 6" xfId="11873"/>
    <cellStyle name="Ç¥ÁØ_LXLZ4.5 _Book1 5 6" xfId="11874"/>
    <cellStyle name="C￥AØ_LXLZ4.5 _Book1 5 7" xfId="11875"/>
    <cellStyle name="Ç¥ÁØ_LXLZ4.5 _Book1 5 7" xfId="11876"/>
    <cellStyle name="C￥AØ_LXLZ4.5 _Book1 5 8" xfId="11877"/>
    <cellStyle name="Ç¥ÁØ_LXLZ4.5 _Book1 5 8" xfId="11878"/>
    <cellStyle name="C￥AØ_LXLZ4.5 _Book1 5 9" xfId="11879"/>
    <cellStyle name="Ç¥ÁØ_LXLZ4.5 _Book1 5 9" xfId="11880"/>
    <cellStyle name="C￥AØ_LXLZ4.5 _Book1 6" xfId="11881"/>
    <cellStyle name="Ç¥ÁØ_LXLZ4.5 _Book1 6" xfId="11882"/>
    <cellStyle name="C￥AØ_LXLZ4.5 _Book1 6 10" xfId="11883"/>
    <cellStyle name="Ç¥ÁØ_LXLZ4.5 _Book1 6 10" xfId="11884"/>
    <cellStyle name="C￥AØ_LXLZ4.5 _Book1 6 11" xfId="11885"/>
    <cellStyle name="Ç¥ÁØ_LXLZ4.5 _Book1 6 11" xfId="11886"/>
    <cellStyle name="C￥AØ_LXLZ4.5 _Book1 6 12" xfId="11887"/>
    <cellStyle name="Ç¥ÁØ_LXLZ4.5 _Book1 6 12" xfId="11888"/>
    <cellStyle name="C￥AØ_LXLZ4.5 _Book1 6 13" xfId="11889"/>
    <cellStyle name="Ç¥ÁØ_LXLZ4.5 _Book1 6 13" xfId="11890"/>
    <cellStyle name="C￥AØ_LXLZ4.5 _Book1 6 14" xfId="11891"/>
    <cellStyle name="Ç¥ÁØ_LXLZ4.5 _Book1 6 14" xfId="11892"/>
    <cellStyle name="C￥AØ_LXLZ4.5 _Book1 6 15" xfId="11893"/>
    <cellStyle name="Ç¥ÁØ_LXLZ4.5 _Book1 6 15" xfId="11894"/>
    <cellStyle name="C￥AØ_LXLZ4.5 _Book1 6 16" xfId="11895"/>
    <cellStyle name="Ç¥ÁØ_LXLZ4.5 _Book1 6 16" xfId="11896"/>
    <cellStyle name="C￥AØ_LXLZ4.5 _Book1 6 17" xfId="11897"/>
    <cellStyle name="Ç¥ÁØ_LXLZ4.5 _Book1 6 17" xfId="11898"/>
    <cellStyle name="C￥AØ_LXLZ4.5 _Book1 6 18" xfId="11899"/>
    <cellStyle name="Ç¥ÁØ_LXLZ4.5 _Book1 6 18" xfId="11900"/>
    <cellStyle name="C￥AØ_LXLZ4.5 _Book1 6 19" xfId="11901"/>
    <cellStyle name="Ç¥ÁØ_LXLZ4.5 _Book1 6 19" xfId="11902"/>
    <cellStyle name="C￥AØ_LXLZ4.5 _Book1 6 2" xfId="11903"/>
    <cellStyle name="Ç¥ÁØ_LXLZ4.5 _Book1 6 2" xfId="11904"/>
    <cellStyle name="C￥AØ_LXLZ4.5 _Book1 6 20" xfId="11905"/>
    <cellStyle name="Ç¥ÁØ_LXLZ4.5 _Book1 6 20" xfId="11906"/>
    <cellStyle name="C￥AØ_LXLZ4.5 _Book1 6 21" xfId="11907"/>
    <cellStyle name="Ç¥ÁØ_LXLZ4.5 _Book1 6 21" xfId="11908"/>
    <cellStyle name="C￥AØ_LXLZ4.5 _Book1 6 22" xfId="11909"/>
    <cellStyle name="Ç¥ÁØ_LXLZ4.5 _Book1 6 22" xfId="11910"/>
    <cellStyle name="C￥AØ_LXLZ4.5 _Book1 6 23" xfId="11911"/>
    <cellStyle name="Ç¥ÁØ_LXLZ4.5 _Book1 6 23" xfId="11912"/>
    <cellStyle name="C￥AØ_LXLZ4.5 _Book1 6 24" xfId="11913"/>
    <cellStyle name="Ç¥ÁØ_LXLZ4.5 _Book1 6 24" xfId="11914"/>
    <cellStyle name="C￥AØ_LXLZ4.5 _Book1 6 25" xfId="11915"/>
    <cellStyle name="Ç¥ÁØ_LXLZ4.5 _Book1 6 25" xfId="11916"/>
    <cellStyle name="C￥AØ_LXLZ4.5 _Book1 6 26" xfId="11917"/>
    <cellStyle name="Ç¥ÁØ_LXLZ4.5 _Book1 6 26" xfId="11918"/>
    <cellStyle name="C￥AØ_LXLZ4.5 _Book1 6 27" xfId="11919"/>
    <cellStyle name="Ç¥ÁØ_LXLZ4.5 _Book1 6 27" xfId="11920"/>
    <cellStyle name="C￥AØ_LXLZ4.5 _Book1 6 28" xfId="11921"/>
    <cellStyle name="Ç¥ÁØ_LXLZ4.5 _Book1 6 28" xfId="11922"/>
    <cellStyle name="C￥AØ_LXLZ4.5 _Book1 6 29" xfId="11923"/>
    <cellStyle name="Ç¥ÁØ_LXLZ4.5 _Book1 6 29" xfId="11924"/>
    <cellStyle name="C￥AØ_LXLZ4.5 _Book1 6 3" xfId="11925"/>
    <cellStyle name="Ç¥ÁØ_LXLZ4.5 _Book1 6 3" xfId="11926"/>
    <cellStyle name="C￥AØ_LXLZ4.5 _Book1 6 30" xfId="11927"/>
    <cellStyle name="Ç¥ÁØ_LXLZ4.5 _Book1 6 30" xfId="11928"/>
    <cellStyle name="C￥AØ_LXLZ4.5 _Book1 6 31" xfId="11929"/>
    <cellStyle name="Ç¥ÁØ_LXLZ4.5 _Book1 6 31" xfId="11930"/>
    <cellStyle name="C￥AØ_LXLZ4.5 _Book1 6 32" xfId="11931"/>
    <cellStyle name="Ç¥ÁØ_LXLZ4.5 _Book1 6 32" xfId="11932"/>
    <cellStyle name="C￥AØ_LXLZ4.5 _Book1 6 33" xfId="11933"/>
    <cellStyle name="Ç¥ÁØ_LXLZ4.5 _Book1 6 33" xfId="11934"/>
    <cellStyle name="C￥AØ_LXLZ4.5 _Book1 6 34" xfId="11935"/>
    <cellStyle name="Ç¥ÁØ_LXLZ4.5 _Book1 6 34" xfId="11936"/>
    <cellStyle name="C￥AØ_LXLZ4.5 _Book1 6 35" xfId="11937"/>
    <cellStyle name="Ç¥ÁØ_LXLZ4.5 _Book1 6 35" xfId="11938"/>
    <cellStyle name="C￥AØ_LXLZ4.5 _Book1 6 36" xfId="11939"/>
    <cellStyle name="Ç¥ÁØ_LXLZ4.5 _Book1 6 36" xfId="11940"/>
    <cellStyle name="C￥AØ_LXLZ4.5 _Book1 6 37" xfId="11941"/>
    <cellStyle name="Ç¥ÁØ_LXLZ4.5 _Book1 6 37" xfId="11942"/>
    <cellStyle name="C￥AØ_LXLZ4.5 _Book1 6 38" xfId="11943"/>
    <cellStyle name="Ç¥ÁØ_LXLZ4.5 _Book1 6 38" xfId="11944"/>
    <cellStyle name="C￥AØ_LXLZ4.5 _Book1 6 4" xfId="11945"/>
    <cellStyle name="Ç¥ÁØ_LXLZ4.5 _Book1 6 4" xfId="11946"/>
    <cellStyle name="C￥AØ_LXLZ4.5 _Book1 6 5" xfId="11947"/>
    <cellStyle name="Ç¥ÁØ_LXLZ4.5 _Book1 6 5" xfId="11948"/>
    <cellStyle name="C￥AØ_LXLZ4.5 _Book1 6 6" xfId="11949"/>
    <cellStyle name="Ç¥ÁØ_LXLZ4.5 _Book1 6 6" xfId="11950"/>
    <cellStyle name="C￥AØ_LXLZ4.5 _Book1 6 7" xfId="11951"/>
    <cellStyle name="Ç¥ÁØ_LXLZ4.5 _Book1 6 7" xfId="11952"/>
    <cellStyle name="C￥AØ_LXLZ4.5 _Book1 6 8" xfId="11953"/>
    <cellStyle name="Ç¥ÁØ_LXLZ4.5 _Book1 6 8" xfId="11954"/>
    <cellStyle name="C￥AØ_LXLZ4.5 _Book1 6 9" xfId="11955"/>
    <cellStyle name="Ç¥ÁØ_LXLZ4.5 _Book1 6 9" xfId="11956"/>
    <cellStyle name="C￥AØ_LXLZ4.5 _Book1 7" xfId="11957"/>
    <cellStyle name="Ç¥ÁØ_LXLZ4.5 _Book1 7" xfId="11958"/>
    <cellStyle name="C￥AØ_LXLZ4.5 _Book1 7 2" xfId="11959"/>
    <cellStyle name="Ç¥ÁØ_LXLZ4.5 _Book1 7 2" xfId="11960"/>
    <cellStyle name="C￥AØ_LXLZ4.5 _Book1 7 3" xfId="11961"/>
    <cellStyle name="Ç¥ÁØ_LXLZ4.5 _Book1 7 3" xfId="11962"/>
    <cellStyle name="C￥AØ_LXLZ4.5 _Book1 7 4" xfId="11963"/>
    <cellStyle name="Ç¥ÁØ_LXLZ4.5 _Book1 7 4" xfId="11964"/>
    <cellStyle name="C￥AØ_LXLZ4.5 _Book1 7 5" xfId="11965"/>
    <cellStyle name="Ç¥ÁØ_LXLZ4.5 _Book1 7 5" xfId="11966"/>
    <cellStyle name="C￥AØ_LXLZ4.5 _Book1 7 6" xfId="11967"/>
    <cellStyle name="Ç¥ÁØ_LXLZ4.5 _Book1 7 6" xfId="11968"/>
    <cellStyle name="C￥AØ_LXLZ4.5 _Book1 7 7" xfId="11969"/>
    <cellStyle name="Ç¥ÁØ_LXLZ4.5 _Book1 7 7" xfId="11970"/>
    <cellStyle name="C￥AØ_LXLZ4.5 _Book1 8" xfId="11971"/>
    <cellStyle name="Ç¥ÁØ_LXLZ4.5 _Book1 8" xfId="11972"/>
    <cellStyle name="C￥AØ_LXLZ4.5 _Book1 8 2" xfId="11973"/>
    <cellStyle name="Ç¥ÁØ_LXLZ4.5 _Book1 8 2" xfId="11974"/>
    <cellStyle name="C￥AØ_LXLZ4.5 _Book1 8 3" xfId="11975"/>
    <cellStyle name="Ç¥ÁØ_LXLZ4.5 _Book1 8 3" xfId="11976"/>
    <cellStyle name="C￥AØ_LXLZ4.5 _Book1 8 4" xfId="11977"/>
    <cellStyle name="Ç¥ÁØ_LXLZ4.5 _Book1 8 4" xfId="11978"/>
    <cellStyle name="C￥AØ_LXLZ4.5 _Book1 8 5" xfId="11979"/>
    <cellStyle name="Ç¥ÁØ_LXLZ4.5 _Book1 8 5" xfId="11980"/>
    <cellStyle name="C￥AØ_LXLZ4.5 _Book1 8 6" xfId="11981"/>
    <cellStyle name="Ç¥ÁØ_LXLZ4.5 _Book1 8 6" xfId="11982"/>
    <cellStyle name="C￥AØ_LXLZ4.5 _Book1 8 7" xfId="11983"/>
    <cellStyle name="Ç¥ÁØ_LXLZ4.5 _Book1 8 7" xfId="11984"/>
    <cellStyle name="C￥AØ_LXLZ4.5 _Book1 9" xfId="11985"/>
    <cellStyle name="Ç¥ÁØ_LXLZ4.5 _Book1 9" xfId="11986"/>
    <cellStyle name="C￥AØ_LXLZEXH_AuEA A÷AIºn±³ " xfId="11987"/>
    <cellStyle name="Ç¥ÁØ_LXLZEXH_ÀüÈÄ Â÷ÀÌºñ±³ " xfId="11988"/>
    <cellStyle name="C￥AØ_LXLZEXH_AuEA A÷AIºn±³  10" xfId="11989"/>
    <cellStyle name="Ç¥ÁØ_LXLZEXH_ÀüÈÄ Â÷ÀÌºñ±³  10" xfId="11990"/>
    <cellStyle name="C￥AØ_LXLZEXH_AuEA A÷AIºn±³  11" xfId="11991"/>
    <cellStyle name="Ç¥ÁØ_LXLZEXH_ÀüÈÄ Â÷ÀÌºñ±³  11" xfId="11992"/>
    <cellStyle name="C￥AØ_LXLZEXH_AuEA A÷AIºn±³  12" xfId="11993"/>
    <cellStyle name="Ç¥ÁØ_LXLZEXH_ÀüÈÄ Â÷ÀÌºñ±³  12" xfId="11994"/>
    <cellStyle name="C￥AØ_LXLZEXH_AuEA A÷AIºn±³  13" xfId="11995"/>
    <cellStyle name="Ç¥ÁØ_LXLZEXH_ÀüÈÄ Â÷ÀÌºñ±³  13" xfId="11996"/>
    <cellStyle name="C￥AØ_LXLZEXH_AuEA A÷AIºn±³  14" xfId="11997"/>
    <cellStyle name="Ç¥ÁØ_LXLZEXH_ÀüÈÄ Â÷ÀÌºñ±³  2" xfId="11998"/>
    <cellStyle name="C￥AØ_LXLZEXH_AuEA A÷AIºn±³  20" xfId="11999"/>
    <cellStyle name="Ç¥ÁØ_LXLZEXH_ÀüÈÄ Â÷ÀÌºñ±³  3" xfId="12000"/>
    <cellStyle name="C￥AØ_LXLZEXH_AuEA A÷AIºn±³  30" xfId="12001"/>
    <cellStyle name="Ç¥ÁØ_LXLZEXH_ÀüÈÄ Â÷ÀÌºñ±³  4" xfId="12002"/>
    <cellStyle name="C￥AØ_LXLZEXH_AuEA A÷AIºn±³  40" xfId="12003"/>
    <cellStyle name="Ç¥ÁØ_LXLZEXH_ÀüÈÄ Â÷ÀÌºñ±³  5" xfId="12004"/>
    <cellStyle name="C￥AØ_LXLZEXH_AuEA A÷AIºn±³  50" xfId="12005"/>
    <cellStyle name="Ç¥ÁØ_LXLZEXH_ÀüÈÄ Â÷ÀÌºñ±³  6" xfId="12006"/>
    <cellStyle name="C￥AØ_LXLZEXH_AuEA A÷AIºn±³  60" xfId="12007"/>
    <cellStyle name="Ç¥ÁØ_LXLZEXH_ÀüÈÄ Â÷ÀÌºñ±³  7" xfId="12008"/>
    <cellStyle name="C￥AØ_LXLZEXH_AuEA A÷AIºn±³  8" xfId="12009"/>
    <cellStyle name="Ç¥ÁØ_LXLZEXH_ÀüÈÄ Â÷ÀÌºñ±³  8" xfId="12010"/>
    <cellStyle name="C￥AØ_LXLZEXH_AuEA A÷AIºn±³  9" xfId="12011"/>
    <cellStyle name="Ç¥ÁØ_LXLZEXH_ÀüÈÄ Â÷ÀÌºñ±³  9" xfId="12012"/>
    <cellStyle name="C￥AØ_LXLZEXH_AuEA A÷AIºn±³ _Book1 10" xfId="12013"/>
    <cellStyle name="Ç¥ÁØ_LXLZEXH_ÀüÈÄ Â÷ÀÌºñ±³ _Book1 10" xfId="12014"/>
    <cellStyle name="C￥AØ_LXLZEXH_AuEA A÷AIºn±³ _Book1 2" xfId="12015"/>
    <cellStyle name="Ç¥ÁØ_LXLZEXH_ÀüÈÄ Â÷ÀÌºñ±³ _Book1 2" xfId="12016"/>
    <cellStyle name="C￥AØ_LXLZEXH_AuEA A÷AIºn±³ _Book1 2 10" xfId="12017"/>
    <cellStyle name="Ç¥ÁØ_LXLZEXH_ÀüÈÄ Â÷ÀÌºñ±³ _Book1 2 10" xfId="12018"/>
    <cellStyle name="C￥AØ_LXLZEXH_AuEA A÷AIºn±³ _Book1 2 11" xfId="12019"/>
    <cellStyle name="Ç¥ÁØ_LXLZEXH_ÀüÈÄ Â÷ÀÌºñ±³ _Book1 2 11" xfId="12020"/>
    <cellStyle name="C￥AØ_LXLZEXH_AuEA A÷AIºn±³ _Book1 2 12" xfId="12021"/>
    <cellStyle name="Ç¥ÁØ_LXLZEXH_ÀüÈÄ Â÷ÀÌºñ±³ _Book1 2 12" xfId="12022"/>
    <cellStyle name="C￥AØ_LXLZEXH_AuEA A÷AIºn±³ _Book1 2 13" xfId="12023"/>
    <cellStyle name="Ç¥ÁØ_LXLZEXH_ÀüÈÄ Â÷ÀÌºñ±³ _Book1 2 13" xfId="12024"/>
    <cellStyle name="C￥AØ_LXLZEXH_AuEA A÷AIºn±³ _Book1 2 14" xfId="12025"/>
    <cellStyle name="Ç¥ÁØ_LXLZEXH_ÀüÈÄ Â÷ÀÌºñ±³ _Book1 2 14" xfId="12026"/>
    <cellStyle name="C￥AØ_LXLZEXH_AuEA A÷AIºn±³ _Book1 2 15" xfId="12027"/>
    <cellStyle name="Ç¥ÁØ_LXLZEXH_ÀüÈÄ Â÷ÀÌºñ±³ _Book1 2 15" xfId="12028"/>
    <cellStyle name="C￥AØ_LXLZEXH_AuEA A÷AIºn±³ _Book1 2 16" xfId="12029"/>
    <cellStyle name="Ç¥ÁØ_LXLZEXH_ÀüÈÄ Â÷ÀÌºñ±³ _Book1 2 16" xfId="12030"/>
    <cellStyle name="C￥AØ_LXLZEXH_AuEA A÷AIºn±³ _Book1 2 17" xfId="12031"/>
    <cellStyle name="Ç¥ÁØ_LXLZEXH_ÀüÈÄ Â÷ÀÌºñ±³ _Book1 2 17" xfId="12032"/>
    <cellStyle name="C￥AØ_LXLZEXH_AuEA A÷AIºn±³ _Book1 2 18" xfId="12033"/>
    <cellStyle name="Ç¥ÁØ_LXLZEXH_ÀüÈÄ Â÷ÀÌºñ±³ _Book1 2 18" xfId="12034"/>
    <cellStyle name="C￥AØ_LXLZEXH_AuEA A÷AIºn±³ _Book1 2 19" xfId="12035"/>
    <cellStyle name="Ç¥ÁØ_LXLZEXH_ÀüÈÄ Â÷ÀÌºñ±³ _Book1 2 19" xfId="12036"/>
    <cellStyle name="C￥AØ_LXLZEXH_AuEA A÷AIºn±³ _Book1 2 2" xfId="12037"/>
    <cellStyle name="Ç¥ÁØ_LXLZEXH_ÀüÈÄ Â÷ÀÌºñ±³ _Book1 2 2" xfId="12038"/>
    <cellStyle name="C￥AØ_LXLZEXH_AuEA A÷AIºn±³ _Book1 2 20" xfId="12039"/>
    <cellStyle name="Ç¥ÁØ_LXLZEXH_ÀüÈÄ Â÷ÀÌºñ±³ _Book1 2 20" xfId="12040"/>
    <cellStyle name="C￥AØ_LXLZEXH_AuEA A÷AIºn±³ _Book1 2 21" xfId="12041"/>
    <cellStyle name="Ç¥ÁØ_LXLZEXH_ÀüÈÄ Â÷ÀÌºñ±³ _Book1 2 21" xfId="12042"/>
    <cellStyle name="C￥AØ_LXLZEXH_AuEA A÷AIºn±³ _Book1 2 22" xfId="12043"/>
    <cellStyle name="Ç¥ÁØ_LXLZEXH_ÀüÈÄ Â÷ÀÌºñ±³ _Book1 2 22" xfId="12044"/>
    <cellStyle name="C￥AØ_LXLZEXH_AuEA A÷AIºn±³ _Book1 2 23" xfId="12045"/>
    <cellStyle name="Ç¥ÁØ_LXLZEXH_ÀüÈÄ Â÷ÀÌºñ±³ _Book1 2 23" xfId="12046"/>
    <cellStyle name="C￥AØ_LXLZEXH_AuEA A÷AIºn±³ _Book1 2 24" xfId="12047"/>
    <cellStyle name="Ç¥ÁØ_LXLZEXH_ÀüÈÄ Â÷ÀÌºñ±³ _Book1 2 24" xfId="12048"/>
    <cellStyle name="C￥AØ_LXLZEXH_AuEA A÷AIºn±³ _Book1 2 25" xfId="12049"/>
    <cellStyle name="Ç¥ÁØ_LXLZEXH_ÀüÈÄ Â÷ÀÌºñ±³ _Book1 2 25" xfId="12050"/>
    <cellStyle name="C￥AØ_LXLZEXH_AuEA A÷AIºn±³ _Book1 2 26" xfId="12051"/>
    <cellStyle name="Ç¥ÁØ_LXLZEXH_ÀüÈÄ Â÷ÀÌºñ±³ _Book1 2 26" xfId="12052"/>
    <cellStyle name="C￥AØ_LXLZEXH_AuEA A÷AIºn±³ _Book1 2 27" xfId="12053"/>
    <cellStyle name="Ç¥ÁØ_LXLZEXH_ÀüÈÄ Â÷ÀÌºñ±³ _Book1 2 27" xfId="12054"/>
    <cellStyle name="C￥AØ_LXLZEXH_AuEA A÷AIºn±³ _Book1 2 28" xfId="12055"/>
    <cellStyle name="Ç¥ÁØ_LXLZEXH_ÀüÈÄ Â÷ÀÌºñ±³ _Book1 2 28" xfId="12056"/>
    <cellStyle name="C￥AØ_LXLZEXH_AuEA A÷AIºn±³ _Book1 2 29" xfId="12057"/>
    <cellStyle name="Ç¥ÁØ_LXLZEXH_ÀüÈÄ Â÷ÀÌºñ±³ _Book1 2 29" xfId="12058"/>
    <cellStyle name="C￥AØ_LXLZEXH_AuEA A÷AIºn±³ _Book1 2 3" xfId="12059"/>
    <cellStyle name="Ç¥ÁØ_LXLZEXH_ÀüÈÄ Â÷ÀÌºñ±³ _Book1 2 3" xfId="12060"/>
    <cellStyle name="C￥AØ_LXLZEXH_AuEA A÷AIºn±³ _Book1 2 30" xfId="12061"/>
    <cellStyle name="Ç¥ÁØ_LXLZEXH_ÀüÈÄ Â÷ÀÌºñ±³ _Book1 2 30" xfId="12062"/>
    <cellStyle name="C￥AØ_LXLZEXH_AuEA A÷AIºn±³ _Book1 2 31" xfId="12063"/>
    <cellStyle name="Ç¥ÁØ_LXLZEXH_ÀüÈÄ Â÷ÀÌºñ±³ _Book1 2 31" xfId="12064"/>
    <cellStyle name="C￥AØ_LXLZEXH_AuEA A÷AIºn±³ _Book1 2 32" xfId="12065"/>
    <cellStyle name="Ç¥ÁØ_LXLZEXH_ÀüÈÄ Â÷ÀÌºñ±³ _Book1 2 32" xfId="12066"/>
    <cellStyle name="C￥AØ_LXLZEXH_AuEA A÷AIºn±³ _Book1 2 33" xfId="12067"/>
    <cellStyle name="Ç¥ÁØ_LXLZEXH_ÀüÈÄ Â÷ÀÌºñ±³ _Book1 2 33" xfId="12068"/>
    <cellStyle name="C￥AØ_LXLZEXH_AuEA A÷AIºn±³ _Book1 2 34" xfId="12069"/>
    <cellStyle name="Ç¥ÁØ_LXLZEXH_ÀüÈÄ Â÷ÀÌºñ±³ _Book1 2 34" xfId="12070"/>
    <cellStyle name="C￥AØ_LXLZEXH_AuEA A÷AIºn±³ _Book1 2 35" xfId="12071"/>
    <cellStyle name="Ç¥ÁØ_LXLZEXH_ÀüÈÄ Â÷ÀÌºñ±³ _Book1 2 35" xfId="12072"/>
    <cellStyle name="C￥AØ_LXLZEXH_AuEA A÷AIºn±³ _Book1 2 36" xfId="12073"/>
    <cellStyle name="Ç¥ÁØ_LXLZEXH_ÀüÈÄ Â÷ÀÌºñ±³ _Book1 2 36" xfId="12074"/>
    <cellStyle name="C￥AØ_LXLZEXH_AuEA A÷AIºn±³ _Book1 2 37" xfId="12075"/>
    <cellStyle name="Ç¥ÁØ_LXLZEXH_ÀüÈÄ Â÷ÀÌºñ±³ _Book1 2 37" xfId="12076"/>
    <cellStyle name="C￥AØ_LXLZEXH_AuEA A÷AIºn±³ _Book1 2 38" xfId="12077"/>
    <cellStyle name="Ç¥ÁØ_LXLZEXH_ÀüÈÄ Â÷ÀÌºñ±³ _Book1 2 38" xfId="12078"/>
    <cellStyle name="C￥AØ_LXLZEXH_AuEA A÷AIºn±³ _Book1 2 4" xfId="12079"/>
    <cellStyle name="Ç¥ÁØ_LXLZEXH_ÀüÈÄ Â÷ÀÌºñ±³ _Book1 2 4" xfId="12080"/>
    <cellStyle name="C￥AØ_LXLZEXH_AuEA A÷AIºn±³ _Book1 2 5" xfId="12081"/>
    <cellStyle name="Ç¥ÁØ_LXLZEXH_ÀüÈÄ Â÷ÀÌºñ±³ _Book1 2 5" xfId="12082"/>
    <cellStyle name="C￥AØ_LXLZEXH_AuEA A÷AIºn±³ _Book1 2 6" xfId="12083"/>
    <cellStyle name="Ç¥ÁØ_LXLZEXH_ÀüÈÄ Â÷ÀÌºñ±³ _Book1 2 6" xfId="12084"/>
    <cellStyle name="C￥AØ_LXLZEXH_AuEA A÷AIºn±³ _Book1 2 7" xfId="12085"/>
    <cellStyle name="Ç¥ÁØ_LXLZEXH_ÀüÈÄ Â÷ÀÌºñ±³ _Book1 2 7" xfId="12086"/>
    <cellStyle name="C￥AØ_LXLZEXH_AuEA A÷AIºn±³ _Book1 2 8" xfId="12087"/>
    <cellStyle name="Ç¥ÁØ_LXLZEXH_ÀüÈÄ Â÷ÀÌºñ±³ _Book1 2 8" xfId="12088"/>
    <cellStyle name="C￥AØ_LXLZEXH_AuEA A÷AIºn±³ _Book1 2 9" xfId="12089"/>
    <cellStyle name="Ç¥ÁØ_LXLZEXH_ÀüÈÄ Â÷ÀÌºñ±³ _Book1 2 9" xfId="12090"/>
    <cellStyle name="C￥AØ_LXLZEXH_AuEA A÷AIºn±³ _Book1 3" xfId="12091"/>
    <cellStyle name="Ç¥ÁØ_LXLZEXH_ÀüÈÄ Â÷ÀÌºñ±³ _Book1 3" xfId="12092"/>
    <cellStyle name="C￥AØ_LXLZEXH_AuEA A÷AIºn±³ _Book1 3 10" xfId="12093"/>
    <cellStyle name="Ç¥ÁØ_LXLZEXH_ÀüÈÄ Â÷ÀÌºñ±³ _Book1 3 10" xfId="12094"/>
    <cellStyle name="C￥AØ_LXLZEXH_AuEA A÷AIºn±³ _Book1 3 11" xfId="12095"/>
    <cellStyle name="Ç¥ÁØ_LXLZEXH_ÀüÈÄ Â÷ÀÌºñ±³ _Book1 3 11" xfId="12096"/>
    <cellStyle name="C￥AØ_LXLZEXH_AuEA A÷AIºn±³ _Book1 3 12" xfId="12097"/>
    <cellStyle name="Ç¥ÁØ_LXLZEXH_ÀüÈÄ Â÷ÀÌºñ±³ _Book1 3 12" xfId="12098"/>
    <cellStyle name="C￥AØ_LXLZEXH_AuEA A÷AIºn±³ _Book1 3 13" xfId="12099"/>
    <cellStyle name="Ç¥ÁØ_LXLZEXH_ÀüÈÄ Â÷ÀÌºñ±³ _Book1 3 13" xfId="12100"/>
    <cellStyle name="C￥AØ_LXLZEXH_AuEA A÷AIºn±³ _Book1 3 14" xfId="12101"/>
    <cellStyle name="Ç¥ÁØ_LXLZEXH_ÀüÈÄ Â÷ÀÌºñ±³ _Book1 3 14" xfId="12102"/>
    <cellStyle name="C￥AØ_LXLZEXH_AuEA A÷AIºn±³ _Book1 3 15" xfId="12103"/>
    <cellStyle name="Ç¥ÁØ_LXLZEXH_ÀüÈÄ Â÷ÀÌºñ±³ _Book1 3 15" xfId="12104"/>
    <cellStyle name="C￥AØ_LXLZEXH_AuEA A÷AIºn±³ _Book1 3 16" xfId="12105"/>
    <cellStyle name="Ç¥ÁØ_LXLZEXH_ÀüÈÄ Â÷ÀÌºñ±³ _Book1 3 16" xfId="12106"/>
    <cellStyle name="C￥AØ_LXLZEXH_AuEA A÷AIºn±³ _Book1 3 17" xfId="12107"/>
    <cellStyle name="Ç¥ÁØ_LXLZEXH_ÀüÈÄ Â÷ÀÌºñ±³ _Book1 3 17" xfId="12108"/>
    <cellStyle name="C￥AØ_LXLZEXH_AuEA A÷AIºn±³ _Book1 3 18" xfId="12109"/>
    <cellStyle name="Ç¥ÁØ_LXLZEXH_ÀüÈÄ Â÷ÀÌºñ±³ _Book1 3 18" xfId="12110"/>
    <cellStyle name="C￥AØ_LXLZEXH_AuEA A÷AIºn±³ _Book1 3 19" xfId="12111"/>
    <cellStyle name="Ç¥ÁØ_LXLZEXH_ÀüÈÄ Â÷ÀÌºñ±³ _Book1 3 19" xfId="12112"/>
    <cellStyle name="C￥AØ_LXLZEXH_AuEA A÷AIºn±³ _Book1 3 2" xfId="12113"/>
    <cellStyle name="Ç¥ÁØ_LXLZEXH_ÀüÈÄ Â÷ÀÌºñ±³ _Book1 3 2" xfId="12114"/>
    <cellStyle name="C￥AØ_LXLZEXH_AuEA A÷AIºn±³ _Book1 3 2 2" xfId="12115"/>
    <cellStyle name="Ç¥ÁØ_LXLZEXH_ÀüÈÄ Â÷ÀÌºñ±³ _Book1 3 2 2" xfId="12116"/>
    <cellStyle name="C￥AØ_LXLZEXH_AuEA A÷AIºn±³ _Book1 3 2 3" xfId="12117"/>
    <cellStyle name="Ç¥ÁØ_LXLZEXH_ÀüÈÄ Â÷ÀÌºñ±³ _Book1 3 2 3" xfId="12118"/>
    <cellStyle name="C￥AØ_LXLZEXH_AuEA A÷AIºn±³ _Book1 3 2 4" xfId="12119"/>
    <cellStyle name="Ç¥ÁØ_LXLZEXH_ÀüÈÄ Â÷ÀÌºñ±³ _Book1 3 2 4" xfId="12120"/>
    <cellStyle name="C￥AØ_LXLZEXH_AuEA A÷AIºn±³ _Book1 3 2 5" xfId="12121"/>
    <cellStyle name="Ç¥ÁØ_LXLZEXH_ÀüÈÄ Â÷ÀÌºñ±³ _Book1 3 2 5" xfId="12122"/>
    <cellStyle name="C￥AØ_LXLZEXH_AuEA A÷AIºn±³ _Book1 3 2 6" xfId="12123"/>
    <cellStyle name="Ç¥ÁØ_LXLZEXH_ÀüÈÄ Â÷ÀÌºñ±³ _Book1 3 2 6" xfId="12124"/>
    <cellStyle name="C￥AØ_LXLZEXH_AuEA A÷AIºn±³ _Book1 3 2 7" xfId="12125"/>
    <cellStyle name="Ç¥ÁØ_LXLZEXH_ÀüÈÄ Â÷ÀÌºñ±³ _Book1 3 2 7" xfId="12126"/>
    <cellStyle name="C￥AØ_LXLZEXH_AuEA A÷AIºn±³ _Book1 3 20" xfId="12127"/>
    <cellStyle name="Ç¥ÁØ_LXLZEXH_ÀüÈÄ Â÷ÀÌºñ±³ _Book1 3 20" xfId="12128"/>
    <cellStyle name="C￥AØ_LXLZEXH_AuEA A÷AIºn±³ _Book1 3 21" xfId="12129"/>
    <cellStyle name="Ç¥ÁØ_LXLZEXH_ÀüÈÄ Â÷ÀÌºñ±³ _Book1 3 21" xfId="12130"/>
    <cellStyle name="C￥AØ_LXLZEXH_AuEA A÷AIºn±³ _Book1 3 22" xfId="12131"/>
    <cellStyle name="Ç¥ÁØ_LXLZEXH_ÀüÈÄ Â÷ÀÌºñ±³ _Book1 3 22" xfId="12132"/>
    <cellStyle name="C￥AØ_LXLZEXH_AuEA A÷AIºn±³ _Book1 3 23" xfId="12133"/>
    <cellStyle name="Ç¥ÁØ_LXLZEXH_ÀüÈÄ Â÷ÀÌºñ±³ _Book1 3 23" xfId="12134"/>
    <cellStyle name="C￥AØ_LXLZEXH_AuEA A÷AIºn±³ _Book1 3 24" xfId="12135"/>
    <cellStyle name="Ç¥ÁØ_LXLZEXH_ÀüÈÄ Â÷ÀÌºñ±³ _Book1 3 24" xfId="12136"/>
    <cellStyle name="C￥AØ_LXLZEXH_AuEA A÷AIºn±³ _Book1 3 25" xfId="12137"/>
    <cellStyle name="Ç¥ÁØ_LXLZEXH_ÀüÈÄ Â÷ÀÌºñ±³ _Book1 3 25" xfId="12138"/>
    <cellStyle name="C￥AØ_LXLZEXH_AuEA A÷AIºn±³ _Book1 3 26" xfId="12139"/>
    <cellStyle name="Ç¥ÁØ_LXLZEXH_ÀüÈÄ Â÷ÀÌºñ±³ _Book1 3 26" xfId="12140"/>
    <cellStyle name="C￥AØ_LXLZEXH_AuEA A÷AIºn±³ _Book1 3 27" xfId="12141"/>
    <cellStyle name="Ç¥ÁØ_LXLZEXH_ÀüÈÄ Â÷ÀÌºñ±³ _Book1 3 27" xfId="12142"/>
    <cellStyle name="C￥AØ_LXLZEXH_AuEA A÷AIºn±³ _Book1 3 28" xfId="12143"/>
    <cellStyle name="Ç¥ÁØ_LXLZEXH_ÀüÈÄ Â÷ÀÌºñ±³ _Book1 3 28" xfId="12144"/>
    <cellStyle name="C￥AØ_LXLZEXH_AuEA A÷AIºn±³ _Book1 3 29" xfId="12145"/>
    <cellStyle name="Ç¥ÁØ_LXLZEXH_ÀüÈÄ Â÷ÀÌºñ±³ _Book1 3 29" xfId="12146"/>
    <cellStyle name="C￥AØ_LXLZEXH_AuEA A÷AIºn±³ _Book1 3 3" xfId="12147"/>
    <cellStyle name="Ç¥ÁØ_LXLZEXH_ÀüÈÄ Â÷ÀÌºñ±³ _Book1 3 3" xfId="12148"/>
    <cellStyle name="C￥AØ_LXLZEXH_AuEA A÷AIºn±³ _Book1 3 30" xfId="12149"/>
    <cellStyle name="Ç¥ÁØ_LXLZEXH_ÀüÈÄ Â÷ÀÌºñ±³ _Book1 3 30" xfId="12150"/>
    <cellStyle name="C￥AØ_LXLZEXH_AuEA A÷AIºn±³ _Book1 3 31" xfId="12151"/>
    <cellStyle name="Ç¥ÁØ_LXLZEXH_ÀüÈÄ Â÷ÀÌºñ±³ _Book1 3 31" xfId="12152"/>
    <cellStyle name="C￥AØ_LXLZEXH_AuEA A÷AIºn±³ _Book1 3 32" xfId="12153"/>
    <cellStyle name="Ç¥ÁØ_LXLZEXH_ÀüÈÄ Â÷ÀÌºñ±³ _Book1 3 32" xfId="12154"/>
    <cellStyle name="C￥AØ_LXLZEXH_AuEA A÷AIºn±³ _Book1 3 33" xfId="12155"/>
    <cellStyle name="Ç¥ÁØ_LXLZEXH_ÀüÈÄ Â÷ÀÌºñ±³ _Book1 3 33" xfId="12156"/>
    <cellStyle name="C￥AØ_LXLZEXH_AuEA A÷AIºn±³ _Book1 3 34" xfId="12157"/>
    <cellStyle name="Ç¥ÁØ_LXLZEXH_ÀüÈÄ Â÷ÀÌºñ±³ _Book1 3 34" xfId="12158"/>
    <cellStyle name="C￥AØ_LXLZEXH_AuEA A÷AIºn±³ _Book1 3 35" xfId="12159"/>
    <cellStyle name="Ç¥ÁØ_LXLZEXH_ÀüÈÄ Â÷ÀÌºñ±³ _Book1 3 35" xfId="12160"/>
    <cellStyle name="C￥AØ_LXLZEXH_AuEA A÷AIºn±³ _Book1 3 36" xfId="12161"/>
    <cellStyle name="Ç¥ÁØ_LXLZEXH_ÀüÈÄ Â÷ÀÌºñ±³ _Book1 3 36" xfId="12162"/>
    <cellStyle name="C￥AØ_LXLZEXH_AuEA A÷AIºn±³ _Book1 3 37" xfId="12163"/>
    <cellStyle name="Ç¥ÁØ_LXLZEXH_ÀüÈÄ Â÷ÀÌºñ±³ _Book1 3 37" xfId="12164"/>
    <cellStyle name="C￥AØ_LXLZEXH_AuEA A÷AIºn±³ _Book1 3 38" xfId="12165"/>
    <cellStyle name="Ç¥ÁØ_LXLZEXH_ÀüÈÄ Â÷ÀÌºñ±³ _Book1 3 38" xfId="12166"/>
    <cellStyle name="C￥AØ_LXLZEXH_AuEA A÷AIºn±³ _Book1 3 4" xfId="12167"/>
    <cellStyle name="Ç¥ÁØ_LXLZEXH_ÀüÈÄ Â÷ÀÌºñ±³ _Book1 3 4" xfId="12168"/>
    <cellStyle name="C￥AØ_LXLZEXH_AuEA A÷AIºn±³ _Book1 3 5" xfId="12169"/>
    <cellStyle name="Ç¥ÁØ_LXLZEXH_ÀüÈÄ Â÷ÀÌºñ±³ _Book1 3 5" xfId="12170"/>
    <cellStyle name="C￥AØ_LXLZEXH_AuEA A÷AIºn±³ _Book1 3 6" xfId="12171"/>
    <cellStyle name="Ç¥ÁØ_LXLZEXH_ÀüÈÄ Â÷ÀÌºñ±³ _Book1 3 6" xfId="12172"/>
    <cellStyle name="C￥AØ_LXLZEXH_AuEA A÷AIºn±³ _Book1 3 7" xfId="12173"/>
    <cellStyle name="Ç¥ÁØ_LXLZEXH_ÀüÈÄ Â÷ÀÌºñ±³ _Book1 3 7" xfId="12174"/>
    <cellStyle name="C￥AØ_LXLZEXH_AuEA A÷AIºn±³ _Book1 3 8" xfId="12175"/>
    <cellStyle name="Ç¥ÁØ_LXLZEXH_ÀüÈÄ Â÷ÀÌºñ±³ _Book1 3 8" xfId="12176"/>
    <cellStyle name="C￥AØ_LXLZEXH_AuEA A÷AIºn±³ _Book1 3 9" xfId="12177"/>
    <cellStyle name="Ç¥ÁØ_LXLZEXH_ÀüÈÄ Â÷ÀÌºñ±³ _Book1 3 9" xfId="12178"/>
    <cellStyle name="C￥AØ_LXLZEXH_AuEA A÷AIºn±³ _Book1 4" xfId="12179"/>
    <cellStyle name="Ç¥ÁØ_LXLZEXH_ÀüÈÄ Â÷ÀÌºñ±³ _Book1 4" xfId="12180"/>
    <cellStyle name="C￥AØ_LXLZEXH_AuEA A÷AIºn±³ _Book1 4 10" xfId="12181"/>
    <cellStyle name="Ç¥ÁØ_LXLZEXH_ÀüÈÄ Â÷ÀÌºñ±³ _Book1 4 10" xfId="12182"/>
    <cellStyle name="C￥AØ_LXLZEXH_AuEA A÷AIºn±³ _Book1 4 11" xfId="12183"/>
    <cellStyle name="Ç¥ÁØ_LXLZEXH_ÀüÈÄ Â÷ÀÌºñ±³ _Book1 4 11" xfId="12184"/>
    <cellStyle name="C￥AØ_LXLZEXH_AuEA A÷AIºn±³ _Book1 4 12" xfId="12185"/>
    <cellStyle name="Ç¥ÁØ_LXLZEXH_ÀüÈÄ Â÷ÀÌºñ±³ _Book1 4 12" xfId="12186"/>
    <cellStyle name="C￥AØ_LXLZEXH_AuEA A÷AIºn±³ _Book1 4 13" xfId="12187"/>
    <cellStyle name="Ç¥ÁØ_LXLZEXH_ÀüÈÄ Â÷ÀÌºñ±³ _Book1 4 13" xfId="12188"/>
    <cellStyle name="C￥AØ_LXLZEXH_AuEA A÷AIºn±³ _Book1 4 14" xfId="12189"/>
    <cellStyle name="Ç¥ÁØ_LXLZEXH_ÀüÈÄ Â÷ÀÌºñ±³ _Book1 4 14" xfId="12190"/>
    <cellStyle name="C￥AØ_LXLZEXH_AuEA A÷AIºn±³ _Book1 4 15" xfId="12191"/>
    <cellStyle name="Ç¥ÁØ_LXLZEXH_ÀüÈÄ Â÷ÀÌºñ±³ _Book1 4 15" xfId="12192"/>
    <cellStyle name="C￥AØ_LXLZEXH_AuEA A÷AIºn±³ _Book1 4 16" xfId="12193"/>
    <cellStyle name="Ç¥ÁØ_LXLZEXH_ÀüÈÄ Â÷ÀÌºñ±³ _Book1 4 16" xfId="12194"/>
    <cellStyle name="C￥AØ_LXLZEXH_AuEA A÷AIºn±³ _Book1 4 17" xfId="12195"/>
    <cellStyle name="Ç¥ÁØ_LXLZEXH_ÀüÈÄ Â÷ÀÌºñ±³ _Book1 4 17" xfId="12196"/>
    <cellStyle name="C￥AØ_LXLZEXH_AuEA A÷AIºn±³ _Book1 4 18" xfId="12197"/>
    <cellStyle name="Ç¥ÁØ_LXLZEXH_ÀüÈÄ Â÷ÀÌºñ±³ _Book1 4 18" xfId="12198"/>
    <cellStyle name="C￥AØ_LXLZEXH_AuEA A÷AIºn±³ _Book1 4 19" xfId="12199"/>
    <cellStyle name="Ç¥ÁØ_LXLZEXH_ÀüÈÄ Â÷ÀÌºñ±³ _Book1 4 19" xfId="12200"/>
    <cellStyle name="C￥AØ_LXLZEXH_AuEA A÷AIºn±³ _Book1 4 2" xfId="12201"/>
    <cellStyle name="Ç¥ÁØ_LXLZEXH_ÀüÈÄ Â÷ÀÌºñ±³ _Book1 4 2" xfId="12202"/>
    <cellStyle name="C￥AØ_LXLZEXH_AuEA A÷AIºn±³ _Book1 4 20" xfId="12203"/>
    <cellStyle name="Ç¥ÁØ_LXLZEXH_ÀüÈÄ Â÷ÀÌºñ±³ _Book1 4 20" xfId="12204"/>
    <cellStyle name="C￥AØ_LXLZEXH_AuEA A÷AIºn±³ _Book1 4 21" xfId="12205"/>
    <cellStyle name="Ç¥ÁØ_LXLZEXH_ÀüÈÄ Â÷ÀÌºñ±³ _Book1 4 21" xfId="12206"/>
    <cellStyle name="C￥AØ_LXLZEXH_AuEA A÷AIºn±³ _Book1 4 22" xfId="12207"/>
    <cellStyle name="Ç¥ÁØ_LXLZEXH_ÀüÈÄ Â÷ÀÌºñ±³ _Book1 4 22" xfId="12208"/>
    <cellStyle name="C￥AØ_LXLZEXH_AuEA A÷AIºn±³ _Book1 4 23" xfId="12209"/>
    <cellStyle name="Ç¥ÁØ_LXLZEXH_ÀüÈÄ Â÷ÀÌºñ±³ _Book1 4 23" xfId="12210"/>
    <cellStyle name="C￥AØ_LXLZEXH_AuEA A÷AIºn±³ _Book1 4 24" xfId="12211"/>
    <cellStyle name="Ç¥ÁØ_LXLZEXH_ÀüÈÄ Â÷ÀÌºñ±³ _Book1 4 24" xfId="12212"/>
    <cellStyle name="C￥AØ_LXLZEXH_AuEA A÷AIºn±³ _Book1 4 25" xfId="12213"/>
    <cellStyle name="Ç¥ÁØ_LXLZEXH_ÀüÈÄ Â÷ÀÌºñ±³ _Book1 4 25" xfId="12214"/>
    <cellStyle name="C￥AØ_LXLZEXH_AuEA A÷AIºn±³ _Book1 4 26" xfId="12215"/>
    <cellStyle name="Ç¥ÁØ_LXLZEXH_ÀüÈÄ Â÷ÀÌºñ±³ _Book1 4 26" xfId="12216"/>
    <cellStyle name="C￥AØ_LXLZEXH_AuEA A÷AIºn±³ _Book1 4 27" xfId="12217"/>
    <cellStyle name="Ç¥ÁØ_LXLZEXH_ÀüÈÄ Â÷ÀÌºñ±³ _Book1 4 27" xfId="12218"/>
    <cellStyle name="C￥AØ_LXLZEXH_AuEA A÷AIºn±³ _Book1 4 28" xfId="12219"/>
    <cellStyle name="Ç¥ÁØ_LXLZEXH_ÀüÈÄ Â÷ÀÌºñ±³ _Book1 4 28" xfId="12220"/>
    <cellStyle name="C￥AØ_LXLZEXH_AuEA A÷AIºn±³ _Book1 4 29" xfId="12221"/>
    <cellStyle name="Ç¥ÁØ_LXLZEXH_ÀüÈÄ Â÷ÀÌºñ±³ _Book1 4 29" xfId="12222"/>
    <cellStyle name="C￥AØ_LXLZEXH_AuEA A÷AIºn±³ _Book1 4 3" xfId="12223"/>
    <cellStyle name="Ç¥ÁØ_LXLZEXH_ÀüÈÄ Â÷ÀÌºñ±³ _Book1 4 3" xfId="12224"/>
    <cellStyle name="C￥AØ_LXLZEXH_AuEA A÷AIºn±³ _Book1 4 30" xfId="12225"/>
    <cellStyle name="Ç¥ÁØ_LXLZEXH_ÀüÈÄ Â÷ÀÌºñ±³ _Book1 4 30" xfId="12226"/>
    <cellStyle name="C￥AØ_LXLZEXH_AuEA A÷AIºn±³ _Book1 4 31" xfId="12227"/>
    <cellStyle name="Ç¥ÁØ_LXLZEXH_ÀüÈÄ Â÷ÀÌºñ±³ _Book1 4 31" xfId="12228"/>
    <cellStyle name="C￥AØ_LXLZEXH_AuEA A÷AIºn±³ _Book1 4 32" xfId="12229"/>
    <cellStyle name="Ç¥ÁØ_LXLZEXH_ÀüÈÄ Â÷ÀÌºñ±³ _Book1 4 32" xfId="12230"/>
    <cellStyle name="C￥AØ_LXLZEXH_AuEA A÷AIºn±³ _Book1 4 33" xfId="12231"/>
    <cellStyle name="Ç¥ÁØ_LXLZEXH_ÀüÈÄ Â÷ÀÌºñ±³ _Book1 4 33" xfId="12232"/>
    <cellStyle name="C￥AØ_LXLZEXH_AuEA A÷AIºn±³ _Book1 4 34" xfId="12233"/>
    <cellStyle name="Ç¥ÁØ_LXLZEXH_ÀüÈÄ Â÷ÀÌºñ±³ _Book1 4 34" xfId="12234"/>
    <cellStyle name="C￥AØ_LXLZEXH_AuEA A÷AIºn±³ _Book1 4 35" xfId="12235"/>
    <cellStyle name="Ç¥ÁØ_LXLZEXH_ÀüÈÄ Â÷ÀÌºñ±³ _Book1 4 35" xfId="12236"/>
    <cellStyle name="C￥AØ_LXLZEXH_AuEA A÷AIºn±³ _Book1 4 36" xfId="12237"/>
    <cellStyle name="Ç¥ÁØ_LXLZEXH_ÀüÈÄ Â÷ÀÌºñ±³ _Book1 4 36" xfId="12238"/>
    <cellStyle name="C￥AØ_LXLZEXH_AuEA A÷AIºn±³ _Book1 4 37" xfId="12239"/>
    <cellStyle name="Ç¥ÁØ_LXLZEXH_ÀüÈÄ Â÷ÀÌºñ±³ _Book1 4 37" xfId="12240"/>
    <cellStyle name="C￥AØ_LXLZEXH_AuEA A÷AIºn±³ _Book1 4 38" xfId="12241"/>
    <cellStyle name="Ç¥ÁØ_LXLZEXH_ÀüÈÄ Â÷ÀÌºñ±³ _Book1 4 38" xfId="12242"/>
    <cellStyle name="C￥AØ_LXLZEXH_AuEA A÷AIºn±³ _Book1 4 4" xfId="12243"/>
    <cellStyle name="Ç¥ÁØ_LXLZEXH_ÀüÈÄ Â÷ÀÌºñ±³ _Book1 4 4" xfId="12244"/>
    <cellStyle name="C￥AØ_LXLZEXH_AuEA A÷AIºn±³ _Book1 4 5" xfId="12245"/>
    <cellStyle name="Ç¥ÁØ_LXLZEXH_ÀüÈÄ Â÷ÀÌºñ±³ _Book1 4 5" xfId="12246"/>
    <cellStyle name="C￥AØ_LXLZEXH_AuEA A÷AIºn±³ _Book1 4 6" xfId="12247"/>
    <cellStyle name="Ç¥ÁØ_LXLZEXH_ÀüÈÄ Â÷ÀÌºñ±³ _Book1 4 6" xfId="12248"/>
    <cellStyle name="C￥AØ_LXLZEXH_AuEA A÷AIºn±³ _Book1 4 7" xfId="12249"/>
    <cellStyle name="Ç¥ÁØ_LXLZEXH_ÀüÈÄ Â÷ÀÌºñ±³ _Book1 4 7" xfId="12250"/>
    <cellStyle name="C￥AØ_LXLZEXH_AuEA A÷AIºn±³ _Book1 4 8" xfId="12251"/>
    <cellStyle name="Ç¥ÁØ_LXLZEXH_ÀüÈÄ Â÷ÀÌºñ±³ _Book1 4 8" xfId="12252"/>
    <cellStyle name="C￥AØ_LXLZEXH_AuEA A÷AIºn±³ _Book1 4 9" xfId="12253"/>
    <cellStyle name="Ç¥ÁØ_LXLZEXH_ÀüÈÄ Â÷ÀÌºñ±³ _Book1 4 9" xfId="12254"/>
    <cellStyle name="C￥AØ_LXLZEXH_AuEA A÷AIºn±³ _Book1 5" xfId="12255"/>
    <cellStyle name="Ç¥ÁØ_LXLZEXH_ÀüÈÄ Â÷ÀÌºñ±³ _Book1 5" xfId="12256"/>
    <cellStyle name="C￥AØ_LXLZEXH_AuEA A÷AIºn±³ _Book1 5 10" xfId="12257"/>
    <cellStyle name="Ç¥ÁØ_LXLZEXH_ÀüÈÄ Â÷ÀÌºñ±³ _Book1 5 10" xfId="12258"/>
    <cellStyle name="C￥AØ_LXLZEXH_AuEA A÷AIºn±³ _Book1 5 11" xfId="12259"/>
    <cellStyle name="Ç¥ÁØ_LXLZEXH_ÀüÈÄ Â÷ÀÌºñ±³ _Book1 5 11" xfId="12260"/>
    <cellStyle name="C￥AØ_LXLZEXH_AuEA A÷AIºn±³ _Book1 5 12" xfId="12261"/>
    <cellStyle name="Ç¥ÁØ_LXLZEXH_ÀüÈÄ Â÷ÀÌºñ±³ _Book1 5 12" xfId="12262"/>
    <cellStyle name="C￥AØ_LXLZEXH_AuEA A÷AIºn±³ _Book1 5 13" xfId="12263"/>
    <cellStyle name="Ç¥ÁØ_LXLZEXH_ÀüÈÄ Â÷ÀÌºñ±³ _Book1 5 13" xfId="12264"/>
    <cellStyle name="C￥AØ_LXLZEXH_AuEA A÷AIºn±³ _Book1 5 14" xfId="12265"/>
    <cellStyle name="Ç¥ÁØ_LXLZEXH_ÀüÈÄ Â÷ÀÌºñ±³ _Book1 5 14" xfId="12266"/>
    <cellStyle name="C￥AØ_LXLZEXH_AuEA A÷AIºn±³ _Book1 5 15" xfId="12267"/>
    <cellStyle name="Ç¥ÁØ_LXLZEXH_ÀüÈÄ Â÷ÀÌºñ±³ _Book1 5 15" xfId="12268"/>
    <cellStyle name="C￥AØ_LXLZEXH_AuEA A÷AIºn±³ _Book1 5 16" xfId="12269"/>
    <cellStyle name="Ç¥ÁØ_LXLZEXH_ÀüÈÄ Â÷ÀÌºñ±³ _Book1 5 16" xfId="12270"/>
    <cellStyle name="C￥AØ_LXLZEXH_AuEA A÷AIºn±³ _Book1 5 17" xfId="12271"/>
    <cellStyle name="Ç¥ÁØ_LXLZEXH_ÀüÈÄ Â÷ÀÌºñ±³ _Book1 5 17" xfId="12272"/>
    <cellStyle name="C￥AØ_LXLZEXH_AuEA A÷AIºn±³ _Book1 5 18" xfId="12273"/>
    <cellStyle name="Ç¥ÁØ_LXLZEXH_ÀüÈÄ Â÷ÀÌºñ±³ _Book1 5 18" xfId="12274"/>
    <cellStyle name="C￥AØ_LXLZEXH_AuEA A÷AIºn±³ _Book1 5 19" xfId="12275"/>
    <cellStyle name="Ç¥ÁØ_LXLZEXH_ÀüÈÄ Â÷ÀÌºñ±³ _Book1 5 19" xfId="12276"/>
    <cellStyle name="C￥AØ_LXLZEXH_AuEA A÷AIºn±³ _Book1 5 2" xfId="12277"/>
    <cellStyle name="Ç¥ÁØ_LXLZEXH_ÀüÈÄ Â÷ÀÌºñ±³ _Book1 5 2" xfId="12278"/>
    <cellStyle name="C￥AØ_LXLZEXH_AuEA A÷AIºn±³ _Book1 5 20" xfId="12279"/>
    <cellStyle name="Ç¥ÁØ_LXLZEXH_ÀüÈÄ Â÷ÀÌºñ±³ _Book1 5 20" xfId="12280"/>
    <cellStyle name="C￥AØ_LXLZEXH_AuEA A÷AIºn±³ _Book1 5 21" xfId="12281"/>
    <cellStyle name="Ç¥ÁØ_LXLZEXH_ÀüÈÄ Â÷ÀÌºñ±³ _Book1 5 21" xfId="12282"/>
    <cellStyle name="C￥AØ_LXLZEXH_AuEA A÷AIºn±³ _Book1 5 22" xfId="12283"/>
    <cellStyle name="Ç¥ÁØ_LXLZEXH_ÀüÈÄ Â÷ÀÌºñ±³ _Book1 5 22" xfId="12284"/>
    <cellStyle name="C￥AØ_LXLZEXH_AuEA A÷AIºn±³ _Book1 5 23" xfId="12285"/>
    <cellStyle name="Ç¥ÁØ_LXLZEXH_ÀüÈÄ Â÷ÀÌºñ±³ _Book1 5 23" xfId="12286"/>
    <cellStyle name="C￥AØ_LXLZEXH_AuEA A÷AIºn±³ _Book1 5 24" xfId="12287"/>
    <cellStyle name="Ç¥ÁØ_LXLZEXH_ÀüÈÄ Â÷ÀÌºñ±³ _Book1 5 24" xfId="12288"/>
    <cellStyle name="C￥AØ_LXLZEXH_AuEA A÷AIºn±³ _Book1 5 25" xfId="12289"/>
    <cellStyle name="Ç¥ÁØ_LXLZEXH_ÀüÈÄ Â÷ÀÌºñ±³ _Book1 5 25" xfId="12290"/>
    <cellStyle name="C￥AØ_LXLZEXH_AuEA A÷AIºn±³ _Book1 5 26" xfId="12291"/>
    <cellStyle name="Ç¥ÁØ_LXLZEXH_ÀüÈÄ Â÷ÀÌºñ±³ _Book1 5 26" xfId="12292"/>
    <cellStyle name="C￥AØ_LXLZEXH_AuEA A÷AIºn±³ _Book1 5 27" xfId="12293"/>
    <cellStyle name="Ç¥ÁØ_LXLZEXH_ÀüÈÄ Â÷ÀÌºñ±³ _Book1 5 27" xfId="12294"/>
    <cellStyle name="C￥AØ_LXLZEXH_AuEA A÷AIºn±³ _Book1 5 28" xfId="12295"/>
    <cellStyle name="Ç¥ÁØ_LXLZEXH_ÀüÈÄ Â÷ÀÌºñ±³ _Book1 5 28" xfId="12296"/>
    <cellStyle name="C￥AØ_LXLZEXH_AuEA A÷AIºn±³ _Book1 5 29" xfId="12297"/>
    <cellStyle name="Ç¥ÁØ_LXLZEXH_ÀüÈÄ Â÷ÀÌºñ±³ _Book1 5 29" xfId="12298"/>
    <cellStyle name="C￥AØ_LXLZEXH_AuEA A÷AIºn±³ _Book1 5 3" xfId="12299"/>
    <cellStyle name="Ç¥ÁØ_LXLZEXH_ÀüÈÄ Â÷ÀÌºñ±³ _Book1 5 3" xfId="12300"/>
    <cellStyle name="C￥AØ_LXLZEXH_AuEA A÷AIºn±³ _Book1 5 30" xfId="12301"/>
    <cellStyle name="Ç¥ÁØ_LXLZEXH_ÀüÈÄ Â÷ÀÌºñ±³ _Book1 5 30" xfId="12302"/>
    <cellStyle name="C￥AØ_LXLZEXH_AuEA A÷AIºn±³ _Book1 5 31" xfId="12303"/>
    <cellStyle name="Ç¥ÁØ_LXLZEXH_ÀüÈÄ Â÷ÀÌºñ±³ _Book1 5 31" xfId="12304"/>
    <cellStyle name="C￥AØ_LXLZEXH_AuEA A÷AIºn±³ _Book1 5 32" xfId="12305"/>
    <cellStyle name="Ç¥ÁØ_LXLZEXH_ÀüÈÄ Â÷ÀÌºñ±³ _Book1 5 32" xfId="12306"/>
    <cellStyle name="C￥AØ_LXLZEXH_AuEA A÷AIºn±³ _Book1 5 33" xfId="12307"/>
    <cellStyle name="Ç¥ÁØ_LXLZEXH_ÀüÈÄ Â÷ÀÌºñ±³ _Book1 5 33" xfId="12308"/>
    <cellStyle name="C￥AØ_LXLZEXH_AuEA A÷AIºn±³ _Book1 5 34" xfId="12309"/>
    <cellStyle name="Ç¥ÁØ_LXLZEXH_ÀüÈÄ Â÷ÀÌºñ±³ _Book1 5 34" xfId="12310"/>
    <cellStyle name="C￥AØ_LXLZEXH_AuEA A÷AIºn±³ _Book1 5 35" xfId="12311"/>
    <cellStyle name="Ç¥ÁØ_LXLZEXH_ÀüÈÄ Â÷ÀÌºñ±³ _Book1 5 35" xfId="12312"/>
    <cellStyle name="C￥AØ_LXLZEXH_AuEA A÷AIºn±³ _Book1 5 36" xfId="12313"/>
    <cellStyle name="Ç¥ÁØ_LXLZEXH_ÀüÈÄ Â÷ÀÌºñ±³ _Book1 5 36" xfId="12314"/>
    <cellStyle name="C￥AØ_LXLZEXH_AuEA A÷AIºn±³ _Book1 5 37" xfId="12315"/>
    <cellStyle name="Ç¥ÁØ_LXLZEXH_ÀüÈÄ Â÷ÀÌºñ±³ _Book1 5 37" xfId="12316"/>
    <cellStyle name="C￥AØ_LXLZEXH_AuEA A÷AIºn±³ _Book1 5 38" xfId="12317"/>
    <cellStyle name="Ç¥ÁØ_LXLZEXH_ÀüÈÄ Â÷ÀÌºñ±³ _Book1 5 38" xfId="12318"/>
    <cellStyle name="C￥AØ_LXLZEXH_AuEA A÷AIºn±³ _Book1 5 4" xfId="12319"/>
    <cellStyle name="Ç¥ÁØ_LXLZEXH_ÀüÈÄ Â÷ÀÌºñ±³ _Book1 5 4" xfId="12320"/>
    <cellStyle name="C￥AØ_LXLZEXH_AuEA A÷AIºn±³ _Book1 5 5" xfId="12321"/>
    <cellStyle name="Ç¥ÁØ_LXLZEXH_ÀüÈÄ Â÷ÀÌºñ±³ _Book1 5 5" xfId="12322"/>
    <cellStyle name="C￥AØ_LXLZEXH_AuEA A÷AIºn±³ _Book1 5 6" xfId="12323"/>
    <cellStyle name="Ç¥ÁØ_LXLZEXH_ÀüÈÄ Â÷ÀÌºñ±³ _Book1 5 6" xfId="12324"/>
    <cellStyle name="C￥AØ_LXLZEXH_AuEA A÷AIºn±³ _Book1 5 7" xfId="12325"/>
    <cellStyle name="Ç¥ÁØ_LXLZEXH_ÀüÈÄ Â÷ÀÌºñ±³ _Book1 5 7" xfId="12326"/>
    <cellStyle name="C￥AØ_LXLZEXH_AuEA A÷AIºn±³ _Book1 5 8" xfId="12327"/>
    <cellStyle name="Ç¥ÁØ_LXLZEXH_ÀüÈÄ Â÷ÀÌºñ±³ _Book1 5 8" xfId="12328"/>
    <cellStyle name="C￥AØ_LXLZEXH_AuEA A÷AIºn±³ _Book1 5 9" xfId="12329"/>
    <cellStyle name="Ç¥ÁØ_LXLZEXH_ÀüÈÄ Â÷ÀÌºñ±³ _Book1 5 9" xfId="12330"/>
    <cellStyle name="C￥AØ_LXLZEXH_AuEA A÷AIºn±³ _Book1 6" xfId="12331"/>
    <cellStyle name="Ç¥ÁØ_LXLZEXH_ÀüÈÄ Â÷ÀÌºñ±³ _Book1 6" xfId="12332"/>
    <cellStyle name="C￥AØ_LXLZEXH_AuEA A÷AIºn±³ _Book1 6 10" xfId="12333"/>
    <cellStyle name="Ç¥ÁØ_LXLZEXH_ÀüÈÄ Â÷ÀÌºñ±³ _Book1 6 10" xfId="12334"/>
    <cellStyle name="C￥AØ_LXLZEXH_AuEA A÷AIºn±³ _Book1 6 11" xfId="12335"/>
    <cellStyle name="Ç¥ÁØ_LXLZEXH_ÀüÈÄ Â÷ÀÌºñ±³ _Book1 6 11" xfId="12336"/>
    <cellStyle name="C￥AØ_LXLZEXH_AuEA A÷AIºn±³ _Book1 6 12" xfId="12337"/>
    <cellStyle name="Ç¥ÁØ_LXLZEXH_ÀüÈÄ Â÷ÀÌºñ±³ _Book1 6 12" xfId="12338"/>
    <cellStyle name="C￥AØ_LXLZEXH_AuEA A÷AIºn±³ _Book1 6 13" xfId="12339"/>
    <cellStyle name="Ç¥ÁØ_LXLZEXH_ÀüÈÄ Â÷ÀÌºñ±³ _Book1 6 13" xfId="12340"/>
    <cellStyle name="C￥AØ_LXLZEXH_AuEA A÷AIºn±³ _Book1 6 14" xfId="12341"/>
    <cellStyle name="Ç¥ÁØ_LXLZEXH_ÀüÈÄ Â÷ÀÌºñ±³ _Book1 6 14" xfId="12342"/>
    <cellStyle name="C￥AØ_LXLZEXH_AuEA A÷AIºn±³ _Book1 6 15" xfId="12343"/>
    <cellStyle name="Ç¥ÁØ_LXLZEXH_ÀüÈÄ Â÷ÀÌºñ±³ _Book1 6 15" xfId="12344"/>
    <cellStyle name="C￥AØ_LXLZEXH_AuEA A÷AIºn±³ _Book1 6 16" xfId="12345"/>
    <cellStyle name="Ç¥ÁØ_LXLZEXH_ÀüÈÄ Â÷ÀÌºñ±³ _Book1 6 16" xfId="12346"/>
    <cellStyle name="C￥AØ_LXLZEXH_AuEA A÷AIºn±³ _Book1 6 17" xfId="12347"/>
    <cellStyle name="Ç¥ÁØ_LXLZEXH_ÀüÈÄ Â÷ÀÌºñ±³ _Book1 6 17" xfId="12348"/>
    <cellStyle name="C￥AØ_LXLZEXH_AuEA A÷AIºn±³ _Book1 6 18" xfId="12349"/>
    <cellStyle name="Ç¥ÁØ_LXLZEXH_ÀüÈÄ Â÷ÀÌºñ±³ _Book1 6 18" xfId="12350"/>
    <cellStyle name="C￥AØ_LXLZEXH_AuEA A÷AIºn±³ _Book1 6 19" xfId="12351"/>
    <cellStyle name="Ç¥ÁØ_LXLZEXH_ÀüÈÄ Â÷ÀÌºñ±³ _Book1 6 19" xfId="12352"/>
    <cellStyle name="C￥AØ_LXLZEXH_AuEA A÷AIºn±³ _Book1 6 2" xfId="12353"/>
    <cellStyle name="Ç¥ÁØ_LXLZEXH_ÀüÈÄ Â÷ÀÌºñ±³ _Book1 6 2" xfId="12354"/>
    <cellStyle name="C￥AØ_LXLZEXH_AuEA A÷AIºn±³ _Book1 6 20" xfId="12355"/>
    <cellStyle name="Ç¥ÁØ_LXLZEXH_ÀüÈÄ Â÷ÀÌºñ±³ _Book1 6 20" xfId="12356"/>
    <cellStyle name="C￥AØ_LXLZEXH_AuEA A÷AIºn±³ _Book1 6 21" xfId="12357"/>
    <cellStyle name="Ç¥ÁØ_LXLZEXH_ÀüÈÄ Â÷ÀÌºñ±³ _Book1 6 21" xfId="12358"/>
    <cellStyle name="C￥AØ_LXLZEXH_AuEA A÷AIºn±³ _Book1 6 22" xfId="12359"/>
    <cellStyle name="Ç¥ÁØ_LXLZEXH_ÀüÈÄ Â÷ÀÌºñ±³ _Book1 6 22" xfId="12360"/>
    <cellStyle name="C￥AØ_LXLZEXH_AuEA A÷AIºn±³ _Book1 6 23" xfId="12361"/>
    <cellStyle name="Ç¥ÁØ_LXLZEXH_ÀüÈÄ Â÷ÀÌºñ±³ _Book1 6 23" xfId="12362"/>
    <cellStyle name="C￥AØ_LXLZEXH_AuEA A÷AIºn±³ _Book1 6 24" xfId="12363"/>
    <cellStyle name="Ç¥ÁØ_LXLZEXH_ÀüÈÄ Â÷ÀÌºñ±³ _Book1 6 24" xfId="12364"/>
    <cellStyle name="C￥AØ_LXLZEXH_AuEA A÷AIºn±³ _Book1 6 25" xfId="12365"/>
    <cellStyle name="Ç¥ÁØ_LXLZEXH_ÀüÈÄ Â÷ÀÌºñ±³ _Book1 6 25" xfId="12366"/>
    <cellStyle name="C￥AØ_LXLZEXH_AuEA A÷AIºn±³ _Book1 6 26" xfId="12367"/>
    <cellStyle name="Ç¥ÁØ_LXLZEXH_ÀüÈÄ Â÷ÀÌºñ±³ _Book1 6 26" xfId="12368"/>
    <cellStyle name="C￥AØ_LXLZEXH_AuEA A÷AIºn±³ _Book1 6 27" xfId="12369"/>
    <cellStyle name="Ç¥ÁØ_LXLZEXH_ÀüÈÄ Â÷ÀÌºñ±³ _Book1 6 27" xfId="12370"/>
    <cellStyle name="C￥AØ_LXLZEXH_AuEA A÷AIºn±³ _Book1 6 28" xfId="12371"/>
    <cellStyle name="Ç¥ÁØ_LXLZEXH_ÀüÈÄ Â÷ÀÌºñ±³ _Book1 6 28" xfId="12372"/>
    <cellStyle name="C￥AØ_LXLZEXH_AuEA A÷AIºn±³ _Book1 6 29" xfId="12373"/>
    <cellStyle name="Ç¥ÁØ_LXLZEXH_ÀüÈÄ Â÷ÀÌºñ±³ _Book1 6 29" xfId="12374"/>
    <cellStyle name="C￥AØ_LXLZEXH_AuEA A÷AIºn±³ _Book1 6 3" xfId="12375"/>
    <cellStyle name="Ç¥ÁØ_LXLZEXH_ÀüÈÄ Â÷ÀÌºñ±³ _Book1 6 3" xfId="12376"/>
    <cellStyle name="C￥AØ_LXLZEXH_AuEA A÷AIºn±³ _Book1 6 30" xfId="12377"/>
    <cellStyle name="Ç¥ÁØ_LXLZEXH_ÀüÈÄ Â÷ÀÌºñ±³ _Book1 6 30" xfId="12378"/>
    <cellStyle name="C￥AØ_LXLZEXH_AuEA A÷AIºn±³ _Book1 6 31" xfId="12379"/>
    <cellStyle name="Ç¥ÁØ_LXLZEXH_ÀüÈÄ Â÷ÀÌºñ±³ _Book1 6 31" xfId="12380"/>
    <cellStyle name="C￥AØ_LXLZEXH_AuEA A÷AIºn±³ _Book1 6 32" xfId="12381"/>
    <cellStyle name="Ç¥ÁØ_LXLZEXH_ÀüÈÄ Â÷ÀÌºñ±³ _Book1 6 32" xfId="12382"/>
    <cellStyle name="C￥AØ_LXLZEXH_AuEA A÷AIºn±³ _Book1 6 33" xfId="12383"/>
    <cellStyle name="Ç¥ÁØ_LXLZEXH_ÀüÈÄ Â÷ÀÌºñ±³ _Book1 6 33" xfId="12384"/>
    <cellStyle name="C￥AØ_LXLZEXH_AuEA A÷AIºn±³ _Book1 6 34" xfId="12385"/>
    <cellStyle name="Ç¥ÁØ_LXLZEXH_ÀüÈÄ Â÷ÀÌºñ±³ _Book1 6 34" xfId="12386"/>
    <cellStyle name="C￥AØ_LXLZEXH_AuEA A÷AIºn±³ _Book1 6 35" xfId="12387"/>
    <cellStyle name="Ç¥ÁØ_LXLZEXH_ÀüÈÄ Â÷ÀÌºñ±³ _Book1 6 35" xfId="12388"/>
    <cellStyle name="C￥AØ_LXLZEXH_AuEA A÷AIºn±³ _Book1 6 36" xfId="12389"/>
    <cellStyle name="Ç¥ÁØ_LXLZEXH_ÀüÈÄ Â÷ÀÌºñ±³ _Book1 6 36" xfId="12390"/>
    <cellStyle name="C￥AØ_LXLZEXH_AuEA A÷AIºn±³ _Book1 6 37" xfId="12391"/>
    <cellStyle name="Ç¥ÁØ_LXLZEXH_ÀüÈÄ Â÷ÀÌºñ±³ _Book1 6 37" xfId="12392"/>
    <cellStyle name="C￥AØ_LXLZEXH_AuEA A÷AIºn±³ _Book1 6 38" xfId="12393"/>
    <cellStyle name="Ç¥ÁØ_LXLZEXH_ÀüÈÄ Â÷ÀÌºñ±³ _Book1 6 38" xfId="12394"/>
    <cellStyle name="C￥AØ_LXLZEXH_AuEA A÷AIºn±³ _Book1 6 4" xfId="12395"/>
    <cellStyle name="Ç¥ÁØ_LXLZEXH_ÀüÈÄ Â÷ÀÌºñ±³ _Book1 6 4" xfId="12396"/>
    <cellStyle name="C￥AØ_LXLZEXH_AuEA A÷AIºn±³ _Book1 6 5" xfId="12397"/>
    <cellStyle name="Ç¥ÁØ_LXLZEXH_ÀüÈÄ Â÷ÀÌºñ±³ _Book1 6 5" xfId="12398"/>
    <cellStyle name="C￥AØ_LXLZEXH_AuEA A÷AIºn±³ _Book1 6 6" xfId="12399"/>
    <cellStyle name="Ç¥ÁØ_LXLZEXH_ÀüÈÄ Â÷ÀÌºñ±³ _Book1 6 6" xfId="12400"/>
    <cellStyle name="C￥AØ_LXLZEXH_AuEA A÷AIºn±³ _Book1 6 7" xfId="12401"/>
    <cellStyle name="Ç¥ÁØ_LXLZEXH_ÀüÈÄ Â÷ÀÌºñ±³ _Book1 6 7" xfId="12402"/>
    <cellStyle name="C￥AØ_LXLZEXH_AuEA A÷AIºn±³ _Book1 6 8" xfId="12403"/>
    <cellStyle name="Ç¥ÁØ_LXLZEXH_ÀüÈÄ Â÷ÀÌºñ±³ _Book1 6 8" xfId="12404"/>
    <cellStyle name="C￥AØ_LXLZEXH_AuEA A÷AIºn±³ _Book1 6 9" xfId="12405"/>
    <cellStyle name="Ç¥ÁØ_LXLZEXH_ÀüÈÄ Â÷ÀÌºñ±³ _Book1 6 9" xfId="12406"/>
    <cellStyle name="C￥AØ_LXLZEXH_AuEA A÷AIºn±³ _Book1 7" xfId="12407"/>
    <cellStyle name="Ç¥ÁØ_LXLZEXH_ÀüÈÄ Â÷ÀÌºñ±³ _Book1 7" xfId="12408"/>
    <cellStyle name="C￥AØ_LXLZEXH_AuEA A÷AIºn±³ _Book1 7 2" xfId="12409"/>
    <cellStyle name="Ç¥ÁØ_LXLZEXH_ÀüÈÄ Â÷ÀÌºñ±³ _Book1 7 2" xfId="12410"/>
    <cellStyle name="C￥AØ_LXLZEXH_AuEA A÷AIºn±³ _Book1 7 3" xfId="12411"/>
    <cellStyle name="Ç¥ÁØ_LXLZEXH_ÀüÈÄ Â÷ÀÌºñ±³ _Book1 7 3" xfId="12412"/>
    <cellStyle name="C￥AØ_LXLZEXH_AuEA A÷AIºn±³ _Book1 7 4" xfId="12413"/>
    <cellStyle name="Ç¥ÁØ_LXLZEXH_ÀüÈÄ Â÷ÀÌºñ±³ _Book1 7 4" xfId="12414"/>
    <cellStyle name="C￥AØ_LXLZEXH_AuEA A÷AIºn±³ _Book1 7 5" xfId="12415"/>
    <cellStyle name="Ç¥ÁØ_LXLZEXH_ÀüÈÄ Â÷ÀÌºñ±³ _Book1 7 5" xfId="12416"/>
    <cellStyle name="C￥AØ_LXLZEXH_AuEA A÷AIºn±³ _Book1 7 6" xfId="12417"/>
    <cellStyle name="Ç¥ÁØ_LXLZEXH_ÀüÈÄ Â÷ÀÌºñ±³ _Book1 7 6" xfId="12418"/>
    <cellStyle name="C￥AØ_LXLZEXH_AuEA A÷AIºn±³ _Book1 7 7" xfId="12419"/>
    <cellStyle name="Ç¥ÁØ_LXLZEXH_ÀüÈÄ Â÷ÀÌºñ±³ _Book1 7 7" xfId="12420"/>
    <cellStyle name="C￥AØ_LXLZEXH_AuEA A÷AIºn±³ _Book1 8" xfId="12421"/>
    <cellStyle name="Ç¥ÁØ_LXLZEXH_ÀüÈÄ Â÷ÀÌºñ±³ _Book1 8" xfId="12422"/>
    <cellStyle name="C￥AØ_LXLZEXH_AuEA A÷AIºn±³ _Book1 8 2" xfId="12423"/>
    <cellStyle name="Ç¥ÁØ_LXLZEXH_ÀüÈÄ Â÷ÀÌºñ±³ _Book1 8 2" xfId="12424"/>
    <cellStyle name="C￥AØ_LXLZEXH_AuEA A÷AIºn±³ _Book1 8 3" xfId="12425"/>
    <cellStyle name="Ç¥ÁØ_LXLZEXH_ÀüÈÄ Â÷ÀÌºñ±³ _Book1 8 3" xfId="12426"/>
    <cellStyle name="C￥AØ_LXLZEXH_AuEA A÷AIºn±³ _Book1 8 4" xfId="12427"/>
    <cellStyle name="Ç¥ÁØ_LXLZEXH_ÀüÈÄ Â÷ÀÌºñ±³ _Book1 8 4" xfId="12428"/>
    <cellStyle name="C￥AØ_LXLZEXH_AuEA A÷AIºn±³ _Book1 8 5" xfId="12429"/>
    <cellStyle name="Ç¥ÁØ_LXLZEXH_ÀüÈÄ Â÷ÀÌºñ±³ _Book1 8 5" xfId="12430"/>
    <cellStyle name="C￥AØ_LXLZEXH_AuEA A÷AIºn±³ _Book1 8 6" xfId="12431"/>
    <cellStyle name="Ç¥ÁØ_LXLZEXH_ÀüÈÄ Â÷ÀÌºñ±³ _Book1 8 6" xfId="12432"/>
    <cellStyle name="C￥AØ_LXLZEXH_AuEA A÷AIºn±³ _Book1 8 7" xfId="12433"/>
    <cellStyle name="Ç¥ÁØ_LXLZEXH_ÀüÈÄ Â÷ÀÌºñ±³ _Book1 8 7" xfId="12434"/>
    <cellStyle name="C￥AØ_LXLZEXH_AuEA A÷AIºn±³ _Book1 9" xfId="12435"/>
    <cellStyle name="Ç¥ÁØ_LXLZEXH_ÀüÈÄ Â÷ÀÌºñ±³ _Book1 9" xfId="12436"/>
    <cellStyle name="C￥AØ_lx-taxi " xfId="12437"/>
    <cellStyle name="Ç¥ÁØ_lx-taxi " xfId="12438"/>
    <cellStyle name="C￥AØ_lx-taxi  10" xfId="12439"/>
    <cellStyle name="Ç¥ÁØ_lx-taxi _Book1" xfId="12440"/>
    <cellStyle name="C￥AØ_M105CDT " xfId="12441"/>
    <cellStyle name="Ç¥ÁØ_MHPORTER " xfId="12442"/>
    <cellStyle name="C￥AØ_MKN-M1.1 " xfId="12443"/>
    <cellStyle name="Ç¥ÁØ_MKN-M1.1 " xfId="12444"/>
    <cellStyle name="C￥AØ_MKN-M1.1  10" xfId="12445"/>
    <cellStyle name="Ç¥ÁØ_MKN-M1.1  10" xfId="12446"/>
    <cellStyle name="C￥AØ_MKN-M1.1  11" xfId="12447"/>
    <cellStyle name="Ç¥ÁØ_MKN-M1.1  11" xfId="12448"/>
    <cellStyle name="C￥AØ_MKN-M1.1  12" xfId="12449"/>
    <cellStyle name="Ç¥ÁØ_MKN-M1.1  12" xfId="12450"/>
    <cellStyle name="C￥AØ_MKN-M1.1  13" xfId="12451"/>
    <cellStyle name="Ç¥ÁØ_MKN-M1.1  13" xfId="12452"/>
    <cellStyle name="C￥AØ_MKN-M1.1  14" xfId="12453"/>
    <cellStyle name="Ç¥ÁØ_MKN-M1.1  2" xfId="12454"/>
    <cellStyle name="C￥AØ_MKN-M1.1  20" xfId="12455"/>
    <cellStyle name="Ç¥ÁØ_MKN-M1.1  3" xfId="12456"/>
    <cellStyle name="C￥AØ_MKN-M1.1  30" xfId="12457"/>
    <cellStyle name="Ç¥ÁØ_MKN-M1.1  4" xfId="12458"/>
    <cellStyle name="C￥AØ_MKN-M1.1  40" xfId="12459"/>
    <cellStyle name="Ç¥ÁØ_MKN-M1.1  5" xfId="12460"/>
    <cellStyle name="C￥AØ_MKN-M1.1  50" xfId="12461"/>
    <cellStyle name="Ç¥ÁØ_MKN-M1.1  6" xfId="12462"/>
    <cellStyle name="C￥AØ_MKN-M1.1  60" xfId="12463"/>
    <cellStyle name="Ç¥ÁØ_MKN-M1.1  7" xfId="12464"/>
    <cellStyle name="C￥AØ_MKN-M1.1  8" xfId="12465"/>
    <cellStyle name="Ç¥ÁØ_MKN-M1.1  8" xfId="12466"/>
    <cellStyle name="C￥AØ_MKN-M1.1  9" xfId="12467"/>
    <cellStyle name="Ç¥ÁØ_MKN-M1.1  9" xfId="12468"/>
    <cellStyle name="C￥AØ_MKN-M1.1 _Book1 10" xfId="12469"/>
    <cellStyle name="Ç¥ÁØ_MKN-M1.1 _Book1 10" xfId="12470"/>
    <cellStyle name="C￥AØ_MKN-M1.1 _Book1 2" xfId="12471"/>
    <cellStyle name="Ç¥ÁØ_MKN-M1.1 _Book1 2" xfId="12472"/>
    <cellStyle name="C￥AØ_MKN-M1.1 _Book1 2 10" xfId="12473"/>
    <cellStyle name="Ç¥ÁØ_MKN-M1.1 _Book1 2 10" xfId="12474"/>
    <cellStyle name="C￥AØ_MKN-M1.1 _Book1 2 11" xfId="12475"/>
    <cellStyle name="Ç¥ÁØ_MKN-M1.1 _Book1 2 11" xfId="12476"/>
    <cellStyle name="C￥AØ_MKN-M1.1 _Book1 2 12" xfId="12477"/>
    <cellStyle name="Ç¥ÁØ_MKN-M1.1 _Book1 2 12" xfId="12478"/>
    <cellStyle name="C￥AØ_MKN-M1.1 _Book1 2 13" xfId="12479"/>
    <cellStyle name="Ç¥ÁØ_MKN-M1.1 _Book1 2 13" xfId="12480"/>
    <cellStyle name="C￥AØ_MKN-M1.1 _Book1 2 14" xfId="12481"/>
    <cellStyle name="Ç¥ÁØ_MKN-M1.1 _Book1 2 14" xfId="12482"/>
    <cellStyle name="C￥AØ_MKN-M1.1 _Book1 2 15" xfId="12483"/>
    <cellStyle name="Ç¥ÁØ_MKN-M1.1 _Book1 2 15" xfId="12484"/>
    <cellStyle name="C￥AØ_MKN-M1.1 _Book1 2 16" xfId="12485"/>
    <cellStyle name="Ç¥ÁØ_MKN-M1.1 _Book1 2 16" xfId="12486"/>
    <cellStyle name="C￥AØ_MKN-M1.1 _Book1 2 17" xfId="12487"/>
    <cellStyle name="Ç¥ÁØ_MKN-M1.1 _Book1 2 17" xfId="12488"/>
    <cellStyle name="C￥AØ_MKN-M1.1 _Book1 2 18" xfId="12489"/>
    <cellStyle name="Ç¥ÁØ_MKN-M1.1 _Book1 2 18" xfId="12490"/>
    <cellStyle name="C￥AØ_MKN-M1.1 _Book1 2 19" xfId="12491"/>
    <cellStyle name="Ç¥ÁØ_MKN-M1.1 _Book1 2 19" xfId="12492"/>
    <cellStyle name="C￥AØ_MKN-M1.1 _Book1 2 2" xfId="12493"/>
    <cellStyle name="Ç¥ÁØ_MKN-M1.1 _Book1 2 2" xfId="12494"/>
    <cellStyle name="C￥AØ_MKN-M1.1 _Book1 2 20" xfId="12495"/>
    <cellStyle name="Ç¥ÁØ_MKN-M1.1 _Book1 2 20" xfId="12496"/>
    <cellStyle name="C￥AØ_MKN-M1.1 _Book1 2 21" xfId="12497"/>
    <cellStyle name="Ç¥ÁØ_MKN-M1.1 _Book1 2 21" xfId="12498"/>
    <cellStyle name="C￥AØ_MKN-M1.1 _Book1 2 22" xfId="12499"/>
    <cellStyle name="Ç¥ÁØ_MKN-M1.1 _Book1 2 22" xfId="12500"/>
    <cellStyle name="C￥AØ_MKN-M1.1 _Book1 2 23" xfId="12501"/>
    <cellStyle name="Ç¥ÁØ_MKN-M1.1 _Book1 2 23" xfId="12502"/>
    <cellStyle name="C￥AØ_MKN-M1.1 _Book1 2 24" xfId="12503"/>
    <cellStyle name="Ç¥ÁØ_MKN-M1.1 _Book1 2 24" xfId="12504"/>
    <cellStyle name="C￥AØ_MKN-M1.1 _Book1 2 25" xfId="12505"/>
    <cellStyle name="Ç¥ÁØ_MKN-M1.1 _Book1 2 25" xfId="12506"/>
    <cellStyle name="C￥AØ_MKN-M1.1 _Book1 2 26" xfId="12507"/>
    <cellStyle name="Ç¥ÁØ_MKN-M1.1 _Book1 2 26" xfId="12508"/>
    <cellStyle name="C￥AØ_MKN-M1.1 _Book1 2 27" xfId="12509"/>
    <cellStyle name="Ç¥ÁØ_MKN-M1.1 _Book1 2 27" xfId="12510"/>
    <cellStyle name="C￥AØ_MKN-M1.1 _Book1 2 28" xfId="12511"/>
    <cellStyle name="Ç¥ÁØ_MKN-M1.1 _Book1 2 28" xfId="12512"/>
    <cellStyle name="C￥AØ_MKN-M1.1 _Book1 2 29" xfId="12513"/>
    <cellStyle name="Ç¥ÁØ_MKN-M1.1 _Book1 2 29" xfId="12514"/>
    <cellStyle name="C￥AØ_MKN-M1.1 _Book1 2 3" xfId="12515"/>
    <cellStyle name="Ç¥ÁØ_MKN-M1.1 _Book1 2 3" xfId="12516"/>
    <cellStyle name="C￥AØ_MKN-M1.1 _Book1 2 30" xfId="12517"/>
    <cellStyle name="Ç¥ÁØ_MKN-M1.1 _Book1 2 30" xfId="12518"/>
    <cellStyle name="C￥AØ_MKN-M1.1 _Book1 2 31" xfId="12519"/>
    <cellStyle name="Ç¥ÁØ_MKN-M1.1 _Book1 2 31" xfId="12520"/>
    <cellStyle name="C￥AØ_MKN-M1.1 _Book1 2 32" xfId="12521"/>
    <cellStyle name="Ç¥ÁØ_MKN-M1.1 _Book1 2 32" xfId="12522"/>
    <cellStyle name="C￥AØ_MKN-M1.1 _Book1 2 33" xfId="12523"/>
    <cellStyle name="Ç¥ÁØ_MKN-M1.1 _Book1 2 33" xfId="12524"/>
    <cellStyle name="C￥AØ_MKN-M1.1 _Book1 2 34" xfId="12525"/>
    <cellStyle name="Ç¥ÁØ_MKN-M1.1 _Book1 2 34" xfId="12526"/>
    <cellStyle name="C￥AØ_MKN-M1.1 _Book1 2 35" xfId="12527"/>
    <cellStyle name="Ç¥ÁØ_MKN-M1.1 _Book1 2 35" xfId="12528"/>
    <cellStyle name="C￥AØ_MKN-M1.1 _Book1 2 36" xfId="12529"/>
    <cellStyle name="Ç¥ÁØ_MKN-M1.1 _Book1 2 36" xfId="12530"/>
    <cellStyle name="C￥AØ_MKN-M1.1 _Book1 2 37" xfId="12531"/>
    <cellStyle name="Ç¥ÁØ_MKN-M1.1 _Book1 2 37" xfId="12532"/>
    <cellStyle name="C￥AØ_MKN-M1.1 _Book1 2 38" xfId="12533"/>
    <cellStyle name="Ç¥ÁØ_MKN-M1.1 _Book1 2 38" xfId="12534"/>
    <cellStyle name="C￥AØ_MKN-M1.1 _Book1 2 4" xfId="12535"/>
    <cellStyle name="Ç¥ÁØ_MKN-M1.1 _Book1 2 4" xfId="12536"/>
    <cellStyle name="C￥AØ_MKN-M1.1 _Book1 2 5" xfId="12537"/>
    <cellStyle name="Ç¥ÁØ_MKN-M1.1 _Book1 2 5" xfId="12538"/>
    <cellStyle name="C￥AØ_MKN-M1.1 _Book1 2 6" xfId="12539"/>
    <cellStyle name="Ç¥ÁØ_MKN-M1.1 _Book1 2 6" xfId="12540"/>
    <cellStyle name="C￥AØ_MKN-M1.1 _Book1 2 7" xfId="12541"/>
    <cellStyle name="Ç¥ÁØ_MKN-M1.1 _Book1 2 7" xfId="12542"/>
    <cellStyle name="C￥AØ_MKN-M1.1 _Book1 2 8" xfId="12543"/>
    <cellStyle name="Ç¥ÁØ_MKN-M1.1 _Book1 2 8" xfId="12544"/>
    <cellStyle name="C￥AØ_MKN-M1.1 _Book1 2 9" xfId="12545"/>
    <cellStyle name="Ç¥ÁØ_MKN-M1.1 _Book1 2 9" xfId="12546"/>
    <cellStyle name="C￥AØ_MKN-M1.1 _Book1 3" xfId="12547"/>
    <cellStyle name="Ç¥ÁØ_MKN-M1.1 _Book1 3" xfId="12548"/>
    <cellStyle name="C￥AØ_MKN-M1.1 _Book1 3 10" xfId="12549"/>
    <cellStyle name="Ç¥ÁØ_MKN-M1.1 _Book1 3 10" xfId="12550"/>
    <cellStyle name="C￥AØ_MKN-M1.1 _Book1 3 11" xfId="12551"/>
    <cellStyle name="Ç¥ÁØ_MKN-M1.1 _Book1 3 11" xfId="12552"/>
    <cellStyle name="C￥AØ_MKN-M1.1 _Book1 3 12" xfId="12553"/>
    <cellStyle name="Ç¥ÁØ_MKN-M1.1 _Book1 3 12" xfId="12554"/>
    <cellStyle name="C￥AØ_MKN-M1.1 _Book1 3 13" xfId="12555"/>
    <cellStyle name="Ç¥ÁØ_MKN-M1.1 _Book1 3 13" xfId="12556"/>
    <cellStyle name="C￥AØ_MKN-M1.1 _Book1 3 14" xfId="12557"/>
    <cellStyle name="Ç¥ÁØ_MKN-M1.1 _Book1 3 14" xfId="12558"/>
    <cellStyle name="C￥AØ_MKN-M1.1 _Book1 3 15" xfId="12559"/>
    <cellStyle name="Ç¥ÁØ_MKN-M1.1 _Book1 3 15" xfId="12560"/>
    <cellStyle name="C￥AØ_MKN-M1.1 _Book1 3 16" xfId="12561"/>
    <cellStyle name="Ç¥ÁØ_MKN-M1.1 _Book1 3 16" xfId="12562"/>
    <cellStyle name="C￥AØ_MKN-M1.1 _Book1 3 17" xfId="12563"/>
    <cellStyle name="Ç¥ÁØ_MKN-M1.1 _Book1 3 17" xfId="12564"/>
    <cellStyle name="C￥AØ_MKN-M1.1 _Book1 3 18" xfId="12565"/>
    <cellStyle name="Ç¥ÁØ_MKN-M1.1 _Book1 3 18" xfId="12566"/>
    <cellStyle name="C￥AØ_MKN-M1.1 _Book1 3 19" xfId="12567"/>
    <cellStyle name="Ç¥ÁØ_MKN-M1.1 _Book1 3 19" xfId="12568"/>
    <cellStyle name="C￥AØ_MKN-M1.1 _Book1 3 2" xfId="12569"/>
    <cellStyle name="Ç¥ÁØ_MKN-M1.1 _Book1 3 2" xfId="12570"/>
    <cellStyle name="C￥AØ_MKN-M1.1 _Book1 3 2 2" xfId="12571"/>
    <cellStyle name="Ç¥ÁØ_MKN-M1.1 _Book1 3 2 2" xfId="12572"/>
    <cellStyle name="C￥AØ_MKN-M1.1 _Book1 3 2 3" xfId="12573"/>
    <cellStyle name="Ç¥ÁØ_MKN-M1.1 _Book1 3 2 3" xfId="12574"/>
    <cellStyle name="C￥AØ_MKN-M1.1 _Book1 3 2 4" xfId="12575"/>
    <cellStyle name="Ç¥ÁØ_MKN-M1.1 _Book1 3 2 4" xfId="12576"/>
    <cellStyle name="C￥AØ_MKN-M1.1 _Book1 3 2 5" xfId="12577"/>
    <cellStyle name="Ç¥ÁØ_MKN-M1.1 _Book1 3 2 5" xfId="12578"/>
    <cellStyle name="C￥AØ_MKN-M1.1 _Book1 3 2 6" xfId="12579"/>
    <cellStyle name="Ç¥ÁØ_MKN-M1.1 _Book1 3 2 6" xfId="12580"/>
    <cellStyle name="C￥AØ_MKN-M1.1 _Book1 3 2 7" xfId="12581"/>
    <cellStyle name="Ç¥ÁØ_MKN-M1.1 _Book1 3 2 7" xfId="12582"/>
    <cellStyle name="C￥AØ_MKN-M1.1 _Book1 3 20" xfId="12583"/>
    <cellStyle name="Ç¥ÁØ_MKN-M1.1 _Book1 3 20" xfId="12584"/>
    <cellStyle name="C￥AØ_MKN-M1.1 _Book1 3 21" xfId="12585"/>
    <cellStyle name="Ç¥ÁØ_MKN-M1.1 _Book1 3 21" xfId="12586"/>
    <cellStyle name="C￥AØ_MKN-M1.1 _Book1 3 22" xfId="12587"/>
    <cellStyle name="Ç¥ÁØ_MKN-M1.1 _Book1 3 22" xfId="12588"/>
    <cellStyle name="C￥AØ_MKN-M1.1 _Book1 3 23" xfId="12589"/>
    <cellStyle name="Ç¥ÁØ_MKN-M1.1 _Book1 3 23" xfId="12590"/>
    <cellStyle name="C￥AØ_MKN-M1.1 _Book1 3 24" xfId="12591"/>
    <cellStyle name="Ç¥ÁØ_MKN-M1.1 _Book1 3 24" xfId="12592"/>
    <cellStyle name="C￥AØ_MKN-M1.1 _Book1 3 25" xfId="12593"/>
    <cellStyle name="Ç¥ÁØ_MKN-M1.1 _Book1 3 25" xfId="12594"/>
    <cellStyle name="C￥AØ_MKN-M1.1 _Book1 3 26" xfId="12595"/>
    <cellStyle name="Ç¥ÁØ_MKN-M1.1 _Book1 3 26" xfId="12596"/>
    <cellStyle name="C￥AØ_MKN-M1.1 _Book1 3 27" xfId="12597"/>
    <cellStyle name="Ç¥ÁØ_MKN-M1.1 _Book1 3 27" xfId="12598"/>
    <cellStyle name="C￥AØ_MKN-M1.1 _Book1 3 28" xfId="12599"/>
    <cellStyle name="Ç¥ÁØ_MKN-M1.1 _Book1 3 28" xfId="12600"/>
    <cellStyle name="C￥AØ_MKN-M1.1 _Book1 3 29" xfId="12601"/>
    <cellStyle name="Ç¥ÁØ_MKN-M1.1 _Book1 3 29" xfId="12602"/>
    <cellStyle name="C￥AØ_MKN-M1.1 _Book1 3 3" xfId="12603"/>
    <cellStyle name="Ç¥ÁØ_MKN-M1.1 _Book1 3 3" xfId="12604"/>
    <cellStyle name="C￥AØ_MKN-M1.1 _Book1 3 30" xfId="12605"/>
    <cellStyle name="Ç¥ÁØ_MKN-M1.1 _Book1 3 30" xfId="12606"/>
    <cellStyle name="C￥AØ_MKN-M1.1 _Book1 3 31" xfId="12607"/>
    <cellStyle name="Ç¥ÁØ_MKN-M1.1 _Book1 3 31" xfId="12608"/>
    <cellStyle name="C￥AØ_MKN-M1.1 _Book1 3 32" xfId="12609"/>
    <cellStyle name="Ç¥ÁØ_MKN-M1.1 _Book1 3 32" xfId="12610"/>
    <cellStyle name="C￥AØ_MKN-M1.1 _Book1 3 33" xfId="12611"/>
    <cellStyle name="Ç¥ÁØ_MKN-M1.1 _Book1 3 33" xfId="12612"/>
    <cellStyle name="C￥AØ_MKN-M1.1 _Book1 3 34" xfId="12613"/>
    <cellStyle name="Ç¥ÁØ_MKN-M1.1 _Book1 3 34" xfId="12614"/>
    <cellStyle name="C￥AØ_MKN-M1.1 _Book1 3 35" xfId="12615"/>
    <cellStyle name="Ç¥ÁØ_MKN-M1.1 _Book1 3 35" xfId="12616"/>
    <cellStyle name="C￥AØ_MKN-M1.1 _Book1 3 36" xfId="12617"/>
    <cellStyle name="Ç¥ÁØ_MKN-M1.1 _Book1 3 36" xfId="12618"/>
    <cellStyle name="C￥AØ_MKN-M1.1 _Book1 3 37" xfId="12619"/>
    <cellStyle name="Ç¥ÁØ_MKN-M1.1 _Book1 3 37" xfId="12620"/>
    <cellStyle name="C￥AØ_MKN-M1.1 _Book1 3 38" xfId="12621"/>
    <cellStyle name="Ç¥ÁØ_MKN-M1.1 _Book1 3 38" xfId="12622"/>
    <cellStyle name="C￥AØ_MKN-M1.1 _Book1 3 4" xfId="12623"/>
    <cellStyle name="Ç¥ÁØ_MKN-M1.1 _Book1 3 4" xfId="12624"/>
    <cellStyle name="C￥AØ_MKN-M1.1 _Book1 3 5" xfId="12625"/>
    <cellStyle name="Ç¥ÁØ_MKN-M1.1 _Book1 3 5" xfId="12626"/>
    <cellStyle name="C￥AØ_MKN-M1.1 _Book1 3 6" xfId="12627"/>
    <cellStyle name="Ç¥ÁØ_MKN-M1.1 _Book1 3 6" xfId="12628"/>
    <cellStyle name="C￥AØ_MKN-M1.1 _Book1 3 7" xfId="12629"/>
    <cellStyle name="Ç¥ÁØ_MKN-M1.1 _Book1 3 7" xfId="12630"/>
    <cellStyle name="C￥AØ_MKN-M1.1 _Book1 3 8" xfId="12631"/>
    <cellStyle name="Ç¥ÁØ_MKN-M1.1 _Book1 3 8" xfId="12632"/>
    <cellStyle name="C￥AØ_MKN-M1.1 _Book1 3 9" xfId="12633"/>
    <cellStyle name="Ç¥ÁØ_MKN-M1.1 _Book1 3 9" xfId="12634"/>
    <cellStyle name="C￥AØ_MKN-M1.1 _Book1 4" xfId="12635"/>
    <cellStyle name="Ç¥ÁØ_MKN-M1.1 _Book1 4" xfId="12636"/>
    <cellStyle name="C￥AØ_MKN-M1.1 _Book1 4 10" xfId="12637"/>
    <cellStyle name="Ç¥ÁØ_MKN-M1.1 _Book1 4 10" xfId="12638"/>
    <cellStyle name="C￥AØ_MKN-M1.1 _Book1 4 11" xfId="12639"/>
    <cellStyle name="Ç¥ÁØ_MKN-M1.1 _Book1 4 11" xfId="12640"/>
    <cellStyle name="C￥AØ_MKN-M1.1 _Book1 4 12" xfId="12641"/>
    <cellStyle name="Ç¥ÁØ_MKN-M1.1 _Book1 4 12" xfId="12642"/>
    <cellStyle name="C￥AØ_MKN-M1.1 _Book1 4 13" xfId="12643"/>
    <cellStyle name="Ç¥ÁØ_MKN-M1.1 _Book1 4 13" xfId="12644"/>
    <cellStyle name="C￥AØ_MKN-M1.1 _Book1 4 14" xfId="12645"/>
    <cellStyle name="Ç¥ÁØ_MKN-M1.1 _Book1 4 14" xfId="12646"/>
    <cellStyle name="C￥AØ_MKN-M1.1 _Book1 4 15" xfId="12647"/>
    <cellStyle name="Ç¥ÁØ_MKN-M1.1 _Book1 4 15" xfId="12648"/>
    <cellStyle name="C￥AØ_MKN-M1.1 _Book1 4 16" xfId="12649"/>
    <cellStyle name="Ç¥ÁØ_MKN-M1.1 _Book1 4 16" xfId="12650"/>
    <cellStyle name="C￥AØ_MKN-M1.1 _Book1 4 17" xfId="12651"/>
    <cellStyle name="Ç¥ÁØ_MKN-M1.1 _Book1 4 17" xfId="12652"/>
    <cellStyle name="C￥AØ_MKN-M1.1 _Book1 4 18" xfId="12653"/>
    <cellStyle name="Ç¥ÁØ_MKN-M1.1 _Book1 4 18" xfId="12654"/>
    <cellStyle name="C￥AØ_MKN-M1.1 _Book1 4 19" xfId="12655"/>
    <cellStyle name="Ç¥ÁØ_MKN-M1.1 _Book1 4 19" xfId="12656"/>
    <cellStyle name="C￥AØ_MKN-M1.1 _Book1 4 2" xfId="12657"/>
    <cellStyle name="Ç¥ÁØ_MKN-M1.1 _Book1 4 2" xfId="12658"/>
    <cellStyle name="C￥AØ_MKN-M1.1 _Book1 4 20" xfId="12659"/>
    <cellStyle name="Ç¥ÁØ_MKN-M1.1 _Book1 4 20" xfId="12660"/>
    <cellStyle name="C￥AØ_MKN-M1.1 _Book1 4 21" xfId="12661"/>
    <cellStyle name="Ç¥ÁØ_MKN-M1.1 _Book1 4 21" xfId="12662"/>
    <cellStyle name="C￥AØ_MKN-M1.1 _Book1 4 22" xfId="12663"/>
    <cellStyle name="Ç¥ÁØ_MKN-M1.1 _Book1 4 22" xfId="12664"/>
    <cellStyle name="C￥AØ_MKN-M1.1 _Book1 4 23" xfId="12665"/>
    <cellStyle name="Ç¥ÁØ_MKN-M1.1 _Book1 4 23" xfId="12666"/>
    <cellStyle name="C￥AØ_MKN-M1.1 _Book1 4 24" xfId="12667"/>
    <cellStyle name="Ç¥ÁØ_MKN-M1.1 _Book1 4 24" xfId="12668"/>
    <cellStyle name="C￥AØ_MKN-M1.1 _Book1 4 25" xfId="12669"/>
    <cellStyle name="Ç¥ÁØ_MKN-M1.1 _Book1 4 25" xfId="12670"/>
    <cellStyle name="C￥AØ_MKN-M1.1 _Book1 4 26" xfId="12671"/>
    <cellStyle name="Ç¥ÁØ_MKN-M1.1 _Book1 4 26" xfId="12672"/>
    <cellStyle name="C￥AØ_MKN-M1.1 _Book1 4 27" xfId="12673"/>
    <cellStyle name="Ç¥ÁØ_MKN-M1.1 _Book1 4 27" xfId="12674"/>
    <cellStyle name="C￥AØ_MKN-M1.1 _Book1 4 28" xfId="12675"/>
    <cellStyle name="Ç¥ÁØ_MKN-M1.1 _Book1 4 28" xfId="12676"/>
    <cellStyle name="C￥AØ_MKN-M1.1 _Book1 4 29" xfId="12677"/>
    <cellStyle name="Ç¥ÁØ_MKN-M1.1 _Book1 4 29" xfId="12678"/>
    <cellStyle name="C￥AØ_MKN-M1.1 _Book1 4 3" xfId="12679"/>
    <cellStyle name="Ç¥ÁØ_MKN-M1.1 _Book1 4 3" xfId="12680"/>
    <cellStyle name="C￥AØ_MKN-M1.1 _Book1 4 30" xfId="12681"/>
    <cellStyle name="Ç¥ÁØ_MKN-M1.1 _Book1 4 30" xfId="12682"/>
    <cellStyle name="C￥AØ_MKN-M1.1 _Book1 4 31" xfId="12683"/>
    <cellStyle name="Ç¥ÁØ_MKN-M1.1 _Book1 4 31" xfId="12684"/>
    <cellStyle name="C￥AØ_MKN-M1.1 _Book1 4 32" xfId="12685"/>
    <cellStyle name="Ç¥ÁØ_MKN-M1.1 _Book1 4 32" xfId="12686"/>
    <cellStyle name="C￥AØ_MKN-M1.1 _Book1 4 33" xfId="12687"/>
    <cellStyle name="Ç¥ÁØ_MKN-M1.1 _Book1 4 33" xfId="12688"/>
    <cellStyle name="C￥AØ_MKN-M1.1 _Book1 4 34" xfId="12689"/>
    <cellStyle name="Ç¥ÁØ_MKN-M1.1 _Book1 4 34" xfId="12690"/>
    <cellStyle name="C￥AØ_MKN-M1.1 _Book1 4 35" xfId="12691"/>
    <cellStyle name="Ç¥ÁØ_MKN-M1.1 _Book1 4 35" xfId="12692"/>
    <cellStyle name="C￥AØ_MKN-M1.1 _Book1 4 36" xfId="12693"/>
    <cellStyle name="Ç¥ÁØ_MKN-M1.1 _Book1 4 36" xfId="12694"/>
    <cellStyle name="C￥AØ_MKN-M1.1 _Book1 4 37" xfId="12695"/>
    <cellStyle name="Ç¥ÁØ_MKN-M1.1 _Book1 4 37" xfId="12696"/>
    <cellStyle name="C￥AØ_MKN-M1.1 _Book1 4 38" xfId="12697"/>
    <cellStyle name="Ç¥ÁØ_MKN-M1.1 _Book1 4 38" xfId="12698"/>
    <cellStyle name="C￥AØ_MKN-M1.1 _Book1 4 4" xfId="12699"/>
    <cellStyle name="Ç¥ÁØ_MKN-M1.1 _Book1 4 4" xfId="12700"/>
    <cellStyle name="C￥AØ_MKN-M1.1 _Book1 4 5" xfId="12701"/>
    <cellStyle name="Ç¥ÁØ_MKN-M1.1 _Book1 4 5" xfId="12702"/>
    <cellStyle name="C￥AØ_MKN-M1.1 _Book1 4 6" xfId="12703"/>
    <cellStyle name="Ç¥ÁØ_MKN-M1.1 _Book1 4 6" xfId="12704"/>
    <cellStyle name="C￥AØ_MKN-M1.1 _Book1 4 7" xfId="12705"/>
    <cellStyle name="Ç¥ÁØ_MKN-M1.1 _Book1 4 7" xfId="12706"/>
    <cellStyle name="C￥AØ_MKN-M1.1 _Book1 4 8" xfId="12707"/>
    <cellStyle name="Ç¥ÁØ_MKN-M1.1 _Book1 4 8" xfId="12708"/>
    <cellStyle name="C￥AØ_MKN-M1.1 _Book1 4 9" xfId="12709"/>
    <cellStyle name="Ç¥ÁØ_MKN-M1.1 _Book1 4 9" xfId="12710"/>
    <cellStyle name="C￥AØ_MKN-M1.1 _Book1 5" xfId="12711"/>
    <cellStyle name="Ç¥ÁØ_MKN-M1.1 _Book1 5" xfId="12712"/>
    <cellStyle name="C￥AØ_MKN-M1.1 _Book1 5 10" xfId="12713"/>
    <cellStyle name="Ç¥ÁØ_MKN-M1.1 _Book1 5 10" xfId="12714"/>
    <cellStyle name="C￥AØ_MKN-M1.1 _Book1 5 11" xfId="12715"/>
    <cellStyle name="Ç¥ÁØ_MKN-M1.1 _Book1 5 11" xfId="12716"/>
    <cellStyle name="C￥AØ_MKN-M1.1 _Book1 5 12" xfId="12717"/>
    <cellStyle name="Ç¥ÁØ_MKN-M1.1 _Book1 5 12" xfId="12718"/>
    <cellStyle name="C￥AØ_MKN-M1.1 _Book1 5 13" xfId="12719"/>
    <cellStyle name="Ç¥ÁØ_MKN-M1.1 _Book1 5 13" xfId="12720"/>
    <cellStyle name="C￥AØ_MKN-M1.1 _Book1 5 14" xfId="12721"/>
    <cellStyle name="Ç¥ÁØ_MKN-M1.1 _Book1 5 14" xfId="12722"/>
    <cellStyle name="C￥AØ_MKN-M1.1 _Book1 5 15" xfId="12723"/>
    <cellStyle name="Ç¥ÁØ_MKN-M1.1 _Book1 5 15" xfId="12724"/>
    <cellStyle name="C￥AØ_MKN-M1.1 _Book1 5 16" xfId="12725"/>
    <cellStyle name="Ç¥ÁØ_MKN-M1.1 _Book1 5 16" xfId="12726"/>
    <cellStyle name="C￥AØ_MKN-M1.1 _Book1 5 17" xfId="12727"/>
    <cellStyle name="Ç¥ÁØ_MKN-M1.1 _Book1 5 17" xfId="12728"/>
    <cellStyle name="C￥AØ_MKN-M1.1 _Book1 5 18" xfId="12729"/>
    <cellStyle name="Ç¥ÁØ_MKN-M1.1 _Book1 5 18" xfId="12730"/>
    <cellStyle name="C￥AØ_MKN-M1.1 _Book1 5 19" xfId="12731"/>
    <cellStyle name="Ç¥ÁØ_MKN-M1.1 _Book1 5 19" xfId="12732"/>
    <cellStyle name="C￥AØ_MKN-M1.1 _Book1 5 2" xfId="12733"/>
    <cellStyle name="Ç¥ÁØ_MKN-M1.1 _Book1 5 2" xfId="12734"/>
    <cellStyle name="C￥AØ_MKN-M1.1 _Book1 5 20" xfId="12735"/>
    <cellStyle name="Ç¥ÁØ_MKN-M1.1 _Book1 5 20" xfId="12736"/>
    <cellStyle name="C￥AØ_MKN-M1.1 _Book1 5 21" xfId="12737"/>
    <cellStyle name="Ç¥ÁØ_MKN-M1.1 _Book1 5 21" xfId="12738"/>
    <cellStyle name="C￥AØ_MKN-M1.1 _Book1 5 22" xfId="12739"/>
    <cellStyle name="Ç¥ÁØ_MKN-M1.1 _Book1 5 22" xfId="12740"/>
    <cellStyle name="C￥AØ_MKN-M1.1 _Book1 5 23" xfId="12741"/>
    <cellStyle name="Ç¥ÁØ_MKN-M1.1 _Book1 5 23" xfId="12742"/>
    <cellStyle name="C￥AØ_MKN-M1.1 _Book1 5 24" xfId="12743"/>
    <cellStyle name="Ç¥ÁØ_MKN-M1.1 _Book1 5 24" xfId="12744"/>
    <cellStyle name="C￥AØ_MKN-M1.1 _Book1 5 25" xfId="12745"/>
    <cellStyle name="Ç¥ÁØ_MKN-M1.1 _Book1 5 25" xfId="12746"/>
    <cellStyle name="C￥AØ_MKN-M1.1 _Book1 5 26" xfId="12747"/>
    <cellStyle name="Ç¥ÁØ_MKN-M1.1 _Book1 5 26" xfId="12748"/>
    <cellStyle name="C￥AØ_MKN-M1.1 _Book1 5 27" xfId="12749"/>
    <cellStyle name="Ç¥ÁØ_MKN-M1.1 _Book1 5 27" xfId="12750"/>
    <cellStyle name="C￥AØ_MKN-M1.1 _Book1 5 28" xfId="12751"/>
    <cellStyle name="Ç¥ÁØ_MKN-M1.1 _Book1 5 28" xfId="12752"/>
    <cellStyle name="C￥AØ_MKN-M1.1 _Book1 5 29" xfId="12753"/>
    <cellStyle name="Ç¥ÁØ_MKN-M1.1 _Book1 5 29" xfId="12754"/>
    <cellStyle name="C￥AØ_MKN-M1.1 _Book1 5 3" xfId="12755"/>
    <cellStyle name="Ç¥ÁØ_MKN-M1.1 _Book1 5 3" xfId="12756"/>
    <cellStyle name="C￥AØ_MKN-M1.1 _Book1 5 30" xfId="12757"/>
    <cellStyle name="Ç¥ÁØ_MKN-M1.1 _Book1 5 30" xfId="12758"/>
    <cellStyle name="C￥AØ_MKN-M1.1 _Book1 5 31" xfId="12759"/>
    <cellStyle name="Ç¥ÁØ_MKN-M1.1 _Book1 5 31" xfId="12760"/>
    <cellStyle name="C￥AØ_MKN-M1.1 _Book1 5 32" xfId="12761"/>
    <cellStyle name="Ç¥ÁØ_MKN-M1.1 _Book1 5 32" xfId="12762"/>
    <cellStyle name="C￥AØ_MKN-M1.1 _Book1 5 33" xfId="12763"/>
    <cellStyle name="Ç¥ÁØ_MKN-M1.1 _Book1 5 33" xfId="12764"/>
    <cellStyle name="C￥AØ_MKN-M1.1 _Book1 5 34" xfId="12765"/>
    <cellStyle name="Ç¥ÁØ_MKN-M1.1 _Book1 5 34" xfId="12766"/>
    <cellStyle name="C￥AØ_MKN-M1.1 _Book1 5 35" xfId="12767"/>
    <cellStyle name="Ç¥ÁØ_MKN-M1.1 _Book1 5 35" xfId="12768"/>
    <cellStyle name="C￥AØ_MKN-M1.1 _Book1 5 36" xfId="12769"/>
    <cellStyle name="Ç¥ÁØ_MKN-M1.1 _Book1 5 36" xfId="12770"/>
    <cellStyle name="C￥AØ_MKN-M1.1 _Book1 5 37" xfId="12771"/>
    <cellStyle name="Ç¥ÁØ_MKN-M1.1 _Book1 5 37" xfId="12772"/>
    <cellStyle name="C￥AØ_MKN-M1.1 _Book1 5 38" xfId="12773"/>
    <cellStyle name="Ç¥ÁØ_MKN-M1.1 _Book1 5 38" xfId="12774"/>
    <cellStyle name="C￥AØ_MKN-M1.1 _Book1 5 4" xfId="12775"/>
    <cellStyle name="Ç¥ÁØ_MKN-M1.1 _Book1 5 4" xfId="12776"/>
    <cellStyle name="C￥AØ_MKN-M1.1 _Book1 5 5" xfId="12777"/>
    <cellStyle name="Ç¥ÁØ_MKN-M1.1 _Book1 5 5" xfId="12778"/>
    <cellStyle name="C￥AØ_MKN-M1.1 _Book1 5 6" xfId="12779"/>
    <cellStyle name="Ç¥ÁØ_MKN-M1.1 _Book1 5 6" xfId="12780"/>
    <cellStyle name="C￥AØ_MKN-M1.1 _Book1 5 7" xfId="12781"/>
    <cellStyle name="Ç¥ÁØ_MKN-M1.1 _Book1 5 7" xfId="12782"/>
    <cellStyle name="C￥AØ_MKN-M1.1 _Book1 5 8" xfId="12783"/>
    <cellStyle name="Ç¥ÁØ_MKN-M1.1 _Book1 5 8" xfId="12784"/>
    <cellStyle name="C￥AØ_MKN-M1.1 _Book1 5 9" xfId="12785"/>
    <cellStyle name="Ç¥ÁØ_MKN-M1.1 _Book1 5 9" xfId="12786"/>
    <cellStyle name="C￥AØ_MKN-M1.1 _Book1 6" xfId="12787"/>
    <cellStyle name="Ç¥ÁØ_MKN-M1.1 _Book1 6" xfId="12788"/>
    <cellStyle name="C￥AØ_MKN-M1.1 _Book1 6 10" xfId="12789"/>
    <cellStyle name="Ç¥ÁØ_MKN-M1.1 _Book1 6 10" xfId="12790"/>
    <cellStyle name="C￥AØ_MKN-M1.1 _Book1 6 11" xfId="12791"/>
    <cellStyle name="Ç¥ÁØ_MKN-M1.1 _Book1 6 11" xfId="12792"/>
    <cellStyle name="C￥AØ_MKN-M1.1 _Book1 6 12" xfId="12793"/>
    <cellStyle name="Ç¥ÁØ_MKN-M1.1 _Book1 6 12" xfId="12794"/>
    <cellStyle name="C￥AØ_MKN-M1.1 _Book1 6 13" xfId="12795"/>
    <cellStyle name="Ç¥ÁØ_MKN-M1.1 _Book1 6 13" xfId="12796"/>
    <cellStyle name="C￥AØ_MKN-M1.1 _Book1 6 14" xfId="12797"/>
    <cellStyle name="Ç¥ÁØ_MKN-M1.1 _Book1 6 14" xfId="12798"/>
    <cellStyle name="C￥AØ_MKN-M1.1 _Book1 6 15" xfId="12799"/>
    <cellStyle name="Ç¥ÁØ_MKN-M1.1 _Book1 6 15" xfId="12800"/>
    <cellStyle name="C￥AØ_MKN-M1.1 _Book1 6 16" xfId="12801"/>
    <cellStyle name="Ç¥ÁØ_MKN-M1.1 _Book1 6 16" xfId="12802"/>
    <cellStyle name="C￥AØ_MKN-M1.1 _Book1 6 17" xfId="12803"/>
    <cellStyle name="Ç¥ÁØ_MKN-M1.1 _Book1 6 17" xfId="12804"/>
    <cellStyle name="C￥AØ_MKN-M1.1 _Book1 6 18" xfId="12805"/>
    <cellStyle name="Ç¥ÁØ_MKN-M1.1 _Book1 6 18" xfId="12806"/>
    <cellStyle name="C￥AØ_MKN-M1.1 _Book1 6 19" xfId="12807"/>
    <cellStyle name="Ç¥ÁØ_MKN-M1.1 _Book1 6 19" xfId="12808"/>
    <cellStyle name="C￥AØ_MKN-M1.1 _Book1 6 2" xfId="12809"/>
    <cellStyle name="Ç¥ÁØ_MKN-M1.1 _Book1 6 2" xfId="12810"/>
    <cellStyle name="C￥AØ_MKN-M1.1 _Book1 6 20" xfId="12811"/>
    <cellStyle name="Ç¥ÁØ_MKN-M1.1 _Book1 6 20" xfId="12812"/>
    <cellStyle name="C￥AØ_MKN-M1.1 _Book1 6 21" xfId="12813"/>
    <cellStyle name="Ç¥ÁØ_MKN-M1.1 _Book1 6 21" xfId="12814"/>
    <cellStyle name="C￥AØ_MKN-M1.1 _Book1 6 22" xfId="12815"/>
    <cellStyle name="Ç¥ÁØ_MKN-M1.1 _Book1 6 22" xfId="12816"/>
    <cellStyle name="C￥AØ_MKN-M1.1 _Book1 6 23" xfId="12817"/>
    <cellStyle name="Ç¥ÁØ_MKN-M1.1 _Book1 6 23" xfId="12818"/>
    <cellStyle name="C￥AØ_MKN-M1.1 _Book1 6 24" xfId="12819"/>
    <cellStyle name="Ç¥ÁØ_MKN-M1.1 _Book1 6 24" xfId="12820"/>
    <cellStyle name="C￥AØ_MKN-M1.1 _Book1 6 25" xfId="12821"/>
    <cellStyle name="Ç¥ÁØ_MKN-M1.1 _Book1 6 25" xfId="12822"/>
    <cellStyle name="C￥AØ_MKN-M1.1 _Book1 6 26" xfId="12823"/>
    <cellStyle name="Ç¥ÁØ_MKN-M1.1 _Book1 6 26" xfId="12824"/>
    <cellStyle name="C￥AØ_MKN-M1.1 _Book1 6 27" xfId="12825"/>
    <cellStyle name="Ç¥ÁØ_MKN-M1.1 _Book1 6 27" xfId="12826"/>
    <cellStyle name="C￥AØ_MKN-M1.1 _Book1 6 28" xfId="12827"/>
    <cellStyle name="Ç¥ÁØ_MKN-M1.1 _Book1 6 28" xfId="12828"/>
    <cellStyle name="C￥AØ_MKN-M1.1 _Book1 6 29" xfId="12829"/>
    <cellStyle name="Ç¥ÁØ_MKN-M1.1 _Book1 6 29" xfId="12830"/>
    <cellStyle name="C￥AØ_MKN-M1.1 _Book1 6 3" xfId="12831"/>
    <cellStyle name="Ç¥ÁØ_MKN-M1.1 _Book1 6 3" xfId="12832"/>
    <cellStyle name="C￥AØ_MKN-M1.1 _Book1 6 30" xfId="12833"/>
    <cellStyle name="Ç¥ÁØ_MKN-M1.1 _Book1 6 30" xfId="12834"/>
    <cellStyle name="C￥AØ_MKN-M1.1 _Book1 6 31" xfId="12835"/>
    <cellStyle name="Ç¥ÁØ_MKN-M1.1 _Book1 6 31" xfId="12836"/>
    <cellStyle name="C￥AØ_MKN-M1.1 _Book1 6 32" xfId="12837"/>
    <cellStyle name="Ç¥ÁØ_MKN-M1.1 _Book1 6 32" xfId="12838"/>
    <cellStyle name="C￥AØ_MKN-M1.1 _Book1 6 33" xfId="12839"/>
    <cellStyle name="Ç¥ÁØ_MKN-M1.1 _Book1 6 33" xfId="12840"/>
    <cellStyle name="C￥AØ_MKN-M1.1 _Book1 6 34" xfId="12841"/>
    <cellStyle name="Ç¥ÁØ_MKN-M1.1 _Book1 6 34" xfId="12842"/>
    <cellStyle name="C￥AØ_MKN-M1.1 _Book1 6 35" xfId="12843"/>
    <cellStyle name="Ç¥ÁØ_MKN-M1.1 _Book1 6 35" xfId="12844"/>
    <cellStyle name="C￥AØ_MKN-M1.1 _Book1 6 36" xfId="12845"/>
    <cellStyle name="Ç¥ÁØ_MKN-M1.1 _Book1 6 36" xfId="12846"/>
    <cellStyle name="C￥AØ_MKN-M1.1 _Book1 6 37" xfId="12847"/>
    <cellStyle name="Ç¥ÁØ_MKN-M1.1 _Book1 6 37" xfId="12848"/>
    <cellStyle name="C￥AØ_MKN-M1.1 _Book1 6 38" xfId="12849"/>
    <cellStyle name="Ç¥ÁØ_MKN-M1.1 _Book1 6 38" xfId="12850"/>
    <cellStyle name="C￥AØ_MKN-M1.1 _Book1 6 4" xfId="12851"/>
    <cellStyle name="Ç¥ÁØ_MKN-M1.1 _Book1 6 4" xfId="12852"/>
    <cellStyle name="C￥AØ_MKN-M1.1 _Book1 6 5" xfId="12853"/>
    <cellStyle name="Ç¥ÁØ_MKN-M1.1 _Book1 6 5" xfId="12854"/>
    <cellStyle name="C￥AØ_MKN-M1.1 _Book1 6 6" xfId="12855"/>
    <cellStyle name="Ç¥ÁØ_MKN-M1.1 _Book1 6 6" xfId="12856"/>
    <cellStyle name="C￥AØ_MKN-M1.1 _Book1 6 7" xfId="12857"/>
    <cellStyle name="Ç¥ÁØ_MKN-M1.1 _Book1 6 7" xfId="12858"/>
    <cellStyle name="C￥AØ_MKN-M1.1 _Book1 6 8" xfId="12859"/>
    <cellStyle name="Ç¥ÁØ_MKN-M1.1 _Book1 6 8" xfId="12860"/>
    <cellStyle name="C￥AØ_MKN-M1.1 _Book1 6 9" xfId="12861"/>
    <cellStyle name="Ç¥ÁØ_MKN-M1.1 _Book1 6 9" xfId="12862"/>
    <cellStyle name="C￥AØ_MKN-M1.1 _Book1 7" xfId="12863"/>
    <cellStyle name="Ç¥ÁØ_MKN-M1.1 _Book1 7" xfId="12864"/>
    <cellStyle name="C￥AØ_MKN-M1.1 _Book1 7 2" xfId="12865"/>
    <cellStyle name="Ç¥ÁØ_MKN-M1.1 _Book1 7 2" xfId="12866"/>
    <cellStyle name="C￥AØ_MKN-M1.1 _Book1 7 3" xfId="12867"/>
    <cellStyle name="Ç¥ÁØ_MKN-M1.1 _Book1 7 3" xfId="12868"/>
    <cellStyle name="C￥AØ_MKN-M1.1 _Book1 7 4" xfId="12869"/>
    <cellStyle name="Ç¥ÁØ_MKN-M1.1 _Book1 7 4" xfId="12870"/>
    <cellStyle name="C￥AØ_MKN-M1.1 _Book1 7 5" xfId="12871"/>
    <cellStyle name="Ç¥ÁØ_MKN-M1.1 _Book1 7 5" xfId="12872"/>
    <cellStyle name="C￥AØ_MKN-M1.1 _Book1 7 6" xfId="12873"/>
    <cellStyle name="Ç¥ÁØ_MKN-M1.1 _Book1 7 6" xfId="12874"/>
    <cellStyle name="C￥AØ_MKN-M1.1 _Book1 7 7" xfId="12875"/>
    <cellStyle name="Ç¥ÁØ_MKN-M1.1 _Book1 7 7" xfId="12876"/>
    <cellStyle name="C￥AØ_MKN-M1.1 _Book1 8" xfId="12877"/>
    <cellStyle name="Ç¥ÁØ_MKN-M1.1 _Book1 8" xfId="12878"/>
    <cellStyle name="C￥AØ_MKN-M1.1 _Book1 8 2" xfId="12879"/>
    <cellStyle name="Ç¥ÁØ_MKN-M1.1 _Book1 8 2" xfId="12880"/>
    <cellStyle name="C￥AØ_MKN-M1.1 _Book1 8 3" xfId="12881"/>
    <cellStyle name="Ç¥ÁØ_MKN-M1.1 _Book1 8 3" xfId="12882"/>
    <cellStyle name="C￥AØ_MKN-M1.1 _Book1 8 4" xfId="12883"/>
    <cellStyle name="Ç¥ÁØ_MKN-M1.1 _Book1 8 4" xfId="12884"/>
    <cellStyle name="C￥AØ_MKN-M1.1 _Book1 8 5" xfId="12885"/>
    <cellStyle name="Ç¥ÁØ_MKN-M1.1 _Book1 8 5" xfId="12886"/>
    <cellStyle name="C￥AØ_MKN-M1.1 _Book1 8 6" xfId="12887"/>
    <cellStyle name="Ç¥ÁØ_MKN-M1.1 _Book1 8 6" xfId="12888"/>
    <cellStyle name="C￥AØ_MKN-M1.1 _Book1 8 7" xfId="12889"/>
    <cellStyle name="Ç¥ÁØ_MKN-M1.1 _Book1 8 7" xfId="12890"/>
    <cellStyle name="C￥AØ_MKN-M1.1 _Book1 9" xfId="12891"/>
    <cellStyle name="Ç¥ÁØ_MKN-M1.1 _Book1 9" xfId="12892"/>
    <cellStyle name="C￥AØ_MKN-M1.1 _T카 예산입력리스트(020723)" xfId="12893"/>
    <cellStyle name="Ç¥ÁØ_MKN-M1.1 _T카 예산입력리스트(020723)" xfId="12894"/>
    <cellStyle name="C￥AØ_MKN-M1.1 _프레지오변경부품리스트(010530)" xfId="12895"/>
    <cellStyle name="Ç¥ÁØ_MKN-M1.1 _프레지오변경부품리스트(010530)" xfId="12896"/>
    <cellStyle name="C￥AØ_º?³≫_¿ø´UA§ " xfId="12897"/>
    <cellStyle name="Ç¥ÁØ_º¸°í_KDº¯µ¿ " xfId="12898"/>
    <cellStyle name="C￥AØ_º≫ºIA¶A÷ " xfId="12899"/>
    <cellStyle name="Ç¥ÁØ_ºñ±³    " xfId="12900"/>
    <cellStyle name="C￥AØ_ORDER (I)_PRINT_0404_10¿u2WA¸ºI " xfId="12901"/>
    <cellStyle name="Ç¥ÁØ_page 2 " xfId="12902"/>
    <cellStyle name="C￥AØ_RDTR99ML " xfId="12903"/>
    <cellStyle name="Ç¥ÁØ_RDTR99ML " xfId="12904"/>
    <cellStyle name="C￥AØ_RM45_1" xfId="12905"/>
    <cellStyle name="Ç¥ÁØ_RR1¾È " xfId="12906"/>
    <cellStyle name="C￥AØ_Sheet1 (2)_1.SUMMARY " xfId="12907"/>
    <cellStyle name="Ç¥ÁØ_Sheet1 (2)_1.SUMMARY " xfId="12908"/>
    <cellStyle name="C￥AØ_Sheet1 (2)_1.SUMMARY  10" xfId="12909"/>
    <cellStyle name="Ç¥ÁØ_Sheet1(2)_¿ø´ÜÀ§ " xfId="12910"/>
    <cellStyle name="C￥AØ_Sheet1_¿ø´UA§ " xfId="12911"/>
    <cellStyle name="Ç¥ÁØ_Sheet1_¿ø´ÜÀ§ " xfId="12912"/>
    <cellStyle name="C￥AØ_Sheet1_¿μ¾÷CoE² " xfId="12913"/>
    <cellStyle name="Ç¥ÁØ_Sheet1_0N-HANDLING " xfId="12914"/>
    <cellStyle name="C￥AØ_Sheet1_0N-HANDLING _'99유지계약" xfId="12915"/>
    <cellStyle name="Ç¥ÁØ_Sheet1_1.SUMMARY " xfId="12916"/>
    <cellStyle name="C￥AØ_Sheet1_1_1.SUMMARY " xfId="12917"/>
    <cellStyle name="Ç¥ÁØ_Sheet1_1_1.SUMMARY " xfId="12918"/>
    <cellStyle name="C￥AØ_Sheet1_1_1.SUMMARY  10" xfId="12919"/>
    <cellStyle name="Ç¥ÁØ_Sheet1_1_1.SUMMARY  2" xfId="12920"/>
    <cellStyle name="C￥AØ_Sheet1_1_1.SUMMARY  20" xfId="12921"/>
    <cellStyle name="Ç¥ÁØ_Sheet1_1_1.SUMMARY  3" xfId="12922"/>
    <cellStyle name="C￥AØ_Sheet1_1_1.SUMMARY  30" xfId="12923"/>
    <cellStyle name="Ç¥ÁØ_Sheet1_1_1.SUMMARY  4" xfId="12924"/>
    <cellStyle name="C￥AØ_Sheet1_1_1.SUMMARY  40" xfId="12925"/>
    <cellStyle name="Ç¥ÁØ_Sheet1_1_1.SUMMARY  5" xfId="12926"/>
    <cellStyle name="C￥AØ_Sheet1_1_1.SUMMARY  50" xfId="12927"/>
    <cellStyle name="Ç¥ÁØ_Sheet1_1_1.SUMMARY  6" xfId="12928"/>
    <cellStyle name="C￥AØ_Sheet1_1_1.SUMMARY  7" xfId="12929"/>
    <cellStyle name="Ç¥ÁØ_Sheet1_1_1.SUMMARY  7" xfId="12930"/>
    <cellStyle name="C￥AØ_Sheet1_1_1.SUMMARY  8" xfId="12931"/>
    <cellStyle name="Ç¥ÁØ_Sheet1_1_1.SUMMARY  8" xfId="12932"/>
    <cellStyle name="C￥AØ_Sheet1_1_1.SUMMARY  9" xfId="12933"/>
    <cellStyle name="Ç¥ÁØ_Sheet1_1_1.SUMMARY  9" xfId="12934"/>
    <cellStyle name="C￥AØ_Sheet1_1_1.SUMMARY _T카 예산입력리스트(020723)" xfId="12935"/>
    <cellStyle name="Ç¥ÁØ_Sheet1_1_1.SUMMARY _T카 예산입력리스트(020723)" xfId="12936"/>
    <cellStyle name="C￥AØ_Sheet1_1_3.MSCHEDULE¿μ¹R " xfId="12937"/>
    <cellStyle name="Ç¥ÁØ_Sheet1_1_XD ÃÖÁ¾ÀÏÁ¤ " xfId="12938"/>
    <cellStyle name="C￥AØ_Sheet1_3.MSCHEDULE¿μ¹R " xfId="12939"/>
    <cellStyle name="Ç¥ÁØ_Sheet1_Áý°èÇ¥(2¿ù) " xfId="12940"/>
    <cellStyle name="C￥AØ_Sheet1_Ay°eC￥(2¿u) _02년공장별완성차계획대수" xfId="12941"/>
    <cellStyle name="Ç¥ÁØ_Sheet1_Áý°èÇ¥(2¿ù) _02년공장별완성차계획대수" xfId="12942"/>
    <cellStyle name="C￥AØ_Sheet1_Ay°eC￥(2¿u) _02년공장별완성차계획대수_2003년 장비보수비 확정 예산(보고서)" xfId="12943"/>
    <cellStyle name="Ç¥ÁØ_Sheet1_Áý°èÇ¥(2¿ù) _03년 HPV분석(1231)" xfId="12944"/>
    <cellStyle name="C￥AØ_Sheet1_Ay°eC￥(2¿u) _03생산합격율 계획" xfId="12945"/>
    <cellStyle name="Ç¥ÁØ_Sheet1_Áý°èÇ¥(2¿ù) _03생산합격율 계획" xfId="12946"/>
    <cellStyle name="C￥AØ_Sheet1_Ay°eC￥(2¿u) _04년 hpv달성대책 BD(0225)" xfId="12947"/>
    <cellStyle name="Ç¥ÁØ_Sheet1_Áý°èÇ¥(2¿ù) _04년 hpv달성대책 BD(0225)" xfId="12948"/>
    <cellStyle name="C￥AØ_Sheet1_Ay°eC￥(2¿u) _04년 감사자료 bd(2공장 종합현황,0128)" xfId="12949"/>
    <cellStyle name="Ç¥ÁØ_Sheet1_Áý°èÇ¥(2¿ù) _04년 감사자료 bd(2공장 종합현황,0128)" xfId="12950"/>
    <cellStyle name="C￥AØ_Sheet1_Ay°eC￥(2¿u) _2002년 차종별_hpv목표(수정목표)- 2002.06.20" xfId="12951"/>
    <cellStyle name="Ç¥ÁØ_Sheet1_Áý°èÇ¥(2¿ù) _2002년 차종별_hpv목표(수정목표)- 2002.06.20" xfId="12952"/>
    <cellStyle name="C￥AØ_Sheet1_Ay°eC￥(2¿u) _2003년 HPV 누계 차종별 실적(KPI미반영)" xfId="12953"/>
    <cellStyle name="Ç¥ÁØ_Sheet1_Áý°èÇ¥(2¿ù) _2003년 HPV 누계 차종별 실적(KPI미반영)" xfId="12954"/>
    <cellStyle name="C￥AØ_Sheet1_Ay°eC￥(2¿u) _2003년 HPV 누계 차종별 실적(KPI반영)" xfId="12955"/>
    <cellStyle name="Ç¥ÁØ_Sheet1_Áý°èÇ¥(2¿ù) _2003년 HPV 누계 차종별 실적(KPI반영)" xfId="12956"/>
    <cellStyle name="C￥AØ_Sheet1_Ay°eC￥(2¿u) _2004년 HPV 누계 차종별 실적(KPI미반영)" xfId="12957"/>
    <cellStyle name="Ç¥ÁØ_Sheet1_Áý°èÇ¥(2¿ù) _2004년 HPV 누계 차종별 실적(KPI미반영)" xfId="12958"/>
    <cellStyle name="C￥AØ_Sheet1_Ay°eC￥(2¿u) _2월 HPV 부서별 실적 통보(1208)" xfId="12959"/>
    <cellStyle name="Ç¥ÁØ_Sheet1_Áý°èÇ¥(2¿ù) _2월 HPV 부서별 실적 통보(1208)" xfId="12960"/>
    <cellStyle name="C￥AØ_Sheet1_Ay°eC￥(2¿u) _3월 HPV 보고자료(0412)" xfId="12961"/>
    <cellStyle name="Ç¥ÁØ_Sheet1_Áý°èÇ¥(2¿ù) _3월 HPV 보고자료(0412)" xfId="12962"/>
    <cellStyle name="C￥AØ_Sheet1_Ay°eC￥(2¿u) _3차 수정 사업계획(부서통보용-0108)" xfId="12963"/>
    <cellStyle name="Ç¥ÁØ_Sheet1_Áý°èÇ¥(2¿ù) _3차 수정 사업계획(부서통보용-0108)" xfId="12964"/>
    <cellStyle name="C￥AØ_Sheet1_Ay°eC￥(2¿u) _4공장2002년 HPV 목표수립(생관)3차감안요청(1)" xfId="12965"/>
    <cellStyle name="Ç¥ÁØ_Sheet1_Áý°èÇ¥(2¿ù) _4공장2002년 HPV 목표수립(생관)3차감안요청(1)" xfId="12966"/>
    <cellStyle name="C￥AØ_Sheet1_Ay°eC￥(2¿u) _4공장2002년 HPV 목표수립(생관)3차감안요청(1)_02년(1).추가소요(종합)" xfId="12967"/>
    <cellStyle name="Ç¥ÁØ_Sheet1_Áý°èÇ¥(2¿ù) _4공장2002년 HPV 목표수립(생관)3차감안요청(1)_02년(1).추가소요(종합)" xfId="12968"/>
    <cellStyle name="C￥AØ_Sheet1_Ay°eC￥(2¿u) _4공장2002년 HPV 목표수립(생관)3차감안요청(1)_02년(1).추가소요(종합)_04년인원사업계획(생관)수정" xfId="12969"/>
    <cellStyle name="Ç¥ÁØ_Sheet1_Áý°èÇ¥(2¿ù) _4공장2002년 HPV 목표수립(생관)3차감안요청(1)_02년(1).추가소요(종합)_04년인원사업계획(생관)수정" xfId="12970"/>
    <cellStyle name="C￥AØ_Sheet1_Ay°eC￥(2¿u) _4공장2002년 HPV 목표수립(생관)3차감안요청(1)_02년(1).추가소요(종합)_2004년 인원사업계획(의장)-031218" xfId="12971"/>
    <cellStyle name="Ç¥ÁØ_Sheet1_Áý°èÇ¥(2¿ù) _4공장2002년 HPV 목표수립(생관)3차감안요청(1)_02년(1).추가소요(종합)_2004년 인원사업계획(의장)-031218" xfId="12972"/>
    <cellStyle name="C￥AØ_Sheet1_Ay°eC￥(2¿u) _4공장2002년 HPV 목표수립(생관)3차감안요청(1)_02년(1).추가소요(종합)_2004년 인원운영계획(도장)-031222" xfId="12973"/>
    <cellStyle name="Ç¥ÁØ_Sheet1_Áý°èÇ¥(2¿ù) _4공장2002년 HPV 목표수립(생관)3차감안요청(1)_02년(1).추가소요(종합)_2004년 인원운영계획(도장)-031222" xfId="12974"/>
    <cellStyle name="C￥AØ_Sheet1_Ay°eC￥(2¿u) _4공장2002년 HPV 목표수립(생관)3차감안요청(1)_02년(1).추가소요(종합)_2004년 인원운영계획(의장)- 2003.10.19(1)" xfId="12975"/>
    <cellStyle name="Ç¥ÁØ_Sheet1_Áý°èÇ¥(2¿ù) _4공장2002년 HPV 목표수립(생관)3차감안요청(1)_02년(1).추가소요(종합)_2004년 인원운영계획(의장)- 2003.10.19(1)" xfId="12976"/>
    <cellStyle name="C￥AØ_Sheet1_Ay°eC￥(2¿u) _4공장2002년 HPV 목표수립(생관)3차감안요청(1)_02년(1).추가소요(종합)_2004년 인원운영계획(차체)- 2003.10.19" xfId="12977"/>
    <cellStyle name="Ç¥ÁØ_Sheet1_Áý°èÇ¥(2¿ù) _4공장2002년 HPV 목표수립(생관)3차감안요청(1)_02년(1).추가소요(종합)_2004년 인원운영계획(차체)- 2003.10.19" xfId="12978"/>
    <cellStyle name="C￥AØ_Sheet1_Ay°eC￥(2¿u) _4공장2002년 HPV 목표수립(생관)3차감안요청(1)_02년(1).추가소요(종합)_2004년 인원운영계획(품관)- 2003.10.19" xfId="12979"/>
    <cellStyle name="Ç¥ÁØ_Sheet1_Áý°èÇ¥(2¿ù) _4공장2002년 HPV 목표수립(생관)3차감안요청(1)_02년(1).추가소요(종합)_2004년 인원운영계획(품관)- 2003.10.19" xfId="12980"/>
    <cellStyle name="C￥AØ_Sheet1_Ay°eC￥(2¿u) _4공장2002년 HPV 목표수립(생관)3차감안요청(1)_02년(1).추가소요(종합)_공정별인원현황(04년)" xfId="12981"/>
    <cellStyle name="Ç¥ÁØ_Sheet1_Áý°èÇ¥(2¿ù) _4공장2002년 HPV 목표수립(생관)3차감안요청(1)_02년(1).추가소요(종합)_공정별인원현황(04년)" xfId="12982"/>
    <cellStyle name="C￥AØ_Sheet1_Ay°eC￥(2¿u) _4공장2002년 HPV 목표수립(생관)3차감안요청(1)_02년(1).추가소요(종합)_지원반 인원현황(차체)" xfId="12983"/>
    <cellStyle name="Ç¥ÁØ_Sheet1_Áý°èÇ¥(2¿ù) _4공장2002년 HPV 목표수립(생관)3차감안요청(1)_02년(1).추가소요(종합)_지원반 인원현황(차체)" xfId="12984"/>
    <cellStyle name="C￥AØ_Sheet1_Ay°eC￥(2¿u) _4공장2002년 HPV 목표수립(생관)3차감안요청(1)_02년.추가소요(양식)-부서요청" xfId="12985"/>
    <cellStyle name="Ç¥ÁØ_Sheet1_Áý°èÇ¥(2¿ù) _4공장2002년 HPV 목표수립(생관)3차감안요청(1)_02년.추가소요(양식)-부서요청" xfId="12986"/>
    <cellStyle name="C￥AØ_Sheet1_Ay°eC￥(2¿u) _4공장2002년 HPV 목표수립(생관)3차감안요청(1)_02년.추가소요(양식)-부서요청_04년인원사업계획(생관)수정" xfId="12987"/>
    <cellStyle name="Ç¥ÁØ_Sheet1_Áý°èÇ¥(2¿ù) _4공장2002년 HPV 목표수립(생관)3차감안요청(1)_02년.추가소요(양식)-부서요청_04년인원사업계획(생관)수정" xfId="12988"/>
    <cellStyle name="C￥AØ_Sheet1_Ay°eC￥(2¿u) _4공장2002년 HPV 목표수립(생관)3차감안요청(1)_02년.추가소요(양식)-부서요청_2004년 인원사업계획(의장)-031218" xfId="12989"/>
    <cellStyle name="Ç¥ÁØ_Sheet1_Áý°èÇ¥(2¿ù) _4공장2002년 HPV 목표수립(생관)3차감안요청(1)_02년.추가소요(양식)-부서요청_2004년 인원사업계획(의장)-031218" xfId="12990"/>
    <cellStyle name="C￥AØ_Sheet1_Ay°eC￥(2¿u) _4공장2002년 HPV 목표수립(생관)3차감안요청(1)_02년.추가소요(양식)-부서요청_2004년 인원운영계획(도장)-031222" xfId="12991"/>
    <cellStyle name="Ç¥ÁØ_Sheet1_Áý°èÇ¥(2¿ù) _4공장2002년 HPV 목표수립(생관)3차감안요청(1)_02년.추가소요(양식)-부서요청_2004년 인원운영계획(도장)-031222" xfId="12992"/>
    <cellStyle name="C￥AØ_Sheet1_Ay°eC￥(2¿u) _4공장2002년 HPV 목표수립(생관)3차감안요청(1)_02년.추가소요(양식)-부서요청_2004년 인원운영계획(의장)- 2003.10.19(1)" xfId="12993"/>
    <cellStyle name="Ç¥ÁØ_Sheet1_Áý°èÇ¥(2¿ù) _4공장2002년 HPV 목표수립(생관)3차감안요청(1)_02년.추가소요(양식)-부서요청_2004년 인원운영계획(의장)- 2003.10.19(1)" xfId="12994"/>
    <cellStyle name="C￥AØ_Sheet1_Ay°eC￥(2¿u) _4공장2002년 HPV 목표수립(생관)3차감안요청(1)_02년.추가소요(양식)-부서요청_2004년 인원운영계획(차체)- 2003.10.19" xfId="12995"/>
    <cellStyle name="Ç¥ÁØ_Sheet1_Áý°èÇ¥(2¿ù) _4공장2002년 HPV 목표수립(생관)3차감안요청(1)_02년.추가소요(양식)-부서요청_2004년 인원운영계획(차체)- 2003.10.19" xfId="12996"/>
    <cellStyle name="C￥AØ_Sheet1_Ay°eC￥(2¿u) _4공장2002년 HPV 목표수립(생관)3차감안요청(1)_02년.추가소요(양식)-부서요청_2004년 인원운영계획(품관)- 2003.10.19" xfId="12997"/>
    <cellStyle name="Ç¥ÁØ_Sheet1_Áý°èÇ¥(2¿ù) _4공장2002년 HPV 목표수립(생관)3차감안요청(1)_02년.추가소요(양식)-부서요청_2004년 인원운영계획(품관)- 2003.10.19" xfId="12998"/>
    <cellStyle name="C￥AØ_Sheet1_Ay°eC￥(2¿u) _4공장2002년 HPV 목표수립(생관)3차감안요청(1)_02년.추가소요(양식)-부서요청_공정별인원현황(04년)" xfId="12999"/>
    <cellStyle name="Ç¥ÁØ_Sheet1_Áý°èÇ¥(2¿ù) _4공장2002년 HPV 목표수립(생관)3차감안요청(1)_02년.추가소요(양식)-부서요청_공정별인원현황(04년)" xfId="13000"/>
    <cellStyle name="C￥AØ_Sheet1_Ay°eC￥(2¿u) _4공장2002년 HPV 목표수립(생관)3차감안요청(1)_02년.추가소요(양식)-부서요청_지원반 인원현황(차체)" xfId="13001"/>
    <cellStyle name="Ç¥ÁØ_Sheet1_Áý°èÇ¥(2¿ù) _4공장2002년 HPV 목표수립(생관)3차감안요청(1)_02년.추가소요(양식)-부서요청_지원반 인원현황(차체)" xfId="13002"/>
    <cellStyle name="C￥AØ_Sheet1_Ay°eC￥(2¿u) _4공장2002년 HPV 목표수립(생관)3차감안요청(1)_02년.추가소요(종합)" xfId="13003"/>
    <cellStyle name="Ç¥ÁØ_Sheet1_Áý°èÇ¥(2¿ù) _4공장2002년 HPV 목표수립(생관)3차감안요청(1)_02년.추가소요(종합)" xfId="13004"/>
    <cellStyle name="C￥AØ_Sheet1_Ay°eC￥(2¿u) _4공장2002년 HPV 목표수립(생관)3차감안요청(1)_02년.추가소요(종합)_04년인원사업계획(생관)수정" xfId="13005"/>
    <cellStyle name="Ç¥ÁØ_Sheet1_Áý°èÇ¥(2¿ù) _4공장2002년 HPV 목표수립(생관)3차감안요청(1)_02년.추가소요(종합)_04년인원사업계획(생관)수정" xfId="13006"/>
    <cellStyle name="C￥AØ_Sheet1_Ay°eC￥(2¿u) _4공장2002년 HPV 목표수립(생관)3차감안요청(1)_02년.추가소요(종합)_2004년 인원사업계획(의장)-031218" xfId="13007"/>
    <cellStyle name="Ç¥ÁØ_Sheet1_Áý°èÇ¥(2¿ù) _4공장2002년 HPV 목표수립(생관)3차감안요청(1)_02년.추가소요(종합)_2004년 인원사업계획(의장)-031218" xfId="13008"/>
    <cellStyle name="C￥AØ_Sheet1_Ay°eC￥(2¿u) _4공장2002년 HPV 목표수립(생관)3차감안요청(1)_02년.추가소요(종합)_2004년 인원운영계획(도장)-031222" xfId="13009"/>
    <cellStyle name="Ç¥ÁØ_Sheet1_Áý°èÇ¥(2¿ù) _4공장2002년 HPV 목표수립(생관)3차감안요청(1)_02년.추가소요(종합)_2004년 인원운영계획(도장)-031222" xfId="13010"/>
    <cellStyle name="C￥AØ_Sheet1_Ay°eC￥(2¿u) _4공장2002년 HPV 목표수립(생관)3차감안요청(1)_02년.추가소요(종합)_2004년 인원운영계획(의장)- 2003.10.19(1)" xfId="13011"/>
    <cellStyle name="Ç¥ÁØ_Sheet1_Áý°èÇ¥(2¿ù) _4공장2002년 HPV 목표수립(생관)3차감안요청(1)_02년.추가소요(종합)_2004년 인원운영계획(의장)- 2003.10.19(1)" xfId="13012"/>
    <cellStyle name="C￥AØ_Sheet1_Ay°eC￥(2¿u) _4공장2002년 HPV 목표수립(생관)3차감안요청(1)_02년.추가소요(종합)_2004년 인원운영계획(차체)- 2003.10.19" xfId="13013"/>
    <cellStyle name="Ç¥ÁØ_Sheet1_Áý°èÇ¥(2¿ù) _4공장2002년 HPV 목표수립(생관)3차감안요청(1)_02년.추가소요(종합)_2004년 인원운영계획(차체)- 2003.10.19" xfId="13014"/>
    <cellStyle name="C￥AØ_Sheet1_Ay°eC￥(2¿u) _4공장2002년 HPV 목표수립(생관)3차감안요청(1)_02년.추가소요(종합)_2004년 인원운영계획(품관)- 2003.10.19" xfId="13015"/>
    <cellStyle name="Ç¥ÁØ_Sheet1_Áý°èÇ¥(2¿ù) _4공장2002년 HPV 목표수립(생관)3차감안요청(1)_02년.추가소요(종합)_2004년 인원운영계획(품관)- 2003.10.19" xfId="13016"/>
    <cellStyle name="C￥AØ_Sheet1_Ay°eC￥(2¿u) _4공장2002년 HPV 목표수립(생관)3차감안요청(1)_02년.추가소요(종합)_공정별인원현황(04년)" xfId="13017"/>
    <cellStyle name="Ç¥ÁØ_Sheet1_Áý°èÇ¥(2¿ù) _4공장2002년 HPV 목표수립(생관)3차감안요청(1)_02년.추가소요(종합)_공정별인원현황(04년)" xfId="13018"/>
    <cellStyle name="C￥AØ_Sheet1_Ay°eC￥(2¿u) _4공장2002년 HPV 목표수립(생관)3차감안요청(1)_02년.추가소요(종합)_지원반 인원현황(차체)" xfId="13019"/>
    <cellStyle name="Ç¥ÁØ_Sheet1_Áý°èÇ¥(2¿ù) _4공장2002년 HPV 목표수립(생관)3차감안요청(1)_02년.추가소요(종합)_지원반 인원현황(차체)" xfId="13020"/>
    <cellStyle name="C￥AØ_Sheet1_Ay°eC￥(2¿u) _4공장2002년 HPV 목표수립(생관)3차감안요청(1)_02년.추가소요(종합)-수정분" xfId="13021"/>
    <cellStyle name="Ç¥ÁØ_Sheet1_Áý°èÇ¥(2¿ù) _4공장2002년 HPV 목표수립(생관)3차감안요청(1)_02년.추가소요(종합)-수정분" xfId="13022"/>
    <cellStyle name="C￥AØ_Sheet1_Ay°eC￥(2¿u) _4공장2002년 HPV 목표수립(생관)3차감안요청(1)_02년.추가소요(종합)-수정분_04년인원사업계획(생관)수정" xfId="13023"/>
    <cellStyle name="Ç¥ÁØ_Sheet1_Áý°èÇ¥(2¿ù) _4공장2002년 HPV 목표수립(생관)3차감안요청(1)_02년.추가소요(종합)-수정분_04년인원사업계획(생관)수정" xfId="13024"/>
    <cellStyle name="C￥AØ_Sheet1_Ay°eC￥(2¿u) _4공장2002년 HPV 목표수립(생관)3차감안요청(1)_02년.추가소요(종합)-수정분_2004년 인원사업계획(의장)-031218" xfId="13025"/>
    <cellStyle name="Ç¥ÁØ_Sheet1_Áý°èÇ¥(2¿ù) _4공장2002년 HPV 목표수립(생관)3차감안요청(1)_02년.추가소요(종합)-수정분_2004년 인원사업계획(의장)-031218" xfId="13026"/>
    <cellStyle name="C￥AØ_Sheet1_Ay°eC￥(2¿u) _4공장2002년 HPV 목표수립(생관)3차감안요청(1)_02년.추가소요(종합)-수정분_2004년 인원운영계획(도장)-031222" xfId="13027"/>
    <cellStyle name="Ç¥ÁØ_Sheet1_Áý°èÇ¥(2¿ù) _4공장2002년 HPV 목표수립(생관)3차감안요청(1)_02년.추가소요(종합)-수정분_2004년 인원운영계획(도장)-031222" xfId="13028"/>
    <cellStyle name="C￥AØ_Sheet1_Ay°eC￥(2¿u) _4공장2002년 HPV 목표수립(생관)3차감안요청(1)_02년.추가소요(종합)-수정분_2004년 인원운영계획(의장)- 2003.10.19(1)" xfId="13029"/>
    <cellStyle name="Ç¥ÁØ_Sheet1_Áý°èÇ¥(2¿ù) _4공장2002년 HPV 목표수립(생관)3차감안요청(1)_02년.추가소요(종합)-수정분_2004년 인원운영계획(의장)- 2003.10.19(1)" xfId="13030"/>
    <cellStyle name="C￥AØ_Sheet1_Ay°eC￥(2¿u) _4공장2002년 HPV 목표수립(생관)3차감안요청(1)_02년.추가소요(종합)-수정분_2004년 인원운영계획(차체)- 2003.10.19" xfId="13031"/>
    <cellStyle name="Ç¥ÁØ_Sheet1_Áý°èÇ¥(2¿ù) _4공장2002년 HPV 목표수립(생관)3차감안요청(1)_02년.추가소요(종합)-수정분_2004년 인원운영계획(차체)- 2003.10.19" xfId="13032"/>
    <cellStyle name="C￥AØ_Sheet1_Ay°eC￥(2¿u) _4공장2002년 HPV 목표수립(생관)3차감안요청(1)_02년.추가소요(종합)-수정분_2004년 인원운영계획(품관)- 2003.10.19" xfId="13033"/>
    <cellStyle name="Ç¥ÁØ_Sheet1_Áý°èÇ¥(2¿ù) _4공장2002년 HPV 목표수립(생관)3차감안요청(1)_02년.추가소요(종합)-수정분_2004년 인원운영계획(품관)- 2003.10.19" xfId="13034"/>
    <cellStyle name="C￥AØ_Sheet1_Ay°eC￥(2¿u) _4공장2002년 HPV 목표수립(생관)3차감안요청(1)_02년.추가소요(종합)-수정분_공정별인원현황(04년)" xfId="13035"/>
    <cellStyle name="Ç¥ÁØ_Sheet1_Áý°èÇ¥(2¿ù) _4공장2002년 HPV 목표수립(생관)3차감안요청(1)_02년.추가소요(종합)-수정분_공정별인원현황(04년)" xfId="13036"/>
    <cellStyle name="C￥AØ_Sheet1_Ay°eC￥(2¿u) _4공장2002년 HPV 목표수립(생관)3차감안요청(1)_02년.추가소요(종합)-수정분_지원반 인원현황(차체)" xfId="13037"/>
    <cellStyle name="Ç¥ÁØ_Sheet1_Áý°èÇ¥(2¿ù) _4공장2002년 HPV 목표수립(생관)3차감안요청(1)_02년.추가소요(종합)-수정분_지원반 인원현황(차체)" xfId="13038"/>
    <cellStyle name="C￥AØ_Sheet1_Ay°eC￥(2¿u) _4공장2002년 HPV 목표수립(생관)3차감안요청(1)_02년.추가소요(종합)-조우제GJ" xfId="13039"/>
    <cellStyle name="Ç¥ÁØ_Sheet1_Áý°èÇ¥(2¿ù) _4공장2002년 HPV 목표수립(생관)3차감안요청(1)_02년.추가소요(종합)-조우제GJ" xfId="13040"/>
    <cellStyle name="C￥AØ_Sheet1_Ay°eC￥(2¿u) _4공장2002년 HPV 목표수립(생관)3차감안요청(1)_02년.추가소요(종합)-조우제GJ_04년인원사업계획(생관)수정" xfId="13041"/>
    <cellStyle name="Ç¥ÁØ_Sheet1_Áý°èÇ¥(2¿ù) _4공장2002년 HPV 목표수립(생관)3차감안요청(1)_02년.추가소요(종합)-조우제GJ_04년인원사업계획(생관)수정" xfId="13042"/>
    <cellStyle name="C￥AØ_Sheet1_Ay°eC￥(2¿u) _4공장2002년 HPV 목표수립(생관)3차감안요청(1)_02년.추가소요(종합)-조우제GJ_2004년 인원사업계획(의장)-031218" xfId="13043"/>
    <cellStyle name="Ç¥ÁØ_Sheet1_Áý°èÇ¥(2¿ù) _4공장2002년 HPV 목표수립(생관)3차감안요청(1)_02년.추가소요(종합)-조우제GJ_2004년 인원사업계획(의장)-031218" xfId="13044"/>
    <cellStyle name="C￥AØ_Sheet1_Ay°eC￥(2¿u) _4공장2002년 HPV 목표수립(생관)3차감안요청(1)_02년.추가소요(종합)-조우제GJ_2004년 인원운영계획(도장)-031222" xfId="13045"/>
    <cellStyle name="Ç¥ÁØ_Sheet1_Áý°èÇ¥(2¿ù) _4공장2002년 HPV 목표수립(생관)3차감안요청(1)_02년.추가소요(종합)-조우제GJ_2004년 인원운영계획(도장)-031222" xfId="13046"/>
    <cellStyle name="C￥AØ_Sheet1_Ay°eC￥(2¿u) _4공장2002년 HPV 목표수립(생관)3차감안요청(1)_02년.추가소요(종합)-조우제GJ_2004년 인원운영계획(의장)- 2003.10.19(1)" xfId="13047"/>
    <cellStyle name="Ç¥ÁØ_Sheet1_Áý°èÇ¥(2¿ù) _4공장2002년 HPV 목표수립(생관)3차감안요청(1)_02년.추가소요(종합)-조우제GJ_2004년 인원운영계획(의장)- 2003.10.19(1)" xfId="13048"/>
    <cellStyle name="C￥AØ_Sheet1_Ay°eC￥(2¿u) _4공장2002년 HPV 목표수립(생관)3차감안요청(1)_02년.추가소요(종합)-조우제GJ_2004년 인원운영계획(차체)- 2003.10.19" xfId="13049"/>
    <cellStyle name="Ç¥ÁØ_Sheet1_Áý°èÇ¥(2¿ù) _4공장2002년 HPV 목표수립(생관)3차감안요청(1)_02년.추가소요(종합)-조우제GJ_2004년 인원운영계획(차체)- 2003.10.19" xfId="13050"/>
    <cellStyle name="C￥AØ_Sheet1_Ay°eC￥(2¿u) _4공장2002년 HPV 목표수립(생관)3차감안요청(1)_02년.추가소요(종합)-조우제GJ_2004년 인원운영계획(품관)- 2003.10.19" xfId="13051"/>
    <cellStyle name="Ç¥ÁØ_Sheet1_Áý°èÇ¥(2¿ù) _4공장2002년 HPV 목표수립(생관)3차감안요청(1)_02년.추가소요(종합)-조우제GJ_2004년 인원운영계획(품관)- 2003.10.19" xfId="13052"/>
    <cellStyle name="C￥AØ_Sheet1_Ay°eC￥(2¿u) _4공장2002년 HPV 목표수립(생관)3차감안요청(1)_02년.추가소요(종합)-조우제GJ_공정별인원현황(04년)" xfId="13053"/>
    <cellStyle name="Ç¥ÁØ_Sheet1_Áý°èÇ¥(2¿ù) _4공장2002년 HPV 목표수립(생관)3차감안요청(1)_02년.추가소요(종합)-조우제GJ_공정별인원현황(04년)" xfId="13054"/>
    <cellStyle name="C￥AØ_Sheet1_Ay°eC￥(2¿u) _4공장2002년 HPV 목표수립(생관)3차감안요청(1)_02년.추가소요(종합)-조우제GJ_지원반 인원현황(차체)" xfId="13055"/>
    <cellStyle name="Ç¥ÁØ_Sheet1_Áý°èÇ¥(2¿ù) _4공장2002년 HPV 목표수립(생관)3차감안요청(1)_02년.추가소요(종합)-조우제GJ_지원반 인원현황(차체)" xfId="13056"/>
    <cellStyle name="C￥AØ_Sheet1_Ay°eC￥(2¿u) _4공장2002년 HPV 목표수립(생관)3차감안요청(1)_02년하.추가소요-종합(242명합의)" xfId="13057"/>
    <cellStyle name="Ç¥ÁØ_Sheet1_Áý°èÇ¥(2¿ù) _4공장2002년 HPV 목표수립(생관)3차감안요청(1)_02년하.추가소요-종합(242명합의)" xfId="13058"/>
    <cellStyle name="C￥AØ_Sheet1_Ay°eC￥(2¿u) _4공장2002년 HPV 목표수립(생관)3차감안요청(1)_02년하.추가소요-종합(242명합의)_04년인원사업계획(생관)수정" xfId="13059"/>
    <cellStyle name="Ç¥ÁØ_Sheet1_Áý°èÇ¥(2¿ù) _4공장2002년 HPV 목표수립(생관)3차감안요청(1)_02년하.추가소요-종합(242명합의)_04년인원사업계획(생관)수정" xfId="13060"/>
    <cellStyle name="C￥AØ_Sheet1_Ay°eC￥(2¿u) _4공장2002년 HPV 목표수립(생관)3차감안요청(1)_02년하.추가소요-종합(242명합의)_2004년 인원사업계획(의장)-031218" xfId="13061"/>
    <cellStyle name="Ç¥ÁØ_Sheet1_Áý°èÇ¥(2¿ù) _4공장2002년 HPV 목표수립(생관)3차감안요청(1)_02년하.추가소요-종합(242명합의)_2004년 인원사업계획(의장)-031218" xfId="13062"/>
    <cellStyle name="C￥AØ_Sheet1_Ay°eC￥(2¿u) _4공장2002년 HPV 목표수립(생관)3차감안요청(1)_02년하.추가소요-종합(242명합의)_2004년 인원운영계획(도장)-031222" xfId="13063"/>
    <cellStyle name="Ç¥ÁØ_Sheet1_Áý°èÇ¥(2¿ù) _4공장2002년 HPV 목표수립(생관)3차감안요청(1)_02년하.추가소요-종합(242명합의)_2004년 인원운영계획(도장)-031222" xfId="13064"/>
    <cellStyle name="C￥AØ_Sheet1_Ay°eC￥(2¿u) _4공장2002년 HPV 목표수립(생관)3차감안요청(1)_02년하.추가소요-종합(242명합의)_2004년 인원운영계획(의장)- 2003.10.19(1)" xfId="13065"/>
    <cellStyle name="Ç¥ÁØ_Sheet1_Áý°èÇ¥(2¿ù) _4공장2002년 HPV 목표수립(생관)3차감안요청(1)_02년하.추가소요-종합(242명합의)_2004년 인원운영계획(의장)- 2003.10.19(1)" xfId="13066"/>
    <cellStyle name="C￥AØ_Sheet1_Ay°eC￥(2¿u) _4공장2002년 HPV 목표수립(생관)3차감안요청(1)_02년하.추가소요-종합(242명합의)_2004년 인원운영계획(차체)- 2003.10.19" xfId="13067"/>
    <cellStyle name="Ç¥ÁØ_Sheet1_Áý°èÇ¥(2¿ù) _4공장2002년 HPV 목표수립(생관)3차감안요청(1)_02년하.추가소요-종합(242명합의)_2004년 인원운영계획(차체)- 2003.10.19" xfId="13068"/>
    <cellStyle name="C￥AØ_Sheet1_Ay°eC￥(2¿u) _4공장2002년 HPV 목표수립(생관)3차감안요청(1)_02년하.추가소요-종합(242명합의)_2004년 인원운영계획(품관)- 2003.10.19" xfId="13069"/>
    <cellStyle name="Ç¥ÁØ_Sheet1_Áý°èÇ¥(2¿ù) _4공장2002년 HPV 목표수립(생관)3차감안요청(1)_02년하.추가소요-종합(242명합의)_2004년 인원운영계획(품관)- 2003.10.19" xfId="13070"/>
    <cellStyle name="C￥AØ_Sheet1_Ay°eC￥(2¿u) _4공장2002년 HPV 목표수립(생관)3차감안요청(1)_02년하.추가소요-종합(242명합의)_공정별인원현황(04년)" xfId="13071"/>
    <cellStyle name="Ç¥ÁØ_Sheet1_Áý°èÇ¥(2¿ù) _4공장2002년 HPV 목표수립(생관)3차감안요청(1)_02년하.추가소요-종합(242명합의)_공정별인원현황(04년)" xfId="13072"/>
    <cellStyle name="C￥AØ_Sheet1_Ay°eC￥(2¿u) _4공장2002년 HPV 목표수립(생관)3차감안요청(1)_02년하.추가소요-종합(242명합의)_지원반 인원현황(차체)" xfId="13073"/>
    <cellStyle name="Ç¥ÁØ_Sheet1_Áý°èÇ¥(2¿ù) _4공장2002년 HPV 목표수립(생관)3차감안요청(1)_02년하.추가소요-종합(242명합의)_지원반 인원현황(차체)" xfId="13074"/>
    <cellStyle name="C￥AØ_Sheet1_Ay°eC￥(2¿u) _4공장2002년 HPV 목표수립(생관)3차감안요청(1)_02년하반기생산직추가소요(7.12일)-종합" xfId="13075"/>
    <cellStyle name="Ç¥ÁØ_Sheet1_Áý°èÇ¥(2¿ù) _4공장2002년 HPV 목표수립(생관)3차감안요청(1)_02년하반기생산직추가소요(7.12일)-종합" xfId="13076"/>
    <cellStyle name="C￥AØ_Sheet1_Ay°eC￥(2¿u) _4공장2002년 HPV 목표수립(생관)3차감안요청(1)_02년하반기생산직추가소요(7.12일)-종합(1)" xfId="13077"/>
    <cellStyle name="Ç¥ÁØ_Sheet1_Áý°èÇ¥(2¿ù) _4공장2002년 HPV 목표수립(생관)3차감안요청(1)_02년하반기생산직추가소요(7.12일)-종합(1)" xfId="13078"/>
    <cellStyle name="C￥AØ_Sheet1_Ay°eC￥(2¿u) _4공장2002년 HPV 목표수립(생관)3차감안요청(1)_02년하반기생산직추가소요(7.12일)-종합(1)_04년인원사업계획(생관)수정" xfId="13079"/>
    <cellStyle name="Ç¥ÁØ_Sheet1_Áý°èÇ¥(2¿ù) _4공장2002년 HPV 목표수립(생관)3차감안요청(1)_02년하반기생산직추가소요(7.12일)-종합(1)_04년인원사업계획(생관)수정" xfId="13080"/>
    <cellStyle name="C￥AØ_Sheet1_Ay°eC￥(2¿u) _4공장2002년 HPV 목표수립(생관)3차감안요청(1)_02년하반기생산직추가소요(7.12일)-종합(1)_2004년 인원사업계획(의장)-031218" xfId="13081"/>
    <cellStyle name="Ç¥ÁØ_Sheet1_Áý°èÇ¥(2¿ù) _4공장2002년 HPV 목표수립(생관)3차감안요청(1)_02년하반기생산직추가소요(7.12일)-종합(1)_2004년 인원사업계획(의장)-031218" xfId="13082"/>
    <cellStyle name="C￥AØ_Sheet1_Ay°eC￥(2¿u) _4공장2002년 HPV 목표수립(생관)3차감안요청(1)_02년하반기생산직추가소요(7.12일)-종합(1)_2004년 인원운영계획(도장)-031222" xfId="13083"/>
    <cellStyle name="Ç¥ÁØ_Sheet1_Áý°èÇ¥(2¿ù) _4공장2002년 HPV 목표수립(생관)3차감안요청(1)_02년하반기생산직추가소요(7.12일)-종합(1)_2004년 인원운영계획(도장)-031222" xfId="13084"/>
    <cellStyle name="C￥AØ_Sheet1_Ay°eC￥(2¿u) _4공장2002년 HPV 목표수립(생관)3차감안요청(1)_02년하반기생산직추가소요(7.12일)-종합(1)_2004년 인원운영계획(의장)- 2003.10.19(1)" xfId="13085"/>
    <cellStyle name="Ç¥ÁØ_Sheet1_Áý°èÇ¥(2¿ù) _4공장2002년 HPV 목표수립(생관)3차감안요청(1)_02년하반기생산직추가소요(7.12일)-종합(1)_2004년 인원운영계획(의장)- 2003.10.19(1)" xfId="13086"/>
    <cellStyle name="C￥AØ_Sheet1_Ay°eC￥(2¿u) _4공장2002년 HPV 목표수립(생관)3차감안요청(1)_02년하반기생산직추가소요(7.12일)-종합(1)_2004년 인원운영계획(차체)- 2003.10.19" xfId="13087"/>
    <cellStyle name="Ç¥ÁØ_Sheet1_Áý°èÇ¥(2¿ù) _4공장2002년 HPV 목표수립(생관)3차감안요청(1)_02년하반기생산직추가소요(7.12일)-종합(1)_2004년 인원운영계획(차체)- 2003.10.19" xfId="13088"/>
    <cellStyle name="C￥AØ_Sheet1_Ay°eC￥(2¿u) _4공장2002년 HPV 목표수립(생관)3차감안요청(1)_02년하반기생산직추가소요(7.12일)-종합(1)_2004년 인원운영계획(품관)- 2003.10.19" xfId="13089"/>
    <cellStyle name="Ç¥ÁØ_Sheet1_Áý°èÇ¥(2¿ù) _4공장2002년 HPV 목표수립(생관)3차감안요청(1)_02년하반기생산직추가소요(7.12일)-종합(1)_2004년 인원운영계획(품관)- 2003.10.19" xfId="13090"/>
    <cellStyle name="C￥AØ_Sheet1_Ay°eC￥(2¿u) _4공장2002년 HPV 목표수립(생관)3차감안요청(1)_02년하반기생산직추가소요(7.12일)-종합(1)_공정별인원현황(04년)" xfId="13091"/>
    <cellStyle name="Ç¥ÁØ_Sheet1_Áý°èÇ¥(2¿ù) _4공장2002년 HPV 목표수립(생관)3차감안요청(1)_02년하반기생산직추가소요(7.12일)-종합(1)_공정별인원현황(04년)" xfId="13092"/>
    <cellStyle name="C￥AØ_Sheet1_Ay°eC￥(2¿u) _4공장2002년 HPV 목표수립(생관)3차감안요청(1)_02년하반기생산직추가소요(7.12일)-종합(1)_지원반 인원현황(차체)" xfId="13093"/>
    <cellStyle name="Ç¥ÁØ_Sheet1_Áý°èÇ¥(2¿ù) _4공장2002년 HPV 목표수립(생관)3차감안요청(1)_02년하반기생산직추가소요(7.12일)-종합(1)_지원반 인원현황(차체)" xfId="13094"/>
    <cellStyle name="C￥AØ_Sheet1_Ay°eC￥(2¿u) _4공장2002년 HPV 목표수립(생관)3차감안요청(1)_02년하반기생산직추가소요(7.12일)-종합(242명합의)" xfId="13095"/>
    <cellStyle name="Ç¥ÁØ_Sheet1_Áý°èÇ¥(2¿ù) _4공장2002년 HPV 목표수립(생관)3차감안요청(1)_02년하반기생산직추가소요(7.12일)-종합(242명합의)" xfId="13096"/>
    <cellStyle name="C￥AØ_Sheet1_Ay°eC￥(2¿u) _4공장2002년 HPV 목표수립(생관)3차감안요청(1)_02년하반기생산직추가소요(7.12일)-종합(242명합의)_04년인원사업계획(생관)수정" xfId="13097"/>
    <cellStyle name="Ç¥ÁØ_Sheet1_Áý°èÇ¥(2¿ù) _4공장2002년 HPV 목표수립(생관)3차감안요청(1)_02년하반기생산직추가소요(7.12일)-종합(242명합의)_04년인원사업계획(생관)수정" xfId="13098"/>
    <cellStyle name="C￥AØ_Sheet1_Ay°eC￥(2¿u) _4공장2002년 HPV 목표수립(생관)3차감안요청(1)_02년하반기생산직추가소요(7.12일)-종합(242명합의)_2004년 인원사업계획(의장)-031218" xfId="13099"/>
    <cellStyle name="Ç¥ÁØ_Sheet1_Áý°èÇ¥(2¿ù) _4공장2002년 HPV 목표수립(생관)3차감안요청(1)_02년하반기생산직추가소요(7.12일)-종합(242명합의)_2004년 인원사업계획(의장)-031218" xfId="13100"/>
    <cellStyle name="C￥AØ_Sheet1_Ay°eC￥(2¿u) _4공장2002년 HPV 목표수립(생관)3차감안요청(1)_02년하반기생산직추가소요(7.12일)-종합(242명합의)_2004년 인원운영계획(도장)-031222" xfId="13101"/>
    <cellStyle name="Ç¥ÁØ_Sheet1_Áý°èÇ¥(2¿ù) _4공장2002년 HPV 목표수립(생관)3차감안요청(1)_02년하반기생산직추가소요(7.12일)-종합(242명합의)_2004년 인원운영계획(도장)-031222" xfId="13102"/>
    <cellStyle name="C￥AØ_Sheet1_Ay°eC￥(2¿u) _4공장2002년 HPV 목표수립(생관)3차감안요청(1)_02년하반기생산직추가소요(7.12일)-종합(242명합의)_2004년 인원운영계획(의장)- 2003.10.19(1)" xfId="13103"/>
    <cellStyle name="Ç¥ÁØ_Sheet1_Áý°èÇ¥(2¿ù) _4공장2002년 HPV 목표수립(생관)3차감안요청(1)_02년하반기생산직추가소요(7.12일)-종합(242명합의)_2004년 인원운영계획(의장)- 2003.10.19(1)" xfId="13104"/>
    <cellStyle name="C￥AØ_Sheet1_Ay°eC￥(2¿u) _4공장2002년 HPV 목표수립(생관)3차감안요청(1)_02년하반기생산직추가소요(7.12일)-종합(242명합의)_2004년 인원운영계획(차체)- 2003.10.19" xfId="13105"/>
    <cellStyle name="Ç¥ÁØ_Sheet1_Áý°èÇ¥(2¿ù) _4공장2002년 HPV 목표수립(생관)3차감안요청(1)_02년하반기생산직추가소요(7.12일)-종합(242명합의)_2004년 인원운영계획(차체)- 2003.10.19" xfId="13106"/>
    <cellStyle name="C￥AØ_Sheet1_Ay°eC￥(2¿u) _4공장2002년 HPV 목표수립(생관)3차감안요청(1)_02년하반기생산직추가소요(7.12일)-종합(242명합의)_2004년 인원운영계획(품관)- 2003.10.19" xfId="13107"/>
    <cellStyle name="Ç¥ÁØ_Sheet1_Áý°èÇ¥(2¿ù) _4공장2002년 HPV 목표수립(생관)3차감안요청(1)_02년하반기생산직추가소요(7.12일)-종합(242명합의)_2004년 인원운영계획(품관)- 2003.10.19" xfId="13108"/>
    <cellStyle name="C￥AØ_Sheet1_Ay°eC￥(2¿u) _4공장2002년 HPV 목표수립(생관)3차감안요청(1)_02년하반기생산직추가소요(7.12일)-종합(242명합의)_공정별인원현황(04년)" xfId="13109"/>
    <cellStyle name="Ç¥ÁØ_Sheet1_Áý°èÇ¥(2¿ù) _4공장2002년 HPV 목표수립(생관)3차감안요청(1)_02년하반기생산직추가소요(7.12일)-종합(242명합의)_공정별인원현황(04년)" xfId="13110"/>
    <cellStyle name="C￥AØ_Sheet1_Ay°eC￥(2¿u) _4공장2002년 HPV 목표수립(생관)3차감안요청(1)_02년하반기생산직추가소요(7.12일)-종합(242명합의)_지원반 인원현황(차체)" xfId="13111"/>
    <cellStyle name="Ç¥ÁØ_Sheet1_Áý°èÇ¥(2¿ù) _4공장2002년 HPV 목표수립(생관)3차감안요청(1)_02년하반기생산직추가소요(7.12일)-종합(242명합의)_지원반 인원현황(차체)" xfId="13112"/>
    <cellStyle name="C￥AØ_Sheet1_Ay°eC￥(2¿u) _4공장2002년 HPV 목표수립(생관)3차감안요청(1)_02년하반기생산직추가소요(7.12일)-종합_04년인원사업계획(생관)수정" xfId="13113"/>
    <cellStyle name="Ç¥ÁØ_Sheet1_Áý°èÇ¥(2¿ù) _4공장2002년 HPV 목표수립(생관)3차감안요청(1)_02년하반기생산직추가소요(7.12일)-종합_04년인원사업계획(생관)수정" xfId="13114"/>
    <cellStyle name="C￥AØ_Sheet1_Ay°eC￥(2¿u) _4공장2002년 HPV 목표수립(생관)3차감안요청(1)_02년하반기생산직추가소요(7.12일)-종합_2004년 인원사업계획(의장)-031218" xfId="13115"/>
    <cellStyle name="Ç¥ÁØ_Sheet1_Áý°èÇ¥(2¿ù) _4공장2002년 HPV 목표수립(생관)3차감안요청(1)_02년하반기생산직추가소요(7.12일)-종합_2004년 인원사업계획(의장)-031218" xfId="13116"/>
    <cellStyle name="C￥AØ_Sheet1_Ay°eC￥(2¿u) _4공장2002년 HPV 목표수립(생관)3차감안요청(1)_02년하반기생산직추가소요(7.12일)-종합_2004년 인원운영계획(도장)-031222" xfId="13117"/>
    <cellStyle name="Ç¥ÁØ_Sheet1_Áý°èÇ¥(2¿ù) _4공장2002년 HPV 목표수립(생관)3차감안요청(1)_02년하반기생산직추가소요(7.12일)-종합_2004년 인원운영계획(도장)-031222" xfId="13118"/>
    <cellStyle name="C￥AØ_Sheet1_Ay°eC￥(2¿u) _4공장2002년 HPV 목표수립(생관)3차감안요청(1)_02년하반기생산직추가소요(7.12일)-종합_2004년 인원운영계획(의장)- 2003.10.19(1)" xfId="13119"/>
    <cellStyle name="Ç¥ÁØ_Sheet1_Áý°èÇ¥(2¿ù) _4공장2002년 HPV 목표수립(생관)3차감안요청(1)_02년하반기생산직추가소요(7.12일)-종합_2004년 인원운영계획(의장)- 2003.10.19(1)" xfId="13120"/>
    <cellStyle name="C￥AØ_Sheet1_Ay°eC￥(2¿u) _4공장2002년 HPV 목표수립(생관)3차감안요청(1)_02년하반기생산직추가소요(7.12일)-종합_2004년 인원운영계획(차체)- 2003.10.19" xfId="13121"/>
    <cellStyle name="Ç¥ÁØ_Sheet1_Áý°èÇ¥(2¿ù) _4공장2002년 HPV 목표수립(생관)3차감안요청(1)_02년하반기생산직추가소요(7.12일)-종합_2004년 인원운영계획(차체)- 2003.10.19" xfId="13122"/>
    <cellStyle name="C￥AØ_Sheet1_Ay°eC￥(2¿u) _4공장2002년 HPV 목표수립(생관)3차감안요청(1)_02년하반기생산직추가소요(7.12일)-종합_2004년 인원운영계획(품관)- 2003.10.19" xfId="13123"/>
    <cellStyle name="Ç¥ÁØ_Sheet1_Áý°èÇ¥(2¿ù) _4공장2002년 HPV 목표수립(생관)3차감안요청(1)_02년하반기생산직추가소요(7.12일)-종합_2004년 인원운영계획(품관)- 2003.10.19" xfId="13124"/>
    <cellStyle name="C￥AØ_Sheet1_Ay°eC￥(2¿u) _4공장2002년 HPV 목표수립(생관)3차감안요청(1)_02년하반기생산직추가소요(7.12일)-종합_공정별인원현황(04년)" xfId="13125"/>
    <cellStyle name="Ç¥ÁØ_Sheet1_Áý°èÇ¥(2¿ù) _4공장2002년 HPV 목표수립(생관)3차감안요청(1)_02년하반기생산직추가소요(7.12일)-종합_공정별인원현황(04년)" xfId="13126"/>
    <cellStyle name="C￥AØ_Sheet1_Ay°eC￥(2¿u) _4공장2002년 HPV 목표수립(생관)3차감안요청(1)_02년하반기생산직추가소요(7.12일)-종합_지원반 인원현황(차체)" xfId="13127"/>
    <cellStyle name="Ç¥ÁØ_Sheet1_Áý°èÇ¥(2¿ù) _4공장2002년 HPV 목표수립(생관)3차감안요청(1)_02년하반기생산직추가소요(7.12일)-종합_지원반 인원현황(차체)" xfId="13128"/>
    <cellStyle name="C￥AØ_Sheet1_Ay°eC￥(2¿u) _4공장2002년 HPV 목표수립(생관)3차감안요청(1)_04년인원사업계획(생관)수정" xfId="13129"/>
    <cellStyle name="Ç¥ÁØ_Sheet1_Áý°èÇ¥(2¿ù) _4공장2002년 HPV 목표수립(생관)3차감안요청(1)_04년인원사업계획(생관)수정" xfId="13130"/>
    <cellStyle name="C￥AØ_Sheet1_Ay°eC￥(2¿u) _4공장2002년 HPV 목표수립(생관)3차감안요청(1)_1공장(절감계획)(한시하청)-방상철DR" xfId="13131"/>
    <cellStyle name="Ç¥ÁØ_Sheet1_Áý°èÇ¥(2¿ù) _4공장2002년 HPV 목표수립(생관)3차감안요청(1)_1공장(절감계획)(한시하청)-방상철DR" xfId="13132"/>
    <cellStyle name="C￥AØ_Sheet1_Ay°eC￥(2¿u) _4공장2002년 HPV 목표수립(생관)3차감안요청(1)_1공장(절감계획)(한시하청)-방상철DR_04년인원사업계획(생관)" xfId="13133"/>
    <cellStyle name="Ç¥ÁØ_Sheet1_Áý°èÇ¥(2¿ù) _4공장2002년 HPV 목표수립(생관)3차감안요청(1)_1공장(절감계획)(한시하청)-방상철DR_04년인원사업계획(생관)" xfId="13134"/>
    <cellStyle name="C￥AØ_Sheet1_Ay°eC￥(2¿u) _4공장2002년 HPV 목표수립(생관)3차감안요청(1)_1공장(절감계획)(한시하청)-방상철DR_04년인원사업계획(생관)수정" xfId="13135"/>
    <cellStyle name="Ç¥ÁØ_Sheet1_Áý°èÇ¥(2¿ù) _4공장2002년 HPV 목표수립(생관)3차감안요청(1)_1공장(절감계획)(한시하청)-방상철DR_04년인원사업계획(생관)수정" xfId="13136"/>
    <cellStyle name="C￥AØ_Sheet1_Ay°eC￥(2¿u) _4공장2002년 HPV 목표수립(생관)3차감안요청(1)_1공장(절감계획)(한시하청)-방상철DR_프레스(생관)(1)" xfId="13137"/>
    <cellStyle name="Ç¥ÁØ_Sheet1_Áý°èÇ¥(2¿ù) _4공장2002년 HPV 목표수립(생관)3차감안요청(1)_1공장(절감계획)(한시하청)-방상철DR_프레스(생관)(1)" xfId="13138"/>
    <cellStyle name="C￥AØ_Sheet1_Ay°eC￥(2¿u) _4공장2002년 HPV 목표수립(생관)3차감안요청(1)_2004년 인원사업계획(의장)-031218" xfId="13139"/>
    <cellStyle name="Ç¥ÁØ_Sheet1_Áý°èÇ¥(2¿ù) _4공장2002년 HPV 목표수립(생관)3차감안요청(1)_2004년 인원사업계획(의장)-031218" xfId="13140"/>
    <cellStyle name="C￥AØ_Sheet1_Ay°eC￥(2¿u) _4공장2002년 HPV 목표수립(생관)3차감안요청(1)_2004년 인원운영계획(도장)-031222" xfId="13141"/>
    <cellStyle name="Ç¥ÁØ_Sheet1_Áý°èÇ¥(2¿ù) _4공장2002년 HPV 목표수립(생관)3차감안요청(1)_2004년 인원운영계획(도장)-031222" xfId="13142"/>
    <cellStyle name="C￥AØ_Sheet1_Ay°eC￥(2¿u) _4공장2002년 HPV 목표수립(생관)3차감안요청(1)_2004년 인원운영계획(의장)- 2003.10.19(1)" xfId="13143"/>
    <cellStyle name="Ç¥ÁØ_Sheet1_Áý°èÇ¥(2¿ù) _4공장2002년 HPV 목표수립(생관)3차감안요청(1)_2004년 인원운영계획(의장)- 2003.10.19(1)" xfId="13144"/>
    <cellStyle name="C￥AØ_Sheet1_Ay°eC￥(2¿u) _4공장2002년 HPV 목표수립(생관)3차감안요청(1)_2004년 인원운영계획(차체)- 2003.10.19" xfId="13145"/>
    <cellStyle name="Ç¥ÁØ_Sheet1_Áý°èÇ¥(2¿ù) _4공장2002년 HPV 목표수립(생관)3차감안요청(1)_2004년 인원운영계획(차체)- 2003.10.19" xfId="13146"/>
    <cellStyle name="C￥AØ_Sheet1_Ay°eC￥(2¿u) _4공장2002년 HPV 목표수립(생관)3차감안요청(1)_2004년 인원운영계획(품관)- 2003.10.19" xfId="13147"/>
    <cellStyle name="Ç¥ÁØ_Sheet1_Áý°èÇ¥(2¿ù) _4공장2002년 HPV 목표수립(생관)3차감안요청(1)_2004년 인원운영계획(품관)- 2003.10.19" xfId="13148"/>
    <cellStyle name="C￥AØ_Sheet1_Ay°eC￥(2¿u) _4공장2002년 HPV 목표수립(생관)3차감안요청(1)_공정별인원현황(04년)" xfId="13149"/>
    <cellStyle name="Ç¥ÁØ_Sheet1_Áý°èÇ¥(2¿ù) _4공장2002년 HPV 목표수립(생관)3차감안요청(1)_공정별인원현황(04년)" xfId="13150"/>
    <cellStyle name="C￥AØ_Sheet1_Ay°eC￥(2¿u) _4공장2002년 HPV 목표수립(생관)3차감안요청(1)_인사요청-실적&amp;소요파악(1공장 2월)-이광제DR" xfId="13151"/>
    <cellStyle name="Ç¥ÁØ_Sheet1_Áý°èÇ¥(2¿ù) _4공장2002년 HPV 목표수립(생관)3차감안요청(1)_인사요청-실적&amp;소요파악(1공장 2월)-이광제DR" xfId="13152"/>
    <cellStyle name="C￥AØ_Sheet1_Ay°eC￥(2¿u) _4공장2002년 HPV 목표수립(생관)3차감안요청(1)_인사요청-실적&amp;소요파악(1공장 2월)-이광제DR_04년인원사업계획(생관)수정" xfId="13153"/>
    <cellStyle name="Ç¥ÁØ_Sheet1_Áý°èÇ¥(2¿ù) _4공장2002년 HPV 목표수립(생관)3차감안요청(1)_인사요청-실적&amp;소요파악(1공장 2월)-이광제DR_04년인원사업계획(생관)수정" xfId="13154"/>
    <cellStyle name="C￥AØ_Sheet1_Ay°eC￥(2¿u) _4공장2002년 HPV 목표수립(생관)3차감안요청(1)_인사요청-실적&amp;소요파악(1공장 2월)-이광제DR_2004년 인원사업계획(의장)-031218" xfId="13155"/>
    <cellStyle name="Ç¥ÁØ_Sheet1_Áý°èÇ¥(2¿ù) _4공장2002년 HPV 목표수립(생관)3차감안요청(1)_인사요청-실적&amp;소요파악(1공장 2월)-이광제DR_2004년 인원사업계획(의장)-031218" xfId="13156"/>
    <cellStyle name="C￥AØ_Sheet1_Ay°eC￥(2¿u) _4공장2002년 HPV 목표수립(생관)3차감안요청(1)_인사요청-실적&amp;소요파악(1공장 2월)-이광제DR_2004년 인원운영계획(도장)-031222" xfId="13157"/>
    <cellStyle name="Ç¥ÁØ_Sheet1_Áý°èÇ¥(2¿ù) _4공장2002년 HPV 목표수립(생관)3차감안요청(1)_인사요청-실적&amp;소요파악(1공장 2월)-이광제DR_2004년 인원운영계획(도장)-031222" xfId="13158"/>
    <cellStyle name="C￥AØ_Sheet1_Ay°eC￥(2¿u) _4공장2002년 HPV 목표수립(생관)3차감안요청(1)_인사요청-실적&amp;소요파악(1공장 2월)-이광제DR_2004년 인원운영계획(의장)- 2003.10.19(1)" xfId="13159"/>
    <cellStyle name="Ç¥ÁØ_Sheet1_Áý°èÇ¥(2¿ù) _4공장2002년 HPV 목표수립(생관)3차감안요청(1)_인사요청-실적&amp;소요파악(1공장 2월)-이광제DR_2004년 인원운영계획(의장)- 2003.10.19(1)" xfId="13160"/>
    <cellStyle name="C￥AØ_Sheet1_Ay°eC￥(2¿u) _4공장2002년 HPV 목표수립(생관)3차감안요청(1)_인사요청-실적&amp;소요파악(1공장 2월)-이광제DR_2004년 인원운영계획(차체)- 2003.10.19" xfId="13161"/>
    <cellStyle name="Ç¥ÁØ_Sheet1_Áý°èÇ¥(2¿ù) _4공장2002년 HPV 목표수립(생관)3차감안요청(1)_인사요청-실적&amp;소요파악(1공장 2월)-이광제DR_2004년 인원운영계획(차체)- 2003.10.19" xfId="13162"/>
    <cellStyle name="C￥AØ_Sheet1_Ay°eC￥(2¿u) _4공장2002년 HPV 목표수립(생관)3차감안요청(1)_인사요청-실적&amp;소요파악(1공장 2월)-이광제DR_2004년 인원운영계획(품관)- 2003.10.19" xfId="13163"/>
    <cellStyle name="Ç¥ÁØ_Sheet1_Áý°èÇ¥(2¿ù) _4공장2002년 HPV 목표수립(생관)3차감안요청(1)_인사요청-실적&amp;소요파악(1공장 2월)-이광제DR_2004년 인원운영계획(품관)- 2003.10.19" xfId="13164"/>
    <cellStyle name="C￥AØ_Sheet1_Ay°eC￥(2¿u) _4공장2002년 HPV 목표수립(생관)3차감안요청(1)_인사요청-실적&amp;소요파악(1공장 2월)-이광제DR_공정별인원현황(04년)" xfId="13165"/>
    <cellStyle name="Ç¥ÁØ_Sheet1_Áý°èÇ¥(2¿ù) _4공장2002년 HPV 목표수립(생관)3차감안요청(1)_인사요청-실적&amp;소요파악(1공장 2월)-이광제DR_공정별인원현황(04년)" xfId="13166"/>
    <cellStyle name="C￥AØ_Sheet1_Ay°eC￥(2¿u) _4공장2002년 HPV 목표수립(생관)3차감안요청(1)_인사요청-실적&amp;소요파악(1공장 2월)-이광제DR_지원반 인원현황(차체)" xfId="13167"/>
    <cellStyle name="Ç¥ÁØ_Sheet1_Áý°èÇ¥(2¿ù) _4공장2002년 HPV 목표수립(생관)3차감안요청(1)_인사요청-실적&amp;소요파악(1공장 2월)-이광제DR_지원반 인원현황(차체)" xfId="13168"/>
    <cellStyle name="C￥AØ_Sheet1_Ay°eC￥(2¿u) _4공장2002년 HPV 목표수립(생관)3차감안요청(1)_지원반 인원현황(차체)" xfId="13169"/>
    <cellStyle name="Ç¥ÁØ_Sheet1_Áý°èÇ¥(2¿ù) _4공장2002년 HPV 목표수립(생관)3차감안요청(1)_지원반 인원현황(차체)" xfId="13170"/>
    <cellStyle name="C￥AØ_Sheet1_Ay°eC￥(2¿u) _'99유지계약" xfId="13171"/>
    <cellStyle name="Ç¥ÁØ_Sheet1_Áý°èÇ¥(2¿ù) _가동,합격율 BD(02년 실적및 03년 계획-1204)" xfId="13172"/>
    <cellStyle name="C￥AØ_Sheet1_Ay°eC￥(2¿u) _수정인원현황-2004.02.04" xfId="13173"/>
    <cellStyle name="Ç¥ÁØ_Sheet1_Áý°èÇ¥(2¿ù) _수정인원현황-2004.02.04" xfId="13174"/>
    <cellStyle name="C￥AØ_Sheet1_Ay°eC￥(2¿u) _의장2부" xfId="13175"/>
    <cellStyle name="Ç¥ÁØ_Sheet1_Áý°èÇ¥(2¿ù) _의장2부" xfId="13176"/>
    <cellStyle name="C￥AØ_Sheet1_Ay°eC￥(2¿u) _장비보수비확정(1)" xfId="13177"/>
    <cellStyle name="Ç¥ÁØ_Sheet1_Áý°èÇ¥(2¿ù) _장비보수비확정(1)" xfId="13178"/>
    <cellStyle name="C￥AØ_Sheet1_Ay°eC￥(2¿u) _장비보수비확정(1)_2003년 장비보수비 확정 예산(보고서)" xfId="13179"/>
    <cellStyle name="Ç¥ÁØ_Sheet1_Áý°èÇ¥(2¿ù) _중장기사업계획 양식" xfId="13180"/>
    <cellStyle name="C￥AØ_Sheet1_Ay°eC￥(2¿u) _최적자본구조 2안" xfId="13181"/>
    <cellStyle name="Ç¥ÁØ_Sheet1_Áý°èÇ¥(2¿ù) _최적자본구조 2안" xfId="13182"/>
    <cellStyle name="C￥AØ_Sheet1_CON¿ø´U.XLS " xfId="13183"/>
    <cellStyle name="Ç¥ÁØ_Sheet1_CON¿ø´Ü.XLS " xfId="13184"/>
    <cellStyle name="C￥AØ_Sheet1_XD AOA¾AIA¤ " xfId="13185"/>
    <cellStyle name="Ç¥ÁØ_Sheet1_XD ÃÖÁ¾ÀÏÁ¤ " xfId="13186"/>
    <cellStyle name="C￥AØ_SMG-CKD-d1.1 " xfId="13187"/>
    <cellStyle name="Ç¥ÁØ_SMG-CKD-d1.1 " xfId="13188"/>
    <cellStyle name="C￥AØ_SMG-CKD-d1.1  10" xfId="13189"/>
    <cellStyle name="Ç¥ÁØ_SMG-CKD-d1.1  10" xfId="13190"/>
    <cellStyle name="C￥AØ_SMG-CKD-d1.1  11" xfId="13191"/>
    <cellStyle name="Ç¥ÁØ_SMG-CKD-d1.1  11" xfId="13192"/>
    <cellStyle name="C￥AØ_SMG-CKD-d1.1  12" xfId="13193"/>
    <cellStyle name="Ç¥ÁØ_SMG-CKD-d1.1  12" xfId="13194"/>
    <cellStyle name="C￥AØ_SMG-CKD-d1.1  13" xfId="13195"/>
    <cellStyle name="Ç¥ÁØ_SMG-CKD-d1.1  13" xfId="13196"/>
    <cellStyle name="C￥AØ_SMG-CKD-d1.1  14" xfId="13197"/>
    <cellStyle name="Ç¥ÁØ_SMG-CKD-d1.1  2" xfId="13198"/>
    <cellStyle name="C￥AØ_SMG-CKD-d1.1  20" xfId="13199"/>
    <cellStyle name="Ç¥ÁØ_SMG-CKD-d1.1  3" xfId="13200"/>
    <cellStyle name="C￥AØ_SMG-CKD-d1.1  30" xfId="13201"/>
    <cellStyle name="Ç¥ÁØ_SMG-CKD-d1.1  4" xfId="13202"/>
    <cellStyle name="C￥AØ_SMG-CKD-d1.1  40" xfId="13203"/>
    <cellStyle name="Ç¥ÁØ_SMG-CKD-d1.1  5" xfId="13204"/>
    <cellStyle name="C￥AØ_SMG-CKD-d1.1  50" xfId="13205"/>
    <cellStyle name="Ç¥ÁØ_SMG-CKD-d1.1  6" xfId="13206"/>
    <cellStyle name="C￥AØ_SMG-CKD-d1.1  60" xfId="13207"/>
    <cellStyle name="Ç¥ÁØ_SMG-CKD-d1.1  7" xfId="13208"/>
    <cellStyle name="C￥AØ_SMG-CKD-d1.1  8" xfId="13209"/>
    <cellStyle name="Ç¥ÁØ_SMG-CKD-d1.1  8" xfId="13210"/>
    <cellStyle name="C￥AØ_SMG-CKD-d1.1  9" xfId="13211"/>
    <cellStyle name="Ç¥ÁØ_SMG-CKD-d1.1  9" xfId="13212"/>
    <cellStyle name="C￥AØ_SMG-CKD-d1.1 _프레지오변경부품리스트(010530)" xfId="13213"/>
    <cellStyle name="Ç¥ÁØ_SMG-CKD-d1.1 _프레지오변경부품리스트(010530)" xfId="13214"/>
    <cellStyle name="C￥AØ_USAGL_¿ø´UA§ " xfId="13215"/>
    <cellStyle name="Ç¥ÁØ_WIPER " xfId="13216"/>
    <cellStyle name="C￥AØ_WIRING " xfId="13217"/>
    <cellStyle name="Ç¥ÁØ_XD ÃÖÁ¾ÀÏÁ¤ " xfId="13218"/>
    <cellStyle name="C￥AØ_XD AOA¾AIA¤ _T카 예산입력리스트(020723)" xfId="13219"/>
    <cellStyle name="Ç¥ÁØ_XD ÃÖÁ¾ÀÏÁ¤ _T카 예산입력리스트(020723)" xfId="13220"/>
    <cellStyle name="C￥AØ_XD AOA¾AIA¤ _프레지오변경부품리스트(010530)" xfId="13221"/>
    <cellStyle name="Ç¥ÁØ_XD ÃÖÁ¾ÀÏÁ¤ _프레지오변경부품리스트(010530)" xfId="13222"/>
    <cellStyle name="C￥AØ_XD±aAØ " xfId="13223"/>
    <cellStyle name="Ç¥ÁØ_XG¿ø´ÜÀ§ " xfId="13224"/>
    <cellStyle name="C￥AØ_XG¿ø´UA§(2A÷°e≫e) " xfId="13225"/>
    <cellStyle name="Ç¥ÁØ_XG3Â÷°è»ê¿ø´ÜÀ§ " xfId="13226"/>
    <cellStyle name="C￥AØ_XG3A÷°e≫e¿ø´UA§ " xfId="13227"/>
    <cellStyle name="Calc Currency (0)" xfId="13228"/>
    <cellStyle name="category" xfId="13229"/>
    <cellStyle name="CIA SPA II LAY-OUT" xfId="13230"/>
    <cellStyle name="ÇÏÀÌÆÛ¸µÅ©" xfId="13231"/>
    <cellStyle name="Code" xfId="13232"/>
    <cellStyle name="CombinedVol_Data" xfId="13233"/>
    <cellStyle name="Comma" xfId="13234"/>
    <cellStyle name="Comma  - Style1" xfId="13235"/>
    <cellStyle name="Comma [0]" xfId="13236"/>
    <cellStyle name="Comma [0] 2" xfId="13237"/>
    <cellStyle name="Comma [0]_ SG&amp;A Bridge " xfId="13238"/>
    <cellStyle name="comma zerodec" xfId="13239"/>
    <cellStyle name="comma zerodec 2" xfId="13240"/>
    <cellStyle name="comma zerodec 2 2" xfId="13241"/>
    <cellStyle name="comma zerodec 3" xfId="13242"/>
    <cellStyle name="comma zerodec 4" xfId="13243"/>
    <cellStyle name="comma zerodec 5" xfId="13244"/>
    <cellStyle name="Comma_ SG&amp;A Bridge" xfId="13245"/>
    <cellStyle name="Com汭ȯ" xfId="13246"/>
    <cellStyle name="Cost" xfId="13247"/>
    <cellStyle name="Curren - Style2" xfId="13248"/>
    <cellStyle name="Curren?_x0012_퐀_x0017_?" xfId="13249"/>
    <cellStyle name="Currency" xfId="13250"/>
    <cellStyle name="Currency $" xfId="13251"/>
    <cellStyle name="Currency [0]" xfId="13252"/>
    <cellStyle name="Currency_ SG&amp;A Bridge" xfId="13253"/>
    <cellStyle name="Currency1" xfId="13254"/>
    <cellStyle name="Currency1 2" xfId="13255"/>
    <cellStyle name="Currency1 3" xfId="13256"/>
    <cellStyle name="cy_mud plant bolted_KMN LAY-OUT" xfId="13257"/>
    <cellStyle name="Date" xfId="13258"/>
    <cellStyle name="Date 2" xfId="13259"/>
    <cellStyle name="Date 3" xfId="13260"/>
    <cellStyle name="DATPDATPDATPDAT?PATE" xfId="13261"/>
    <cellStyle name="DATPDATPDATPDAT氌PATE" xfId="13262"/>
    <cellStyle name="Datum" xfId="13263"/>
    <cellStyle name="Datum 2" xfId="13264"/>
    <cellStyle name="Datum 3" xfId="13265"/>
    <cellStyle name="Dezimal [0]_Aufwand" xfId="13266"/>
    <cellStyle name="Dezimal_Aufwand" xfId="13267"/>
    <cellStyle name="Docum" xfId="13268"/>
    <cellStyle name="Dollar (zero dec)" xfId="13269"/>
    <cellStyle name="Dollar (zero dec) 2" xfId="13270"/>
    <cellStyle name="Dollar (zero dec) 2 2" xfId="13271"/>
    <cellStyle name="Dollar (zero dec) 3" xfId="13272"/>
    <cellStyle name="Dollar (zero dec) 4" xfId="13273"/>
    <cellStyle name="Dollar (zero dec) 5" xfId="13274"/>
    <cellStyle name="Dziesiętny [0]_Daily Report - April'2001" xfId="13275"/>
    <cellStyle name="Dziesiętny_Daily Report - April'2001" xfId="13276"/>
    <cellStyle name="Edited_Data" xfId="13277"/>
    <cellStyle name="ᲲéᴲéᶲéḲéẲéἲéᾲé′é₲éℲé↲é" xfId="13278"/>
    <cellStyle name="ency_MATERAL2_laroux" xfId="13279"/>
    <cellStyle name="Estimated_Data" xfId="13280"/>
    <cellStyle name="ETAIL FY96" xfId="13281"/>
    <cellStyle name="ETAIL Q1" xfId="13282"/>
    <cellStyle name="ETAIL Q2" xfId="13283"/>
    <cellStyle name="Euro" xfId="13284"/>
    <cellStyle name="Euro 2" xfId="13285"/>
    <cellStyle name="Fest" xfId="13286"/>
    <cellStyle name="Fest 2" xfId="13287"/>
    <cellStyle name="Fest 3" xfId="13288"/>
    <cellStyle name="Fixed" xfId="13289"/>
    <cellStyle name="Fixed 2" xfId="13290"/>
    <cellStyle name="Fixed 3" xfId="13291"/>
    <cellStyle name="Followed Hyperlink" xfId="13292"/>
    <cellStyle name="Followed Hyperlink 2" xfId="13293"/>
    <cellStyle name="Followed Hyperlink 2 2" xfId="13294"/>
    <cellStyle name="Followed Hyperlink 2 2 2" xfId="13295"/>
    <cellStyle name="Followed Hyperlink 2 2 2 2" xfId="13296"/>
    <cellStyle name="Followed Hyperlink 2 2 3" xfId="13297"/>
    <cellStyle name="Followed Hyperlink 2 2 4" xfId="13298"/>
    <cellStyle name="Followed Hyperlink 2 3" xfId="13299"/>
    <cellStyle name="Followed Hyperlink 2 3 2" xfId="13300"/>
    <cellStyle name="Followed Hyperlink 2 3 2 2" xfId="13301"/>
    <cellStyle name="Followed Hyperlink 2 3 3" xfId="13302"/>
    <cellStyle name="Followed Hyperlink 2 3 3 2" xfId="13303"/>
    <cellStyle name="Followed Hyperlink 2 3 4" xfId="13304"/>
    <cellStyle name="Followed Hyperlink 2 4" xfId="13305"/>
    <cellStyle name="Followed Hyperlink 2 4 2" xfId="13306"/>
    <cellStyle name="Followed Hyperlink 2 5" xfId="13307"/>
    <cellStyle name="Followed Hyperlink 3" xfId="13308"/>
    <cellStyle name="Followed Hyperlink 3 2" xfId="13309"/>
    <cellStyle name="Followed Hyperlink 3 2 2" xfId="13310"/>
    <cellStyle name="Followed Hyperlink 3 3" xfId="13311"/>
    <cellStyle name="Followed Hyperlink 3 4" xfId="13312"/>
    <cellStyle name="Followed Hyperlink 4" xfId="13313"/>
    <cellStyle name="Followed Hyperlink 4 2" xfId="13314"/>
    <cellStyle name="Followed Hyperlink 4 2 2" xfId="13315"/>
    <cellStyle name="Followed Hyperlink 4 3" xfId="13316"/>
    <cellStyle name="Followed Hyperlink 4 3 2" xfId="13317"/>
    <cellStyle name="Followed Hyperlink 4 4" xfId="13318"/>
    <cellStyle name="Followed Hyperlink 5" xfId="13319"/>
    <cellStyle name="Followed Hyperlink 5 2" xfId="13320"/>
    <cellStyle name="Followed Hyperlink 6" xfId="13321"/>
    <cellStyle name="Followed Hyperlink 6 2" xfId="13322"/>
    <cellStyle name="Followed Hyperlink 7" xfId="13323"/>
    <cellStyle name="Forecast_Data" xfId="13324"/>
    <cellStyle name="Gitterplan" xfId="13325"/>
    <cellStyle name="Gitterplan 2" xfId="13326"/>
    <cellStyle name="Grey" xfId="13327"/>
    <cellStyle name="HEADER" xfId="13328"/>
    <cellStyle name="Header1" xfId="13329"/>
    <cellStyle name="Header2" xfId="13330"/>
    <cellStyle name="Header2 10" xfId="13331"/>
    <cellStyle name="Header2 11" xfId="13332"/>
    <cellStyle name="Header2 2" xfId="13333"/>
    <cellStyle name="Header2 2 2" xfId="13334"/>
    <cellStyle name="Header2 2 2 2" xfId="13335"/>
    <cellStyle name="Header2 2 2 2 2" xfId="13336"/>
    <cellStyle name="Header2 2 2 3" xfId="13337"/>
    <cellStyle name="Header2 2 2 3 2" xfId="13338"/>
    <cellStyle name="Header2 2 2 4" xfId="13339"/>
    <cellStyle name="Header2 2 2 4 2" xfId="13340"/>
    <cellStyle name="Header2 2 2 5" xfId="13341"/>
    <cellStyle name="Header2 2 3" xfId="13342"/>
    <cellStyle name="Header2 2 3 2" xfId="13343"/>
    <cellStyle name="Header2 2 4" xfId="13344"/>
    <cellStyle name="Header2 2 4 2" xfId="13345"/>
    <cellStyle name="Header2 2 5" xfId="13346"/>
    <cellStyle name="Header2 2 5 2" xfId="13347"/>
    <cellStyle name="Header2 2 6" xfId="13348"/>
    <cellStyle name="Header2 3" xfId="13349"/>
    <cellStyle name="Header2 3 2" xfId="13350"/>
    <cellStyle name="Header2 3 2 2" xfId="13351"/>
    <cellStyle name="Header2 3 2 2 2" xfId="13352"/>
    <cellStyle name="Header2 3 2 3" xfId="13353"/>
    <cellStyle name="Header2 3 2 3 2" xfId="13354"/>
    <cellStyle name="Header2 3 2 4" xfId="13355"/>
    <cellStyle name="Header2 3 2 4 2" xfId="13356"/>
    <cellStyle name="Header2 3 2 5" xfId="13357"/>
    <cellStyle name="Header2 3 3" xfId="13358"/>
    <cellStyle name="Header2 3 3 2" xfId="13359"/>
    <cellStyle name="Header2 3 4" xfId="13360"/>
    <cellStyle name="Header2 3 4 2" xfId="13361"/>
    <cellStyle name="Header2 3 5" xfId="13362"/>
    <cellStyle name="Header2 3 5 2" xfId="13363"/>
    <cellStyle name="Header2 3 6" xfId="13364"/>
    <cellStyle name="Header2 4" xfId="13365"/>
    <cellStyle name="Header2 4 2" xfId="13366"/>
    <cellStyle name="Header2 4 2 2" xfId="13367"/>
    <cellStyle name="Header2 4 3" xfId="13368"/>
    <cellStyle name="Header2 4 3 2" xfId="13369"/>
    <cellStyle name="Header2 4 4" xfId="13370"/>
    <cellStyle name="Header2 4 4 2" xfId="13371"/>
    <cellStyle name="Header2 4 5" xfId="13372"/>
    <cellStyle name="Header2 5" xfId="13373"/>
    <cellStyle name="Header2 5 2" xfId="13374"/>
    <cellStyle name="Header2 6" xfId="13375"/>
    <cellStyle name="Header2 6 2" xfId="13376"/>
    <cellStyle name="Header2 7" xfId="13377"/>
    <cellStyle name="Header2 7 2" xfId="13378"/>
    <cellStyle name="Header2 8" xfId="13379"/>
    <cellStyle name="Header2 8 2" xfId="13380"/>
    <cellStyle name="Header2 9" xfId="13381"/>
    <cellStyle name="Heading1" xfId="13382"/>
    <cellStyle name="Heading1 2" xfId="13383"/>
    <cellStyle name="Heading1 3" xfId="13384"/>
    <cellStyle name="Heading2" xfId="13385"/>
    <cellStyle name="Heading2 2" xfId="13386"/>
    <cellStyle name="Heading2 3" xfId="13387"/>
    <cellStyle name="Hyperlink" xfId="13388"/>
    <cellStyle name="Hyperlink 2" xfId="13389"/>
    <cellStyle name="Hyperlink 2 2" xfId="13390"/>
    <cellStyle name="Hyperlink 2 2 2" xfId="13391"/>
    <cellStyle name="Hyperlink 2 2 2 2" xfId="13392"/>
    <cellStyle name="Hyperlink 2 2 3" xfId="13393"/>
    <cellStyle name="Hyperlink 2 2 4" xfId="13394"/>
    <cellStyle name="Hyperlink 2 3" xfId="13395"/>
    <cellStyle name="Hyperlink 2 3 2" xfId="13396"/>
    <cellStyle name="Hyperlink 2 3 2 2" xfId="13397"/>
    <cellStyle name="Hyperlink 2 3 3" xfId="13398"/>
    <cellStyle name="Hyperlink 2 3 3 2" xfId="13399"/>
    <cellStyle name="Hyperlink 2 3 4" xfId="13400"/>
    <cellStyle name="Hyperlink 2 4" xfId="13401"/>
    <cellStyle name="Hyperlink 2 4 2" xfId="13402"/>
    <cellStyle name="Hyperlink 2 5" xfId="13403"/>
    <cellStyle name="Hyperlink 3" xfId="13404"/>
    <cellStyle name="Hyperlink 3 2" xfId="13405"/>
    <cellStyle name="Hyperlink 3 2 2" xfId="13406"/>
    <cellStyle name="Hyperlink 3 3" xfId="13407"/>
    <cellStyle name="Hyperlink 3 4" xfId="13408"/>
    <cellStyle name="Hyperlink 4" xfId="13409"/>
    <cellStyle name="Hyperlink 4 2" xfId="13410"/>
    <cellStyle name="Hyperlink 4 2 2" xfId="13411"/>
    <cellStyle name="Hyperlink 4 3" xfId="13412"/>
    <cellStyle name="Hyperlink 4 3 2" xfId="13413"/>
    <cellStyle name="Hyperlink 4 4" xfId="13414"/>
    <cellStyle name="Hyperlink 5" xfId="13415"/>
    <cellStyle name="Hyperlink 5 2" xfId="13416"/>
    <cellStyle name="Hyperlink 6" xfId="13417"/>
    <cellStyle name="Hyperlink 6 2" xfId="13418"/>
    <cellStyle name="Hyperlink 7" xfId="13419"/>
    <cellStyle name="Input [yellow]" xfId="13420"/>
    <cellStyle name="Input [yellow] 2" xfId="13421"/>
    <cellStyle name="Input [yellow] 2 2" xfId="13422"/>
    <cellStyle name="Input [yellow] 2 2 2" xfId="13423"/>
    <cellStyle name="Input [yellow] 2 3" xfId="13424"/>
    <cellStyle name="Input [yellow] 3" xfId="13425"/>
    <cellStyle name="Input [yellow] 3 2" xfId="13426"/>
    <cellStyle name="Input [yellow] 4" xfId="13427"/>
    <cellStyle name="Item_Current" xfId="13428"/>
    <cellStyle name="Komma" xfId="13429"/>
    <cellStyle name="Komma 2" xfId="13430"/>
    <cellStyle name="Komma 3" xfId="13431"/>
    <cellStyle name="Kopfzeile1" xfId="13432"/>
    <cellStyle name="Kopfzeile1 2" xfId="13433"/>
    <cellStyle name="Kopfzeile1 3" xfId="13434"/>
    <cellStyle name="Kopfzeile2" xfId="13435"/>
    <cellStyle name="Kopfzeile2 2" xfId="13436"/>
    <cellStyle name="Kopfzeile2 3" xfId="13437"/>
    <cellStyle name="LAY-OUT" xfId="13438"/>
    <cellStyle name="Millares_AC-0-CTS" xfId="13439"/>
    <cellStyle name="Milliers [0]_Feuil1" xfId="13440"/>
    <cellStyle name="Milliers_Feuil1" xfId="13441"/>
    <cellStyle name="Model" xfId="13442"/>
    <cellStyle name="Model 10" xfId="13443"/>
    <cellStyle name="Model 10 2" xfId="13444"/>
    <cellStyle name="Model 10 3" xfId="13445"/>
    <cellStyle name="Model 11" xfId="13446"/>
    <cellStyle name="Model 2" xfId="13447"/>
    <cellStyle name="Model 2 2" xfId="13448"/>
    <cellStyle name="Model 2 2 2" xfId="13449"/>
    <cellStyle name="Model 2 2 3" xfId="13450"/>
    <cellStyle name="Model 2 3" xfId="13451"/>
    <cellStyle name="Model 2 3 2" xfId="13452"/>
    <cellStyle name="Model 2 3 3" xfId="13453"/>
    <cellStyle name="Model 2 4" xfId="13454"/>
    <cellStyle name="Model 2 4 2" xfId="13455"/>
    <cellStyle name="Model 2 4 3" xfId="13456"/>
    <cellStyle name="Model 2 5" xfId="13457"/>
    <cellStyle name="Model 2 5 2" xfId="13458"/>
    <cellStyle name="Model 2 5 3" xfId="13459"/>
    <cellStyle name="Model 2 6" xfId="13460"/>
    <cellStyle name="Model 2 6 2" xfId="13461"/>
    <cellStyle name="Model 2 6 3" xfId="13462"/>
    <cellStyle name="Model 2 7" xfId="13463"/>
    <cellStyle name="Model 2 7 2" xfId="13464"/>
    <cellStyle name="Model 2 7 3" xfId="13465"/>
    <cellStyle name="Model 2 8" xfId="13466"/>
    <cellStyle name="Model 2 8 2" xfId="13467"/>
    <cellStyle name="Model 2 8 3" xfId="13468"/>
    <cellStyle name="Model 2 9" xfId="13469"/>
    <cellStyle name="Model 2 9 2" xfId="13470"/>
    <cellStyle name="Model 2 9 3" xfId="13471"/>
    <cellStyle name="Model 3" xfId="13472"/>
    <cellStyle name="Model 3 10" xfId="13473"/>
    <cellStyle name="Model 3 2" xfId="13474"/>
    <cellStyle name="Model 3 2 2" xfId="13475"/>
    <cellStyle name="Model 3 2 3" xfId="13476"/>
    <cellStyle name="Model 3 3" xfId="13477"/>
    <cellStyle name="Model 3 3 2" xfId="13478"/>
    <cellStyle name="Model 3 3 3" xfId="13479"/>
    <cellStyle name="Model 3 4" xfId="13480"/>
    <cellStyle name="Model 3 4 2" xfId="13481"/>
    <cellStyle name="Model 3 4 3" xfId="13482"/>
    <cellStyle name="Model 3 5" xfId="13483"/>
    <cellStyle name="Model 3 5 2" xfId="13484"/>
    <cellStyle name="Model 3 5 3" xfId="13485"/>
    <cellStyle name="Model 3 6" xfId="13486"/>
    <cellStyle name="Model 3 6 2" xfId="13487"/>
    <cellStyle name="Model 3 6 3" xfId="13488"/>
    <cellStyle name="Model 3 7" xfId="13489"/>
    <cellStyle name="Model 3 7 2" xfId="13490"/>
    <cellStyle name="Model 3 7 3" xfId="13491"/>
    <cellStyle name="Model 3 8" xfId="13492"/>
    <cellStyle name="Model 3 8 2" xfId="13493"/>
    <cellStyle name="Model 3 8 3" xfId="13494"/>
    <cellStyle name="Model 3 9" xfId="13495"/>
    <cellStyle name="Model 4" xfId="13496"/>
    <cellStyle name="Model 4 2" xfId="13497"/>
    <cellStyle name="Model 4 3" xfId="13498"/>
    <cellStyle name="Model 5" xfId="13499"/>
    <cellStyle name="Model 5 2" xfId="13500"/>
    <cellStyle name="Model 5 3" xfId="13501"/>
    <cellStyle name="Model 6" xfId="13502"/>
    <cellStyle name="Model 6 2" xfId="13503"/>
    <cellStyle name="Model 6 3" xfId="13504"/>
    <cellStyle name="Model 7" xfId="13505"/>
    <cellStyle name="Model 7 2" xfId="13506"/>
    <cellStyle name="Model 7 3" xfId="13507"/>
    <cellStyle name="Model 8" xfId="13508"/>
    <cellStyle name="Model 8 2" xfId="13509"/>
    <cellStyle name="Model 8 3" xfId="13510"/>
    <cellStyle name="Model 9" xfId="13511"/>
    <cellStyle name="Model 9 2" xfId="13512"/>
    <cellStyle name="Model 9 3" xfId="13513"/>
    <cellStyle name="Moeda [0]_aola" xfId="13514"/>
    <cellStyle name="Moeda_aola" xfId="13515"/>
    <cellStyle name="Monetaire [0]_Feuil1" xfId="13516"/>
    <cellStyle name="Monetaire_Feuil1" xfId="13517"/>
    <cellStyle name="N LAY-OUT" xfId="13518"/>
    <cellStyle name="no dec" xfId="13519"/>
    <cellStyle name="Norml_EMXI QUALITY PROBLEM LIST" xfId="13520"/>
    <cellStyle name="Normal - Style1" xfId="13521"/>
    <cellStyle name="Normal - Style1 2" xfId="13522"/>
    <cellStyle name="Normal - Style1 2 2" xfId="13523"/>
    <cellStyle name="Normal - Style1 3" xfId="13524"/>
    <cellStyle name="Normal - Style1 4" xfId="13525"/>
    <cellStyle name="Normal?OTD thru NOR " xfId="13526"/>
    <cellStyle name="Normal_ SG&amp;A Bridge" xfId="13527"/>
    <cellStyle name="Normal1" xfId="13528"/>
    <cellStyle name="Normal4" xfId="13529"/>
    <cellStyle name="Normalny_Daily Report - April'2001" xfId="13530"/>
    <cellStyle name="Normal忈OTD thru NOR " xfId="13531"/>
    <cellStyle name="nt bolted_BOOK1" xfId="13532"/>
    <cellStyle name="NUM_" xfId="13533"/>
    <cellStyle name="Number" xfId="13534"/>
    <cellStyle name="o??귟 [0.00]_PRODUCT DETAIL Q1" xfId="13535"/>
    <cellStyle name="Œ…?æ맖?e [0.00]_laroux" xfId="13536"/>
    <cellStyle name="Œ…?æ맖?e_laroux" xfId="13537"/>
    <cellStyle name="Option_Added_Cont_Desc" xfId="13538"/>
    <cellStyle name="Percent" xfId="13539"/>
    <cellStyle name="Percent [2]" xfId="13540"/>
    <cellStyle name="Percent_GTHMSNZ" xfId="13541"/>
    <cellStyle name="Preliminary_Data" xfId="13542"/>
    <cellStyle name="Prices_Data" xfId="13543"/>
    <cellStyle name="Q3 SG&amp;A Bridge" xfId="13544"/>
    <cellStyle name="R_TITLE" xfId="13545"/>
    <cellStyle name="R_TITLE 10" xfId="13546"/>
    <cellStyle name="R_TITLE 11" xfId="13547"/>
    <cellStyle name="R_TITLE 2" xfId="13548"/>
    <cellStyle name="R_TITLE 2 10" xfId="13549"/>
    <cellStyle name="R_TITLE 2 10 2" xfId="13550"/>
    <cellStyle name="R_TITLE 2 10 3" xfId="13551"/>
    <cellStyle name="R_TITLE 2 10 4" xfId="13552"/>
    <cellStyle name="R_TITLE 2 11" xfId="13553"/>
    <cellStyle name="R_TITLE 2 11 2" xfId="13554"/>
    <cellStyle name="R_TITLE 2 11 3" xfId="13555"/>
    <cellStyle name="R_TITLE 2 11 4" xfId="13556"/>
    <cellStyle name="R_TITLE 2 12" xfId="13557"/>
    <cellStyle name="R_TITLE 2 12 2" xfId="13558"/>
    <cellStyle name="R_TITLE 2 12 3" xfId="13559"/>
    <cellStyle name="R_TITLE 2 12 4" xfId="13560"/>
    <cellStyle name="R_TITLE 2 13" xfId="13561"/>
    <cellStyle name="R_TITLE 2 13 2" xfId="13562"/>
    <cellStyle name="R_TITLE 2 13 3" xfId="13563"/>
    <cellStyle name="R_TITLE 2 13 4" xfId="13564"/>
    <cellStyle name="R_TITLE 2 14" xfId="13565"/>
    <cellStyle name="R_TITLE 2 14 2" xfId="13566"/>
    <cellStyle name="R_TITLE 2 14 3" xfId="13567"/>
    <cellStyle name="R_TITLE 2 14 4" xfId="13568"/>
    <cellStyle name="R_TITLE 2 15" xfId="13569"/>
    <cellStyle name="R_TITLE 2 16" xfId="13570"/>
    <cellStyle name="R_TITLE 2 17" xfId="13571"/>
    <cellStyle name="R_TITLE 2 2" xfId="13572"/>
    <cellStyle name="R_TITLE 2 2 2" xfId="13573"/>
    <cellStyle name="R_TITLE 2 2 3" xfId="13574"/>
    <cellStyle name="R_TITLE 2 2 4" xfId="13575"/>
    <cellStyle name="R_TITLE 2 3" xfId="13576"/>
    <cellStyle name="R_TITLE 2 3 2" xfId="13577"/>
    <cellStyle name="R_TITLE 2 3 3" xfId="13578"/>
    <cellStyle name="R_TITLE 2 3 4" xfId="13579"/>
    <cellStyle name="R_TITLE 2 4" xfId="13580"/>
    <cellStyle name="R_TITLE 2 4 2" xfId="13581"/>
    <cellStyle name="R_TITLE 2 4 3" xfId="13582"/>
    <cellStyle name="R_TITLE 2 4 4" xfId="13583"/>
    <cellStyle name="R_TITLE 2 5" xfId="13584"/>
    <cellStyle name="R_TITLE 2 5 2" xfId="13585"/>
    <cellStyle name="R_TITLE 2 5 3" xfId="13586"/>
    <cellStyle name="R_TITLE 2 5 4" xfId="13587"/>
    <cellStyle name="R_TITLE 2 6" xfId="13588"/>
    <cellStyle name="R_TITLE 2 6 2" xfId="13589"/>
    <cellStyle name="R_TITLE 2 6 3" xfId="13590"/>
    <cellStyle name="R_TITLE 2 6 4" xfId="13591"/>
    <cellStyle name="R_TITLE 2 7" xfId="13592"/>
    <cellStyle name="R_TITLE 2 7 2" xfId="13593"/>
    <cellStyle name="R_TITLE 2 7 3" xfId="13594"/>
    <cellStyle name="R_TITLE 2 7 4" xfId="13595"/>
    <cellStyle name="R_TITLE 2 8" xfId="13596"/>
    <cellStyle name="R_TITLE 2 8 2" xfId="13597"/>
    <cellStyle name="R_TITLE 2 8 3" xfId="13598"/>
    <cellStyle name="R_TITLE 2 8 4" xfId="13599"/>
    <cellStyle name="R_TITLE 2 9" xfId="13600"/>
    <cellStyle name="R_TITLE 2 9 2" xfId="13601"/>
    <cellStyle name="R_TITLE 2 9 3" xfId="13602"/>
    <cellStyle name="R_TITLE 2 9 4" xfId="13603"/>
    <cellStyle name="R_TITLE 3" xfId="13604"/>
    <cellStyle name="R_TITLE 3 2" xfId="13605"/>
    <cellStyle name="R_TITLE 3 3" xfId="13606"/>
    <cellStyle name="R_TITLE 3 4" xfId="13607"/>
    <cellStyle name="R_TITLE 4" xfId="13608"/>
    <cellStyle name="R_TITLE 4 2" xfId="13609"/>
    <cellStyle name="R_TITLE 4 3" xfId="13610"/>
    <cellStyle name="R_TITLE 4 4" xfId="13611"/>
    <cellStyle name="R_TITLE 5" xfId="13612"/>
    <cellStyle name="R_TITLE 5 2" xfId="13613"/>
    <cellStyle name="R_TITLE 5 3" xfId="13614"/>
    <cellStyle name="R_TITLE 5 4" xfId="13615"/>
    <cellStyle name="R_TITLE 6" xfId="13616"/>
    <cellStyle name="R_TITLE 6 2" xfId="13617"/>
    <cellStyle name="R_TITLE 6 3" xfId="13618"/>
    <cellStyle name="R_TITLE 6 4" xfId="13619"/>
    <cellStyle name="R_TITLE 7" xfId="13620"/>
    <cellStyle name="R_TITLE 7 2" xfId="13621"/>
    <cellStyle name="R_TITLE 7 3" xfId="13622"/>
    <cellStyle name="R_TITLE 7 4" xfId="13623"/>
    <cellStyle name="R_TITLE 8" xfId="13624"/>
    <cellStyle name="R_TITLE 8 2" xfId="13625"/>
    <cellStyle name="R_TITLE 8 3" xfId="13626"/>
    <cellStyle name="R_TITLE 8 4" xfId="13627"/>
    <cellStyle name="R_TITLE 9" xfId="13628"/>
    <cellStyle name="R_TITLE 9 2" xfId="13629"/>
    <cellStyle name="R_TITLE 9 3" xfId="13630"/>
    <cellStyle name="R_TITLE 9 4" xfId="13631"/>
    <cellStyle name="rmal_Q1_FF" xfId="13632"/>
    <cellStyle name="rrency_mud plant bolted_CIA SPA II LAY-OUT" xfId="13633"/>
    <cellStyle name="RSONAL" xfId="13634"/>
    <cellStyle name="RSONAL 2" xfId="13635"/>
    <cellStyle name="RSONAL 2 2" xfId="13636"/>
    <cellStyle name="RSONAL 3" xfId="13637"/>
    <cellStyle name="RSONAL 4" xfId="13638"/>
    <cellStyle name="Separador de milhares [0]_Person" xfId="13639"/>
    <cellStyle name="Separador de milhares_Person" xfId="13640"/>
    <cellStyle name="ß마 _x0002_" xfId="13641"/>
    <cellStyle name="ß마 _x0002_ 2" xfId="13642"/>
    <cellStyle name="ß마 _x0002_ 3" xfId="13643"/>
    <cellStyle name="Standard_AR170399_Englisch" xfId="13644"/>
    <cellStyle name="stem" xfId="13645"/>
    <cellStyle name="STFRM" xfId="13646"/>
    <cellStyle name="subhead" xfId="13647"/>
    <cellStyle name="Summe" xfId="13648"/>
    <cellStyle name="Summe 2" xfId="13649"/>
    <cellStyle name="Summe 3" xfId="13650"/>
    <cellStyle name="t_1_3월1 (2)_4월 _x001a_뷭?_Q1fcst_1_3월1 (2)_4월 " xfId="13651"/>
    <cellStyle name="þ_x001d_ð'&amp;Oy?Hy9_x0008__x000f__x0007_æ_x0007__x0007__x0001__x0001_" xfId="13652"/>
    <cellStyle name="þ_x001d_ð'&amp;Oy?Hy9_x0008__x000f__x0007_æ_x0007__x0007__x0001__x0001_ 2" xfId="13653"/>
    <cellStyle name="þ_x001d_ð'&amp;Oy?Hy9_x0008__x000f__x0007_æ_x0007__x0007__x0001__x0001_ 3" xfId="13654"/>
    <cellStyle name="þ_x001d_ð'&amp;Oy?Hy9_x0008__x000f__x0007_æ_x0007__x0007__x0001__x0001_ 4" xfId="13655"/>
    <cellStyle name="þ_x001d_ð'&amp;Oy?Hy9_x0008__x000f__x0007_æ_x0007__x0007__x0001__x0001_ 5" xfId="13656"/>
    <cellStyle name="Title" xfId="13657"/>
    <cellStyle name="Title 2" xfId="13658"/>
    <cellStyle name="Title 3" xfId="13659"/>
    <cellStyle name="Total" xfId="13660"/>
    <cellStyle name="Total 2" xfId="13661"/>
    <cellStyle name="Total 3" xfId="13662"/>
    <cellStyle name="UM" xfId="13663"/>
    <cellStyle name="Undefiniert" xfId="13664"/>
    <cellStyle name="UR" xfId="13665"/>
    <cellStyle name="UR 2" xfId="13666"/>
    <cellStyle name="UR 2 2" xfId="13667"/>
    <cellStyle name="UR 3" xfId="13668"/>
    <cellStyle name="UR 4" xfId="13669"/>
    <cellStyle name="_x001c_urrency_laroux_BOOK1" xfId="13670"/>
    <cellStyle name="Vehicle_Benchmark" xfId="13671"/>
    <cellStyle name="Version_Header" xfId="13672"/>
    <cellStyle name="Volumes_Data" xfId="13673"/>
    <cellStyle name="W?rung [0]_Aufwand" xfId="13674"/>
    <cellStyle name="W?rung_Aufwand" xfId="13675"/>
    <cellStyle name="Währung [0]_CFGPLAN" xfId="13676"/>
    <cellStyle name="Währung_CFGPLAN" xfId="13677"/>
    <cellStyle name="Walutowy [0]_Daily Report - April'2001" xfId="13678"/>
    <cellStyle name="Walutowy_Daily Report - April'2001" xfId="13679"/>
    <cellStyle name="WŽhrung" xfId="13680"/>
    <cellStyle name="WŽhrung 2" xfId="13681"/>
    <cellStyle name="WŽhrung 3" xfId="13682"/>
    <cellStyle name="Обычный_База по кодам" xfId="13683"/>
    <cellStyle name="ハイパーリンク_Theta TOOL LIST 20040408HiTECO" xfId="13684"/>
    <cellStyle name="ޘ_Sheet1_1.SUMMARY _00년 사업계획 수립지침" xfId="13685"/>
    <cellStyle name="ન࿿ઇ૆૞૩૴ાઝુ૥઻ઢઓહ઩ૣોિૐ૭ઊૅ૶૮૯ઁમભ૵૎࿿૬૒_VBA_PROJECT_CUR" xfId="13686"/>
    <cellStyle name="ကကᔀᰀ" xfId="13687"/>
    <cellStyle name="ကကᔀᰀ 2" xfId="13688"/>
    <cellStyle name="ကကᔀᰀ 3" xfId="13689"/>
    <cellStyle name="_x0003__x0008__x0005_ဠ" xfId="13690"/>
    <cellStyle name="_x0003__x0008__x0005_ဠ 2" xfId="13691"/>
    <cellStyle name="_x0003__x0008__x0005_ဠ 3" xfId="13692"/>
    <cellStyle name="" xfId="13693"/>
    <cellStyle name=" 2" xfId="13694"/>
    <cellStyle name=" 3" xfId="13695"/>
    <cellStyle name=" 4" xfId="13696"/>
    <cellStyle name="强调文字颜色 1" xfId="13697"/>
    <cellStyle name="强调文字颜色 1 2" xfId="13698"/>
    <cellStyle name="强调文字颜色 1 3" xfId="13699"/>
    <cellStyle name="强调文字颜色 1 4" xfId="13700"/>
    <cellStyle name="强调文字颜色 1 5" xfId="13701"/>
    <cellStyle name="强调文字颜色 1 6" xfId="13702"/>
    <cellStyle name="强调文字颜色 1 7" xfId="13703"/>
    <cellStyle name="强调文字颜色 1 8" xfId="13704"/>
    <cellStyle name="强调文字颜色 2" xfId="13705"/>
    <cellStyle name="强调文字颜色 2 2" xfId="13706"/>
    <cellStyle name="强调文字颜色 2 3" xfId="13707"/>
    <cellStyle name="强调文字颜色 2 4" xfId="13708"/>
    <cellStyle name="强调文字颜色 2 5" xfId="13709"/>
    <cellStyle name="强调文字颜色 2 6" xfId="13710"/>
    <cellStyle name="强调文字颜色 2 7" xfId="13711"/>
    <cellStyle name="强调文字颜色 2 8" xfId="13712"/>
    <cellStyle name="强调文字颜色 3" xfId="13713"/>
    <cellStyle name="强调文字颜色 3 2" xfId="13714"/>
    <cellStyle name="强调文字颜色 3 3" xfId="13715"/>
    <cellStyle name="强调文字颜色 3 4" xfId="13716"/>
    <cellStyle name="强调文字颜色 3 5" xfId="13717"/>
    <cellStyle name="强调文字颜色 3 6" xfId="13718"/>
    <cellStyle name="强调文字颜色 3 7" xfId="13719"/>
    <cellStyle name="强调文字颜色 3 8" xfId="13720"/>
    <cellStyle name="强调文字颜色 4" xfId="13721"/>
    <cellStyle name="强调文字颜色 4 2" xfId="13722"/>
    <cellStyle name="强调文字颜色 4 3" xfId="13723"/>
    <cellStyle name="强调文字颜色 4 4" xfId="13724"/>
    <cellStyle name="强调文字颜色 4 5" xfId="13725"/>
    <cellStyle name="强调文字颜色 4 6" xfId="13726"/>
    <cellStyle name="强调文字颜色 4 7" xfId="13727"/>
    <cellStyle name="强调文字颜色 4 8" xfId="13728"/>
    <cellStyle name="强调文字颜色 5" xfId="13729"/>
    <cellStyle name="强调文字颜色 5 2" xfId="13730"/>
    <cellStyle name="强调文字颜色 5 3" xfId="13731"/>
    <cellStyle name="强调文字颜色 5 4" xfId="13732"/>
    <cellStyle name="强调文字颜色 5 5" xfId="13733"/>
    <cellStyle name="强调文字颜色 5 6" xfId="13734"/>
    <cellStyle name="强调文字颜色 5 7" xfId="13735"/>
    <cellStyle name="强调文字颜色 5 8" xfId="13736"/>
    <cellStyle name="强调文字颜色 6" xfId="13737"/>
    <cellStyle name="强调文字颜色 6 2" xfId="13738"/>
    <cellStyle name="强调文字颜色 6 3" xfId="13739"/>
    <cellStyle name="强调文字颜色 6 4" xfId="13740"/>
    <cellStyle name="强调文字颜色 6 5" xfId="13741"/>
    <cellStyle name="强调文字颜色 6 6" xfId="13742"/>
    <cellStyle name="强调文字颜色 6 7" xfId="13743"/>
    <cellStyle name="强调文字颜色 6 8" xfId="13744"/>
    <cellStyle name="강조색1 2" xfId="13745"/>
    <cellStyle name="강조색1 2 2" xfId="13746"/>
    <cellStyle name="강조색1 3" xfId="13747"/>
    <cellStyle name="강조색1 4" xfId="13748"/>
    <cellStyle name="강조색2 2" xfId="13749"/>
    <cellStyle name="강조색2 2 2" xfId="13750"/>
    <cellStyle name="강조색2 3" xfId="13751"/>
    <cellStyle name="강조색2 4" xfId="13752"/>
    <cellStyle name="강조색3 2" xfId="13753"/>
    <cellStyle name="강조색3 2 2" xfId="13754"/>
    <cellStyle name="강조색3 3" xfId="13755"/>
    <cellStyle name="강조색3 4" xfId="13756"/>
    <cellStyle name="강조색4 2" xfId="13757"/>
    <cellStyle name="강조색4 2 2" xfId="13758"/>
    <cellStyle name="강조색4 3" xfId="13759"/>
    <cellStyle name="강조색4 4" xfId="13760"/>
    <cellStyle name="강조색5 2" xfId="13761"/>
    <cellStyle name="강조색5 2 2" xfId="13762"/>
    <cellStyle name="강조색5 3" xfId="13763"/>
    <cellStyle name="강조색5 4" xfId="13764"/>
    <cellStyle name="강조색6 2" xfId="13765"/>
    <cellStyle name="강조색6 2 2" xfId="13766"/>
    <cellStyle name="강조색6 3" xfId="13767"/>
    <cellStyle name="강조색6 4" xfId="13768"/>
    <cellStyle name="检查单元格" xfId="13769"/>
    <cellStyle name="检查单元格 2" xfId="13770"/>
    <cellStyle name="检查单元格 3" xfId="13771"/>
    <cellStyle name="检查单元格 4" xfId="13772"/>
    <cellStyle name="检查单元格 5" xfId="13773"/>
    <cellStyle name="检查单元格 6" xfId="13774"/>
    <cellStyle name="检查单元格 7" xfId="13775"/>
    <cellStyle name="检查单元格 8" xfId="13776"/>
    <cellStyle name="경고문 2" xfId="13777"/>
    <cellStyle name="경고문 2 2" xfId="13778"/>
    <cellStyle name="경고문 2 3" xfId="13779"/>
    <cellStyle name="경고문 2 4" xfId="13780"/>
    <cellStyle name="경고문 3" xfId="13781"/>
    <cellStyle name="경고문 4" xfId="13782"/>
    <cellStyle name="警告文本" xfId="13783"/>
    <cellStyle name="警告文本 2" xfId="13784"/>
    <cellStyle name="警告文本 3" xfId="13785"/>
    <cellStyle name="警告文本 4" xfId="13786"/>
    <cellStyle name="警告文本 5" xfId="13787"/>
    <cellStyle name="警告文本 6" xfId="13788"/>
    <cellStyle name="警告文本 7" xfId="13789"/>
    <cellStyle name="警告文本 8" xfId="13790"/>
    <cellStyle name="计算" xfId="13791"/>
    <cellStyle name="계산 10" xfId="13792"/>
    <cellStyle name="계산 11" xfId="13793"/>
    <cellStyle name="계산 12" xfId="13794"/>
    <cellStyle name="계산 13" xfId="13795"/>
    <cellStyle name="계산 14" xfId="13796"/>
    <cellStyle name="계산 15" xfId="13797"/>
    <cellStyle name="계산 16" xfId="13798"/>
    <cellStyle name="계산 17" xfId="13799"/>
    <cellStyle name="계산 18" xfId="13800"/>
    <cellStyle name="계산 19" xfId="13801"/>
    <cellStyle name="계산 2" xfId="13802"/>
    <cellStyle name="计算 2" xfId="13803"/>
    <cellStyle name="계산 2 10" xfId="13804"/>
    <cellStyle name="계산 2 10 2" xfId="13805"/>
    <cellStyle name="계산 2 11" xfId="13806"/>
    <cellStyle name="계산 2 11 2" xfId="13807"/>
    <cellStyle name="계산 2 12" xfId="13808"/>
    <cellStyle name="계산 2 2" xfId="13809"/>
    <cellStyle name="계산 2 2 2" xfId="13810"/>
    <cellStyle name="계산 2 2 2 2" xfId="13811"/>
    <cellStyle name="계산 2 2 2 2 2" xfId="13812"/>
    <cellStyle name="계산 2 2 2 3" xfId="13813"/>
    <cellStyle name="계산 2 2 2 3 2" xfId="13814"/>
    <cellStyle name="계산 2 2 2 4" xfId="13815"/>
    <cellStyle name="계산 2 2 2 4 2" xfId="13816"/>
    <cellStyle name="계산 2 2 2 5" xfId="13817"/>
    <cellStyle name="계산 2 2 3" xfId="13818"/>
    <cellStyle name="계산 2 2 3 2" xfId="13819"/>
    <cellStyle name="계산 2 2 4" xfId="13820"/>
    <cellStyle name="계산 2 2 4 2" xfId="13821"/>
    <cellStyle name="계산 2 2 5" xfId="13822"/>
    <cellStyle name="계산 2 2 5 2" xfId="13823"/>
    <cellStyle name="계산 2 2 6" xfId="13824"/>
    <cellStyle name="계산 2 3" xfId="13825"/>
    <cellStyle name="계산 2 3 2" xfId="13826"/>
    <cellStyle name="계산 2 3 2 2" xfId="13827"/>
    <cellStyle name="계산 2 3 2 2 2" xfId="13828"/>
    <cellStyle name="계산 2 3 2 3" xfId="13829"/>
    <cellStyle name="계산 2 3 2 3 2" xfId="13830"/>
    <cellStyle name="계산 2 3 2 4" xfId="13831"/>
    <cellStyle name="계산 2 3 2 4 2" xfId="13832"/>
    <cellStyle name="계산 2 3 2 5" xfId="13833"/>
    <cellStyle name="계산 2 3 3" xfId="13834"/>
    <cellStyle name="계산 2 3 3 2" xfId="13835"/>
    <cellStyle name="계산 2 3 4" xfId="13836"/>
    <cellStyle name="계산 2 3 4 2" xfId="13837"/>
    <cellStyle name="계산 2 3 5" xfId="13838"/>
    <cellStyle name="계산 2 3 5 2" xfId="13839"/>
    <cellStyle name="계산 2 3 6" xfId="13840"/>
    <cellStyle name="계산 2 4" xfId="13841"/>
    <cellStyle name="계산 2 4 2" xfId="13842"/>
    <cellStyle name="계산 2 4 2 2" xfId="13843"/>
    <cellStyle name="계산 2 4 2 2 2" xfId="13844"/>
    <cellStyle name="계산 2 4 2 3" xfId="13845"/>
    <cellStyle name="계산 2 4 2 3 2" xfId="13846"/>
    <cellStyle name="계산 2 4 2 4" xfId="13847"/>
    <cellStyle name="계산 2 4 2 4 2" xfId="13848"/>
    <cellStyle name="계산 2 4 2 5" xfId="13849"/>
    <cellStyle name="계산 2 4 3" xfId="13850"/>
    <cellStyle name="계산 2 4 3 2" xfId="13851"/>
    <cellStyle name="계산 2 4 4" xfId="13852"/>
    <cellStyle name="계산 2 4 4 2" xfId="13853"/>
    <cellStyle name="계산 2 4 5" xfId="13854"/>
    <cellStyle name="계산 2 4 5 2" xfId="13855"/>
    <cellStyle name="계산 2 4 6" xfId="13856"/>
    <cellStyle name="계산 2 5" xfId="13857"/>
    <cellStyle name="계산 2 5 2" xfId="13858"/>
    <cellStyle name="계산 2 5 2 2" xfId="13859"/>
    <cellStyle name="계산 2 5 3" xfId="13860"/>
    <cellStyle name="계산 2 5 3 2" xfId="13861"/>
    <cellStyle name="계산 2 5 4" xfId="13862"/>
    <cellStyle name="계산 2 5 4 2" xfId="13863"/>
    <cellStyle name="계산 2 5 5" xfId="13864"/>
    <cellStyle name="계산 2 6" xfId="13865"/>
    <cellStyle name="계산 2 6 2" xfId="13866"/>
    <cellStyle name="계산 2 6 2 2" xfId="13867"/>
    <cellStyle name="계산 2 6 3" xfId="13868"/>
    <cellStyle name="계산 2 6 3 2" xfId="13869"/>
    <cellStyle name="계산 2 6 4" xfId="13870"/>
    <cellStyle name="계산 2 6 4 2" xfId="13871"/>
    <cellStyle name="계산 2 6 5" xfId="13872"/>
    <cellStyle name="계산 2 7" xfId="13873"/>
    <cellStyle name="계산 2 7 2" xfId="13874"/>
    <cellStyle name="계산 2 7 2 2" xfId="13875"/>
    <cellStyle name="계산 2 7 3" xfId="13876"/>
    <cellStyle name="계산 2 7 3 2" xfId="13877"/>
    <cellStyle name="계산 2 7 4" xfId="13878"/>
    <cellStyle name="계산 2 7 4 2" xfId="13879"/>
    <cellStyle name="계산 2 7 5" xfId="13880"/>
    <cellStyle name="계산 2 8" xfId="13881"/>
    <cellStyle name="계산 2 8 2" xfId="13882"/>
    <cellStyle name="계산 2 9" xfId="13883"/>
    <cellStyle name="계산 2 9 2" xfId="13884"/>
    <cellStyle name="계산 20" xfId="13885"/>
    <cellStyle name="계산 21" xfId="13886"/>
    <cellStyle name="계산 22" xfId="13887"/>
    <cellStyle name="계산 23" xfId="13888"/>
    <cellStyle name="계산 24" xfId="13889"/>
    <cellStyle name="계산 25" xfId="13890"/>
    <cellStyle name="계산 26" xfId="13891"/>
    <cellStyle name="계산 27" xfId="13892"/>
    <cellStyle name="계산 28" xfId="13893"/>
    <cellStyle name="계산 29" xfId="13894"/>
    <cellStyle name="계산 3" xfId="13895"/>
    <cellStyle name="计算 3" xfId="13896"/>
    <cellStyle name="계산 3 2" xfId="13897"/>
    <cellStyle name="계산 3 2 2" xfId="13898"/>
    <cellStyle name="계산 3 2 2 2" xfId="13899"/>
    <cellStyle name="계산 3 2 3" xfId="13900"/>
    <cellStyle name="계산 3 2 3 2" xfId="13901"/>
    <cellStyle name="계산 3 2 4" xfId="13902"/>
    <cellStyle name="계산 3 2 4 2" xfId="13903"/>
    <cellStyle name="계산 3 2 5" xfId="13904"/>
    <cellStyle name="계산 3 3" xfId="13905"/>
    <cellStyle name="계산 3 3 2" xfId="13906"/>
    <cellStyle name="계산 3 4" xfId="13907"/>
    <cellStyle name="계산 3 4 2" xfId="13908"/>
    <cellStyle name="계산 3 5" xfId="13909"/>
    <cellStyle name="계산 3 5 2" xfId="13910"/>
    <cellStyle name="계산 3 6" xfId="13911"/>
    <cellStyle name="계산 30" xfId="13912"/>
    <cellStyle name="계산 31" xfId="13913"/>
    <cellStyle name="계산 32" xfId="13914"/>
    <cellStyle name="계산 33" xfId="13915"/>
    <cellStyle name="계산 34" xfId="13916"/>
    <cellStyle name="계산 35" xfId="13917"/>
    <cellStyle name="계산 36" xfId="13918"/>
    <cellStyle name="계산 37" xfId="13919"/>
    <cellStyle name="계산 38" xfId="13920"/>
    <cellStyle name="계산 39" xfId="13921"/>
    <cellStyle name="계산 4" xfId="13922"/>
    <cellStyle name="计算 4" xfId="13923"/>
    <cellStyle name="계산 4 2" xfId="13924"/>
    <cellStyle name="계산 4 2 2" xfId="13925"/>
    <cellStyle name="계산 4 3" xfId="13926"/>
    <cellStyle name="계산 4 3 2" xfId="13927"/>
    <cellStyle name="계산 4 4" xfId="13928"/>
    <cellStyle name="계산 4 4 2" xfId="13929"/>
    <cellStyle name="계산 4 5" xfId="13930"/>
    <cellStyle name="계산 40" xfId="13931"/>
    <cellStyle name="계산 41" xfId="13932"/>
    <cellStyle name="계산 42" xfId="13933"/>
    <cellStyle name="계산 43" xfId="13934"/>
    <cellStyle name="계산 44" xfId="13935"/>
    <cellStyle name="계산 45" xfId="13936"/>
    <cellStyle name="계산 46" xfId="13937"/>
    <cellStyle name="계산 47" xfId="13938"/>
    <cellStyle name="계산 48" xfId="13939"/>
    <cellStyle name="계산 49" xfId="13940"/>
    <cellStyle name="계산 5" xfId="13941"/>
    <cellStyle name="计算 5" xfId="13942"/>
    <cellStyle name="계산 5 2" xfId="13943"/>
    <cellStyle name="계산 50" xfId="13944"/>
    <cellStyle name="계산 51" xfId="13945"/>
    <cellStyle name="계산 52" xfId="13946"/>
    <cellStyle name="계산 53" xfId="13947"/>
    <cellStyle name="계산 54" xfId="13948"/>
    <cellStyle name="계산 55" xfId="13949"/>
    <cellStyle name="계산 56" xfId="13950"/>
    <cellStyle name="계산 57" xfId="13951"/>
    <cellStyle name="계산 58" xfId="13952"/>
    <cellStyle name="계산 59" xfId="13953"/>
    <cellStyle name="계산 6" xfId="13954"/>
    <cellStyle name="计算 6" xfId="13955"/>
    <cellStyle name="계산 6 2" xfId="13956"/>
    <cellStyle name="계산 60" xfId="13957"/>
    <cellStyle name="계산 61" xfId="13958"/>
    <cellStyle name="계산 62" xfId="13959"/>
    <cellStyle name="계산 63" xfId="13960"/>
    <cellStyle name="계산 64" xfId="13961"/>
    <cellStyle name="계산 65" xfId="13962"/>
    <cellStyle name="계산 66" xfId="13963"/>
    <cellStyle name="계산 67" xfId="13964"/>
    <cellStyle name="계산 68" xfId="13965"/>
    <cellStyle name="계산 69" xfId="13966"/>
    <cellStyle name="계산 7" xfId="13967"/>
    <cellStyle name="计算 7" xfId="13968"/>
    <cellStyle name="계산 7 2" xfId="13969"/>
    <cellStyle name="계산 70" xfId="13970"/>
    <cellStyle name="계산 71" xfId="13971"/>
    <cellStyle name="계산 72" xfId="13972"/>
    <cellStyle name="계산 73" xfId="13973"/>
    <cellStyle name="계산 74" xfId="13974"/>
    <cellStyle name="계산 75" xfId="13975"/>
    <cellStyle name="계산 76" xfId="13976"/>
    <cellStyle name="계산 77" xfId="13977"/>
    <cellStyle name="계산 78" xfId="13978"/>
    <cellStyle name="계산 79" xfId="13979"/>
    <cellStyle name="계산 8" xfId="13980"/>
    <cellStyle name="计算 8" xfId="13981"/>
    <cellStyle name="계산 8 2" xfId="13982"/>
    <cellStyle name="계산 80" xfId="13983"/>
    <cellStyle name="계산 81" xfId="13984"/>
    <cellStyle name="계산 82" xfId="13985"/>
    <cellStyle name="계산 83" xfId="13986"/>
    <cellStyle name="계산 84" xfId="13987"/>
    <cellStyle name="계산 85" xfId="13988"/>
    <cellStyle name="계산 9" xfId="13989"/>
    <cellStyle name="고정소숫점" xfId="13990"/>
    <cellStyle name="고정출력1" xfId="13991"/>
    <cellStyle name="고정출력1 2" xfId="13992"/>
    <cellStyle name="고정출력1 3" xfId="13993"/>
    <cellStyle name="고정출력2" xfId="13994"/>
    <cellStyle name="고정출력2 2" xfId="13995"/>
    <cellStyle name="고정출력2 3" xfId="13996"/>
    <cellStyle name="适中" xfId="13997"/>
    <cellStyle name="适中 2" xfId="13998"/>
    <cellStyle name="适中 3" xfId="13999"/>
    <cellStyle name="适中 4" xfId="14000"/>
    <cellStyle name="适中 5" xfId="14001"/>
    <cellStyle name="适中 6" xfId="14002"/>
    <cellStyle name="适中 7" xfId="14003"/>
    <cellStyle name="适中 8" xfId="14004"/>
    <cellStyle name="나쁨 2" xfId="14005"/>
    <cellStyle name="나쁨 2 2" xfId="14006"/>
    <cellStyle name="나쁨 3" xfId="14007"/>
    <cellStyle name="나쁨 4" xfId="14008"/>
    <cellStyle name="날짜" xfId="14009"/>
    <cellStyle name="달러" xfId="14010"/>
    <cellStyle name="동수" xfId="14011"/>
    <cellStyle name="동화" xfId="14012"/>
    <cellStyle name="뒤에 오는 하이퍼링크" xfId="14013"/>
    <cellStyle name="뒤에 오는 하이퍼링크 2" xfId="14014"/>
    <cellStyle name="뒤에 오는 하이퍼링크 3" xfId="14015"/>
    <cellStyle name="똿떓죶Ø괻 [0.00]_PRODUCT DETAIL Q1" xfId="14016"/>
    <cellStyle name="똿떓죶Ø괻_PRODUCT DETAIL Q1" xfId="14017"/>
    <cellStyle name="똿뗦먛귟 [0.00]_PRODUCT DETAIL Q1" xfId="14018"/>
    <cellStyle name="똿뗦먛귟_PRODUCT DETAIL Q1" xfId="14019"/>
    <cellStyle name="链接单元格" xfId="14020"/>
    <cellStyle name="链接单元格 2" xfId="14021"/>
    <cellStyle name="链接单元格 3" xfId="14022"/>
    <cellStyle name="链接单元格 4" xfId="14023"/>
    <cellStyle name="链接单元格 5" xfId="14024"/>
    <cellStyle name="链接单元格 6" xfId="14025"/>
    <cellStyle name="链接单元格 7" xfId="14026"/>
    <cellStyle name="链接单元格 8" xfId="14027"/>
    <cellStyle name="메모 2" xfId="14028"/>
    <cellStyle name="메모 2 10" xfId="14029"/>
    <cellStyle name="메모 2 10 2" xfId="14030"/>
    <cellStyle name="메모 2 11" xfId="14031"/>
    <cellStyle name="메모 2 11 2" xfId="14032"/>
    <cellStyle name="메모 2 12" xfId="14033"/>
    <cellStyle name="메모 2 2" xfId="14034"/>
    <cellStyle name="메모 2 2 2" xfId="14035"/>
    <cellStyle name="메모 2 2 2 2" xfId="14036"/>
    <cellStyle name="메모 2 2 2 2 2" xfId="14037"/>
    <cellStyle name="메모 2 2 2 3" xfId="14038"/>
    <cellStyle name="메모 2 2 2 3 2" xfId="14039"/>
    <cellStyle name="메모 2 2 2 4" xfId="14040"/>
    <cellStyle name="메모 2 2 2 4 2" xfId="14041"/>
    <cellStyle name="메모 2 2 2 5" xfId="14042"/>
    <cellStyle name="메모 2 2 3" xfId="14043"/>
    <cellStyle name="메모 2 2 3 2" xfId="14044"/>
    <cellStyle name="메모 2 2 4" xfId="14045"/>
    <cellStyle name="메모 2 2 4 2" xfId="14046"/>
    <cellStyle name="메모 2 2 5" xfId="14047"/>
    <cellStyle name="메모 2 2 5 2" xfId="14048"/>
    <cellStyle name="메모 2 2 6" xfId="14049"/>
    <cellStyle name="메모 2 3" xfId="14050"/>
    <cellStyle name="메모 2 3 2" xfId="14051"/>
    <cellStyle name="메모 2 3 2 2" xfId="14052"/>
    <cellStyle name="메모 2 3 2 2 2" xfId="14053"/>
    <cellStyle name="메모 2 3 2 3" xfId="14054"/>
    <cellStyle name="메모 2 3 2 3 2" xfId="14055"/>
    <cellStyle name="메모 2 3 2 4" xfId="14056"/>
    <cellStyle name="메모 2 3 2 4 2" xfId="14057"/>
    <cellStyle name="메모 2 3 2 5" xfId="14058"/>
    <cellStyle name="메모 2 3 3" xfId="14059"/>
    <cellStyle name="메모 2 3 3 2" xfId="14060"/>
    <cellStyle name="메모 2 3 4" xfId="14061"/>
    <cellStyle name="메모 2 3 4 2" xfId="14062"/>
    <cellStyle name="메모 2 3 5" xfId="14063"/>
    <cellStyle name="메모 2 3 5 2" xfId="14064"/>
    <cellStyle name="메모 2 3 6" xfId="14065"/>
    <cellStyle name="메모 2 4" xfId="14066"/>
    <cellStyle name="메모 2 4 2" xfId="14067"/>
    <cellStyle name="메모 2 4 2 2" xfId="14068"/>
    <cellStyle name="메모 2 4 2 2 2" xfId="14069"/>
    <cellStyle name="메모 2 4 2 3" xfId="14070"/>
    <cellStyle name="메모 2 4 2 3 2" xfId="14071"/>
    <cellStyle name="메모 2 4 2 4" xfId="14072"/>
    <cellStyle name="메모 2 4 2 4 2" xfId="14073"/>
    <cellStyle name="메모 2 4 2 5" xfId="14074"/>
    <cellStyle name="메모 2 4 3" xfId="14075"/>
    <cellStyle name="메모 2 4 3 2" xfId="14076"/>
    <cellStyle name="메모 2 4 4" xfId="14077"/>
    <cellStyle name="메모 2 4 4 2" xfId="14078"/>
    <cellStyle name="메모 2 4 5" xfId="14079"/>
    <cellStyle name="메모 2 4 5 2" xfId="14080"/>
    <cellStyle name="메모 2 4 6" xfId="14081"/>
    <cellStyle name="메모 2 5" xfId="14082"/>
    <cellStyle name="메모 2 5 2" xfId="14083"/>
    <cellStyle name="메모 2 5 2 2" xfId="14084"/>
    <cellStyle name="메모 2 5 2 2 2" xfId="14085"/>
    <cellStyle name="메모 2 5 2 3" xfId="14086"/>
    <cellStyle name="메모 2 5 2 3 2" xfId="14087"/>
    <cellStyle name="메모 2 5 2 4" xfId="14088"/>
    <cellStyle name="메모 2 5 2 4 2" xfId="14089"/>
    <cellStyle name="메모 2 5 2 5" xfId="14090"/>
    <cellStyle name="메모 2 5 3" xfId="14091"/>
    <cellStyle name="메모 2 5 3 2" xfId="14092"/>
    <cellStyle name="메모 2 5 4" xfId="14093"/>
    <cellStyle name="메모 2 5 4 2" xfId="14094"/>
    <cellStyle name="메모 2 5 5" xfId="14095"/>
    <cellStyle name="메모 2 5 5 2" xfId="14096"/>
    <cellStyle name="메모 2 5 6" xfId="14097"/>
    <cellStyle name="메모 2 6" xfId="14098"/>
    <cellStyle name="메모 2 6 2" xfId="14099"/>
    <cellStyle name="메모 2 6 2 2" xfId="14100"/>
    <cellStyle name="메모 2 6 3" xfId="14101"/>
    <cellStyle name="메모 2 6 3 2" xfId="14102"/>
    <cellStyle name="메모 2 6 4" xfId="14103"/>
    <cellStyle name="메모 2 6 4 2" xfId="14104"/>
    <cellStyle name="메모 2 6 5" xfId="14105"/>
    <cellStyle name="메모 2 7" xfId="14106"/>
    <cellStyle name="메모 2 7 2" xfId="14107"/>
    <cellStyle name="메모 2 7 2 2" xfId="14108"/>
    <cellStyle name="메모 2 7 3" xfId="14109"/>
    <cellStyle name="메모 2 7 3 2" xfId="14110"/>
    <cellStyle name="메모 2 7 4" xfId="14111"/>
    <cellStyle name="메모 2 7 4 2" xfId="14112"/>
    <cellStyle name="메모 2 7 5" xfId="14113"/>
    <cellStyle name="메모 2 8" xfId="14114"/>
    <cellStyle name="메모 2 8 2" xfId="14115"/>
    <cellStyle name="메모 2 9" xfId="14116"/>
    <cellStyle name="메모 2 9 2" xfId="14117"/>
    <cellStyle name="메모 3" xfId="14118"/>
    <cellStyle name="메모 3 2" xfId="14119"/>
    <cellStyle name="메모 3 2 2" xfId="14120"/>
    <cellStyle name="메모 3 2 2 2" xfId="14121"/>
    <cellStyle name="메모 3 2 3" xfId="14122"/>
    <cellStyle name="메모 3 2 3 2" xfId="14123"/>
    <cellStyle name="메모 3 2 4" xfId="14124"/>
    <cellStyle name="메모 3 2 4 2" xfId="14125"/>
    <cellStyle name="메모 3 2 5" xfId="14126"/>
    <cellStyle name="메모 3 3" xfId="14127"/>
    <cellStyle name="메모 3 3 2" xfId="14128"/>
    <cellStyle name="메모 3 3 2 2" xfId="14129"/>
    <cellStyle name="메모 3 3 3" xfId="14130"/>
    <cellStyle name="메모 3 3 3 2" xfId="14131"/>
    <cellStyle name="메모 3 3 4" xfId="14132"/>
    <cellStyle name="메모 3 3 4 2" xfId="14133"/>
    <cellStyle name="메모 3 3 5" xfId="14134"/>
    <cellStyle name="메모 3 4" xfId="14135"/>
    <cellStyle name="메모 3 4 2" xfId="14136"/>
    <cellStyle name="메모 3 5" xfId="14137"/>
    <cellStyle name="메모 3 5 2" xfId="14138"/>
    <cellStyle name="메모 3 6" xfId="14139"/>
    <cellStyle name="메모 3 6 2" xfId="14140"/>
    <cellStyle name="메모 3 7" xfId="14141"/>
    <cellStyle name="메모 4" xfId="14142"/>
    <cellStyle name="메모 4 2" xfId="14143"/>
    <cellStyle name="메모 4 2 2" xfId="14144"/>
    <cellStyle name="메모 4 3" xfId="14145"/>
    <cellStyle name="메모 4 3 2" xfId="14146"/>
    <cellStyle name="메모 4 4" xfId="14147"/>
    <cellStyle name="메모 4 4 2" xfId="14148"/>
    <cellStyle name="메모 4 5" xfId="14149"/>
    <cellStyle name="메모 5" xfId="14150"/>
    <cellStyle name="메모 5 2" xfId="14151"/>
    <cellStyle name="메모 6" xfId="14152"/>
    <cellStyle name="메모 6 2" xfId="14153"/>
    <cellStyle name="메모 7" xfId="14154"/>
    <cellStyle name="메모 7 2" xfId="14155"/>
    <cellStyle name="메모 8" xfId="14156"/>
    <cellStyle name="메모 8 2" xfId="14157"/>
    <cellStyle name="메모 9" xfId="14158"/>
    <cellStyle name="묮뎋 [0.00]_PRODUCT DETAIL Q1" xfId="14159"/>
    <cellStyle name="묮뎋_PRODUCT DETAIL Q1" xfId="14160"/>
    <cellStyle name="문자열" xfId="14161"/>
    <cellStyle name="믅됞 [0.00]_PRODUCT DETAIL Q1" xfId="14162"/>
    <cellStyle name="믅됞_PRODUCT DETAIL Q1" xfId="14163"/>
    <cellStyle name="백" xfId="14164"/>
    <cellStyle name="백_#4B 인원현황(050530)" xfId="14165"/>
    <cellStyle name="백_#4B 인원현황(050530)_●#5_준직접인원(060206)" xfId="14166"/>
    <cellStyle name="백_#4B 인원현황(050530)_○준직접인원(051226)" xfId="14167"/>
    <cellStyle name="백_#4B 인원현황(050530)_공장별준직접인원(050527)" xfId="14168"/>
    <cellStyle name="백_%E2%97%8F%EC%98%A4%ED%94%84%EB%9D%BC%EC%9D%B8%EA%B3%B5%EC%88%98(050518)(1)" xfId="14169"/>
    <cellStyle name="백_●#4B 인원현황(050531)" xfId="14170"/>
    <cellStyle name="백_●#4B 인원현황(050531)_●#5_준직접인원(060206)" xfId="14171"/>
    <cellStyle name="백_●#4B 인원현황(050531)_○준직접인원(051226)" xfId="14172"/>
    <cellStyle name="백_●#4B 인원현황(050531)_공장별준직접인원(050527)" xfId="14173"/>
    <cellStyle name="백_●오프라인공수(050518)" xfId="14174"/>
    <cellStyle name="백_●오프라인공수(050518)_●#5_준직접인원(060206)" xfId="14175"/>
    <cellStyle name="백_●오프라인공수(050518)_○준직접인원(051226)" xfId="14176"/>
    <cellStyle name="백_●오프라인공수(050518)_2공장" xfId="14177"/>
    <cellStyle name="백_●오프라인공수(050518)_공장별준직접인원(050527)" xfId="14178"/>
    <cellStyle name="백_1 HT 맨머신 종합(07 0622)" xfId="14179"/>
    <cellStyle name="백_1 HT 맨머신 종합(07 0622) 2" xfId="14180"/>
    <cellStyle name="백_1 HT 맨머신 종합(07 0622) 3" xfId="14181"/>
    <cellStyle name="백_1 HT 맨머신 종합(07 0622) 4" xfId="14182"/>
    <cellStyle name="백_20대 대의원선거관련(0213)" xfId="14183"/>
    <cellStyle name="백_3공장" xfId="14184"/>
    <cellStyle name="백_3공장 2" xfId="14185"/>
    <cellStyle name="백_3공장 3" xfId="14186"/>
    <cellStyle name="백_3공장 4" xfId="14187"/>
    <cellStyle name="백_7소재" xfId="14188"/>
    <cellStyle name="백_7소재 2" xfId="14189"/>
    <cellStyle name="백_7소재 3" xfId="14190"/>
    <cellStyle name="백_7소재 4" xfId="14191"/>
    <cellStyle name="백_A1 보조공수_분석" xfId="14192"/>
    <cellStyle name="백_Book1" xfId="14193"/>
    <cellStyle name="백_Book1_★20세기3차2007. 4.03" xfId="14194"/>
    <cellStyle name="백_Book1_★20세기3차2007. 4.03 2" xfId="14195"/>
    <cellStyle name="백_Book1_★20세기3차2007. 4.03_(인원검토) 맨머신 차트(기어).6속.090105" xfId="14196"/>
    <cellStyle name="백_Book1_★20세기3차2007. 4.03_(인원검토) 맨머신 차트(기어).6속.090131" xfId="14197"/>
    <cellStyle name="백_Book1_★20세기3차2007. 4.03_(인원검토) 맨머신 차트(기어).HT.(41만대 기준).090103" xfId="14198"/>
    <cellStyle name="백_Book1_★20세기3차2007. 4.03_(인원검토) 맨머신 차트(기어).알파AT.090105R" xfId="14199"/>
    <cellStyle name="백_Book1_★20세기3차2007. 4.03_(인원분석) 6속 맨머신 차트.080205 R2" xfId="14200"/>
    <cellStyle name="백_Book1_★20세기3차2007. 4.03_★20대노사협력보고 최종((070412)" xfId="14201"/>
    <cellStyle name="백_Book1_★20세기3차2007. 4.03_★20대노사협력보고 최종((070412) 2" xfId="14202"/>
    <cellStyle name="백_Book1_★20세기3차2007. 4.03_★20대노사협력보고 최종((070412)_(인원검토) 맨머신 차트(기어).6속.090105" xfId="14203"/>
    <cellStyle name="백_Book1_★20세기3차2007. 4.03_★20대노사협력보고 최종((070412)_(인원검토) 맨머신 차트(기어).6속.090131" xfId="14204"/>
    <cellStyle name="백_Book1_★20세기3차2007. 4.03_★20대노사협력보고 최종((070412)_(인원검토) 맨머신 차트(기어).HT.(41만대 기준).090103" xfId="14205"/>
    <cellStyle name="백_Book1_★20세기3차2007. 4.03_★20대노사협력보고 최종((070412)_(인원검토) 맨머신 차트(기어).알파AT.090105R" xfId="14206"/>
    <cellStyle name="백_Book1_★20세기3차2007. 4.03_★20대노사협력보고 최종((070412)_(인원분석) 6속 맨머신 차트.080205 R2" xfId="14207"/>
    <cellStyle name="백_Book1_★20세기3차2007. 4.03_★20대노사협력보고 최종((070412)_AL라인 장비문제점-생산부협의(070702회의시)" xfId="14208"/>
    <cellStyle name="백_Book1_★20세기3차2007. 4.03_★20대노사협력보고((070403)" xfId="14209"/>
    <cellStyle name="백_Book1_★20세기3차2007. 4.03_★20대노사협력보고((070403) 2" xfId="14210"/>
    <cellStyle name="백_Book1_★20세기3차2007. 4.03_★20대노사협력보고((070403)_(인원검토) 맨머신 차트(기어).6속.090105" xfId="14211"/>
    <cellStyle name="백_Book1_★20세기3차2007. 4.03_★20대노사협력보고((070403)_(인원검토) 맨머신 차트(기어).6속.090131" xfId="14212"/>
    <cellStyle name="백_Book1_★20세기3차2007. 4.03_★20대노사협력보고((070403)_(인원검토) 맨머신 차트(기어).HT.(41만대 기준).090103" xfId="14213"/>
    <cellStyle name="백_Book1_★20세기3차2007. 4.03_★20대노사협력보고((070403)_(인원검토) 맨머신 차트(기어).알파AT.090105R" xfId="14214"/>
    <cellStyle name="백_Book1_★20세기3차2007. 4.03_★20대노사협력보고((070403)_(인원분석) 6속 맨머신 차트.080205 R2" xfId="14215"/>
    <cellStyle name="백_Book1_★20세기3차2007. 4.03_★20대노사협력보고((070403)_AL라인 장비문제점-생산부협의(070702회의시)" xfId="14216"/>
    <cellStyle name="백_Book1_★20세기3차2007. 4.03_★20대출마자료(종합)" xfId="14217"/>
    <cellStyle name="백_Book1_★20세기3차2007. 4.03_★20대출마자료(종합) 2" xfId="14218"/>
    <cellStyle name="백_Book1_★20세기3차2007. 4.03_★20대출마자료(종합)_(인원검토) 맨머신 차트(기어).6속.090105" xfId="14219"/>
    <cellStyle name="백_Book1_★20세기3차2007. 4.03_★20대출마자료(종합)_(인원검토) 맨머신 차트(기어).6속.090131" xfId="14220"/>
    <cellStyle name="백_Book1_★20세기3차2007. 4.03_★20대출마자료(종합)_(인원검토) 맨머신 차트(기어).HT.(41만대 기준).090103" xfId="14221"/>
    <cellStyle name="백_Book1_★20세기3차2007. 4.03_★20대출마자료(종합)_(인원검토) 맨머신 차트(기어).알파AT.090105R" xfId="14222"/>
    <cellStyle name="백_Book1_★20세기3차2007. 4.03_★20대출마자료(종합)_(인원분석) 6속 맨머신 차트.080205 R2" xfId="14223"/>
    <cellStyle name="백_Book1_★20세기3차2007. 4.03_★20대출마자료(종합)_AL라인 장비문제점-생산부협의(070702회의시)" xfId="14224"/>
    <cellStyle name="백_Book1_★20세기3차2007. 4.03_AL라인 장비문제점-생산부협의(070702회의시)" xfId="14225"/>
    <cellStyle name="백_Book1_★20세기3차2007. 4.03_Book1" xfId="14226"/>
    <cellStyle name="백_Book1_★20세기3차2007. 4.03_Book1 2" xfId="14227"/>
    <cellStyle name="백_Book1_★20세기3차2007. 4.03_Book1_(인원검토) 맨머신 차트(기어).6속.090105" xfId="14228"/>
    <cellStyle name="백_Book1_★20세기3차2007. 4.03_Book1_(인원검토) 맨머신 차트(기어).6속.090131" xfId="14229"/>
    <cellStyle name="백_Book1_★20세기3차2007. 4.03_Book1_(인원검토) 맨머신 차트(기어).HT.(41만대 기준).090103" xfId="14230"/>
    <cellStyle name="백_Book1_★20세기3차2007. 4.03_Book1_(인원검토) 맨머신 차트(기어).알파AT.090105R" xfId="14231"/>
    <cellStyle name="백_Book1_★20세기3차2007. 4.03_Book1_(인원분석) 6속 맨머신 차트.080205 R2" xfId="14232"/>
    <cellStyle name="백_Book1_★20세기3차2007. 4.03_Book1_AL라인 장비문제점-생산부협의(070702회의시)" xfId="14233"/>
    <cellStyle name="백_Book1_★20세기3차2007. 4.03_복사본 ★20대노사협력보고 최종((070413)" xfId="14234"/>
    <cellStyle name="백_Book1_★20세기3차2007. 4.03_복사본 ★20대노사협력보고 최종((070413) 2" xfId="14235"/>
    <cellStyle name="백_Book1_★20세기3차2007. 4.03_복사본 ★20대노사협력보고 최종((070413)_(인원검토) 맨머신 차트(기어).6속.090105" xfId="14236"/>
    <cellStyle name="백_Book1_★20세기3차2007. 4.03_복사본 ★20대노사협력보고 최종((070413)_(인원검토) 맨머신 차트(기어).6속.090131" xfId="14237"/>
    <cellStyle name="백_Book1_★20세기3차2007. 4.03_복사본 ★20대노사협력보고 최종((070413)_(인원검토) 맨머신 차트(기어).HT.(41만대 기준).090103" xfId="14238"/>
    <cellStyle name="백_Book1_★20세기3차2007. 4.03_복사본 ★20대노사협력보고 최종((070413)_(인원검토) 맨머신 차트(기어).알파AT.090105R" xfId="14239"/>
    <cellStyle name="백_Book1_★20세기3차2007. 4.03_복사본 ★20대노사협력보고 최종((070413)_(인원분석) 6속 맨머신 차트.080205 R2" xfId="14240"/>
    <cellStyle name="백_Book1_★20세기3차2007. 4.03_복사본 ★20대노사협력보고 최종((070413)_AL라인 장비문제점-생산부협의(070702회의시)" xfId="14241"/>
    <cellStyle name="백_Book1_1" xfId="14242"/>
    <cellStyle name="백_Book1_1 2" xfId="14243"/>
    <cellStyle name="백_Book1_1 3" xfId="14244"/>
    <cellStyle name="백_Book1_1 4" xfId="14245"/>
    <cellStyle name="백_Book1_3공장" xfId="14246"/>
    <cellStyle name="백_Book1_3공장 2" xfId="14247"/>
    <cellStyle name="백_Book1_3공장_(인원검토) 맨머신 차트(기어).6속.090105" xfId="14248"/>
    <cellStyle name="백_Book1_3공장_(인원검토) 맨머신 차트(기어).6속.090131" xfId="14249"/>
    <cellStyle name="백_Book1_3공장_(인원검토) 맨머신 차트(기어).HT.(41만대 기준).090103" xfId="14250"/>
    <cellStyle name="백_Book1_3공장_(인원검토) 맨머신 차트(기어).알파AT.090105R" xfId="14251"/>
    <cellStyle name="백_Book1_3공장_(인원분석) 6속 맨머신 차트.080205 R2" xfId="14252"/>
    <cellStyle name="백_Book1_3공장_AL라인 장비문제점-생산부협의(070702회의시)" xfId="14253"/>
    <cellStyle name="백_Book1_예상자" xfId="14254"/>
    <cellStyle name="백_Book1_예상자 2" xfId="14255"/>
    <cellStyle name="백_Book1_예상자_(인원검토) 맨머신 차트(기어).6속.090105" xfId="14256"/>
    <cellStyle name="백_Book1_예상자_(인원검토) 맨머신 차트(기어).6속.090131" xfId="14257"/>
    <cellStyle name="백_Book1_예상자_(인원검토) 맨머신 차트(기어).HT.(41만대 기준).090103" xfId="14258"/>
    <cellStyle name="백_Book1_예상자_(인원검토) 맨머신 차트(기어).알파AT.090105R" xfId="14259"/>
    <cellStyle name="백_Book1_예상자_(인원분석) 6속 맨머신 차트.080205 R2" xfId="14260"/>
    <cellStyle name="백_Book1_예상자_★20대노사협력보고 최종((070412)" xfId="14261"/>
    <cellStyle name="백_Book1_예상자_★20대노사협력보고 최종((070412) 2" xfId="14262"/>
    <cellStyle name="백_Book1_예상자_★20대노사협력보고 최종((070412)_(인원검토) 맨머신 차트(기어).6속.090105" xfId="14263"/>
    <cellStyle name="백_Book1_예상자_★20대노사협력보고 최종((070412)_(인원검토) 맨머신 차트(기어).6속.090131" xfId="14264"/>
    <cellStyle name="백_Book1_예상자_★20대노사협력보고 최종((070412)_(인원검토) 맨머신 차트(기어).HT.(41만대 기준).090103" xfId="14265"/>
    <cellStyle name="백_Book1_예상자_★20대노사협력보고 최종((070412)_(인원검토) 맨머신 차트(기어).알파AT.090105R" xfId="14266"/>
    <cellStyle name="백_Book1_예상자_★20대노사협력보고 최종((070412)_(인원분석) 6속 맨머신 차트.080205 R2" xfId="14267"/>
    <cellStyle name="백_Book1_예상자_★20대노사협력보고 최종((070412)_AL라인 장비문제점-생산부협의(070702회의시)" xfId="14268"/>
    <cellStyle name="백_Book1_예상자_★20대노사협력보고((070403)" xfId="14269"/>
    <cellStyle name="백_Book1_예상자_★20대노사협력보고((070403) 2" xfId="14270"/>
    <cellStyle name="백_Book1_예상자_★20대노사협력보고((070403)_(인원검토) 맨머신 차트(기어).6속.090105" xfId="14271"/>
    <cellStyle name="백_Book1_예상자_★20대노사협력보고((070403)_(인원검토) 맨머신 차트(기어).6속.090131" xfId="14272"/>
    <cellStyle name="백_Book1_예상자_★20대노사협력보고((070403)_(인원검토) 맨머신 차트(기어).HT.(41만대 기준).090103" xfId="14273"/>
    <cellStyle name="백_Book1_예상자_★20대노사협력보고((070403)_(인원검토) 맨머신 차트(기어).알파AT.090105R" xfId="14274"/>
    <cellStyle name="백_Book1_예상자_★20대노사협력보고((070403)_(인원분석) 6속 맨머신 차트.080205 R2" xfId="14275"/>
    <cellStyle name="백_Book1_예상자_★20대노사협력보고((070403)_AL라인 장비문제점-생산부협의(070702회의시)" xfId="14276"/>
    <cellStyle name="백_Book1_예상자_★20대출마자료(종합)" xfId="14277"/>
    <cellStyle name="백_Book1_예상자_★20대출마자료(종합) 2" xfId="14278"/>
    <cellStyle name="백_Book1_예상자_★20대출마자료(종합)_(인원검토) 맨머신 차트(기어).6속.090105" xfId="14279"/>
    <cellStyle name="백_Book1_예상자_★20대출마자료(종합)_(인원검토) 맨머신 차트(기어).6속.090131" xfId="14280"/>
    <cellStyle name="백_Book1_예상자_★20대출마자료(종합)_(인원검토) 맨머신 차트(기어).HT.(41만대 기준).090103" xfId="14281"/>
    <cellStyle name="백_Book1_예상자_★20대출마자료(종합)_(인원검토) 맨머신 차트(기어).알파AT.090105R" xfId="14282"/>
    <cellStyle name="백_Book1_예상자_★20대출마자료(종합)_(인원분석) 6속 맨머신 차트.080205 R2" xfId="14283"/>
    <cellStyle name="백_Book1_예상자_★20대출마자료(종합)_AL라인 장비문제점-생산부협의(070702회의시)" xfId="14284"/>
    <cellStyle name="백_Book1_예상자_AL라인 장비문제점-생산부협의(070702회의시)" xfId="14285"/>
    <cellStyle name="백_Book1_예상자_Book1" xfId="14286"/>
    <cellStyle name="백_Book1_예상자_Book1 2" xfId="14287"/>
    <cellStyle name="백_Book1_예상자_Book1_(인원검토) 맨머신 차트(기어).6속.090105" xfId="14288"/>
    <cellStyle name="백_Book1_예상자_Book1_(인원검토) 맨머신 차트(기어).6속.090131" xfId="14289"/>
    <cellStyle name="백_Book1_예상자_Book1_(인원검토) 맨머신 차트(기어).HT.(41만대 기준).090103" xfId="14290"/>
    <cellStyle name="백_Book1_예상자_Book1_(인원검토) 맨머신 차트(기어).알파AT.090105R" xfId="14291"/>
    <cellStyle name="백_Book1_예상자_Book1_(인원분석) 6속 맨머신 차트.080205 R2" xfId="14292"/>
    <cellStyle name="백_Book1_예상자_Book1_AL라인 장비문제점-생산부협의(070702회의시)" xfId="14293"/>
    <cellStyle name="백_Book1_예상자_복사본 ★20대노사협력보고 최종((070413)" xfId="14294"/>
    <cellStyle name="백_Book1_예상자_복사본 ★20대노사협력보고 최종((070413) 2" xfId="14295"/>
    <cellStyle name="백_Book1_예상자_복사본 ★20대노사협력보고 최종((070413)_(인원검토) 맨머신 차트(기어).6속.090105" xfId="14296"/>
    <cellStyle name="백_Book1_예상자_복사본 ★20대노사협력보고 최종((070413)_(인원검토) 맨머신 차트(기어).6속.090131" xfId="14297"/>
    <cellStyle name="백_Book1_예상자_복사본 ★20대노사협력보고 최종((070413)_(인원검토) 맨머신 차트(기어).HT.(41만대 기준).090103" xfId="14298"/>
    <cellStyle name="백_Book1_예상자_복사본 ★20대노사협력보고 최종((070413)_(인원검토) 맨머신 차트(기어).알파AT.090105R" xfId="14299"/>
    <cellStyle name="백_Book1_예상자_복사본 ★20대노사협력보고 최종((070413)_(인원분석) 6속 맨머신 차트.080205 R2" xfId="14300"/>
    <cellStyle name="백_Book1_예상자_복사본 ★20대노사협력보고 최종((070413)_AL라인 장비문제점-생산부협의(070702회의시)" xfId="14301"/>
    <cellStyle name="백_Book2" xfId="14302"/>
    <cellStyle name="백_WORST_ITEM_현황양식(1016)(1)" xfId="14303"/>
    <cellStyle name="백_WORST_ITEM_현황양식(1016)(1)_#4B 인원현황(050530)" xfId="14304"/>
    <cellStyle name="백_WORST_ITEM_현황양식(1016)(1)_#4B 인원현황(050530)_●#5_준직접인원(060206)" xfId="14305"/>
    <cellStyle name="백_WORST_ITEM_현황양식(1016)(1)_#4B 인원현황(050530)_○준직접인원(051226)" xfId="14306"/>
    <cellStyle name="백_WORST_ITEM_현황양식(1016)(1)_#4B 인원현황(050530)_공장별준직접인원(050527)" xfId="14307"/>
    <cellStyle name="백_WORST_ITEM_현황양식(1016)(1)_%E2%97%8F%EC%98%A4%ED%94%84%EB%9D%BC%EC%9D%B8%EA%B3%B5%EC%88%98(050518)(1)" xfId="14308"/>
    <cellStyle name="백_WORST_ITEM_현황양식(1016)(1)_●#4B 인원현황(050531)" xfId="14309"/>
    <cellStyle name="백_WORST_ITEM_현황양식(1016)(1)_●#4B 인원현황(050531)_●#5_준직접인원(060206)" xfId="14310"/>
    <cellStyle name="백_WORST_ITEM_현황양식(1016)(1)_●#4B 인원현황(050531)_○준직접인원(051226)" xfId="14311"/>
    <cellStyle name="백_WORST_ITEM_현황양식(1016)(1)_●#4B 인원현황(050531)_공장별준직접인원(050527)" xfId="14312"/>
    <cellStyle name="백_WORST_ITEM_현황양식(1016)(1)_●오프라인공수(050518)" xfId="14313"/>
    <cellStyle name="백_WORST_ITEM_현황양식(1016)(1)_●오프라인공수(050518)_●#5_준직접인원(060206)" xfId="14314"/>
    <cellStyle name="백_WORST_ITEM_현황양식(1016)(1)_●오프라인공수(050518)_○준직접인원(051226)" xfId="14315"/>
    <cellStyle name="백_WORST_ITEM_현황양식(1016)(1)_●오프라인공수(050518)_2공장" xfId="14316"/>
    <cellStyle name="백_WORST_ITEM_현황양식(1016)(1)_●오프라인공수(050518)_공장별준직접인원(050527)" xfId="14317"/>
    <cellStyle name="백_사전회의(1208)" xfId="14318"/>
    <cellStyle name="백_사전회의(1208)_#4B 인원현황(050530)" xfId="14319"/>
    <cellStyle name="백_사전회의(1208)_#4B 인원현황(050530)_●#5_준직접인원(060206)" xfId="14320"/>
    <cellStyle name="백_사전회의(1208)_#4B 인원현황(050530)_○준직접인원(051226)" xfId="14321"/>
    <cellStyle name="백_사전회의(1208)_#4B 인원현황(050530)_공장별준직접인원(050527)" xfId="14322"/>
    <cellStyle name="백_사전회의(1208)_%E2%97%8F%EC%98%A4%ED%94%84%EB%9D%BC%EC%9D%B8%EA%B3%B5%EC%88%98(050518)(1)" xfId="14323"/>
    <cellStyle name="백_사전회의(1208)_●#4B 인원현황(050531)" xfId="14324"/>
    <cellStyle name="백_사전회의(1208)_●#4B 인원현황(050531)_●#5_준직접인원(060206)" xfId="14325"/>
    <cellStyle name="백_사전회의(1208)_●#4B 인원현황(050531)_○준직접인원(051226)" xfId="14326"/>
    <cellStyle name="백_사전회의(1208)_●#4B 인원현황(050531)_공장별준직접인원(050527)" xfId="14327"/>
    <cellStyle name="백_사전회의(1208)_●오프라인공수(050518)" xfId="14328"/>
    <cellStyle name="백_사전회의(1208)_●오프라인공수(050518)_●#5_준직접인원(060206)" xfId="14329"/>
    <cellStyle name="백_사전회의(1208)_●오프라인공수(050518)_○준직접인원(051226)" xfId="14330"/>
    <cellStyle name="백_사전회의(1208)_●오프라인공수(050518)_2공장" xfId="14331"/>
    <cellStyle name="백_사전회의(1208)_●오프라인공수(050518)_공장별준직접인원(050527)" xfId="14332"/>
    <cellStyle name="백_사전회의(1208)_WORST_ITEM_현황양식(1016)(1)" xfId="14333"/>
    <cellStyle name="백_사전회의(1208)_WORST_ITEM_현황양식(1016)(1)_#4B 인원현황(050530)" xfId="14334"/>
    <cellStyle name="백_사전회의(1208)_WORST_ITEM_현황양식(1016)(1)_#4B 인원현황(050530)_●#5_준직접인원(060206)" xfId="14335"/>
    <cellStyle name="백_사전회의(1208)_WORST_ITEM_현황양식(1016)(1)_#4B 인원현황(050530)_○준직접인원(051226)" xfId="14336"/>
    <cellStyle name="백_사전회의(1208)_WORST_ITEM_현황양식(1016)(1)_#4B 인원현황(050530)_공장별준직접인원(050527)" xfId="14337"/>
    <cellStyle name="백_사전회의(1208)_WORST_ITEM_현황양식(1016)(1)_%E2%97%8F%EC%98%A4%ED%94%84%EB%9D%BC%EC%9D%B8%EA%B3%B5%EC%88%98(050518)(1)" xfId="14338"/>
    <cellStyle name="백_사전회의(1208)_WORST_ITEM_현황양식(1016)(1)_●#4B 인원현황(050531)" xfId="14339"/>
    <cellStyle name="백_사전회의(1208)_WORST_ITEM_현황양식(1016)(1)_●#4B 인원현황(050531)_●#5_준직접인원(060206)" xfId="14340"/>
    <cellStyle name="백_사전회의(1208)_WORST_ITEM_현황양식(1016)(1)_●#4B 인원현황(050531)_○준직접인원(051226)" xfId="14341"/>
    <cellStyle name="백_사전회의(1208)_WORST_ITEM_현황양식(1016)(1)_●#4B 인원현황(050531)_공장별준직접인원(050527)" xfId="14342"/>
    <cellStyle name="백_사전회의(1208)_WORST_ITEM_현황양식(1016)(1)_●오프라인공수(050518)" xfId="14343"/>
    <cellStyle name="백_사전회의(1208)_WORST_ITEM_현황양식(1016)(1)_●오프라인공수(050518)_●#5_준직접인원(060206)" xfId="14344"/>
    <cellStyle name="백_사전회의(1208)_WORST_ITEM_현황양식(1016)(1)_●오프라인공수(050518)_○준직접인원(051226)" xfId="14345"/>
    <cellStyle name="백_사전회의(1208)_WORST_ITEM_현황양식(1016)(1)_●오프라인공수(050518)_2공장" xfId="14346"/>
    <cellStyle name="백_사전회의(1208)_WORST_ITEM_현황양식(1016)(1)_●오프라인공수(050518)_공장별준직접인원(050527)" xfId="14347"/>
    <cellStyle name="백_사전회의(1208)_품질개선(카니발)" xfId="14348"/>
    <cellStyle name="백_사전회의(1208)_품질개선(카니발)_#4B 인원현황(050530)" xfId="14349"/>
    <cellStyle name="백_사전회의(1208)_품질개선(카니발)_#4B 인원현황(050530)_●#5_준직접인원(060206)" xfId="14350"/>
    <cellStyle name="백_사전회의(1208)_품질개선(카니발)_#4B 인원현황(050530)_○준직접인원(051226)" xfId="14351"/>
    <cellStyle name="백_사전회의(1208)_품질개선(카니발)_#4B 인원현황(050530)_공장별준직접인원(050527)" xfId="14352"/>
    <cellStyle name="백_사전회의(1208)_품질개선(카니발)_%E2%97%8F%EC%98%A4%ED%94%84%EB%9D%BC%EC%9D%B8%EA%B3%B5%EC%88%98(050518)(1)" xfId="14353"/>
    <cellStyle name="백_사전회의(1208)_품질개선(카니발)_●#4B 인원현황(050531)" xfId="14354"/>
    <cellStyle name="백_사전회의(1208)_품질개선(카니발)_●#4B 인원현황(050531)_●#5_준직접인원(060206)" xfId="14355"/>
    <cellStyle name="백_사전회의(1208)_품질개선(카니발)_●#4B 인원현황(050531)_○준직접인원(051226)" xfId="14356"/>
    <cellStyle name="백_사전회의(1208)_품질개선(카니발)_●#4B 인원현황(050531)_공장별준직접인원(050527)" xfId="14357"/>
    <cellStyle name="백_사전회의(1208)_품질개선(카니발)_●오프라인공수(050518)" xfId="14358"/>
    <cellStyle name="백_사전회의(1208)_품질개선(카니발)_●오프라인공수(050518)_●#5_준직접인원(060206)" xfId="14359"/>
    <cellStyle name="백_사전회의(1208)_품질개선(카니발)_●오프라인공수(050518)_○준직접인원(051226)" xfId="14360"/>
    <cellStyle name="백_사전회의(1208)_품질개선(카니발)_●오프라인공수(050518)_2공장" xfId="14361"/>
    <cellStyle name="백_사전회의(1208)_품질개선(카니발)_●오프라인공수(050518)_공장별준직접인원(050527)" xfId="14362"/>
    <cellStyle name="백_사전회의(1208)_품질개선(카니발)_KV" xfId="14363"/>
    <cellStyle name="백_사전회의(1208)_품질개선(카니발)_KV_#4B 인원현황(050530)" xfId="14364"/>
    <cellStyle name="백_사전회의(1208)_품질개선(카니발)_KV_#4B 인원현황(050530)_●#5_준직접인원(060206)" xfId="14365"/>
    <cellStyle name="백_사전회의(1208)_품질개선(카니발)_KV_#4B 인원현황(050530)_○준직접인원(051226)" xfId="14366"/>
    <cellStyle name="백_사전회의(1208)_품질개선(카니발)_KV_#4B 인원현황(050530)_공장별준직접인원(050527)" xfId="14367"/>
    <cellStyle name="백_사전회의(1208)_품질개선(카니발)_KV_%E2%97%8F%EC%98%A4%ED%94%84%EB%9D%BC%EC%9D%B8%EA%B3%B5%EC%88%98(050518)(1)" xfId="14368"/>
    <cellStyle name="백_사전회의(1208)_품질개선(카니발)_KV_●#4B 인원현황(050531)" xfId="14369"/>
    <cellStyle name="백_사전회의(1208)_품질개선(카니발)_KV_●#4B 인원현황(050531)_●#5_준직접인원(060206)" xfId="14370"/>
    <cellStyle name="백_사전회의(1208)_품질개선(카니발)_KV_●#4B 인원현황(050531)_○준직접인원(051226)" xfId="14371"/>
    <cellStyle name="백_사전회의(1208)_품질개선(카니발)_KV_●#4B 인원현황(050531)_공장별준직접인원(050527)" xfId="14372"/>
    <cellStyle name="백_사전회의(1208)_품질개선(카니발)_KV_●오프라인공수(050518)" xfId="14373"/>
    <cellStyle name="백_사전회의(1208)_품질개선(카니발)_KV_●오프라인공수(050518)_●#5_준직접인원(060206)" xfId="14374"/>
    <cellStyle name="백_사전회의(1208)_품질개선(카니발)_KV_●오프라인공수(050518)_○준직접인원(051226)" xfId="14375"/>
    <cellStyle name="백_사전회의(1208)_품질개선(카니발)_KV_●오프라인공수(050518)_2공장" xfId="14376"/>
    <cellStyle name="백_사전회의(1208)_품질개선(카니발)_KV_●오프라인공수(050518)_공장별준직접인원(050527)" xfId="14377"/>
    <cellStyle name="백_사전회의(1208)_품질개선(카니발)_KV_WORST_ITEM_현황양식(1016)(1)" xfId="14378"/>
    <cellStyle name="백_사전회의(1208)_품질개선(카니발)_KV_WORST_ITEM_현황양식(1016)(1)_#4B 인원현황(050530)" xfId="14379"/>
    <cellStyle name="백_사전회의(1208)_품질개선(카니발)_KV_WORST_ITEM_현황양식(1016)(1)_#4B 인원현황(050530)_●#5_준직접인원(060206)" xfId="14380"/>
    <cellStyle name="백_사전회의(1208)_품질개선(카니발)_KV_WORST_ITEM_현황양식(1016)(1)_#4B 인원현황(050530)_○준직접인원(051226)" xfId="14381"/>
    <cellStyle name="백_사전회의(1208)_품질개선(카니발)_KV_WORST_ITEM_현황양식(1016)(1)_#4B 인원현황(050530)_공장별준직접인원(050527)" xfId="14382"/>
    <cellStyle name="백_사전회의(1208)_품질개선(카니발)_KV_WORST_ITEM_현황양식(1016)(1)_%E2%97%8F%EC%98%A4%ED%94%84%EB%9D%BC%EC%9D%B8%EA%B3%B5%EC%88%98(050518)(1)" xfId="14383"/>
    <cellStyle name="백_사전회의(1208)_품질개선(카니발)_KV_WORST_ITEM_현황양식(1016)(1)_●#4B 인원현황(050531)" xfId="14384"/>
    <cellStyle name="백_사전회의(1208)_품질개선(카니발)_KV_WORST_ITEM_현황양식(1016)(1)_●#4B 인원현황(050531)_●#5_준직접인원(060206)" xfId="14385"/>
    <cellStyle name="백_사전회의(1208)_품질개선(카니발)_KV_WORST_ITEM_현황양식(1016)(1)_●#4B 인원현황(050531)_○준직접인원(051226)" xfId="14386"/>
    <cellStyle name="백_사전회의(1208)_품질개선(카니발)_KV_WORST_ITEM_현황양식(1016)(1)_●#4B 인원현황(050531)_공장별준직접인원(050527)" xfId="14387"/>
    <cellStyle name="백_사전회의(1208)_품질개선(카니발)_KV_WORST_ITEM_현황양식(1016)(1)_●오프라인공수(050518)" xfId="14388"/>
    <cellStyle name="백_사전회의(1208)_품질개선(카니발)_KV_WORST_ITEM_현황양식(1016)(1)_●오프라인공수(050518)_●#5_준직접인원(060206)" xfId="14389"/>
    <cellStyle name="백_사전회의(1208)_품질개선(카니발)_KV_WORST_ITEM_현황양식(1016)(1)_●오프라인공수(050518)_○준직접인원(051226)" xfId="14390"/>
    <cellStyle name="백_사전회의(1208)_품질개선(카니발)_KV_WORST_ITEM_현황양식(1016)(1)_●오프라인공수(050518)_2공장" xfId="14391"/>
    <cellStyle name="백_사전회의(1208)_품질개선(카니발)_KV_WORST_ITEM_현황양식(1016)(1)_●오프라인공수(050518)_공장별준직접인원(050527)" xfId="14392"/>
    <cellStyle name="백_사전회의(1208)_품질개선(카니발)_WORST_ITEM_현황양식(1016)(1)" xfId="14393"/>
    <cellStyle name="백_사전회의(1208)_품질개선(카니발)_WORST_ITEM_현황양식(1016)(1)_#4B 인원현황(050530)" xfId="14394"/>
    <cellStyle name="백_사전회의(1208)_품질개선(카니발)_WORST_ITEM_현황양식(1016)(1)_#4B 인원현황(050530)_●#5_준직접인원(060206)" xfId="14395"/>
    <cellStyle name="백_사전회의(1208)_품질개선(카니발)_WORST_ITEM_현황양식(1016)(1)_#4B 인원현황(050530)_○준직접인원(051226)" xfId="14396"/>
    <cellStyle name="백_사전회의(1208)_품질개선(카니발)_WORST_ITEM_현황양식(1016)(1)_#4B 인원현황(050530)_공장별준직접인원(050527)" xfId="14397"/>
    <cellStyle name="백_사전회의(1208)_품질개선(카니발)_WORST_ITEM_현황양식(1016)(1)_%E2%97%8F%EC%98%A4%ED%94%84%EB%9D%BC%EC%9D%B8%EA%B3%B5%EC%88%98(050518)(1)" xfId="14398"/>
    <cellStyle name="백_사전회의(1208)_품질개선(카니발)_WORST_ITEM_현황양식(1016)(1)_●#4B 인원현황(050531)" xfId="14399"/>
    <cellStyle name="백_사전회의(1208)_품질개선(카니발)_WORST_ITEM_현황양식(1016)(1)_●#4B 인원현황(050531)_●#5_준직접인원(060206)" xfId="14400"/>
    <cellStyle name="백_사전회의(1208)_품질개선(카니발)_WORST_ITEM_현황양식(1016)(1)_●#4B 인원현황(050531)_○준직접인원(051226)" xfId="14401"/>
    <cellStyle name="백_사전회의(1208)_품질개선(카니발)_WORST_ITEM_현황양식(1016)(1)_●#4B 인원현황(050531)_공장별준직접인원(050527)" xfId="14402"/>
    <cellStyle name="백_사전회의(1208)_품질개선(카니발)_WORST_ITEM_현황양식(1016)(1)_●오프라인공수(050518)" xfId="14403"/>
    <cellStyle name="백_사전회의(1208)_품질개선(카니발)_WORST_ITEM_현황양식(1016)(1)_●오프라인공수(050518)_●#5_준직접인원(060206)" xfId="14404"/>
    <cellStyle name="백_사전회의(1208)_품질개선(카니발)_WORST_ITEM_현황양식(1016)(1)_●오프라인공수(050518)_○준직접인원(051226)" xfId="14405"/>
    <cellStyle name="백_사전회의(1208)_품질개선(카니발)_WORST_ITEM_현황양식(1016)(1)_●오프라인공수(050518)_2공장" xfId="14406"/>
    <cellStyle name="백_사전회의(1208)_품질개선(카니발)_WORST_ITEM_현황양식(1016)(1)_●오프라인공수(050518)_공장별준직접인원(050527)" xfId="14407"/>
    <cellStyle name="백_사전회의(1208)_품질개선(카니발)_품질개선(카니발1)" xfId="14408"/>
    <cellStyle name="백_사전회의(1208)_품질개선(카니발)_품질개선(카니발1)_#4B 인원현황(050530)" xfId="14409"/>
    <cellStyle name="백_사전회의(1208)_품질개선(카니발)_품질개선(카니발1)_#4B 인원현황(050530)_●#5_준직접인원(060206)" xfId="14410"/>
    <cellStyle name="백_사전회의(1208)_품질개선(카니발)_품질개선(카니발1)_#4B 인원현황(050530)_○준직접인원(051226)" xfId="14411"/>
    <cellStyle name="백_사전회의(1208)_품질개선(카니발)_품질개선(카니발1)_#4B 인원현황(050530)_공장별준직접인원(050527)" xfId="14412"/>
    <cellStyle name="백_사전회의(1208)_품질개선(카니발)_품질개선(카니발1)_%E2%97%8F%EC%98%A4%ED%94%84%EB%9D%BC%EC%9D%B8%EA%B3%B5%EC%88%98(050518)(1)" xfId="14413"/>
    <cellStyle name="백_사전회의(1208)_품질개선(카니발)_품질개선(카니발1)_●#4B 인원현황(050531)" xfId="14414"/>
    <cellStyle name="백_사전회의(1208)_품질개선(카니발)_품질개선(카니발1)_●#4B 인원현황(050531)_●#5_준직접인원(060206)" xfId="14415"/>
    <cellStyle name="백_사전회의(1208)_품질개선(카니발)_품질개선(카니발1)_●#4B 인원현황(050531)_○준직접인원(051226)" xfId="14416"/>
    <cellStyle name="백_사전회의(1208)_품질개선(카니발)_품질개선(카니발1)_●#4B 인원현황(050531)_공장별준직접인원(050527)" xfId="14417"/>
    <cellStyle name="백_사전회의(1208)_품질개선(카니발)_품질개선(카니발1)_●오프라인공수(050518)" xfId="14418"/>
    <cellStyle name="백_사전회의(1208)_품질개선(카니발)_품질개선(카니발1)_●오프라인공수(050518)_●#5_준직접인원(060206)" xfId="14419"/>
    <cellStyle name="백_사전회의(1208)_품질개선(카니발)_품질개선(카니발1)_●오프라인공수(050518)_○준직접인원(051226)" xfId="14420"/>
    <cellStyle name="백_사전회의(1208)_품질개선(카니발)_품질개선(카니발1)_●오프라인공수(050518)_2공장" xfId="14421"/>
    <cellStyle name="백_사전회의(1208)_품질개선(카니발)_품질개선(카니발1)_●오프라인공수(050518)_공장별준직접인원(050527)" xfId="14422"/>
    <cellStyle name="백_사전회의(1208)_품질개선(카니발)_품질개선(카니발1)_WORST_ITEM_현황양식(1016)(1)" xfId="14423"/>
    <cellStyle name="백_사전회의(1208)_품질개선(카니발)_품질개선(카니발1)_WORST_ITEM_현황양식(1016)(1)_#4B 인원현황(050530)" xfId="14424"/>
    <cellStyle name="백_사전회의(1208)_품질개선(카니발)_품질개선(카니발1)_WORST_ITEM_현황양식(1016)(1)_#4B 인원현황(050530)_●#5_준직접인원(060206)" xfId="14425"/>
    <cellStyle name="백_사전회의(1208)_품질개선(카니발)_품질개선(카니발1)_WORST_ITEM_현황양식(1016)(1)_#4B 인원현황(050530)_○준직접인원(051226)" xfId="14426"/>
    <cellStyle name="백_사전회의(1208)_품질개선(카니발)_품질개선(카니발1)_WORST_ITEM_현황양식(1016)(1)_#4B 인원현황(050530)_공장별준직접인원(050527)" xfId="14427"/>
    <cellStyle name="백_사전회의(1208)_품질개선(카니발)_품질개선(카니발1)_WORST_ITEM_현황양식(1016)(1)_%E2%97%8F%EC%98%A4%ED%94%84%EB%9D%BC%EC%9D%B8%EA%B3%B5%EC%88%98(050518)(1)" xfId="14428"/>
    <cellStyle name="백_사전회의(1208)_품질개선(카니발)_품질개선(카니발1)_WORST_ITEM_현황양식(1016)(1)_●#4B 인원현황(050531)" xfId="14429"/>
    <cellStyle name="백_사전회의(1208)_품질개선(카니발)_품질개선(카니발1)_WORST_ITEM_현황양식(1016)(1)_●#4B 인원현황(050531)_●#5_준직접인원(060206)" xfId="14430"/>
    <cellStyle name="백_사전회의(1208)_품질개선(카니발)_품질개선(카니발1)_WORST_ITEM_현황양식(1016)(1)_●#4B 인원현황(050531)_○준직접인원(051226)" xfId="14431"/>
    <cellStyle name="백_사전회의(1208)_품질개선(카니발)_품질개선(카니발1)_WORST_ITEM_현황양식(1016)(1)_●#4B 인원현황(050531)_공장별준직접인원(050527)" xfId="14432"/>
    <cellStyle name="백_사전회의(1208)_품질개선(카니발)_품질개선(카니발1)_WORST_ITEM_현황양식(1016)(1)_●오프라인공수(050518)" xfId="14433"/>
    <cellStyle name="백_사전회의(1208)_품질개선(카니발)_품질개선(카니발1)_WORST_ITEM_현황양식(1016)(1)_●오프라인공수(050518)_●#5_준직접인원(060206)" xfId="14434"/>
    <cellStyle name="백_사전회의(1208)_품질개선(카니발)_품질개선(카니발1)_WORST_ITEM_현황양식(1016)(1)_●오프라인공수(050518)_○준직접인원(051226)" xfId="14435"/>
    <cellStyle name="백_사전회의(1208)_품질개선(카니발)_품질개선(카니발1)_WORST_ITEM_현황양식(1016)(1)_●오프라인공수(050518)_2공장" xfId="14436"/>
    <cellStyle name="백_사전회의(1208)_품질개선(카니발)_품질개선(카니발1)_WORST_ITEM_현황양식(1016)(1)_●오프라인공수(050518)_공장별준직접인원(050527)" xfId="14437"/>
    <cellStyle name="백_연휴 및 신구정 공사보고 " xfId="14438"/>
    <cellStyle name="백_연휴 및 신구정 공사보고 _프레스안별검토3(1207)" xfId="14439"/>
    <cellStyle name="백_인수거부 차량 의장요철(11월1주)" xfId="14440"/>
    <cellStyle name="백_인수거부 차량 의장요철(11월1주) 2" xfId="14441"/>
    <cellStyle name="백_인수거부 차량 의장요철(11월1주)_(인원검토) 맨머신 차트(기어).6속.090105" xfId="14442"/>
    <cellStyle name="백_인수거부 차량 의장요철(11월1주)_(인원검토) 맨머신 차트(기어).6속.090131" xfId="14443"/>
    <cellStyle name="백_인수거부 차량 의장요철(11월1주)_(인원검토) 맨머신 차트(기어).HT.(41만대 기준).090103" xfId="14444"/>
    <cellStyle name="백_인수거부 차량 의장요철(11월1주)_(인원검토) 맨머신 차트(기어).알파AT.090105R" xfId="14445"/>
    <cellStyle name="백_인수거부 차량 의장요철(11월1주)_(인원분석) 6속 맨머신 차트.080205 R2" xfId="14446"/>
    <cellStyle name="백_인수거부 차량 의장요철(11월1주)_★20세기3차2007. 4.03" xfId="14447"/>
    <cellStyle name="백_인수거부 차량 의장요철(11월1주)_★20세기3차2007. 4.03 2" xfId="14448"/>
    <cellStyle name="백_인수거부 차량 의장요철(11월1주)_★20세기3차2007. 4.03_(인원검토) 맨머신 차트(기어).6속.090105" xfId="14449"/>
    <cellStyle name="백_인수거부 차량 의장요철(11월1주)_★20세기3차2007. 4.03_(인원검토) 맨머신 차트(기어).6속.090131" xfId="14450"/>
    <cellStyle name="백_인수거부 차량 의장요철(11월1주)_★20세기3차2007. 4.03_(인원검토) 맨머신 차트(기어).HT.(41만대 기준).090103" xfId="14451"/>
    <cellStyle name="백_인수거부 차량 의장요철(11월1주)_★20세기3차2007. 4.03_(인원검토) 맨머신 차트(기어).알파AT.090105R" xfId="14452"/>
    <cellStyle name="백_인수거부 차량 의장요철(11월1주)_★20세기3차2007. 4.03_(인원분석) 6속 맨머신 차트.080205 R2" xfId="14453"/>
    <cellStyle name="백_인수거부 차량 의장요철(11월1주)_★20세기3차2007. 4.03_★20대노사협력보고 최종((070412)" xfId="14454"/>
    <cellStyle name="백_인수거부 차량 의장요철(11월1주)_★20세기3차2007. 4.03_★20대노사협력보고 최종((070412) 2" xfId="14455"/>
    <cellStyle name="백_인수거부 차량 의장요철(11월1주)_★20세기3차2007. 4.03_★20대노사협력보고 최종((070412)_(인원검토) 맨머신 차트(기어).6속.090105" xfId="14456"/>
    <cellStyle name="백_인수거부 차량 의장요철(11월1주)_★20세기3차2007. 4.03_★20대노사협력보고 최종((070412)_(인원검토) 맨머신 차트(기어).6속.090131" xfId="14457"/>
    <cellStyle name="백_인수거부 차량 의장요철(11월1주)_★20세기3차2007. 4.03_★20대노사협력보고 최종((070412)_(인원검토) 맨머신 차트(기어).HT.(41만대 기준).090103" xfId="14458"/>
    <cellStyle name="백_인수거부 차량 의장요철(11월1주)_★20세기3차2007. 4.03_★20대노사협력보고 최종((070412)_(인원검토) 맨머신 차트(기어).알파AT.090105R" xfId="14459"/>
    <cellStyle name="백_인수거부 차량 의장요철(11월1주)_★20세기3차2007. 4.03_★20대노사협력보고 최종((070412)_(인원분석) 6속 맨머신 차트.080205 R2" xfId="14460"/>
    <cellStyle name="백_인수거부 차량 의장요철(11월1주)_★20세기3차2007. 4.03_★20대노사협력보고 최종((070412)_AL라인 장비문제점-생산부협의(070702회의시)" xfId="14461"/>
    <cellStyle name="백_인수거부 차량 의장요철(11월1주)_★20세기3차2007. 4.03_★20대노사협력보고((070403)" xfId="14462"/>
    <cellStyle name="백_인수거부 차량 의장요철(11월1주)_★20세기3차2007. 4.03_★20대노사협력보고((070403) 2" xfId="14463"/>
    <cellStyle name="백_인수거부 차량 의장요철(11월1주)_★20세기3차2007. 4.03_★20대노사협력보고((070403)_(인원검토) 맨머신 차트(기어).6속.090105" xfId="14464"/>
    <cellStyle name="백_인수거부 차량 의장요철(11월1주)_★20세기3차2007. 4.03_★20대노사협력보고((070403)_(인원검토) 맨머신 차트(기어).6속.090131" xfId="14465"/>
    <cellStyle name="백_인수거부 차량 의장요철(11월1주)_★20세기3차2007. 4.03_★20대노사협력보고((070403)_(인원검토) 맨머신 차트(기어).HT.(41만대 기준).090103" xfId="14466"/>
    <cellStyle name="백_인수거부 차량 의장요철(11월1주)_★20세기3차2007. 4.03_★20대노사협력보고((070403)_(인원검토) 맨머신 차트(기어).알파AT.090105R" xfId="14467"/>
    <cellStyle name="백_인수거부 차량 의장요철(11월1주)_★20세기3차2007. 4.03_★20대노사협력보고((070403)_(인원분석) 6속 맨머신 차트.080205 R2" xfId="14468"/>
    <cellStyle name="백_인수거부 차량 의장요철(11월1주)_★20세기3차2007. 4.03_★20대노사협력보고((070403)_AL라인 장비문제점-생산부협의(070702회의시)" xfId="14469"/>
    <cellStyle name="백_인수거부 차량 의장요철(11월1주)_★20세기3차2007. 4.03_★20대출마자료(종합)" xfId="14470"/>
    <cellStyle name="백_인수거부 차량 의장요철(11월1주)_★20세기3차2007. 4.03_★20대출마자료(종합) 2" xfId="14471"/>
    <cellStyle name="백_인수거부 차량 의장요철(11월1주)_★20세기3차2007. 4.03_★20대출마자료(종합)_(인원검토) 맨머신 차트(기어).6속.090105" xfId="14472"/>
    <cellStyle name="백_인수거부 차량 의장요철(11월1주)_★20세기3차2007. 4.03_★20대출마자료(종합)_(인원검토) 맨머신 차트(기어).6속.090131" xfId="14473"/>
    <cellStyle name="백_인수거부 차량 의장요철(11월1주)_★20세기3차2007. 4.03_★20대출마자료(종합)_(인원검토) 맨머신 차트(기어).HT.(41만대 기준).090103" xfId="14474"/>
    <cellStyle name="백_인수거부 차량 의장요철(11월1주)_★20세기3차2007. 4.03_★20대출마자료(종합)_(인원검토) 맨머신 차트(기어).알파AT.090105R" xfId="14475"/>
    <cellStyle name="백_인수거부 차량 의장요철(11월1주)_★20세기3차2007. 4.03_★20대출마자료(종합)_(인원분석) 6속 맨머신 차트.080205 R2" xfId="14476"/>
    <cellStyle name="백_인수거부 차량 의장요철(11월1주)_★20세기3차2007. 4.03_★20대출마자료(종합)_AL라인 장비문제점-생산부협의(070702회의시)" xfId="14477"/>
    <cellStyle name="백_인수거부 차량 의장요철(11월1주)_★20세기3차2007. 4.03_AL라인 장비문제점-생산부협의(070702회의시)" xfId="14478"/>
    <cellStyle name="백_인수거부 차량 의장요철(11월1주)_★20세기3차2007. 4.03_Book1" xfId="14479"/>
    <cellStyle name="백_인수거부 차량 의장요철(11월1주)_★20세기3차2007. 4.03_Book1 2" xfId="14480"/>
    <cellStyle name="백_인수거부 차량 의장요철(11월1주)_★20세기3차2007. 4.03_Book1_(인원검토) 맨머신 차트(기어).6속.090105" xfId="14481"/>
    <cellStyle name="백_인수거부 차량 의장요철(11월1주)_★20세기3차2007. 4.03_Book1_(인원검토) 맨머신 차트(기어).6속.090131" xfId="14482"/>
    <cellStyle name="백_인수거부 차량 의장요철(11월1주)_★20세기3차2007. 4.03_Book1_(인원검토) 맨머신 차트(기어).HT.(41만대 기준).090103" xfId="14483"/>
    <cellStyle name="백_인수거부 차량 의장요철(11월1주)_★20세기3차2007. 4.03_Book1_(인원검토) 맨머신 차트(기어).알파AT.090105R" xfId="14484"/>
    <cellStyle name="백_인수거부 차량 의장요철(11월1주)_★20세기3차2007. 4.03_Book1_(인원분석) 6속 맨머신 차트.080205 R2" xfId="14485"/>
    <cellStyle name="백_인수거부 차량 의장요철(11월1주)_★20세기3차2007. 4.03_Book1_AL라인 장비문제점-생산부협의(070702회의시)" xfId="14486"/>
    <cellStyle name="백_인수거부 차량 의장요철(11월1주)_★20세기3차2007. 4.03_복사본 ★20대노사협력보고 최종((070413)" xfId="14487"/>
    <cellStyle name="백_인수거부 차량 의장요철(11월1주)_★20세기3차2007. 4.03_복사본 ★20대노사협력보고 최종((070413) 2" xfId="14488"/>
    <cellStyle name="백_인수거부 차량 의장요철(11월1주)_★20세기3차2007. 4.03_복사본 ★20대노사협력보고 최종((070413)_(인원검토) 맨머신 차트(기어).6속.090105" xfId="14489"/>
    <cellStyle name="백_인수거부 차량 의장요철(11월1주)_★20세기3차2007. 4.03_복사본 ★20대노사협력보고 최종((070413)_(인원검토) 맨머신 차트(기어).6속.090131" xfId="14490"/>
    <cellStyle name="백_인수거부 차량 의장요철(11월1주)_★20세기3차2007. 4.03_복사본 ★20대노사협력보고 최종((070413)_(인원검토) 맨머신 차트(기어).HT.(41만대 기준).090103" xfId="14491"/>
    <cellStyle name="백_인수거부 차량 의장요철(11월1주)_★20세기3차2007. 4.03_복사본 ★20대노사협력보고 최종((070413)_(인원검토) 맨머신 차트(기어).알파AT.090105R" xfId="14492"/>
    <cellStyle name="백_인수거부 차량 의장요철(11월1주)_★20세기3차2007. 4.03_복사본 ★20대노사협력보고 최종((070413)_(인원분석) 6속 맨머신 차트.080205 R2" xfId="14493"/>
    <cellStyle name="백_인수거부 차량 의장요철(11월1주)_★20세기3차2007. 4.03_복사본 ★20대노사협력보고 최종((070413)_AL라인 장비문제점-생산부협의(070702회의시)" xfId="14494"/>
    <cellStyle name="백_인수거부 차량 의장요철(11월1주)_AL라인 장비문제점-생산부협의(070702회의시)" xfId="14495"/>
    <cellStyle name="백_인수거부 차량 의장요철(11월1주)_예상자" xfId="14496"/>
    <cellStyle name="백_인수거부 차량 의장요철(11월1주)_예상자 2" xfId="14497"/>
    <cellStyle name="백_인수거부 차량 의장요철(11월1주)_예상자_(인원검토) 맨머신 차트(기어).6속.090105" xfId="14498"/>
    <cellStyle name="백_인수거부 차량 의장요철(11월1주)_예상자_(인원검토) 맨머신 차트(기어).6속.090131" xfId="14499"/>
    <cellStyle name="백_인수거부 차량 의장요철(11월1주)_예상자_(인원검토) 맨머신 차트(기어).HT.(41만대 기준).090103" xfId="14500"/>
    <cellStyle name="백_인수거부 차량 의장요철(11월1주)_예상자_(인원검토) 맨머신 차트(기어).알파AT.090105R" xfId="14501"/>
    <cellStyle name="백_인수거부 차량 의장요철(11월1주)_예상자_(인원분석) 6속 맨머신 차트.080205 R2" xfId="14502"/>
    <cellStyle name="백_인수거부 차량 의장요철(11월1주)_예상자_★20대노사협력보고 최종((070412)" xfId="14503"/>
    <cellStyle name="백_인수거부 차량 의장요철(11월1주)_예상자_★20대노사협력보고 최종((070412) 2" xfId="14504"/>
    <cellStyle name="백_인수거부 차량 의장요철(11월1주)_예상자_★20대노사협력보고 최종((070412)_(인원검토) 맨머신 차트(기어).6속.090105" xfId="14505"/>
    <cellStyle name="백_인수거부 차량 의장요철(11월1주)_예상자_★20대노사협력보고 최종((070412)_(인원검토) 맨머신 차트(기어).6속.090131" xfId="14506"/>
    <cellStyle name="백_인수거부 차량 의장요철(11월1주)_예상자_★20대노사협력보고 최종((070412)_(인원검토) 맨머신 차트(기어).HT.(41만대 기준).090103" xfId="14507"/>
    <cellStyle name="백_인수거부 차량 의장요철(11월1주)_예상자_★20대노사협력보고 최종((070412)_(인원검토) 맨머신 차트(기어).알파AT.090105R" xfId="14508"/>
    <cellStyle name="백_인수거부 차량 의장요철(11월1주)_예상자_★20대노사협력보고 최종((070412)_(인원분석) 6속 맨머신 차트.080205 R2" xfId="14509"/>
    <cellStyle name="백_인수거부 차량 의장요철(11월1주)_예상자_★20대노사협력보고 최종((070412)_AL라인 장비문제점-생산부협의(070702회의시)" xfId="14510"/>
    <cellStyle name="백_인수거부 차량 의장요철(11월1주)_예상자_★20대노사협력보고((070403)" xfId="14511"/>
    <cellStyle name="백_인수거부 차량 의장요철(11월1주)_예상자_★20대노사협력보고((070403) 2" xfId="14512"/>
    <cellStyle name="백_인수거부 차량 의장요철(11월1주)_예상자_★20대노사협력보고((070403)_(인원검토) 맨머신 차트(기어).6속.090105" xfId="14513"/>
    <cellStyle name="백_인수거부 차량 의장요철(11월1주)_예상자_★20대노사협력보고((070403)_(인원검토) 맨머신 차트(기어).6속.090131" xfId="14514"/>
    <cellStyle name="백_인수거부 차량 의장요철(11월1주)_예상자_★20대노사협력보고((070403)_(인원검토) 맨머신 차트(기어).HT.(41만대 기준).090103" xfId="14515"/>
    <cellStyle name="백_인수거부 차량 의장요철(11월1주)_예상자_★20대노사협력보고((070403)_(인원검토) 맨머신 차트(기어).알파AT.090105R" xfId="14516"/>
    <cellStyle name="백_인수거부 차량 의장요철(11월1주)_예상자_★20대노사협력보고((070403)_(인원분석) 6속 맨머신 차트.080205 R2" xfId="14517"/>
    <cellStyle name="백_인수거부 차량 의장요철(11월1주)_예상자_★20대노사협력보고((070403)_AL라인 장비문제점-생산부협의(070702회의시)" xfId="14518"/>
    <cellStyle name="백_인수거부 차량 의장요철(11월1주)_예상자_★20대출마자료(종합)" xfId="14519"/>
    <cellStyle name="백_인수거부 차량 의장요철(11월1주)_예상자_★20대출마자료(종합) 2" xfId="14520"/>
    <cellStyle name="백_인수거부 차량 의장요철(11월1주)_예상자_★20대출마자료(종합)_(인원검토) 맨머신 차트(기어).6속.090105" xfId="14521"/>
    <cellStyle name="백_인수거부 차량 의장요철(11월1주)_예상자_★20대출마자료(종합)_(인원검토) 맨머신 차트(기어).6속.090131" xfId="14522"/>
    <cellStyle name="백_인수거부 차량 의장요철(11월1주)_예상자_★20대출마자료(종합)_(인원검토) 맨머신 차트(기어).HT.(41만대 기준).090103" xfId="14523"/>
    <cellStyle name="백_인수거부 차량 의장요철(11월1주)_예상자_★20대출마자료(종합)_(인원검토) 맨머신 차트(기어).알파AT.090105R" xfId="14524"/>
    <cellStyle name="백_인수거부 차량 의장요철(11월1주)_예상자_★20대출마자료(종합)_(인원분석) 6속 맨머신 차트.080205 R2" xfId="14525"/>
    <cellStyle name="백_인수거부 차량 의장요철(11월1주)_예상자_★20대출마자료(종합)_AL라인 장비문제점-생산부협의(070702회의시)" xfId="14526"/>
    <cellStyle name="백_인수거부 차량 의장요철(11월1주)_예상자_AL라인 장비문제점-생산부협의(070702회의시)" xfId="14527"/>
    <cellStyle name="백_인수거부 차량 의장요철(11월1주)_예상자_Book1" xfId="14528"/>
    <cellStyle name="백_인수거부 차량 의장요철(11월1주)_예상자_Book1 2" xfId="14529"/>
    <cellStyle name="백_인수거부 차량 의장요철(11월1주)_예상자_Book1_(인원검토) 맨머신 차트(기어).6속.090105" xfId="14530"/>
    <cellStyle name="백_인수거부 차량 의장요철(11월1주)_예상자_Book1_(인원검토) 맨머신 차트(기어).6속.090131" xfId="14531"/>
    <cellStyle name="백_인수거부 차량 의장요철(11월1주)_예상자_Book1_(인원검토) 맨머신 차트(기어).HT.(41만대 기준).090103" xfId="14532"/>
    <cellStyle name="백_인수거부 차량 의장요철(11월1주)_예상자_Book1_(인원검토) 맨머신 차트(기어).알파AT.090105R" xfId="14533"/>
    <cellStyle name="백_인수거부 차량 의장요철(11월1주)_예상자_Book1_(인원분석) 6속 맨머신 차트.080205 R2" xfId="14534"/>
    <cellStyle name="백_인수거부 차량 의장요철(11월1주)_예상자_Book1_AL라인 장비문제점-생산부협의(070702회의시)" xfId="14535"/>
    <cellStyle name="백_인수거부 차량 의장요철(11월1주)_예상자_복사본 ★20대노사협력보고 최종((070413)" xfId="14536"/>
    <cellStyle name="백_인수거부 차량 의장요철(11월1주)_예상자_복사본 ★20대노사협력보고 최종((070413) 2" xfId="14537"/>
    <cellStyle name="백_인수거부 차량 의장요철(11월1주)_예상자_복사본 ★20대노사협력보고 최종((070413)_(인원검토) 맨머신 차트(기어).6속.090105" xfId="14538"/>
    <cellStyle name="백_인수거부 차량 의장요철(11월1주)_예상자_복사본 ★20대노사협력보고 최종((070413)_(인원검토) 맨머신 차트(기어).6속.090131" xfId="14539"/>
    <cellStyle name="백_인수거부 차량 의장요철(11월1주)_예상자_복사본 ★20대노사협력보고 최종((070413)_(인원검토) 맨머신 차트(기어).HT.(41만대 기준).090103" xfId="14540"/>
    <cellStyle name="백_인수거부 차량 의장요철(11월1주)_예상자_복사본 ★20대노사협력보고 최종((070413)_(인원검토) 맨머신 차트(기어).알파AT.090105R" xfId="14541"/>
    <cellStyle name="백_인수거부 차량 의장요철(11월1주)_예상자_복사본 ★20대노사협력보고 최종((070413)_(인원분석) 6속 맨머신 차트.080205 R2" xfId="14542"/>
    <cellStyle name="백_인수거부 차량 의장요철(11월1주)_예상자_복사본 ★20대노사협력보고 최종((070413)_AL라인 장비문제점-생산부협의(070702회의시)" xfId="14543"/>
    <cellStyle name="백_정이사님 보고용 1226 " xfId="14544"/>
    <cellStyle name="백_정이사님 보고용 1226 _프레스안별검토3(1207)" xfId="14545"/>
    <cellStyle name="백_출장계획서" xfId="14546"/>
    <cellStyle name="백_출장계획서_#4B 인원현황(050530)" xfId="14547"/>
    <cellStyle name="백_출장계획서_#4B 인원현황(050530)_●#5_준직접인원(060206)" xfId="14548"/>
    <cellStyle name="백_출장계획서_#4B 인원현황(050530)_○준직접인원(051226)" xfId="14549"/>
    <cellStyle name="백_출장계획서_#4B 인원현황(050530)_공장별준직접인원(050527)" xfId="14550"/>
    <cellStyle name="백_출장계획서_%E2%97%8F%EC%98%A4%ED%94%84%EB%9D%BC%EC%9D%B8%EA%B3%B5%EC%88%98(050518)(1)" xfId="14551"/>
    <cellStyle name="백_출장계획서_●#4B 인원현황(050531)" xfId="14552"/>
    <cellStyle name="백_출장계획서_●#4B 인원현황(050531)_●#5_준직접인원(060206)" xfId="14553"/>
    <cellStyle name="백_출장계획서_●#4B 인원현황(050531)_○준직접인원(051226)" xfId="14554"/>
    <cellStyle name="백_출장계획서_●#4B 인원현황(050531)_공장별준직접인원(050527)" xfId="14555"/>
    <cellStyle name="백_출장계획서_●오프라인공수(050518)" xfId="14556"/>
    <cellStyle name="백_출장계획서_●오프라인공수(050518)_●#5_준직접인원(060206)" xfId="14557"/>
    <cellStyle name="백_출장계획서_●오프라인공수(050518)_○준직접인원(051226)" xfId="14558"/>
    <cellStyle name="백_출장계획서_●오프라인공수(050518)_2공장" xfId="14559"/>
    <cellStyle name="백_출장계획서_●오프라인공수(050518)_공장별준직접인원(050527)" xfId="14560"/>
    <cellStyle name="백_출장계획서_WORST_ITEM_현황양식(1016)(1)" xfId="14561"/>
    <cellStyle name="백_출장계획서_WORST_ITEM_현황양식(1016)(1)_#4B 인원현황(050530)" xfId="14562"/>
    <cellStyle name="백_출장계획서_WORST_ITEM_현황양식(1016)(1)_#4B 인원현황(050530)_●#5_준직접인원(060206)" xfId="14563"/>
    <cellStyle name="백_출장계획서_WORST_ITEM_현황양식(1016)(1)_#4B 인원현황(050530)_○준직접인원(051226)" xfId="14564"/>
    <cellStyle name="백_출장계획서_WORST_ITEM_현황양식(1016)(1)_#4B 인원현황(050530)_공장별준직접인원(050527)" xfId="14565"/>
    <cellStyle name="백_출장계획서_WORST_ITEM_현황양식(1016)(1)_%E2%97%8F%EC%98%A4%ED%94%84%EB%9D%BC%EC%9D%B8%EA%B3%B5%EC%88%98(050518)(1)" xfId="14566"/>
    <cellStyle name="백_출장계획서_WORST_ITEM_현황양식(1016)(1)_●#4B 인원현황(050531)" xfId="14567"/>
    <cellStyle name="백_출장계획서_WORST_ITEM_현황양식(1016)(1)_●#4B 인원현황(050531)_●#5_준직접인원(060206)" xfId="14568"/>
    <cellStyle name="백_출장계획서_WORST_ITEM_현황양식(1016)(1)_●#4B 인원현황(050531)_○준직접인원(051226)" xfId="14569"/>
    <cellStyle name="백_출장계획서_WORST_ITEM_현황양식(1016)(1)_●#4B 인원현황(050531)_공장별준직접인원(050527)" xfId="14570"/>
    <cellStyle name="백_출장계획서_WORST_ITEM_현황양식(1016)(1)_●오프라인공수(050518)" xfId="14571"/>
    <cellStyle name="백_출장계획서_WORST_ITEM_현황양식(1016)(1)_●오프라인공수(050518)_●#5_준직접인원(060206)" xfId="14572"/>
    <cellStyle name="백_출장계획서_WORST_ITEM_현황양식(1016)(1)_●오프라인공수(050518)_○준직접인원(051226)" xfId="14573"/>
    <cellStyle name="백_출장계획서_WORST_ITEM_현황양식(1016)(1)_●오프라인공수(050518)_2공장" xfId="14574"/>
    <cellStyle name="백_출장계획서_WORST_ITEM_현황양식(1016)(1)_●오프라인공수(050518)_공장별준직접인원(050527)" xfId="14575"/>
    <cellStyle name="백_출장계획서_품질개선(카니발)" xfId="14576"/>
    <cellStyle name="백_출장계획서_품질개선(카니발)_#4B 인원현황(050530)" xfId="14577"/>
    <cellStyle name="백_출장계획서_품질개선(카니발)_#4B 인원현황(050530)_●#5_준직접인원(060206)" xfId="14578"/>
    <cellStyle name="백_출장계획서_품질개선(카니발)_#4B 인원현황(050530)_○준직접인원(051226)" xfId="14579"/>
    <cellStyle name="백_출장계획서_품질개선(카니발)_#4B 인원현황(050530)_공장별준직접인원(050527)" xfId="14580"/>
    <cellStyle name="백_출장계획서_품질개선(카니발)_%E2%97%8F%EC%98%A4%ED%94%84%EB%9D%BC%EC%9D%B8%EA%B3%B5%EC%88%98(050518)(1)" xfId="14581"/>
    <cellStyle name="백_출장계획서_품질개선(카니발)_●#4B 인원현황(050531)" xfId="14582"/>
    <cellStyle name="백_출장계획서_품질개선(카니발)_●#4B 인원현황(050531)_●#5_준직접인원(060206)" xfId="14583"/>
    <cellStyle name="백_출장계획서_품질개선(카니발)_●#4B 인원현황(050531)_○준직접인원(051226)" xfId="14584"/>
    <cellStyle name="백_출장계획서_품질개선(카니발)_●#4B 인원현황(050531)_공장별준직접인원(050527)" xfId="14585"/>
    <cellStyle name="백_출장계획서_품질개선(카니발)_●오프라인공수(050518)" xfId="14586"/>
    <cellStyle name="백_출장계획서_품질개선(카니발)_●오프라인공수(050518)_●#5_준직접인원(060206)" xfId="14587"/>
    <cellStyle name="백_출장계획서_품질개선(카니발)_●오프라인공수(050518)_○준직접인원(051226)" xfId="14588"/>
    <cellStyle name="백_출장계획서_품질개선(카니발)_●오프라인공수(050518)_2공장" xfId="14589"/>
    <cellStyle name="백_출장계획서_품질개선(카니발)_●오프라인공수(050518)_공장별준직접인원(050527)" xfId="14590"/>
    <cellStyle name="백_출장계획서_품질개선(카니발)_KV" xfId="14591"/>
    <cellStyle name="백_출장계획서_품질개선(카니발)_KV_#4B 인원현황(050530)" xfId="14592"/>
    <cellStyle name="백_출장계획서_품질개선(카니발)_KV_#4B 인원현황(050530)_●#5_준직접인원(060206)" xfId="14593"/>
    <cellStyle name="백_출장계획서_품질개선(카니발)_KV_#4B 인원현황(050530)_○준직접인원(051226)" xfId="14594"/>
    <cellStyle name="백_출장계획서_품질개선(카니발)_KV_#4B 인원현황(050530)_공장별준직접인원(050527)" xfId="14595"/>
    <cellStyle name="백_출장계획서_품질개선(카니발)_KV_%E2%97%8F%EC%98%A4%ED%94%84%EB%9D%BC%EC%9D%B8%EA%B3%B5%EC%88%98(050518)(1)" xfId="14596"/>
    <cellStyle name="백_출장계획서_품질개선(카니발)_KV_●#4B 인원현황(050531)" xfId="14597"/>
    <cellStyle name="백_출장계획서_품질개선(카니발)_KV_●#4B 인원현황(050531)_●#5_준직접인원(060206)" xfId="14598"/>
    <cellStyle name="백_출장계획서_품질개선(카니발)_KV_●#4B 인원현황(050531)_○준직접인원(051226)" xfId="14599"/>
    <cellStyle name="백_출장계획서_품질개선(카니발)_KV_●#4B 인원현황(050531)_공장별준직접인원(050527)" xfId="14600"/>
    <cellStyle name="백_출장계획서_품질개선(카니발)_KV_●오프라인공수(050518)" xfId="14601"/>
    <cellStyle name="백_출장계획서_품질개선(카니발)_KV_●오프라인공수(050518)_●#5_준직접인원(060206)" xfId="14602"/>
    <cellStyle name="백_출장계획서_품질개선(카니발)_KV_●오프라인공수(050518)_○준직접인원(051226)" xfId="14603"/>
    <cellStyle name="백_출장계획서_품질개선(카니발)_KV_●오프라인공수(050518)_2공장" xfId="14604"/>
    <cellStyle name="백_출장계획서_품질개선(카니발)_KV_●오프라인공수(050518)_공장별준직접인원(050527)" xfId="14605"/>
    <cellStyle name="백_출장계획서_품질개선(카니발)_KV_WORST_ITEM_현황양식(1016)(1)" xfId="14606"/>
    <cellStyle name="백_출장계획서_품질개선(카니발)_KV_WORST_ITEM_현황양식(1016)(1)_#4B 인원현황(050530)" xfId="14607"/>
    <cellStyle name="백_출장계획서_품질개선(카니발)_KV_WORST_ITEM_현황양식(1016)(1)_#4B 인원현황(050530)_●#5_준직접인원(060206)" xfId="14608"/>
    <cellStyle name="백_출장계획서_품질개선(카니발)_KV_WORST_ITEM_현황양식(1016)(1)_#4B 인원현황(050530)_○준직접인원(051226)" xfId="14609"/>
    <cellStyle name="백_출장계획서_품질개선(카니발)_KV_WORST_ITEM_현황양식(1016)(1)_#4B 인원현황(050530)_공장별준직접인원(050527)" xfId="14610"/>
    <cellStyle name="백_출장계획서_품질개선(카니발)_KV_WORST_ITEM_현황양식(1016)(1)_%E2%97%8F%EC%98%A4%ED%94%84%EB%9D%BC%EC%9D%B8%EA%B3%B5%EC%88%98(050518)(1)" xfId="14611"/>
    <cellStyle name="백_출장계획서_품질개선(카니발)_KV_WORST_ITEM_현황양식(1016)(1)_●#4B 인원현황(050531)" xfId="14612"/>
    <cellStyle name="백_출장계획서_품질개선(카니발)_KV_WORST_ITEM_현황양식(1016)(1)_●#4B 인원현황(050531)_●#5_준직접인원(060206)" xfId="14613"/>
    <cellStyle name="백_출장계획서_품질개선(카니발)_KV_WORST_ITEM_현황양식(1016)(1)_●#4B 인원현황(050531)_○준직접인원(051226)" xfId="14614"/>
    <cellStyle name="백_출장계획서_품질개선(카니발)_KV_WORST_ITEM_현황양식(1016)(1)_●#4B 인원현황(050531)_공장별준직접인원(050527)" xfId="14615"/>
    <cellStyle name="백_출장계획서_품질개선(카니발)_KV_WORST_ITEM_현황양식(1016)(1)_●오프라인공수(050518)" xfId="14616"/>
    <cellStyle name="백_출장계획서_품질개선(카니발)_KV_WORST_ITEM_현황양식(1016)(1)_●오프라인공수(050518)_●#5_준직접인원(060206)" xfId="14617"/>
    <cellStyle name="백_출장계획서_품질개선(카니발)_KV_WORST_ITEM_현황양식(1016)(1)_●오프라인공수(050518)_○준직접인원(051226)" xfId="14618"/>
    <cellStyle name="백_출장계획서_품질개선(카니발)_KV_WORST_ITEM_현황양식(1016)(1)_●오프라인공수(050518)_2공장" xfId="14619"/>
    <cellStyle name="백_출장계획서_품질개선(카니발)_KV_WORST_ITEM_현황양식(1016)(1)_●오프라인공수(050518)_공장별준직접인원(050527)" xfId="14620"/>
    <cellStyle name="백_출장계획서_품질개선(카니발)_WORST_ITEM_현황양식(1016)(1)" xfId="14621"/>
    <cellStyle name="백_출장계획서_품질개선(카니발)_WORST_ITEM_현황양식(1016)(1)_#4B 인원현황(050530)" xfId="14622"/>
    <cellStyle name="백_출장계획서_품질개선(카니발)_WORST_ITEM_현황양식(1016)(1)_#4B 인원현황(050530)_●#5_준직접인원(060206)" xfId="14623"/>
    <cellStyle name="백_출장계획서_품질개선(카니발)_WORST_ITEM_현황양식(1016)(1)_#4B 인원현황(050530)_○준직접인원(051226)" xfId="14624"/>
    <cellStyle name="백_출장계획서_품질개선(카니발)_WORST_ITEM_현황양식(1016)(1)_#4B 인원현황(050530)_공장별준직접인원(050527)" xfId="14625"/>
    <cellStyle name="백_출장계획서_품질개선(카니발)_WORST_ITEM_현황양식(1016)(1)_%E2%97%8F%EC%98%A4%ED%94%84%EB%9D%BC%EC%9D%B8%EA%B3%B5%EC%88%98(050518)(1)" xfId="14626"/>
    <cellStyle name="백_출장계획서_품질개선(카니발)_WORST_ITEM_현황양식(1016)(1)_●#4B 인원현황(050531)" xfId="14627"/>
    <cellStyle name="백_출장계획서_품질개선(카니발)_WORST_ITEM_현황양식(1016)(1)_●#4B 인원현황(050531)_●#5_준직접인원(060206)" xfId="14628"/>
    <cellStyle name="백_출장계획서_품질개선(카니발)_WORST_ITEM_현황양식(1016)(1)_●#4B 인원현황(050531)_○준직접인원(051226)" xfId="14629"/>
    <cellStyle name="백_출장계획서_품질개선(카니발)_WORST_ITEM_현황양식(1016)(1)_●#4B 인원현황(050531)_공장별준직접인원(050527)" xfId="14630"/>
    <cellStyle name="백_출장계획서_품질개선(카니발)_WORST_ITEM_현황양식(1016)(1)_●오프라인공수(050518)" xfId="14631"/>
    <cellStyle name="백_출장계획서_품질개선(카니발)_WORST_ITEM_현황양식(1016)(1)_●오프라인공수(050518)_●#5_준직접인원(060206)" xfId="14632"/>
    <cellStyle name="백_출장계획서_품질개선(카니발)_WORST_ITEM_현황양식(1016)(1)_●오프라인공수(050518)_○준직접인원(051226)" xfId="14633"/>
    <cellStyle name="백_출장계획서_품질개선(카니발)_WORST_ITEM_현황양식(1016)(1)_●오프라인공수(050518)_2공장" xfId="14634"/>
    <cellStyle name="백_출장계획서_품질개선(카니발)_WORST_ITEM_현황양식(1016)(1)_●오프라인공수(050518)_공장별준직접인원(050527)" xfId="14635"/>
    <cellStyle name="백_출장계획서_품질개선(카니발)_품질개선(카니발1)" xfId="14636"/>
    <cellStyle name="백_출장계획서_품질개선(카니발)_품질개선(카니발1)_#4B 인원현황(050530)" xfId="14637"/>
    <cellStyle name="백_출장계획서_품질개선(카니발)_품질개선(카니발1)_#4B 인원현황(050530)_●#5_준직접인원(060206)" xfId="14638"/>
    <cellStyle name="백_출장계획서_품질개선(카니발)_품질개선(카니발1)_#4B 인원현황(050530)_○준직접인원(051226)" xfId="14639"/>
    <cellStyle name="백_출장계획서_품질개선(카니발)_품질개선(카니발1)_#4B 인원현황(050530)_공장별준직접인원(050527)" xfId="14640"/>
    <cellStyle name="백_출장계획서_품질개선(카니발)_품질개선(카니발1)_%E2%97%8F%EC%98%A4%ED%94%84%EB%9D%BC%EC%9D%B8%EA%B3%B5%EC%88%98(050518)(1)" xfId="14641"/>
    <cellStyle name="백_출장계획서_품질개선(카니발)_품질개선(카니발1)_●#4B 인원현황(050531)" xfId="14642"/>
    <cellStyle name="백_출장계획서_품질개선(카니발)_품질개선(카니발1)_●#4B 인원현황(050531)_●#5_준직접인원(060206)" xfId="14643"/>
    <cellStyle name="백_출장계획서_품질개선(카니발)_품질개선(카니발1)_●#4B 인원현황(050531)_○준직접인원(051226)" xfId="14644"/>
    <cellStyle name="백_출장계획서_품질개선(카니발)_품질개선(카니발1)_●#4B 인원현황(050531)_공장별준직접인원(050527)" xfId="14645"/>
    <cellStyle name="백_출장계획서_품질개선(카니발)_품질개선(카니발1)_●오프라인공수(050518)" xfId="14646"/>
    <cellStyle name="백_출장계획서_품질개선(카니발)_품질개선(카니발1)_●오프라인공수(050518)_●#5_준직접인원(060206)" xfId="14647"/>
    <cellStyle name="백_출장계획서_품질개선(카니발)_품질개선(카니발1)_●오프라인공수(050518)_○준직접인원(051226)" xfId="14648"/>
    <cellStyle name="백_출장계획서_품질개선(카니발)_품질개선(카니발1)_●오프라인공수(050518)_2공장" xfId="14649"/>
    <cellStyle name="백_출장계획서_품질개선(카니발)_품질개선(카니발1)_●오프라인공수(050518)_공장별준직접인원(050527)" xfId="14650"/>
    <cellStyle name="백_출장계획서_품질개선(카니발)_품질개선(카니발1)_WORST_ITEM_현황양식(1016)(1)" xfId="14651"/>
    <cellStyle name="백_출장계획서_품질개선(카니발)_품질개선(카니발1)_WORST_ITEM_현황양식(1016)(1)_#4B 인원현황(050530)" xfId="14652"/>
    <cellStyle name="백_출장계획서_품질개선(카니발)_품질개선(카니발1)_WORST_ITEM_현황양식(1016)(1)_#4B 인원현황(050530)_●#5_준직접인원(060206)" xfId="14653"/>
    <cellStyle name="백_출장계획서_품질개선(카니발)_품질개선(카니발1)_WORST_ITEM_현황양식(1016)(1)_#4B 인원현황(050530)_○준직접인원(051226)" xfId="14654"/>
    <cellStyle name="백_출장계획서_품질개선(카니발)_품질개선(카니발1)_WORST_ITEM_현황양식(1016)(1)_#4B 인원현황(050530)_공장별준직접인원(050527)" xfId="14655"/>
    <cellStyle name="백_출장계획서_품질개선(카니발)_품질개선(카니발1)_WORST_ITEM_현황양식(1016)(1)_%E2%97%8F%EC%98%A4%ED%94%84%EB%9D%BC%EC%9D%B8%EA%B3%B5%EC%88%98(050518)(1)" xfId="14656"/>
    <cellStyle name="백_출장계획서_품질개선(카니발)_품질개선(카니발1)_WORST_ITEM_현황양식(1016)(1)_●#4B 인원현황(050531)" xfId="14657"/>
    <cellStyle name="백_출장계획서_품질개선(카니발)_품질개선(카니발1)_WORST_ITEM_현황양식(1016)(1)_●#4B 인원현황(050531)_●#5_준직접인원(060206)" xfId="14658"/>
    <cellStyle name="백_출장계획서_품질개선(카니발)_품질개선(카니발1)_WORST_ITEM_현황양식(1016)(1)_●#4B 인원현황(050531)_○준직접인원(051226)" xfId="14659"/>
    <cellStyle name="백_출장계획서_품질개선(카니발)_품질개선(카니발1)_WORST_ITEM_현황양식(1016)(1)_●#4B 인원현황(050531)_공장별준직접인원(050527)" xfId="14660"/>
    <cellStyle name="백_출장계획서_품질개선(카니발)_품질개선(카니발1)_WORST_ITEM_현황양식(1016)(1)_●오프라인공수(050518)" xfId="14661"/>
    <cellStyle name="백_출장계획서_품질개선(카니발)_품질개선(카니발1)_WORST_ITEM_현황양식(1016)(1)_●오프라인공수(050518)_●#5_준직접인원(060206)" xfId="14662"/>
    <cellStyle name="백_출장계획서_품질개선(카니발)_품질개선(카니발1)_WORST_ITEM_현황양식(1016)(1)_●오프라인공수(050518)_○준직접인원(051226)" xfId="14663"/>
    <cellStyle name="백_출장계획서_품질개선(카니발)_품질개선(카니발1)_WORST_ITEM_현황양식(1016)(1)_●오프라인공수(050518)_2공장" xfId="14664"/>
    <cellStyle name="백_출장계획서_품질개선(카니발)_품질개선(카니발1)_WORST_ITEM_현황양식(1016)(1)_●오프라인공수(050518)_공장별준직접인원(050527)" xfId="14665"/>
    <cellStyle name="백_품질개선(카니발)" xfId="14666"/>
    <cellStyle name="백_품질개선(카니발)_#4B 인원현황(050530)" xfId="14667"/>
    <cellStyle name="백_품질개선(카니발)_#4B 인원현황(050530)_●#5_준직접인원(060206)" xfId="14668"/>
    <cellStyle name="백_품질개선(카니발)_#4B 인원현황(050530)_○준직접인원(051226)" xfId="14669"/>
    <cellStyle name="백_품질개선(카니발)_#4B 인원현황(050530)_공장별준직접인원(050527)" xfId="14670"/>
    <cellStyle name="백_품질개선(카니발)_%E2%97%8F%EC%98%A4%ED%94%84%EB%9D%BC%EC%9D%B8%EA%B3%B5%EC%88%98(050518)(1)" xfId="14671"/>
    <cellStyle name="백_품질개선(카니발)_●#4B 인원현황(050531)" xfId="14672"/>
    <cellStyle name="백_품질개선(카니발)_●#4B 인원현황(050531)_●#5_준직접인원(060206)" xfId="14673"/>
    <cellStyle name="백_품질개선(카니발)_●#4B 인원현황(050531)_○준직접인원(051226)" xfId="14674"/>
    <cellStyle name="백_품질개선(카니발)_●#4B 인원현황(050531)_공장별준직접인원(050527)" xfId="14675"/>
    <cellStyle name="백_품질개선(카니발)_●오프라인공수(050518)" xfId="14676"/>
    <cellStyle name="백_품질개선(카니발)_●오프라인공수(050518)_●#5_준직접인원(060206)" xfId="14677"/>
    <cellStyle name="백_품질개선(카니발)_●오프라인공수(050518)_○준직접인원(051226)" xfId="14678"/>
    <cellStyle name="백_품질개선(카니발)_●오프라인공수(050518)_2공장" xfId="14679"/>
    <cellStyle name="백_품질개선(카니발)_●오프라인공수(050518)_공장별준직접인원(050527)" xfId="14680"/>
    <cellStyle name="백_품질개선(카니발)_KV" xfId="14681"/>
    <cellStyle name="백_품질개선(카니발)_KV_#4B 인원현황(050530)" xfId="14682"/>
    <cellStyle name="백_품질개선(카니발)_KV_#4B 인원현황(050530)_●#5_준직접인원(060206)" xfId="14683"/>
    <cellStyle name="백_품질개선(카니발)_KV_#4B 인원현황(050530)_○준직접인원(051226)" xfId="14684"/>
    <cellStyle name="백_품질개선(카니발)_KV_#4B 인원현황(050530)_공장별준직접인원(050527)" xfId="14685"/>
    <cellStyle name="백_품질개선(카니발)_KV_%E2%97%8F%EC%98%A4%ED%94%84%EB%9D%BC%EC%9D%B8%EA%B3%B5%EC%88%98(050518)(1)" xfId="14686"/>
    <cellStyle name="백_품질개선(카니발)_KV_●#4B 인원현황(050531)" xfId="14687"/>
    <cellStyle name="백_품질개선(카니발)_KV_●#4B 인원현황(050531)_●#5_준직접인원(060206)" xfId="14688"/>
    <cellStyle name="백_품질개선(카니발)_KV_●#4B 인원현황(050531)_○준직접인원(051226)" xfId="14689"/>
    <cellStyle name="백_품질개선(카니발)_KV_●#4B 인원현황(050531)_공장별준직접인원(050527)" xfId="14690"/>
    <cellStyle name="백_품질개선(카니발)_KV_●오프라인공수(050518)" xfId="14691"/>
    <cellStyle name="백_품질개선(카니발)_KV_●오프라인공수(050518)_●#5_준직접인원(060206)" xfId="14692"/>
    <cellStyle name="백_품질개선(카니발)_KV_●오프라인공수(050518)_○준직접인원(051226)" xfId="14693"/>
    <cellStyle name="백_품질개선(카니발)_KV_●오프라인공수(050518)_2공장" xfId="14694"/>
    <cellStyle name="백_품질개선(카니발)_KV_●오프라인공수(050518)_공장별준직접인원(050527)" xfId="14695"/>
    <cellStyle name="백_품질개선(카니발)_KV_WORST_ITEM_현황양식(1016)(1)" xfId="14696"/>
    <cellStyle name="백_품질개선(카니발)_KV_WORST_ITEM_현황양식(1016)(1)_#4B 인원현황(050530)" xfId="14697"/>
    <cellStyle name="백_품질개선(카니발)_KV_WORST_ITEM_현황양식(1016)(1)_#4B 인원현황(050530)_●#5_준직접인원(060206)" xfId="14698"/>
    <cellStyle name="백_품질개선(카니발)_KV_WORST_ITEM_현황양식(1016)(1)_#4B 인원현황(050530)_○준직접인원(051226)" xfId="14699"/>
    <cellStyle name="백_품질개선(카니발)_KV_WORST_ITEM_현황양식(1016)(1)_#4B 인원현황(050530)_공장별준직접인원(050527)" xfId="14700"/>
    <cellStyle name="백_품질개선(카니발)_KV_WORST_ITEM_현황양식(1016)(1)_%E2%97%8F%EC%98%A4%ED%94%84%EB%9D%BC%EC%9D%B8%EA%B3%B5%EC%88%98(050518)(1)" xfId="14701"/>
    <cellStyle name="백_품질개선(카니발)_KV_WORST_ITEM_현황양식(1016)(1)_●#4B 인원현황(050531)" xfId="14702"/>
    <cellStyle name="백_품질개선(카니발)_KV_WORST_ITEM_현황양식(1016)(1)_●#4B 인원현황(050531)_●#5_준직접인원(060206)" xfId="14703"/>
    <cellStyle name="백_품질개선(카니발)_KV_WORST_ITEM_현황양식(1016)(1)_●#4B 인원현황(050531)_○준직접인원(051226)" xfId="14704"/>
    <cellStyle name="백_품질개선(카니발)_KV_WORST_ITEM_현황양식(1016)(1)_●#4B 인원현황(050531)_공장별준직접인원(050527)" xfId="14705"/>
    <cellStyle name="백_품질개선(카니발)_KV_WORST_ITEM_현황양식(1016)(1)_●오프라인공수(050518)" xfId="14706"/>
    <cellStyle name="백_품질개선(카니발)_KV_WORST_ITEM_현황양식(1016)(1)_●오프라인공수(050518)_●#5_준직접인원(060206)" xfId="14707"/>
    <cellStyle name="백_품질개선(카니발)_KV_WORST_ITEM_현황양식(1016)(1)_●오프라인공수(050518)_○준직접인원(051226)" xfId="14708"/>
    <cellStyle name="백_품질개선(카니발)_KV_WORST_ITEM_현황양식(1016)(1)_●오프라인공수(050518)_2공장" xfId="14709"/>
    <cellStyle name="백_품질개선(카니발)_KV_WORST_ITEM_현황양식(1016)(1)_●오프라인공수(050518)_공장별준직접인원(050527)" xfId="14710"/>
    <cellStyle name="백_품질개선(카니발)_WORST_ITEM_현황양식(1016)(1)" xfId="14711"/>
    <cellStyle name="백_품질개선(카니발)_WORST_ITEM_현황양식(1016)(1)_#4B 인원현황(050530)" xfId="14712"/>
    <cellStyle name="백_품질개선(카니발)_WORST_ITEM_현황양식(1016)(1)_#4B 인원현황(050530)_●#5_준직접인원(060206)" xfId="14713"/>
    <cellStyle name="백_품질개선(카니발)_WORST_ITEM_현황양식(1016)(1)_#4B 인원현황(050530)_○준직접인원(051226)" xfId="14714"/>
    <cellStyle name="백_품질개선(카니발)_WORST_ITEM_현황양식(1016)(1)_#4B 인원현황(050530)_공장별준직접인원(050527)" xfId="14715"/>
    <cellStyle name="백_품질개선(카니발)_WORST_ITEM_현황양식(1016)(1)_%E2%97%8F%EC%98%A4%ED%94%84%EB%9D%BC%EC%9D%B8%EA%B3%B5%EC%88%98(050518)(1)" xfId="14716"/>
    <cellStyle name="백_품질개선(카니발)_WORST_ITEM_현황양식(1016)(1)_●#4B 인원현황(050531)" xfId="14717"/>
    <cellStyle name="백_품질개선(카니발)_WORST_ITEM_현황양식(1016)(1)_●#4B 인원현황(050531)_●#5_준직접인원(060206)" xfId="14718"/>
    <cellStyle name="백_품질개선(카니발)_WORST_ITEM_현황양식(1016)(1)_●#4B 인원현황(050531)_○준직접인원(051226)" xfId="14719"/>
    <cellStyle name="백_품질개선(카니발)_WORST_ITEM_현황양식(1016)(1)_●#4B 인원현황(050531)_공장별준직접인원(050527)" xfId="14720"/>
    <cellStyle name="백_품질개선(카니발)_WORST_ITEM_현황양식(1016)(1)_●오프라인공수(050518)" xfId="14721"/>
    <cellStyle name="백_품질개선(카니발)_WORST_ITEM_현황양식(1016)(1)_●오프라인공수(050518)_●#5_준직접인원(060206)" xfId="14722"/>
    <cellStyle name="백_품질개선(카니발)_WORST_ITEM_현황양식(1016)(1)_●오프라인공수(050518)_○준직접인원(051226)" xfId="14723"/>
    <cellStyle name="백_품질개선(카니발)_WORST_ITEM_현황양식(1016)(1)_●오프라인공수(050518)_2공장" xfId="14724"/>
    <cellStyle name="백_품질개선(카니발)_WORST_ITEM_현황양식(1016)(1)_●오프라인공수(050518)_공장별준직접인원(050527)" xfId="14725"/>
    <cellStyle name="백_품질개선(카니발)_품질개선(카니발1)" xfId="14726"/>
    <cellStyle name="백_품질개선(카니발)_품질개선(카니발1)_#4B 인원현황(050530)" xfId="14727"/>
    <cellStyle name="백_품질개선(카니발)_품질개선(카니발1)_#4B 인원현황(050530)_●#5_준직접인원(060206)" xfId="14728"/>
    <cellStyle name="백_품질개선(카니발)_품질개선(카니발1)_#4B 인원현황(050530)_○준직접인원(051226)" xfId="14729"/>
    <cellStyle name="백_품질개선(카니발)_품질개선(카니발1)_#4B 인원현황(050530)_공장별준직접인원(050527)" xfId="14730"/>
    <cellStyle name="백_품질개선(카니발)_품질개선(카니발1)_%E2%97%8F%EC%98%A4%ED%94%84%EB%9D%BC%EC%9D%B8%EA%B3%B5%EC%88%98(050518)(1)" xfId="14731"/>
    <cellStyle name="백_품질개선(카니발)_품질개선(카니발1)_●#4B 인원현황(050531)" xfId="14732"/>
    <cellStyle name="백_품질개선(카니발)_품질개선(카니발1)_●#4B 인원현황(050531)_●#5_준직접인원(060206)" xfId="14733"/>
    <cellStyle name="백_품질개선(카니발)_품질개선(카니발1)_●#4B 인원현황(050531)_○준직접인원(051226)" xfId="14734"/>
    <cellStyle name="백_품질개선(카니발)_품질개선(카니발1)_●#4B 인원현황(050531)_공장별준직접인원(050527)" xfId="14735"/>
    <cellStyle name="백_품질개선(카니발)_품질개선(카니발1)_●오프라인공수(050518)" xfId="14736"/>
    <cellStyle name="백_품질개선(카니발)_품질개선(카니발1)_●오프라인공수(050518)_●#5_준직접인원(060206)" xfId="14737"/>
    <cellStyle name="백_품질개선(카니발)_품질개선(카니발1)_●오프라인공수(050518)_○준직접인원(051226)" xfId="14738"/>
    <cellStyle name="백_품질개선(카니발)_품질개선(카니발1)_●오프라인공수(050518)_2공장" xfId="14739"/>
    <cellStyle name="백_품질개선(카니발)_품질개선(카니발1)_●오프라인공수(050518)_공장별준직접인원(050527)" xfId="14740"/>
    <cellStyle name="백_품질개선(카니발)_품질개선(카니발1)_WORST_ITEM_현황양식(1016)(1)" xfId="14741"/>
    <cellStyle name="백_품질개선(카니발)_품질개선(카니발1)_WORST_ITEM_현황양식(1016)(1)_#4B 인원현황(050530)" xfId="14742"/>
    <cellStyle name="백_품질개선(카니발)_품질개선(카니발1)_WORST_ITEM_현황양식(1016)(1)_#4B 인원현황(050530)_●#5_준직접인원(060206)" xfId="14743"/>
    <cellStyle name="백_품질개선(카니발)_품질개선(카니발1)_WORST_ITEM_현황양식(1016)(1)_#4B 인원현황(050530)_○준직접인원(051226)" xfId="14744"/>
    <cellStyle name="백_품질개선(카니발)_품질개선(카니발1)_WORST_ITEM_현황양식(1016)(1)_#4B 인원현황(050530)_공장별준직접인원(050527)" xfId="14745"/>
    <cellStyle name="백_품질개선(카니발)_품질개선(카니발1)_WORST_ITEM_현황양식(1016)(1)_%E2%97%8F%EC%98%A4%ED%94%84%EB%9D%BC%EC%9D%B8%EA%B3%B5%EC%88%98(050518)(1)" xfId="14746"/>
    <cellStyle name="백_품질개선(카니발)_품질개선(카니발1)_WORST_ITEM_현황양식(1016)(1)_●#4B 인원현황(050531)" xfId="14747"/>
    <cellStyle name="백_품질개선(카니발)_품질개선(카니발1)_WORST_ITEM_현황양식(1016)(1)_●#4B 인원현황(050531)_●#5_준직접인원(060206)" xfId="14748"/>
    <cellStyle name="백_품질개선(카니발)_품질개선(카니발1)_WORST_ITEM_현황양식(1016)(1)_●#4B 인원현황(050531)_○준직접인원(051226)" xfId="14749"/>
    <cellStyle name="백_품질개선(카니발)_품질개선(카니발1)_WORST_ITEM_현황양식(1016)(1)_●#4B 인원현황(050531)_공장별준직접인원(050527)" xfId="14750"/>
    <cellStyle name="백_품질개선(카니발)_품질개선(카니발1)_WORST_ITEM_현황양식(1016)(1)_●오프라인공수(050518)" xfId="14751"/>
    <cellStyle name="백_품질개선(카니발)_품질개선(카니발1)_WORST_ITEM_현황양식(1016)(1)_●오프라인공수(050518)_●#5_준직접인원(060206)" xfId="14752"/>
    <cellStyle name="백_품질개선(카니발)_품질개선(카니발1)_WORST_ITEM_현황양식(1016)(1)_●오프라인공수(050518)_○준직접인원(051226)" xfId="14753"/>
    <cellStyle name="백_품질개선(카니발)_품질개선(카니발1)_WORST_ITEM_현황양식(1016)(1)_●오프라인공수(050518)_2공장" xfId="14754"/>
    <cellStyle name="백_품질개선(카니발)_품질개선(카니발1)_WORST_ITEM_현황양식(1016)(1)_●오프라인공수(050518)_공장별준직접인원(050527)" xfId="14755"/>
    <cellStyle name="百分比 2" xfId="14756"/>
    <cellStyle name="百分比 2 2" xfId="14757"/>
    <cellStyle name="百分比 3" xfId="14758"/>
    <cellStyle name="百分比_ORDER COVER SHEET(D9905-3)" xfId="14759"/>
    <cellStyle name="백분율 10" xfId="14760"/>
    <cellStyle name="백분율 10 2" xfId="14761"/>
    <cellStyle name="백분율 11" xfId="14762"/>
    <cellStyle name="백분율 11 2" xfId="14763"/>
    <cellStyle name="백분율 12" xfId="14764"/>
    <cellStyle name="백분율 2" xfId="14765"/>
    <cellStyle name="백분율 2 2" xfId="14766"/>
    <cellStyle name="백분율 2 2 2" xfId="14767"/>
    <cellStyle name="백분율 2 2 3" xfId="14768"/>
    <cellStyle name="백분율 2 2 4" xfId="14769"/>
    <cellStyle name="백분율 2 3" xfId="14770"/>
    <cellStyle name="백분율 2 3 2" xfId="14771"/>
    <cellStyle name="백분율 2 3 2 2" xfId="14772"/>
    <cellStyle name="백분율 2 3 3" xfId="14773"/>
    <cellStyle name="백분율 2 3 4" xfId="14774"/>
    <cellStyle name="백분율 2 4" xfId="14775"/>
    <cellStyle name="백분율 2 5" xfId="14776"/>
    <cellStyle name="백분율 2 5 2" xfId="14777"/>
    <cellStyle name="백분율 2 6" xfId="14778"/>
    <cellStyle name="백분율 3" xfId="14779"/>
    <cellStyle name="백분율 3 2" xfId="14780"/>
    <cellStyle name="백분율 3 2 2" xfId="14781"/>
    <cellStyle name="백분율 3 3" xfId="14782"/>
    <cellStyle name="백분율 3 3 2" xfId="14783"/>
    <cellStyle name="백분율 3 3 2 2" xfId="14784"/>
    <cellStyle name="백분율 3 3 3" xfId="14785"/>
    <cellStyle name="백분율 3 4" xfId="14786"/>
    <cellStyle name="백분율 3 5" xfId="14787"/>
    <cellStyle name="백분율 3 5 2" xfId="14788"/>
    <cellStyle name="백분율 3 6" xfId="14789"/>
    <cellStyle name="백분율 4" xfId="14790"/>
    <cellStyle name="백분율 4 2" xfId="14791"/>
    <cellStyle name="백분율 4 2 2" xfId="14792"/>
    <cellStyle name="백분율 4 3" xfId="14793"/>
    <cellStyle name="백분율 4 4" xfId="14794"/>
    <cellStyle name="백분율 5" xfId="14795"/>
    <cellStyle name="백분율 5 2" xfId="14796"/>
    <cellStyle name="백분율 5 2 2" xfId="14797"/>
    <cellStyle name="백분율 5 2 3" xfId="14798"/>
    <cellStyle name="백분율 5 2 3 2" xfId="14799"/>
    <cellStyle name="백분율 5 3" xfId="14800"/>
    <cellStyle name="백분율 5 4" xfId="14801"/>
    <cellStyle name="백분율 5 5" xfId="14802"/>
    <cellStyle name="백분율 5 5 2" xfId="14803"/>
    <cellStyle name="백분율 5 6" xfId="14804"/>
    <cellStyle name="백분율 6" xfId="14805"/>
    <cellStyle name="백분율 6 2" xfId="14806"/>
    <cellStyle name="백분율 6 2 2" xfId="14807"/>
    <cellStyle name="백분율 6 2 2 2" xfId="14808"/>
    <cellStyle name="백분율 6 3" xfId="14809"/>
    <cellStyle name="백분율 6 3 2" xfId="14810"/>
    <cellStyle name="백분율 6 3 2 2" xfId="14811"/>
    <cellStyle name="백분율 6 4" xfId="14812"/>
    <cellStyle name="백분율 6 4 2" xfId="14813"/>
    <cellStyle name="백분율 7" xfId="14814"/>
    <cellStyle name="백분율 7 2" xfId="14815"/>
    <cellStyle name="백분율 7 2 2" xfId="14816"/>
    <cellStyle name="백분율 7 3" xfId="14817"/>
    <cellStyle name="백분율 7 3 2" xfId="14818"/>
    <cellStyle name="백분율 8" xfId="14819"/>
    <cellStyle name="백분율 8 2" xfId="14820"/>
    <cellStyle name="백분율 9" xfId="14821"/>
    <cellStyle name="백분율 9 2" xfId="14822"/>
    <cellStyle name="보통 2" xfId="14823"/>
    <cellStyle name="보통 2 2" xfId="14824"/>
    <cellStyle name="보통 3" xfId="14825"/>
    <cellStyle name="보통 4" xfId="14826"/>
    <cellStyle name="뷭?" xfId="14827"/>
    <cellStyle name="뷭? 2" xfId="14828"/>
    <cellStyle name="뷭? 3" xfId="14829"/>
    <cellStyle name="뷭? 4" xfId="14830"/>
    <cellStyle name="뷭?_BOOKSHIP" xfId="14831"/>
    <cellStyle name="常规 10" xfId="14832"/>
    <cellStyle name="常规 11" xfId="14833"/>
    <cellStyle name="常规 11 2" xfId="14834"/>
    <cellStyle name="常规 11 3" xfId="14835"/>
    <cellStyle name="常规 11 4" xfId="14836"/>
    <cellStyle name="常规 2" xfId="14837"/>
    <cellStyle name="常规 2 2" xfId="14838"/>
    <cellStyle name="常规 2 2 2" xfId="14839"/>
    <cellStyle name="常规 2 3" xfId="14840"/>
    <cellStyle name="常规 2 4" xfId="14841"/>
    <cellStyle name="常规 2 5" xfId="14842"/>
    <cellStyle name="常规 2_2012년 생산능력(1,2,3공장)-1" xfId="14843"/>
    <cellStyle name="常规 24" xfId="14844"/>
    <cellStyle name="常规 3" xfId="14845"/>
    <cellStyle name="常规 3 2" xfId="14846"/>
    <cellStyle name="常规 3 3" xfId="14847"/>
    <cellStyle name="常规 3 4" xfId="14848"/>
    <cellStyle name="常规 3_Book2" xfId="14849"/>
    <cellStyle name="常规 4" xfId="14850"/>
    <cellStyle name="常规 4 2" xfId="14851"/>
    <cellStyle name="常规 4 3" xfId="14852"/>
    <cellStyle name="常规 4_2.7人员情况" xfId="14853"/>
    <cellStyle name="常规 5" xfId="14854"/>
    <cellStyle name="常规 5 2" xfId="14855"/>
    <cellStyle name="常规 6" xfId="14856"/>
    <cellStyle name="常规 6 2" xfId="14857"/>
    <cellStyle name="常规 6 3" xfId="14858"/>
    <cellStyle name="常规 7" xfId="14859"/>
    <cellStyle name="常规 8" xfId="14860"/>
    <cellStyle name="常规 9" xfId="14861"/>
    <cellStyle name="常规 9 2" xfId="14862"/>
    <cellStyle name="常规_GTHMSNZ" xfId="14863"/>
    <cellStyle name="선택영역가운데" xfId="14864"/>
    <cellStyle name="선택영역가운데 2" xfId="14865"/>
    <cellStyle name="선택영역가운데 3" xfId="14866"/>
    <cellStyle name="설명 텍스트 2" xfId="14867"/>
    <cellStyle name="설명 텍스트 2 2" xfId="14868"/>
    <cellStyle name="설명 텍스트 3" xfId="14869"/>
    <cellStyle name="설명 텍스트 4" xfId="14870"/>
    <cellStyle name="셀 확인 2" xfId="14871"/>
    <cellStyle name="셀 확인 2 2" xfId="14872"/>
    <cellStyle name="셀 확인 3" xfId="14873"/>
    <cellStyle name="셀 확인 4" xfId="14874"/>
    <cellStyle name="输入" xfId="14875"/>
    <cellStyle name="输入 2" xfId="14876"/>
    <cellStyle name="输入 3" xfId="14877"/>
    <cellStyle name="输入 4" xfId="14878"/>
    <cellStyle name="输入 5" xfId="14879"/>
    <cellStyle name="输入 6" xfId="14880"/>
    <cellStyle name="输入 7" xfId="14881"/>
    <cellStyle name="输入 8" xfId="14882"/>
    <cellStyle name="输出" xfId="14883"/>
    <cellStyle name="输出 2" xfId="14884"/>
    <cellStyle name="输出 3" xfId="14885"/>
    <cellStyle name="输出 4" xfId="14886"/>
    <cellStyle name="输出 5" xfId="14887"/>
    <cellStyle name="输出 6" xfId="14888"/>
    <cellStyle name="输出 7" xfId="14889"/>
    <cellStyle name="输出 8" xfId="14890"/>
    <cellStyle name="숫자" xfId="14891"/>
    <cellStyle name="숫자(R)" xfId="14892"/>
    <cellStyle name="숫자.0" xfId="14893"/>
    <cellStyle name="쉼표  [0]" xfId="14894"/>
    <cellStyle name="쉼표 [0] 10" xfId="14895"/>
    <cellStyle name="쉼표 [0] 10 2" xfId="14896"/>
    <cellStyle name="쉼표 [0] 11" xfId="14897"/>
    <cellStyle name="쉼표 [0] 12" xfId="2"/>
    <cellStyle name="쉼표 [0] 12 2" xfId="14898"/>
    <cellStyle name="쉼표 [0] 2" xfId="14899"/>
    <cellStyle name="쉼표 [0] 2 2" xfId="14900"/>
    <cellStyle name="쉼표 [0] 2 2 2" xfId="14901"/>
    <cellStyle name="쉼표 [0] 2 2 3" xfId="14902"/>
    <cellStyle name="쉼표 [0] 2 3" xfId="14903"/>
    <cellStyle name="쉼표 [0] 3" xfId="14904"/>
    <cellStyle name="쉼표 [0] 3 2" xfId="14905"/>
    <cellStyle name="쉼표 [0] 3 2 2" xfId="14906"/>
    <cellStyle name="쉼표 [0] 3 3" xfId="14907"/>
    <cellStyle name="쉼표 [0] 3 4" xfId="14908"/>
    <cellStyle name="쉼표 [0] 3 5" xfId="14909"/>
    <cellStyle name="쉼표 [0] 3 6" xfId="14910"/>
    <cellStyle name="쉼표 [0] 4" xfId="14911"/>
    <cellStyle name="쉼표 [0] 4 2" xfId="14912"/>
    <cellStyle name="쉼표 [0] 4 2 2" xfId="14913"/>
    <cellStyle name="쉼표 [0] 4 2 2 2" xfId="14914"/>
    <cellStyle name="쉼표 [0] 4 3" xfId="14915"/>
    <cellStyle name="쉼표 [0] 4 3 2" xfId="14916"/>
    <cellStyle name="쉼표 [0] 4 4" xfId="14917"/>
    <cellStyle name="쉼표 [0] 4 4 2" xfId="14918"/>
    <cellStyle name="쉼표 [0] 5" xfId="14919"/>
    <cellStyle name="쉼표 [0] 5 2" xfId="14920"/>
    <cellStyle name="쉼표 [0] 5 2 2" xfId="14921"/>
    <cellStyle name="쉼표 [0] 5 3" xfId="14922"/>
    <cellStyle name="쉼표 [0] 5 3 2" xfId="14923"/>
    <cellStyle name="쉼표 [0] 5 4" xfId="14924"/>
    <cellStyle name="쉼표 [0] 5 4 2" xfId="14925"/>
    <cellStyle name="쉼표 [0] 6" xfId="14926"/>
    <cellStyle name="쉼표 [0] 6 2" xfId="14927"/>
    <cellStyle name="쉼표 [0] 6 2 2" xfId="14928"/>
    <cellStyle name="쉼표 [0] 6 3" xfId="14929"/>
    <cellStyle name="쉼표 [0] 6 3 2" xfId="14930"/>
    <cellStyle name="쉼표 [0] 6 4" xfId="14931"/>
    <cellStyle name="쉼표 [0] 7" xfId="14932"/>
    <cellStyle name="쉼표 [0] 7 2" xfId="14933"/>
    <cellStyle name="쉼표 [0] 7 2 2" xfId="14934"/>
    <cellStyle name="쉼표 [0] 7 3" xfId="14935"/>
    <cellStyle name="쉼표 [0] 8" xfId="14936"/>
    <cellStyle name="쉼표 [0] 9" xfId="14937"/>
    <cellStyle name="쉼표 [0] 9 2" xfId="14938"/>
    <cellStyle name="쉼표 2" xfId="14939"/>
    <cellStyle name="쉼표 2 2" xfId="14940"/>
    <cellStyle name="스타일 1" xfId="14941"/>
    <cellStyle name="스타일 1 2" xfId="14942"/>
    <cellStyle name="스타일 1 2 2" xfId="14943"/>
    <cellStyle name="스타일 1 2 3" xfId="14944"/>
    <cellStyle name="스타일 1 3" xfId="14945"/>
    <cellStyle name="스타일 1 4" xfId="14946"/>
    <cellStyle name="스타일 10" xfId="14947"/>
    <cellStyle name="스타일 10 2" xfId="14948"/>
    <cellStyle name="스타일 10 3" xfId="14949"/>
    <cellStyle name="스타일 10 4" xfId="14950"/>
    <cellStyle name="스타일 10 5" xfId="14951"/>
    <cellStyle name="스타일 10 6" xfId="14952"/>
    <cellStyle name="스타일 11" xfId="14953"/>
    <cellStyle name="스타일 11 2" xfId="14954"/>
    <cellStyle name="스타일 11 3" xfId="14955"/>
    <cellStyle name="스타일 11 4" xfId="14956"/>
    <cellStyle name="스타일 11 5" xfId="14957"/>
    <cellStyle name="스타일 11 6" xfId="14958"/>
    <cellStyle name="스타일 12" xfId="14959"/>
    <cellStyle name="스타일 12 2" xfId="14960"/>
    <cellStyle name="스타일 12 3" xfId="14961"/>
    <cellStyle name="스타일 12 4" xfId="14962"/>
    <cellStyle name="스타일 12 5" xfId="14963"/>
    <cellStyle name="스타일 12 6" xfId="14964"/>
    <cellStyle name="스타일 13" xfId="14965"/>
    <cellStyle name="스타일 13 2" xfId="14966"/>
    <cellStyle name="스타일 13 3" xfId="14967"/>
    <cellStyle name="스타일 13 4" xfId="14968"/>
    <cellStyle name="스타일 13 5" xfId="14969"/>
    <cellStyle name="스타일 13 6" xfId="14970"/>
    <cellStyle name="스타일 14" xfId="14971"/>
    <cellStyle name="스타일 14 2" xfId="14972"/>
    <cellStyle name="스타일 14 3" xfId="14973"/>
    <cellStyle name="스타일 14 4" xfId="14974"/>
    <cellStyle name="스타일 14 5" xfId="14975"/>
    <cellStyle name="스타일 14 6" xfId="14976"/>
    <cellStyle name="스타일 15" xfId="14977"/>
    <cellStyle name="스타일 15 2" xfId="14978"/>
    <cellStyle name="스타일 15 3" xfId="14979"/>
    <cellStyle name="스타일 15 4" xfId="14980"/>
    <cellStyle name="스타일 15 5" xfId="14981"/>
    <cellStyle name="스타일 15 6" xfId="14982"/>
    <cellStyle name="스타일 16" xfId="14983"/>
    <cellStyle name="스타일 16 2" xfId="14984"/>
    <cellStyle name="스타일 16 3" xfId="14985"/>
    <cellStyle name="스타일 16 4" xfId="14986"/>
    <cellStyle name="스타일 16 5" xfId="14987"/>
    <cellStyle name="스타일 17" xfId="14988"/>
    <cellStyle name="스타일 18" xfId="14989"/>
    <cellStyle name="스타일 19" xfId="14990"/>
    <cellStyle name="스타일 2" xfId="14991"/>
    <cellStyle name="스타일 2 2" xfId="14992"/>
    <cellStyle name="스타일 2 2 2" xfId="14993"/>
    <cellStyle name="스타일 2 3" xfId="14994"/>
    <cellStyle name="스타일 2 4" xfId="14995"/>
    <cellStyle name="스타일 2 5" xfId="14996"/>
    <cellStyle name="스타일 20" xfId="14997"/>
    <cellStyle name="스타일 3" xfId="14998"/>
    <cellStyle name="스타일 3 2" xfId="14999"/>
    <cellStyle name="스타일 3 2 2" xfId="15000"/>
    <cellStyle name="스타일 3 3" xfId="15001"/>
    <cellStyle name="스타일 3 4" xfId="15002"/>
    <cellStyle name="스타일 3 5" xfId="15003"/>
    <cellStyle name="스타일 4" xfId="15004"/>
    <cellStyle name="스타일 4 2" xfId="15005"/>
    <cellStyle name="스타일 4 2 2" xfId="15006"/>
    <cellStyle name="스타일 4 3" xfId="15007"/>
    <cellStyle name="스타일 4 4" xfId="15008"/>
    <cellStyle name="스타일 4 5" xfId="15009"/>
    <cellStyle name="스타일 4 6" xfId="15010"/>
    <cellStyle name="스타일 5" xfId="15011"/>
    <cellStyle name="스타일 5 2" xfId="15012"/>
    <cellStyle name="스타일 5 2 2" xfId="15013"/>
    <cellStyle name="스타일 5 3" xfId="15014"/>
    <cellStyle name="스타일 6" xfId="15015"/>
    <cellStyle name="스타일 6 2" xfId="15016"/>
    <cellStyle name="스타일 6 3" xfId="15017"/>
    <cellStyle name="스타일 6 4" xfId="15018"/>
    <cellStyle name="스타일 7" xfId="15019"/>
    <cellStyle name="스타일 7 2" xfId="15020"/>
    <cellStyle name="스타일 7 3" xfId="15021"/>
    <cellStyle name="스타일 8" xfId="15022"/>
    <cellStyle name="스타일 8 2" xfId="15023"/>
    <cellStyle name="스타일 8 3" xfId="15024"/>
    <cellStyle name="스타일 9" xfId="15025"/>
    <cellStyle name="스타일 9 2" xfId="15026"/>
    <cellStyle name="스타일 9 3" xfId="15027"/>
    <cellStyle name="스타일 9 4" xfId="15028"/>
    <cellStyle name="양력날짜" xfId="15029"/>
    <cellStyle name="양력날짜 2" xfId="15030"/>
    <cellStyle name="양력날짜 2 2" xfId="15031"/>
    <cellStyle name="양력날짜 2 2 2" xfId="15032"/>
    <cellStyle name="양력날짜 2 2 3" xfId="15033"/>
    <cellStyle name="양력날짜 2 2 4" xfId="15034"/>
    <cellStyle name="양력날짜 2 3" xfId="15035"/>
    <cellStyle name="양력날짜 2 4" xfId="15036"/>
    <cellStyle name="양력날짜 2 5" xfId="15037"/>
    <cellStyle name="양력날짜 3" xfId="15038"/>
    <cellStyle name="양력날짜 3 2" xfId="15039"/>
    <cellStyle name="양력날짜 3 3" xfId="15040"/>
    <cellStyle name="양력날짜 3 4" xfId="15041"/>
    <cellStyle name="양력날짜 4" xfId="15042"/>
    <cellStyle name="양력날짜 4 2" xfId="15043"/>
    <cellStyle name="양력날짜 4 3" xfId="15044"/>
    <cellStyle name="양력날짜 4 4" xfId="15045"/>
    <cellStyle name="양력날짜 5" xfId="15046"/>
    <cellStyle name="양력날짜 6" xfId="15047"/>
    <cellStyle name="양력날짜 7" xfId="15048"/>
    <cellStyle name="양력날짜 8" xfId="15049"/>
    <cellStyle name="양력날짜 9" xfId="15050"/>
    <cellStyle name="样式 1" xfId="15051"/>
    <cellStyle name="연결된 셀 2" xfId="15052"/>
    <cellStyle name="연결된 셀 2 2" xfId="15053"/>
    <cellStyle name="연결된 셀 3" xfId="15054"/>
    <cellStyle name="연결된 셀 4" xfId="15055"/>
    <cellStyle name="요약 2" xfId="15056"/>
    <cellStyle name="요약 2 10" xfId="15057"/>
    <cellStyle name="요약 2 10 2" xfId="15058"/>
    <cellStyle name="요약 2 11" xfId="15059"/>
    <cellStyle name="요약 2 11 2" xfId="15060"/>
    <cellStyle name="요약 2 12" xfId="15061"/>
    <cellStyle name="요약 2 2" xfId="15062"/>
    <cellStyle name="요약 2 2 2" xfId="15063"/>
    <cellStyle name="요약 2 2 2 2" xfId="15064"/>
    <cellStyle name="요약 2 2 2 2 2" xfId="15065"/>
    <cellStyle name="요약 2 2 2 3" xfId="15066"/>
    <cellStyle name="요약 2 2 2 3 2" xfId="15067"/>
    <cellStyle name="요약 2 2 2 4" xfId="15068"/>
    <cellStyle name="요약 2 2 2 4 2" xfId="15069"/>
    <cellStyle name="요약 2 2 2 5" xfId="15070"/>
    <cellStyle name="요약 2 2 3" xfId="15071"/>
    <cellStyle name="요약 2 2 3 2" xfId="15072"/>
    <cellStyle name="요약 2 2 4" xfId="15073"/>
    <cellStyle name="요약 2 2 4 2" xfId="15074"/>
    <cellStyle name="요약 2 2 5" xfId="15075"/>
    <cellStyle name="요약 2 2 5 2" xfId="15076"/>
    <cellStyle name="요약 2 2 6" xfId="15077"/>
    <cellStyle name="요약 2 3" xfId="15078"/>
    <cellStyle name="요약 2 3 2" xfId="15079"/>
    <cellStyle name="요약 2 3 2 2" xfId="15080"/>
    <cellStyle name="요약 2 3 2 2 2" xfId="15081"/>
    <cellStyle name="요약 2 3 2 3" xfId="15082"/>
    <cellStyle name="요약 2 3 2 3 2" xfId="15083"/>
    <cellStyle name="요약 2 3 2 4" xfId="15084"/>
    <cellStyle name="요약 2 3 2 4 2" xfId="15085"/>
    <cellStyle name="요약 2 3 2 5" xfId="15086"/>
    <cellStyle name="요약 2 3 3" xfId="15087"/>
    <cellStyle name="요약 2 3 3 2" xfId="15088"/>
    <cellStyle name="요약 2 3 4" xfId="15089"/>
    <cellStyle name="요약 2 3 4 2" xfId="15090"/>
    <cellStyle name="요약 2 3 5" xfId="15091"/>
    <cellStyle name="요약 2 3 5 2" xfId="15092"/>
    <cellStyle name="요약 2 3 6" xfId="15093"/>
    <cellStyle name="요약 2 4" xfId="15094"/>
    <cellStyle name="요약 2 4 2" xfId="15095"/>
    <cellStyle name="요약 2 4 2 2" xfId="15096"/>
    <cellStyle name="요약 2 4 2 2 2" xfId="15097"/>
    <cellStyle name="요약 2 4 2 3" xfId="15098"/>
    <cellStyle name="요약 2 4 2 3 2" xfId="15099"/>
    <cellStyle name="요약 2 4 2 4" xfId="15100"/>
    <cellStyle name="요약 2 4 2 4 2" xfId="15101"/>
    <cellStyle name="요약 2 4 2 5" xfId="15102"/>
    <cellStyle name="요약 2 4 3" xfId="15103"/>
    <cellStyle name="요약 2 4 3 2" xfId="15104"/>
    <cellStyle name="요약 2 4 4" xfId="15105"/>
    <cellStyle name="요약 2 4 4 2" xfId="15106"/>
    <cellStyle name="요약 2 4 5" xfId="15107"/>
    <cellStyle name="요약 2 4 5 2" xfId="15108"/>
    <cellStyle name="요약 2 4 6" xfId="15109"/>
    <cellStyle name="요약 2 5" xfId="15110"/>
    <cellStyle name="요약 2 5 2" xfId="15111"/>
    <cellStyle name="요약 2 5 2 2" xfId="15112"/>
    <cellStyle name="요약 2 5 3" xfId="15113"/>
    <cellStyle name="요약 2 5 3 2" xfId="15114"/>
    <cellStyle name="요약 2 5 4" xfId="15115"/>
    <cellStyle name="요약 2 5 4 2" xfId="15116"/>
    <cellStyle name="요약 2 5 5" xfId="15117"/>
    <cellStyle name="요약 2 6" xfId="15118"/>
    <cellStyle name="요약 2 6 2" xfId="15119"/>
    <cellStyle name="요약 2 6 2 2" xfId="15120"/>
    <cellStyle name="요약 2 6 3" xfId="15121"/>
    <cellStyle name="요약 2 6 3 2" xfId="15122"/>
    <cellStyle name="요약 2 6 4" xfId="15123"/>
    <cellStyle name="요약 2 6 4 2" xfId="15124"/>
    <cellStyle name="요약 2 6 5" xfId="15125"/>
    <cellStyle name="요약 2 7" xfId="15126"/>
    <cellStyle name="요약 2 7 2" xfId="15127"/>
    <cellStyle name="요약 2 7 2 2" xfId="15128"/>
    <cellStyle name="요약 2 7 3" xfId="15129"/>
    <cellStyle name="요약 2 7 3 2" xfId="15130"/>
    <cellStyle name="요약 2 7 4" xfId="15131"/>
    <cellStyle name="요약 2 7 4 2" xfId="15132"/>
    <cellStyle name="요약 2 7 5" xfId="15133"/>
    <cellStyle name="요약 2 8" xfId="15134"/>
    <cellStyle name="요약 2 8 2" xfId="15135"/>
    <cellStyle name="요약 2 9" xfId="15136"/>
    <cellStyle name="요약 2 9 2" xfId="15137"/>
    <cellStyle name="요약 3" xfId="15138"/>
    <cellStyle name="요약 3 2" xfId="15139"/>
    <cellStyle name="요약 3 2 2" xfId="15140"/>
    <cellStyle name="요약 3 2 2 2" xfId="15141"/>
    <cellStyle name="요약 3 2 3" xfId="15142"/>
    <cellStyle name="요약 3 2 3 2" xfId="15143"/>
    <cellStyle name="요약 3 2 4" xfId="15144"/>
    <cellStyle name="요약 3 2 4 2" xfId="15145"/>
    <cellStyle name="요약 3 2 5" xfId="15146"/>
    <cellStyle name="요약 3 3" xfId="15147"/>
    <cellStyle name="요약 3 3 2" xfId="15148"/>
    <cellStyle name="요약 3 4" xfId="15149"/>
    <cellStyle name="요약 3 4 2" xfId="15150"/>
    <cellStyle name="요약 3 5" xfId="15151"/>
    <cellStyle name="요약 3 5 2" xfId="15152"/>
    <cellStyle name="요약 3 6" xfId="15153"/>
    <cellStyle name="요약 4" xfId="15154"/>
    <cellStyle name="요약 4 2" xfId="15155"/>
    <cellStyle name="요약 4 2 2" xfId="15156"/>
    <cellStyle name="요약 4 3" xfId="15157"/>
    <cellStyle name="요약 4 3 2" xfId="15158"/>
    <cellStyle name="요약 4 4" xfId="15159"/>
    <cellStyle name="요약 4 4 2" xfId="15160"/>
    <cellStyle name="요약 4 5" xfId="15161"/>
    <cellStyle name="요약 5" xfId="15162"/>
    <cellStyle name="요약 5 2" xfId="15163"/>
    <cellStyle name="요약 6" xfId="15164"/>
    <cellStyle name="요약 6 2" xfId="15165"/>
    <cellStyle name="요약 7" xfId="15166"/>
    <cellStyle name="요약 7 2" xfId="15167"/>
    <cellStyle name="요약 8" xfId="15168"/>
    <cellStyle name="요약 8 2" xfId="15169"/>
    <cellStyle name="요약 9" xfId="15170"/>
    <cellStyle name="원" xfId="15171"/>
    <cellStyle name="원_2001년 2공장건물가액" xfId="15172"/>
    <cellStyle name="원_VDO가액(2001.9.)" xfId="15173"/>
    <cellStyle name="원_가액(천안)" xfId="15174"/>
    <cellStyle name="원_건물(2001)" xfId="15175"/>
    <cellStyle name="원_대한소결(가액)" xfId="15176"/>
    <cellStyle name="원_비품(2001)" xfId="15177"/>
    <cellStyle name="원_천안가액" xfId="15178"/>
    <cellStyle name="一般_Book1" xfId="15179"/>
    <cellStyle name="입력 2" xfId="15180"/>
    <cellStyle name="입력 2 10" xfId="15181"/>
    <cellStyle name="입력 2 10 2" xfId="15182"/>
    <cellStyle name="입력 2 11" xfId="15183"/>
    <cellStyle name="입력 2 11 2" xfId="15184"/>
    <cellStyle name="입력 2 12" xfId="15185"/>
    <cellStyle name="입력 2 2" xfId="15186"/>
    <cellStyle name="입력 2 2 2" xfId="15187"/>
    <cellStyle name="입력 2 2 2 2" xfId="15188"/>
    <cellStyle name="입력 2 2 2 2 2" xfId="15189"/>
    <cellStyle name="입력 2 2 2 3" xfId="15190"/>
    <cellStyle name="입력 2 2 2 3 2" xfId="15191"/>
    <cellStyle name="입력 2 2 2 4" xfId="15192"/>
    <cellStyle name="입력 2 2 2 4 2" xfId="15193"/>
    <cellStyle name="입력 2 2 2 5" xfId="15194"/>
    <cellStyle name="입력 2 2 3" xfId="15195"/>
    <cellStyle name="입력 2 2 3 2" xfId="15196"/>
    <cellStyle name="입력 2 2 4" xfId="15197"/>
    <cellStyle name="입력 2 2 4 2" xfId="15198"/>
    <cellStyle name="입력 2 2 5" xfId="15199"/>
    <cellStyle name="입력 2 2 5 2" xfId="15200"/>
    <cellStyle name="입력 2 2 6" xfId="15201"/>
    <cellStyle name="입력 2 3" xfId="15202"/>
    <cellStyle name="입력 2 3 2" xfId="15203"/>
    <cellStyle name="입력 2 3 2 2" xfId="15204"/>
    <cellStyle name="입력 2 3 2 2 2" xfId="15205"/>
    <cellStyle name="입력 2 3 2 3" xfId="15206"/>
    <cellStyle name="입력 2 3 2 3 2" xfId="15207"/>
    <cellStyle name="입력 2 3 2 4" xfId="15208"/>
    <cellStyle name="입력 2 3 2 4 2" xfId="15209"/>
    <cellStyle name="입력 2 3 2 5" xfId="15210"/>
    <cellStyle name="입력 2 3 3" xfId="15211"/>
    <cellStyle name="입력 2 3 3 2" xfId="15212"/>
    <cellStyle name="입력 2 3 4" xfId="15213"/>
    <cellStyle name="입력 2 3 4 2" xfId="15214"/>
    <cellStyle name="입력 2 3 5" xfId="15215"/>
    <cellStyle name="입력 2 3 5 2" xfId="15216"/>
    <cellStyle name="입력 2 3 6" xfId="15217"/>
    <cellStyle name="입력 2 4" xfId="15218"/>
    <cellStyle name="입력 2 4 2" xfId="15219"/>
    <cellStyle name="입력 2 4 2 2" xfId="15220"/>
    <cellStyle name="입력 2 4 2 2 2" xfId="15221"/>
    <cellStyle name="입력 2 4 2 3" xfId="15222"/>
    <cellStyle name="입력 2 4 2 3 2" xfId="15223"/>
    <cellStyle name="입력 2 4 2 4" xfId="15224"/>
    <cellStyle name="입력 2 4 2 4 2" xfId="15225"/>
    <cellStyle name="입력 2 4 2 5" xfId="15226"/>
    <cellStyle name="입력 2 4 3" xfId="15227"/>
    <cellStyle name="입력 2 4 3 2" xfId="15228"/>
    <cellStyle name="입력 2 4 4" xfId="15229"/>
    <cellStyle name="입력 2 4 4 2" xfId="15230"/>
    <cellStyle name="입력 2 4 5" xfId="15231"/>
    <cellStyle name="입력 2 4 5 2" xfId="15232"/>
    <cellStyle name="입력 2 4 6" xfId="15233"/>
    <cellStyle name="입력 2 5" xfId="15234"/>
    <cellStyle name="입력 2 5 2" xfId="15235"/>
    <cellStyle name="입력 2 5 2 2" xfId="15236"/>
    <cellStyle name="입력 2 5 3" xfId="15237"/>
    <cellStyle name="입력 2 5 3 2" xfId="15238"/>
    <cellStyle name="입력 2 5 4" xfId="15239"/>
    <cellStyle name="입력 2 5 4 2" xfId="15240"/>
    <cellStyle name="입력 2 5 5" xfId="15241"/>
    <cellStyle name="입력 2 6" xfId="15242"/>
    <cellStyle name="입력 2 6 2" xfId="15243"/>
    <cellStyle name="입력 2 6 2 2" xfId="15244"/>
    <cellStyle name="입력 2 6 3" xfId="15245"/>
    <cellStyle name="입력 2 6 3 2" xfId="15246"/>
    <cellStyle name="입력 2 6 4" xfId="15247"/>
    <cellStyle name="입력 2 6 4 2" xfId="15248"/>
    <cellStyle name="입력 2 6 5" xfId="15249"/>
    <cellStyle name="입력 2 7" xfId="15250"/>
    <cellStyle name="입력 2 7 2" xfId="15251"/>
    <cellStyle name="입력 2 7 2 2" xfId="15252"/>
    <cellStyle name="입력 2 7 3" xfId="15253"/>
    <cellStyle name="입력 2 7 3 2" xfId="15254"/>
    <cellStyle name="입력 2 7 4" xfId="15255"/>
    <cellStyle name="입력 2 7 4 2" xfId="15256"/>
    <cellStyle name="입력 2 7 5" xfId="15257"/>
    <cellStyle name="입력 2 8" xfId="15258"/>
    <cellStyle name="입력 2 8 2" xfId="15259"/>
    <cellStyle name="입력 2 9" xfId="15260"/>
    <cellStyle name="입력 2 9 2" xfId="15261"/>
    <cellStyle name="입력 3" xfId="15262"/>
    <cellStyle name="입력 3 2" xfId="15263"/>
    <cellStyle name="입력 3 2 2" xfId="15264"/>
    <cellStyle name="입력 3 2 2 2" xfId="15265"/>
    <cellStyle name="입력 3 2 3" xfId="15266"/>
    <cellStyle name="입력 3 2 3 2" xfId="15267"/>
    <cellStyle name="입력 3 2 4" xfId="15268"/>
    <cellStyle name="입력 3 2 4 2" xfId="15269"/>
    <cellStyle name="입력 3 2 5" xfId="15270"/>
    <cellStyle name="입력 3 3" xfId="15271"/>
    <cellStyle name="입력 3 3 2" xfId="15272"/>
    <cellStyle name="입력 3 4" xfId="15273"/>
    <cellStyle name="입력 3 4 2" xfId="15274"/>
    <cellStyle name="입력 3 5" xfId="15275"/>
    <cellStyle name="입력 3 5 2" xfId="15276"/>
    <cellStyle name="입력 3 6" xfId="15277"/>
    <cellStyle name="입력 4" xfId="15278"/>
    <cellStyle name="입력 4 2" xfId="15279"/>
    <cellStyle name="입력 4 2 2" xfId="15280"/>
    <cellStyle name="입력 4 3" xfId="15281"/>
    <cellStyle name="입력 4 3 2" xfId="15282"/>
    <cellStyle name="입력 4 4" xfId="15283"/>
    <cellStyle name="입력 4 4 2" xfId="15284"/>
    <cellStyle name="입력 4 5" xfId="15285"/>
    <cellStyle name="입력 5" xfId="15286"/>
    <cellStyle name="입력 5 2" xfId="15287"/>
    <cellStyle name="입력 6" xfId="15288"/>
    <cellStyle name="입력 6 2" xfId="15289"/>
    <cellStyle name="입력 7" xfId="15290"/>
    <cellStyle name="입력 7 2" xfId="15291"/>
    <cellStyle name="입력 8" xfId="15292"/>
    <cellStyle name="입력 8 2" xfId="15293"/>
    <cellStyle name="입력 9" xfId="15294"/>
    <cellStyle name="자리수" xfId="15295"/>
    <cellStyle name="자리수0" xfId="15296"/>
    <cellStyle name="정수용표준" xfId="15297"/>
    <cellStyle name="제목 1 2" xfId="15298"/>
    <cellStyle name="제목 1 2 2" xfId="15299"/>
    <cellStyle name="제목 1 3" xfId="15300"/>
    <cellStyle name="제목 1 4" xfId="15301"/>
    <cellStyle name="제목 2 2" xfId="15302"/>
    <cellStyle name="제목 2 2 2" xfId="15303"/>
    <cellStyle name="제목 2 3" xfId="15304"/>
    <cellStyle name="제목 2 4" xfId="15305"/>
    <cellStyle name="제목 3 10" xfId="15306"/>
    <cellStyle name="제목 3 10 2" xfId="15307"/>
    <cellStyle name="제목 3 11" xfId="15308"/>
    <cellStyle name="제목 3 11 2" xfId="15309"/>
    <cellStyle name="제목 3 12" xfId="15310"/>
    <cellStyle name="제목 3 12 2" xfId="15311"/>
    <cellStyle name="제목 3 13" xfId="15312"/>
    <cellStyle name="제목 3 13 2" xfId="15313"/>
    <cellStyle name="제목 3 14" xfId="15314"/>
    <cellStyle name="제목 3 14 2" xfId="15315"/>
    <cellStyle name="제목 3 15" xfId="15316"/>
    <cellStyle name="제목 3 15 2" xfId="15317"/>
    <cellStyle name="제목 3 16" xfId="15318"/>
    <cellStyle name="제목 3 17" xfId="15319"/>
    <cellStyle name="제목 3 18" xfId="15320"/>
    <cellStyle name="제목 3 2" xfId="15321"/>
    <cellStyle name="제목 3 2 10" xfId="15322"/>
    <cellStyle name="제목 3 2 10 2" xfId="15323"/>
    <cellStyle name="제목 3 2 11" xfId="15324"/>
    <cellStyle name="제목 3 2 11 2" xfId="15325"/>
    <cellStyle name="제목 3 2 12" xfId="15326"/>
    <cellStyle name="제목 3 2 12 2" xfId="15327"/>
    <cellStyle name="제목 3 2 13" xfId="15328"/>
    <cellStyle name="제목 3 2 13 2" xfId="15329"/>
    <cellStyle name="제목 3 2 14" xfId="15330"/>
    <cellStyle name="제목 3 2 14 2" xfId="15331"/>
    <cellStyle name="제목 3 2 15" xfId="15332"/>
    <cellStyle name="제목 3 2 16" xfId="15333"/>
    <cellStyle name="제목 3 2 17" xfId="15334"/>
    <cellStyle name="제목 3 2 2" xfId="15335"/>
    <cellStyle name="제목 3 2 2 10" xfId="15336"/>
    <cellStyle name="제목 3 2 2 10 2" xfId="15337"/>
    <cellStyle name="제목 3 2 2 11" xfId="15338"/>
    <cellStyle name="제목 3 2 2 11 2" xfId="15339"/>
    <cellStyle name="제목 3 2 2 12" xfId="15340"/>
    <cellStyle name="제목 3 2 2 12 2" xfId="15341"/>
    <cellStyle name="제목 3 2 2 13" xfId="15342"/>
    <cellStyle name="제목 3 2 2 13 2" xfId="15343"/>
    <cellStyle name="제목 3 2 2 14" xfId="15344"/>
    <cellStyle name="제목 3 2 2 14 2" xfId="15345"/>
    <cellStyle name="제목 3 2 2 15" xfId="15346"/>
    <cellStyle name="제목 3 2 2 15 2" xfId="15347"/>
    <cellStyle name="제목 3 2 2 16" xfId="15348"/>
    <cellStyle name="제목 3 2 2 16 2" xfId="15349"/>
    <cellStyle name="제목 3 2 2 17" xfId="15350"/>
    <cellStyle name="제목 3 2 2 17 2" xfId="15351"/>
    <cellStyle name="제목 3 2 2 18" xfId="15352"/>
    <cellStyle name="제목 3 2 2 19" xfId="15353"/>
    <cellStyle name="제목 3 2 2 2" xfId="15354"/>
    <cellStyle name="제목 3 2 2 2 2" xfId="15355"/>
    <cellStyle name="제목 3 2 2 3" xfId="15356"/>
    <cellStyle name="제목 3 2 2 3 2" xfId="15357"/>
    <cellStyle name="제목 3 2 2 4" xfId="15358"/>
    <cellStyle name="제목 3 2 2 4 2" xfId="15359"/>
    <cellStyle name="제목 3 2 2 5" xfId="15360"/>
    <cellStyle name="제목 3 2 2 5 2" xfId="15361"/>
    <cellStyle name="제목 3 2 2 6" xfId="15362"/>
    <cellStyle name="제목 3 2 2 6 2" xfId="15363"/>
    <cellStyle name="제목 3 2 2 7" xfId="15364"/>
    <cellStyle name="제목 3 2 2 7 2" xfId="15365"/>
    <cellStyle name="제목 3 2 2 8" xfId="15366"/>
    <cellStyle name="제목 3 2 2 8 2" xfId="15367"/>
    <cellStyle name="제목 3 2 2 9" xfId="15368"/>
    <cellStyle name="제목 3 2 2 9 2" xfId="15369"/>
    <cellStyle name="제목 3 2 3" xfId="15370"/>
    <cellStyle name="제목 3 2 3 2" xfId="15371"/>
    <cellStyle name="제목 3 2 3 2 2" xfId="15372"/>
    <cellStyle name="제목 3 2 3 3" xfId="15373"/>
    <cellStyle name="제목 3 2 3 3 2" xfId="15374"/>
    <cellStyle name="제목 3 2 3 4" xfId="15375"/>
    <cellStyle name="제목 3 2 3 4 2" xfId="15376"/>
    <cellStyle name="제목 3 2 3 5" xfId="15377"/>
    <cellStyle name="제목 3 2 3 5 2" xfId="15378"/>
    <cellStyle name="제목 3 2 3 6" xfId="15379"/>
    <cellStyle name="제목 3 2 3 6 2" xfId="15380"/>
    <cellStyle name="제목 3 2 3 7" xfId="15381"/>
    <cellStyle name="제목 3 2 3 7 2" xfId="15382"/>
    <cellStyle name="제목 3 2 3 8" xfId="15383"/>
    <cellStyle name="제목 3 2 4" xfId="15384"/>
    <cellStyle name="제목 3 2 4 2" xfId="15385"/>
    <cellStyle name="제목 3 2 5" xfId="15386"/>
    <cellStyle name="제목 3 2 5 2" xfId="15387"/>
    <cellStyle name="제목 3 2 6" xfId="15388"/>
    <cellStyle name="제목 3 2 6 2" xfId="15389"/>
    <cellStyle name="제목 3 2 7" xfId="15390"/>
    <cellStyle name="제목 3 2 7 2" xfId="15391"/>
    <cellStyle name="제목 3 2 8" xfId="15392"/>
    <cellStyle name="제목 3 2 8 2" xfId="15393"/>
    <cellStyle name="제목 3 2 9" xfId="15394"/>
    <cellStyle name="제목 3 2 9 2" xfId="15395"/>
    <cellStyle name="제목 3 3" xfId="15396"/>
    <cellStyle name="제목 3 3 10" xfId="15397"/>
    <cellStyle name="제목 3 3 10 2" xfId="15398"/>
    <cellStyle name="제목 3 3 11" xfId="15399"/>
    <cellStyle name="제목 3 3 11 2" xfId="15400"/>
    <cellStyle name="제목 3 3 12" xfId="15401"/>
    <cellStyle name="제목 3 3 12 2" xfId="15402"/>
    <cellStyle name="제목 3 3 13" xfId="15403"/>
    <cellStyle name="제목 3 3 13 2" xfId="15404"/>
    <cellStyle name="제목 3 3 14" xfId="15405"/>
    <cellStyle name="제목 3 3 14 2" xfId="15406"/>
    <cellStyle name="제목 3 3 15" xfId="15407"/>
    <cellStyle name="제목 3 3 15 2" xfId="15408"/>
    <cellStyle name="제목 3 3 16" xfId="15409"/>
    <cellStyle name="제목 3 3 16 2" xfId="15410"/>
    <cellStyle name="제목 3 3 17" xfId="15411"/>
    <cellStyle name="제목 3 3 17 2" xfId="15412"/>
    <cellStyle name="제목 3 3 18" xfId="15413"/>
    <cellStyle name="제목 3 3 19" xfId="15414"/>
    <cellStyle name="제목 3 3 2" xfId="15415"/>
    <cellStyle name="제목 3 3 2 2" xfId="15416"/>
    <cellStyle name="제목 3 3 3" xfId="15417"/>
    <cellStyle name="제목 3 3 3 2" xfId="15418"/>
    <cellStyle name="제목 3 3 4" xfId="15419"/>
    <cellStyle name="제목 3 3 4 2" xfId="15420"/>
    <cellStyle name="제목 3 3 5" xfId="15421"/>
    <cellStyle name="제목 3 3 5 2" xfId="15422"/>
    <cellStyle name="제목 3 3 6" xfId="15423"/>
    <cellStyle name="제목 3 3 6 2" xfId="15424"/>
    <cellStyle name="제목 3 3 7" xfId="15425"/>
    <cellStyle name="제목 3 3 7 2" xfId="15426"/>
    <cellStyle name="제목 3 3 8" xfId="15427"/>
    <cellStyle name="제목 3 3 8 2" xfId="15428"/>
    <cellStyle name="제목 3 3 9" xfId="15429"/>
    <cellStyle name="제목 3 3 9 2" xfId="15430"/>
    <cellStyle name="제목 3 4" xfId="15431"/>
    <cellStyle name="제목 3 4 2" xfId="15432"/>
    <cellStyle name="제목 3 4 2 2" xfId="15433"/>
    <cellStyle name="제목 3 4 3" xfId="15434"/>
    <cellStyle name="제목 3 4 3 2" xfId="15435"/>
    <cellStyle name="제목 3 4 4" xfId="15436"/>
    <cellStyle name="제목 3 4 4 2" xfId="15437"/>
    <cellStyle name="제목 3 4 5" xfId="15438"/>
    <cellStyle name="제목 3 4 5 2" xfId="15439"/>
    <cellStyle name="제목 3 4 6" xfId="15440"/>
    <cellStyle name="제목 3 4 6 2" xfId="15441"/>
    <cellStyle name="제목 3 4 7" xfId="15442"/>
    <cellStyle name="제목 3 4 7 2" xfId="15443"/>
    <cellStyle name="제목 3 4 8" xfId="15444"/>
    <cellStyle name="제목 3 4 8 2" xfId="15445"/>
    <cellStyle name="제목 3 4 9" xfId="15446"/>
    <cellStyle name="제목 3 5" xfId="15447"/>
    <cellStyle name="제목 3 5 2" xfId="15448"/>
    <cellStyle name="제목 3 6" xfId="15449"/>
    <cellStyle name="제목 3 6 2" xfId="15450"/>
    <cellStyle name="제목 3 7" xfId="15451"/>
    <cellStyle name="제목 3 7 2" xfId="15452"/>
    <cellStyle name="제목 3 8" xfId="15453"/>
    <cellStyle name="제목 3 8 2" xfId="15454"/>
    <cellStyle name="제목 3 9" xfId="15455"/>
    <cellStyle name="제목 3 9 2" xfId="15456"/>
    <cellStyle name="제목 4 2" xfId="15457"/>
    <cellStyle name="제목 4 2 2" xfId="15458"/>
    <cellStyle name="제목 4 3" xfId="15459"/>
    <cellStyle name="제목 4 4" xfId="15460"/>
    <cellStyle name="제목 5" xfId="15461"/>
    <cellStyle name="제목 6" xfId="15462"/>
    <cellStyle name="좋음 2" xfId="15463"/>
    <cellStyle name="좋음 2 2" xfId="15464"/>
    <cellStyle name="좋음 3" xfId="15465"/>
    <cellStyle name="좋음 4" xfId="15466"/>
    <cellStyle name="注释" xfId="15467"/>
    <cellStyle name="注释 2" xfId="15468"/>
    <cellStyle name="注释 3" xfId="15469"/>
    <cellStyle name="注释 4" xfId="15470"/>
    <cellStyle name="注释 5" xfId="15471"/>
    <cellStyle name="注释 6" xfId="15472"/>
    <cellStyle name="注释 7" xfId="15473"/>
    <cellStyle name="注释 8" xfId="15474"/>
    <cellStyle name="지정되지 않음" xfId="15475"/>
    <cellStyle name="差" xfId="15476"/>
    <cellStyle name="差 2" xfId="15477"/>
    <cellStyle name="差 3" xfId="15478"/>
    <cellStyle name="差 4" xfId="15479"/>
    <cellStyle name="差 5" xfId="15480"/>
    <cellStyle name="差 6" xfId="15481"/>
    <cellStyle name="差 7" xfId="15482"/>
    <cellStyle name="差 8" xfId="15483"/>
    <cellStyle name="差_★123总装UPH别人员" xfId="15484"/>
    <cellStyle name="差_★123总装UPH别人员_■部门别1-2-3工厂UPH人员减少5%样式(盛140221)" xfId="15485"/>
    <cellStyle name="差_★123总装UPH别人员_■部门别1-2-3工厂UPH人员减少5%样式(盛140225)" xfId="15486"/>
    <cellStyle name="差_13年 68&amp;32UPH 标准人员检讨★(生管部)" xfId="15487"/>
    <cellStyle name="差_13年 68&amp;32UPH 标准人员检讨★(生管部)_■部门别1-2-3工厂UPH人员减少5%样式(盛140221)" xfId="15488"/>
    <cellStyle name="差_13年 68&amp;32UPH 标准人员检讨★(生管部)_■部门别1-2-3工厂UPH人员减少5%样式(盛140225)" xfId="15489"/>
    <cellStyle name="差_13年 68&amp;32UPH 标准人员检讨★(生管部)_涂装UPH别1、2、3工厂人员（2013.8.29）" xfId="15490"/>
    <cellStyle name="差_13年 68&amp;32UPH 标准人员检讨★(生管部)_涂装UPH别1、2、3工厂人员（2013.8.29）_■部门别1-2-3工厂UPH人员减少5%样式(盛140221)" xfId="15491"/>
    <cellStyle name="差_13年 68&amp;32UPH 标准人员检讨★(生管部)_涂装UPH别1、2、3工厂人员（2013.8.29）_■部门别1-2-3工厂UPH人员减少5%样式(盛140225)" xfId="15492"/>
    <cellStyle name="差_2012年 66 标准人员&amp;实际需求 人员 对比检讨★(120208发送)" xfId="15493"/>
    <cellStyle name="差_2012年 66 标准人员&amp;实际需求 人员 对比检讨★(120208发送)_■ 14年生产本部人力需求检讨(总表)(29)" xfId="15494"/>
    <cellStyle name="差_2012年 66 标准人员&amp;实际需求 人员 对比检讨★(120208发送)_■ 14年生产本部人力需求检讨(总表)(29)_■部门别1-2-3工厂UPH人员减少5%样式(盛140221)" xfId="15495"/>
    <cellStyle name="差_2012年 66 标准人员&amp;实际需求 人员 对比检讨★(120208发送)_■ 14年生产本部人力需求检讨(总表)(29)_■部门别1-2-3工厂UPH人员减少5%样式(盛140225)" xfId="15496"/>
    <cellStyle name="差_2012年 66 标准人员&amp;实际需求 人员 对比检讨★(120208发送)_■ 14年生产本部人力需求检讨(总表)13.12.2" xfId="15497"/>
    <cellStyle name="差_2012年 66 标准人员&amp;实际需求 人员 对比检讨★(120208发送)_■ 14年生产本部人力需求检讨(总表)13.12.2_■部门别1-2-3工厂UPH人员减少5%样式(盛140221)" xfId="15498"/>
    <cellStyle name="差_2012年 66 标准人员&amp;实际需求 人员 对比检讨★(120208发送)_■ 14年生产本部人力需求检讨(总表)13.12.2_■部门别1-2-3工厂UPH人员减少5%样式(盛140225)" xfId="15499"/>
    <cellStyle name="差_2012年 66 标准人员&amp;实际需求 人员 对比检讨★(120208发送)_■ 14年生产本部人力需求检讨-生管部(1)" xfId="15500"/>
    <cellStyle name="差_2012年 66 标准人员&amp;实际需求 人员 对比检讨★(120208发送)_■ 14年生产本部人力需求检讨-生管部(1)_■部门别1-2-3工厂UPH人员减少5%样式(盛140221)" xfId="15501"/>
    <cellStyle name="差_2012年 66 标准人员&amp;实际需求 人员 对比检讨★(120208发送)_■ 14年生产本部人力需求检讨-生管部(1)_■部门别1-2-3工厂UPH人员减少5%样式(盛140225)" xfId="15502"/>
    <cellStyle name="差_2012年 66 标准人员&amp;实际需求 人员 对比检讨★(120208发送)_■ 14年生产本部人力需求检讨-生管部(2)" xfId="15503"/>
    <cellStyle name="差_2012年 66 标准人员&amp;实际需求 人员 对比检讨★(120208发送)_■ 14年生产本部人力需求检讨-生管部(2)_■部门别1-2-3工厂UPH人员减少5%样式(盛140221)" xfId="15504"/>
    <cellStyle name="差_2012年 66 标准人员&amp;实际需求 人员 对比检讨★(120208发送)_■ 14年生产本部人力需求检讨-生管部(2)_■部门别1-2-3工厂UPH人员减少5%样式(盛140225)" xfId="15505"/>
    <cellStyle name="差_2012年 66 标准人员&amp;实际需求 人员 对比检讨★(120208发送)_■部门别1-2-3工厂UPH人员减少5%样式(盛140221)" xfId="15506"/>
    <cellStyle name="差_2012年 66 标准人员&amp;实际需求 人员 对比检讨★(120208发送)_■部门别1-2-3工厂UPH人员减少5%样式(盛140225)" xfId="15507"/>
    <cellStyle name="差_2012年 66 标准人员&amp;实际需求 人员 对比检讨★(120208发送)_品质保证部(1)" xfId="15508"/>
    <cellStyle name="差_2012年 66 标准人员&amp;实际需求 人员 对比检讨★(120208发送)_品质保证部(1)_■部门别1-2-3工厂UPH人员减少5%样式(盛140221)" xfId="15509"/>
    <cellStyle name="差_2012年 66 标准人员&amp;实际需求 人员 对比检讨★(120208发送)_品质保证部(1)_■部门别1-2-3工厂UPH人员减少5%样式(盛140225)" xfId="15510"/>
    <cellStyle name="差_2012年人员汇总★★★" xfId="15511"/>
    <cellStyle name="差_2012年人员汇总★★★_涂装UPH别1、2、3工厂人员（2013.8.29）" xfId="15512"/>
    <cellStyle name="差_3工厂 UPH别人员（品管）" xfId="15513"/>
    <cellStyle name="差_3工厂 UPH别人员（品管）_■ 14年生产本部人力需求检讨(总表)(29)" xfId="15514"/>
    <cellStyle name="差_3工厂 UPH别人员（品管）_■ 14年生产本部人力需求检讨(总表)(29)_■部门别1-2-3工厂UPH人员减少5%样式(盛140221)" xfId="15515"/>
    <cellStyle name="差_3工厂 UPH别人员（品管）_■ 14年生产本部人力需求检讨(总表)(29)_■部门别1-2-3工厂UPH人员减少5%样式(盛140225)" xfId="15516"/>
    <cellStyle name="差_3工厂 UPH别人员（品管）_■ 14年生产本部人力需求检讨(总表)13.12.2" xfId="15517"/>
    <cellStyle name="差_3工厂 UPH别人员（品管）_■ 14年生产本部人力需求检讨(总表)13.12.2_■部门别1-2-3工厂UPH人员减少5%样式(盛140221)" xfId="15518"/>
    <cellStyle name="差_3工厂 UPH别人员（品管）_■ 14年生产本部人力需求检讨(总表)13.12.2_■部门别1-2-3工厂UPH人员减少5%样式(盛140225)" xfId="15519"/>
    <cellStyle name="差_3工厂 UPH别人员（品管）_■ 14年生产本部人力需求检讨-生管部(1)" xfId="15520"/>
    <cellStyle name="差_3工厂 UPH别人员（品管）_■ 14年生产本部人力需求检讨-生管部(1)_■部门别1-2-3工厂UPH人员减少5%样式(盛140221)" xfId="15521"/>
    <cellStyle name="差_3工厂 UPH别人员（品管）_■ 14年生产本部人力需求检讨-生管部(1)_■部门别1-2-3工厂UPH人员减少5%样式(盛140225)" xfId="15522"/>
    <cellStyle name="差_3工厂 UPH别人员（品管）_■ 14年生产本部人力需求检讨-生管部(2)" xfId="15523"/>
    <cellStyle name="差_3工厂 UPH别人员（品管）_■ 14年生产本部人力需求检讨-生管部(2)_■部门别1-2-3工厂UPH人员减少5%样式(盛140221)" xfId="15524"/>
    <cellStyle name="差_3工厂 UPH别人员（品管）_■ 14年生产本部人力需求检讨-生管部(2)_■部门别1-2-3工厂UPH人员减少5%样式(盛140225)" xfId="15525"/>
    <cellStyle name="差_3工厂 UPH别人员（品管）_■ 工厂UPH别人员（32UPH-68UPH 实际与标准对比）(保)" xfId="15526"/>
    <cellStyle name="差_3工厂 UPH别人员（品管）_■ 工厂UPH别人员（32UPH-68UPH 实际与标准对比）(保)_■部门别1-2-3工厂UPH人员减少5%样式(盛140221)" xfId="15527"/>
    <cellStyle name="差_3工厂 UPH别人员（品管）_■ 工厂UPH别人员（32UPH-68UPH 实际与标准对比）(保)_■部门别1-2-3工厂UPH人员减少5%样式(盛140225)" xfId="15528"/>
    <cellStyle name="差_3工厂 UPH别人员（品管）_■ 工厂UPH别人员（32UPH-68UPH 实际与标准对比）(品)" xfId="15529"/>
    <cellStyle name="差_3工厂 UPH别人员（品管）_■ 工厂UPH别人员（32UPH-68UPH 实际与标准对比）(品)_■部门别1-2-3工厂UPH人员减少5%样式(盛140221)" xfId="15530"/>
    <cellStyle name="差_3工厂 UPH别人员（品管）_■ 工厂UPH别人员（32UPH-68UPH 实际与标准对比）(品)_■部门别1-2-3工厂UPH人员减少5%样式(盛140225)" xfId="15531"/>
    <cellStyle name="差_3工厂 UPH别人员（品管）_■ 工厂UPH别人员（32UPH-68UPH 实际与标准对比）(焊)" xfId="15532"/>
    <cellStyle name="差_3工厂 UPH别人员（品管）_■ 工厂UPH别人员（32UPH-68UPH 实际与标准对比）(焊)_■部门别1-2-3工厂UPH人员减少5%样式(盛140221)" xfId="15533"/>
    <cellStyle name="差_3工厂 UPH别人员（品管）_■ 工厂UPH别人员（32UPH-68UPH 实际与标准对比）(焊)_■部门别1-2-3工厂UPH人员减少5%样式(盛140225)" xfId="15534"/>
    <cellStyle name="差_3工厂 UPH别人员（品管）_■ 工厂UPH别人员（32UPH-68UPH 实际与标准对比）-生管" xfId="15535"/>
    <cellStyle name="差_3工厂 UPH别人员（品管）_■ 工厂UPH别人员（32UPH-68UPH 实际与标准对比）-生管_■部门别1-2-3工厂UPH人员减少5%样式(盛140221)" xfId="15536"/>
    <cellStyle name="差_3工厂 UPH别人员（品管）_■ 工厂UPH别人员（32UPH-68UPH 实际与标准对比）-生管_■部门别1-2-3工厂UPH人员减少5%样式(盛140225)" xfId="15537"/>
    <cellStyle name="差_3工厂 UPH别人员（品管）_■ 工厂UPH别人员（32UPH-68UPH 标-实对比）130904" xfId="15538"/>
    <cellStyle name="差_3工厂 UPH别人员（品管）_■ 工厂UPH别人员（32UPH-68UPH 标-实对比）130904_■部门别1-2-3工厂UPH人员减少5%样式(盛140221)" xfId="15539"/>
    <cellStyle name="差_3工厂 UPH别人员（品管）_■ 工厂UPH别人员（32UPH-68UPH 标-实对比）130904_■部门别1-2-3工厂UPH人员减少5%样式(盛140225)" xfId="15540"/>
    <cellStyle name="差_3工厂 UPH别人员（品管）_■ 工厂UPH别人员（32UPH-68UPH 标-实对比）130912" xfId="15541"/>
    <cellStyle name="差_3工厂 UPH别人员（品管）_■ 工厂UPH别人员（32UPH-68UPH 标-实对比）130912_■部门别1-2-3工厂UPH人员减少5%样式(盛140221)" xfId="15542"/>
    <cellStyle name="差_3工厂 UPH别人员（品管）_■ 工厂UPH别人员（32UPH-68UPH 标-实对比）130912_■部门别1-2-3工厂UPH人员减少5%样式(盛140225)" xfId="15543"/>
    <cellStyle name="差_3工厂 UPH别人员（品管）_■ 工厂UPH别人员130830" xfId="15544"/>
    <cellStyle name="差_3工厂 UPH别人员（品管）_■ 工厂UPH别人员130830_■ 14年生产本部人力需求检讨(总表)(29)" xfId="15545"/>
    <cellStyle name="差_3工厂 UPH别人员（品管）_■ 工厂UPH别人员130830_■ 14年生产本部人力需求检讨(总表)(29)_■部门别1-2-3工厂UPH人员减少5%样式(盛140221)" xfId="15546"/>
    <cellStyle name="差_3工厂 UPH别人员（品管）_■ 工厂UPH别人员130830_■ 14年生产本部人力需求检讨(总表)(29)_■部门别1-2-3工厂UPH人员减少5%样式(盛140225)" xfId="15547"/>
    <cellStyle name="差_3工厂 UPH别人员（品管）_■ 工厂UPH别人员130830_■ 14年生产本部人力需求检讨(总表)13.12.2" xfId="15548"/>
    <cellStyle name="差_3工厂 UPH别人员（品管）_■ 工厂UPH别人员130830_■ 14年生产本部人力需求检讨(总表)13.12.2_■部门别1-2-3工厂UPH人员减少5%样式(盛140221)" xfId="15549"/>
    <cellStyle name="差_3工厂 UPH别人员（品管）_■ 工厂UPH别人员130830_■ 14年生产本部人力需求检讨(总表)13.12.2_■部门别1-2-3工厂UPH人员减少5%样式(盛140225)" xfId="15550"/>
    <cellStyle name="差_3工厂 UPH别人员（品管）_■ 工厂UPH别人员130830_■ 14年生产本部人力需求检讨-生管部(1)" xfId="15551"/>
    <cellStyle name="差_3工厂 UPH别人员（品管）_■ 工厂UPH别人员130830_■ 14年生产本部人力需求检讨-生管部(1)_■部门别1-2-3工厂UPH人员减少5%样式(盛140221)" xfId="15552"/>
    <cellStyle name="差_3工厂 UPH别人员（品管）_■ 工厂UPH别人员130830_■ 14年生产本部人力需求检讨-生管部(1)_■部门别1-2-3工厂UPH人员减少5%样式(盛140225)" xfId="15553"/>
    <cellStyle name="差_3工厂 UPH别人员（品管）_■ 工厂UPH别人员130830_■ 14年生产本部人力需求检讨-生管部(2)" xfId="15554"/>
    <cellStyle name="差_3工厂 UPH别人员（品管）_■ 工厂UPH别人员130830_■ 14年生产本部人力需求检讨-生管部(2)_■部门别1-2-3工厂UPH人员减少5%样式(盛140221)" xfId="15555"/>
    <cellStyle name="差_3工厂 UPH别人员（品管）_■ 工厂UPH别人员130830_■ 14年生产本部人力需求检讨-生管部(2)_■部门别1-2-3工厂UPH人员减少5%样式(盛140225)" xfId="15556"/>
    <cellStyle name="差_3工厂 UPH别人员（品管）_■ 工厂UPH别人员130830_■ 工厂UPH别人员（32UPH-68UPH 实际与标准对比）-生管" xfId="15557"/>
    <cellStyle name="差_3工厂 UPH别人员（品管）_■ 工厂UPH别人员130830_■ 工厂UPH别人员（32UPH-68UPH 实际与标准对比）-生管_■部门别1-2-3工厂UPH人员减少5%样式(盛140221)" xfId="15558"/>
    <cellStyle name="差_3工厂 UPH别人员（品管）_■ 工厂UPH别人员130830_■ 工厂UPH别人员（32UPH-68UPH 实际与标准对比）-生管_■部门别1-2-3工厂UPH人员减少5%样式(盛140225)" xfId="15559"/>
    <cellStyle name="差_3工厂 UPH别人员（品管）_■ 工厂UPH别人员130830_■部门别1-2-3工厂UPH人员减少5%样式(盛140221)" xfId="15560"/>
    <cellStyle name="差_3工厂 UPH别人员（品管）_■ 工厂UPH别人员130830_■部门别1-2-3工厂UPH人员减少5%样式(盛140225)" xfId="15561"/>
    <cellStyle name="差_3工厂 UPH别人员（品管）_■ 工厂UPH别人员130830_品质保证部(1)" xfId="15562"/>
    <cellStyle name="差_3工厂 UPH别人员（品管）_■ 工厂UPH别人员130830_品质保证部(1)_■部门别1-2-3工厂UPH人员减少5%样式(盛140221)" xfId="15563"/>
    <cellStyle name="差_3工厂 UPH别人员（品管）_■ 工厂UPH别人员130830_品质保证部(1)_■部门别1-2-3工厂UPH人员减少5%样式(盛140225)" xfId="15564"/>
    <cellStyle name="差_3工厂 UPH别人员（品管）_■1-2-3工厂UPH别人员（130904）" xfId="15565"/>
    <cellStyle name="差_3工厂 UPH别人员（品管）_■1-2-3工厂UPH别人员（130904）_■部门别1-2-3工厂UPH人员减少5%样式(盛140221)" xfId="15566"/>
    <cellStyle name="差_3工厂 UPH别人员（品管）_■1-2-3工厂UPH别人员（130904）_■部门别1-2-3工厂UPH人员减少5%样式(盛140225)" xfId="15567"/>
    <cellStyle name="差_3工厂 UPH别人员（品管）_■部门别1-2-3工厂UPH人员减少5%样式(盛140221)" xfId="15568"/>
    <cellStyle name="差_3工厂 UPH别人员（品管）_■部门别1-2-3工厂UPH人员减少5%样式(盛140225)" xfId="15569"/>
    <cellStyle name="差_3工厂 UPH别人员（品管）_品质保证部(1)" xfId="15570"/>
    <cellStyle name="差_3工厂 UPH别人员（品管）_品质保证部(1)_■部门别1-2-3工厂UPH人员减少5%样式(盛140221)" xfId="15571"/>
    <cellStyle name="差_3工厂 UPH别人员（品管）_品质保证部(1)_■部门别1-2-3工厂UPH人员减少5%样式(盛140225)" xfId="15572"/>
    <cellStyle name="差_Book2" xfId="15573"/>
    <cellStyle name="差_Book2_■部门别1-2-3工厂UPH人员减少5%样式(盛140221)" xfId="15574"/>
    <cellStyle name="差_Book2_■部门别1-2-3工厂UPH人员减少5%样式(盛140225)" xfId="15575"/>
    <cellStyle name="差_DYK 人员现况（人事部基准  7.31）" xfId="15576"/>
    <cellStyle name="差_DYK 人员现况（人事部基准  7.31）_■部门别1-2-3工厂UPH人员减少5%样式(盛140221)" xfId="15577"/>
    <cellStyle name="差_DYK 人员现况（人事部基准  7.31）_■部门别1-2-3工厂UPH人员减少5%样式(盛140225)" xfId="15578"/>
    <cellStyle name="差_各UPH别人员汇总130828" xfId="15579"/>
    <cellStyle name="差_各UPH别人员汇总130828（保全）" xfId="15580"/>
    <cellStyle name="差_各UPH别人员汇总130828（保全）_■ 14年生产本部人力需求检讨(总表)(29)" xfId="15581"/>
    <cellStyle name="差_各UPH别人员汇总130828（保全）_■ 14年生产本部人力需求检讨(总表)(29)_■部门别1-2-3工厂UPH人员减少5%样式(盛140221)" xfId="15582"/>
    <cellStyle name="差_各UPH别人员汇总130828（保全）_■ 14年生产本部人力需求检讨(总表)(29)_■部门别1-2-3工厂UPH人员减少5%样式(盛140225)" xfId="15583"/>
    <cellStyle name="差_各UPH别人员汇总130828（保全）_■ 14年生产本部人力需求检讨(总表)13.12.2" xfId="15584"/>
    <cellStyle name="差_各UPH别人员汇总130828（保全）_■ 14年生产本部人力需求检讨(总表)13.12.2_■部门别1-2-3工厂UPH人员减少5%样式(盛140221)" xfId="15585"/>
    <cellStyle name="差_各UPH别人员汇总130828（保全）_■ 14年生产本部人力需求检讨(总表)13.12.2_■部门别1-2-3工厂UPH人员减少5%样式(盛140225)" xfId="15586"/>
    <cellStyle name="差_各UPH别人员汇总130828（保全）_■ 14年生产本部人力需求检讨-生管部(1)" xfId="15587"/>
    <cellStyle name="差_各UPH别人员汇总130828（保全）_■ 14年生产本部人力需求检讨-生管部(1)_■部门别1-2-3工厂UPH人员减少5%样式(盛140221)" xfId="15588"/>
    <cellStyle name="差_各UPH别人员汇总130828（保全）_■ 14年生产本部人力需求检讨-生管部(1)_■部门别1-2-3工厂UPH人员减少5%样式(盛140225)" xfId="15589"/>
    <cellStyle name="差_各UPH别人员汇总130828（保全）_■ 14年生产本部人力需求检讨-生管部(2)" xfId="15590"/>
    <cellStyle name="差_各UPH别人员汇总130828（保全）_■ 14年生产本部人力需求检讨-生管部(2)_■部门别1-2-3工厂UPH人员减少5%样式(盛140221)" xfId="15591"/>
    <cellStyle name="差_各UPH别人员汇总130828（保全）_■ 14年生产本部人力需求检讨-生管部(2)_■部门别1-2-3工厂UPH人员减少5%样式(盛140225)" xfId="15592"/>
    <cellStyle name="差_各UPH别人员汇总130828（保全）_■ 工厂UPH别人员（32UPH-68UPH 实际与标准对比）(保)" xfId="15593"/>
    <cellStyle name="差_各UPH别人员汇总130828（保全）_■ 工厂UPH别人员（32UPH-68UPH 实际与标准对比）(保)_■部门别1-2-3工厂UPH人员减少5%样式(盛140221)" xfId="15594"/>
    <cellStyle name="差_各UPH别人员汇总130828（保全）_■ 工厂UPH别人员（32UPH-68UPH 实际与标准对比）(保)_■部门别1-2-3工厂UPH人员减少5%样式(盛140225)" xfId="15595"/>
    <cellStyle name="差_各UPH别人员汇总130828（保全）_■ 工厂UPH别人员（32UPH-68UPH 实际与标准对比）(品)" xfId="15596"/>
    <cellStyle name="差_各UPH别人员汇总130828（保全）_■ 工厂UPH别人员（32UPH-68UPH 实际与标准对比）(品)_■部门别1-2-3工厂UPH人员减少5%样式(盛140221)" xfId="15597"/>
    <cellStyle name="差_各UPH别人员汇总130828（保全）_■ 工厂UPH别人员（32UPH-68UPH 实际与标准对比）(品)_■部门别1-2-3工厂UPH人员减少5%样式(盛140225)" xfId="15598"/>
    <cellStyle name="差_各UPH别人员汇总130828（保全）_■ 工厂UPH别人员（32UPH-68UPH 实际与标准对比）(焊)" xfId="15599"/>
    <cellStyle name="差_各UPH别人员汇总130828（保全）_■ 工厂UPH别人员（32UPH-68UPH 实际与标准对比）(焊)_■部门别1-2-3工厂UPH人员减少5%样式(盛140221)" xfId="15600"/>
    <cellStyle name="差_各UPH别人员汇总130828（保全）_■ 工厂UPH别人员（32UPH-68UPH 实际与标准对比）(焊)_■部门别1-2-3工厂UPH人员减少5%样式(盛140225)" xfId="15601"/>
    <cellStyle name="差_各UPH别人员汇总130828（保全）_■ 工厂UPH别人员（32UPH-68UPH 实际与标准对比）-生管" xfId="15602"/>
    <cellStyle name="差_各UPH别人员汇总130828（保全）_■ 工厂UPH别人员（32UPH-68UPH 实际与标准对比）-生管_■部门别1-2-3工厂UPH人员减少5%样式(盛140221)" xfId="15603"/>
    <cellStyle name="差_各UPH别人员汇总130828（保全）_■ 工厂UPH别人员（32UPH-68UPH 实际与标准对比）-生管_■部门别1-2-3工厂UPH人员减少5%样式(盛140225)" xfId="15604"/>
    <cellStyle name="差_各UPH别人员汇总130828（保全）_■ 工厂UPH别人员（32UPH-68UPH 标-实对比）130904" xfId="15605"/>
    <cellStyle name="差_各UPH别人员汇总130828（保全）_■ 工厂UPH别人员（32UPH-68UPH 标-实对比）130904_■部门别1-2-3工厂UPH人员减少5%样式(盛140221)" xfId="15606"/>
    <cellStyle name="差_各UPH别人员汇总130828（保全）_■ 工厂UPH别人员（32UPH-68UPH 标-实对比）130904_■部门别1-2-3工厂UPH人员减少5%样式(盛140225)" xfId="15607"/>
    <cellStyle name="差_各UPH别人员汇总130828（保全）_■ 工厂UPH别人员（32UPH-68UPH 标-实对比）130912" xfId="15608"/>
    <cellStyle name="差_各UPH别人员汇总130828（保全）_■ 工厂UPH别人员（32UPH-68UPH 标-实对比）130912_■部门别1-2-3工厂UPH人员减少5%样式(盛140221)" xfId="15609"/>
    <cellStyle name="差_各UPH别人员汇总130828（保全）_■ 工厂UPH别人员（32UPH-68UPH 标-实对比）130912_■部门别1-2-3工厂UPH人员减少5%样式(盛140225)" xfId="15610"/>
    <cellStyle name="差_各UPH别人员汇总130828（保全）_■ 工厂UPH别人员130830" xfId="15611"/>
    <cellStyle name="差_各UPH别人员汇总130828（保全）_■ 工厂UPH别人员130830_■ 14年生产本部人力需求检讨(总表)(29)" xfId="15612"/>
    <cellStyle name="差_各UPH别人员汇总130828（保全）_■ 工厂UPH别人员130830_■ 14年生产本部人力需求检讨(总表)(29)_■部门别1-2-3工厂UPH人员减少5%样式(盛140221)" xfId="15613"/>
    <cellStyle name="差_各UPH别人员汇总130828（保全）_■ 工厂UPH别人员130830_■ 14年生产本部人力需求检讨(总表)(29)_■部门别1-2-3工厂UPH人员减少5%样式(盛140225)" xfId="15614"/>
    <cellStyle name="差_各UPH别人员汇总130828（保全）_■ 工厂UPH别人员130830_■ 14年生产本部人力需求检讨(总表)13.12.2" xfId="15615"/>
    <cellStyle name="差_各UPH别人员汇总130828（保全）_■ 工厂UPH别人员130830_■ 14年生产本部人力需求检讨(总表)13.12.2_■部门别1-2-3工厂UPH人员减少5%样式(盛140221)" xfId="15616"/>
    <cellStyle name="差_各UPH别人员汇总130828（保全）_■ 工厂UPH别人员130830_■ 14年生产本部人力需求检讨(总表)13.12.2_■部门别1-2-3工厂UPH人员减少5%样式(盛140225)" xfId="15617"/>
    <cellStyle name="差_各UPH别人员汇总130828（保全）_■ 工厂UPH别人员130830_■ 14年生产本部人力需求检讨-生管部(1)" xfId="15618"/>
    <cellStyle name="差_各UPH别人员汇总130828（保全）_■ 工厂UPH别人员130830_■ 14年生产本部人力需求检讨-生管部(1)_■部门别1-2-3工厂UPH人员减少5%样式(盛140221)" xfId="15619"/>
    <cellStyle name="差_各UPH别人员汇总130828（保全）_■ 工厂UPH别人员130830_■ 14年生产本部人力需求检讨-生管部(1)_■部门别1-2-3工厂UPH人员减少5%样式(盛140225)" xfId="15620"/>
    <cellStyle name="差_各UPH别人员汇总130828（保全）_■ 工厂UPH别人员130830_■ 14年生产本部人力需求检讨-生管部(2)" xfId="15621"/>
    <cellStyle name="差_各UPH别人员汇总130828（保全）_■ 工厂UPH别人员130830_■ 14年生产本部人力需求检讨-生管部(2)_■部门别1-2-3工厂UPH人员减少5%样式(盛140221)" xfId="15622"/>
    <cellStyle name="差_各UPH别人员汇总130828（保全）_■ 工厂UPH别人员130830_■ 14年生产本部人力需求检讨-生管部(2)_■部门别1-2-3工厂UPH人员减少5%样式(盛140225)" xfId="15623"/>
    <cellStyle name="差_各UPH别人员汇总130828（保全）_■ 工厂UPH别人员130830_■ 工厂UPH别人员（32UPH-68UPH 实际与标准对比）-生管" xfId="15624"/>
    <cellStyle name="差_各UPH别人员汇总130828（保全）_■ 工厂UPH别人员130830_■ 工厂UPH别人员（32UPH-68UPH 实际与标准对比）-生管_■部门别1-2-3工厂UPH人员减少5%样式(盛140221)" xfId="15625"/>
    <cellStyle name="差_各UPH别人员汇总130828（保全）_■ 工厂UPH别人员130830_■ 工厂UPH别人员（32UPH-68UPH 实际与标准对比）-生管_■部门别1-2-3工厂UPH人员减少5%样式(盛140225)" xfId="15626"/>
    <cellStyle name="差_各UPH别人员汇总130828（保全）_■ 工厂UPH别人员130830_■部门别1-2-3工厂UPH人员减少5%样式(盛140221)" xfId="15627"/>
    <cellStyle name="差_各UPH别人员汇总130828（保全）_■ 工厂UPH别人员130830_■部门别1-2-3工厂UPH人员减少5%样式(盛140225)" xfId="15628"/>
    <cellStyle name="差_各UPH别人员汇总130828（保全）_■ 工厂UPH别人员130830_品质保证部(1)" xfId="15629"/>
    <cellStyle name="差_各UPH别人员汇总130828（保全）_■ 工厂UPH别人员130830_品质保证部(1)_■部门别1-2-3工厂UPH人员减少5%样式(盛140221)" xfId="15630"/>
    <cellStyle name="差_各UPH别人员汇总130828（保全）_■ 工厂UPH别人员130830_品质保证部(1)_■部门别1-2-3工厂UPH人员减少5%样式(盛140225)" xfId="15631"/>
    <cellStyle name="差_各UPH别人员汇总130828（保全）_■1-2-3工厂UPH别人员（130904）" xfId="15632"/>
    <cellStyle name="差_各UPH别人员汇总130828（保全）_■1-2-3工厂UPH别人员（130904）_■部门别1-2-3工厂UPH人员减少5%样式(盛140221)" xfId="15633"/>
    <cellStyle name="差_各UPH别人员汇总130828（保全）_■1-2-3工厂UPH别人员（130904）_■部门别1-2-3工厂UPH人员减少5%样式(盛140225)" xfId="15634"/>
    <cellStyle name="差_各UPH别人员汇总130828（保全）_■部门别1-2-3工厂UPH人员减少5%样式(盛140221)" xfId="15635"/>
    <cellStyle name="差_各UPH别人员汇总130828（保全）_■部门别1-2-3工厂UPH人员减少5%样式(盛140225)" xfId="15636"/>
    <cellStyle name="差_各UPH别人员汇总130828（保全）_品质保证部(1)" xfId="15637"/>
    <cellStyle name="差_各UPH别人员汇总130828（保全）_品质保证部(1)_■部门别1-2-3工厂UPH人员减少5%样式(盛140221)" xfId="15638"/>
    <cellStyle name="差_各UPH别人员汇总130828（保全）_品质保证部(1)_■部门别1-2-3工厂UPH人员减少5%样式(盛140225)" xfId="15639"/>
    <cellStyle name="差_各UPH别人员汇总130828_■ 14年生产本部人力需求检讨(总表)(29)" xfId="15640"/>
    <cellStyle name="差_各UPH别人员汇总130828_■ 14年生产本部人力需求检讨(总表)(29)_■部门别1-2-3工厂UPH人员减少5%样式(盛140221)" xfId="15641"/>
    <cellStyle name="差_各UPH别人员汇总130828_■ 14年生产本部人力需求检讨(总表)(29)_■部门别1-2-3工厂UPH人员减少5%样式(盛140225)" xfId="15642"/>
    <cellStyle name="差_各UPH别人员汇总130828_■ 14年生产本部人力需求检讨(总表)13.12.2" xfId="15643"/>
    <cellStyle name="差_各UPH别人员汇总130828_■ 14年生产本部人力需求检讨(总表)13.12.2_■部门别1-2-3工厂UPH人员减少5%样式(盛140221)" xfId="15644"/>
    <cellStyle name="差_各UPH别人员汇总130828_■ 14年生产本部人力需求检讨(总表)13.12.2_■部门别1-2-3工厂UPH人员减少5%样式(盛140225)" xfId="15645"/>
    <cellStyle name="差_各UPH别人员汇总130828_■ 14年生产本部人力需求检讨-生管部(1)" xfId="15646"/>
    <cellStyle name="差_各UPH别人员汇总130828_■ 14年生产本部人力需求检讨-生管部(1)_■部门别1-2-3工厂UPH人员减少5%样式(盛140221)" xfId="15647"/>
    <cellStyle name="差_各UPH别人员汇总130828_■ 14年生产本部人力需求检讨-生管部(1)_■部门别1-2-3工厂UPH人员减少5%样式(盛140225)" xfId="15648"/>
    <cellStyle name="差_各UPH别人员汇总130828_■ 14年生产本部人力需求检讨-生管部(2)" xfId="15649"/>
    <cellStyle name="差_各UPH别人员汇总130828_■ 14年生产本部人力需求检讨-生管部(2)_■部门别1-2-3工厂UPH人员减少5%样式(盛140221)" xfId="15650"/>
    <cellStyle name="差_各UPH别人员汇总130828_■ 14年生产本部人力需求检讨-生管部(2)_■部门别1-2-3工厂UPH人员减少5%样式(盛140225)" xfId="15651"/>
    <cellStyle name="差_各UPH别人员汇总130828_■ 工厂UPH别人员（32UPH-68UPH 实际与标准对比）(保)" xfId="15652"/>
    <cellStyle name="差_各UPH别人员汇总130828_■ 工厂UPH别人员（32UPH-68UPH 实际与标准对比）(保)_■部门别1-2-3工厂UPH人员减少5%样式(盛140221)" xfId="15653"/>
    <cellStyle name="差_各UPH别人员汇总130828_■ 工厂UPH别人员（32UPH-68UPH 实际与标准对比）(保)_■部门别1-2-3工厂UPH人员减少5%样式(盛140225)" xfId="15654"/>
    <cellStyle name="差_各UPH别人员汇总130828_■ 工厂UPH别人员（32UPH-68UPH 实际与标准对比）(品)" xfId="15655"/>
    <cellStyle name="差_各UPH别人员汇总130828_■ 工厂UPH别人员（32UPH-68UPH 实际与标准对比）(品)_■部门别1-2-3工厂UPH人员减少5%样式(盛140221)" xfId="15656"/>
    <cellStyle name="差_各UPH别人员汇总130828_■ 工厂UPH别人员（32UPH-68UPH 实际与标准对比）(品)_■部门别1-2-3工厂UPH人员减少5%样式(盛140225)" xfId="15657"/>
    <cellStyle name="差_各UPH别人员汇总130828_■ 工厂UPH别人员（32UPH-68UPH 实际与标准对比）(焊)" xfId="15658"/>
    <cellStyle name="差_各UPH别人员汇总130828_■ 工厂UPH别人员（32UPH-68UPH 实际与标准对比）(焊)_■部门别1-2-3工厂UPH人员减少5%样式(盛140221)" xfId="15659"/>
    <cellStyle name="差_各UPH别人员汇总130828_■ 工厂UPH别人员（32UPH-68UPH 实际与标准对比）(焊)_■部门别1-2-3工厂UPH人员减少5%样式(盛140225)" xfId="15660"/>
    <cellStyle name="差_各UPH别人员汇总130828_■ 工厂UPH别人员（32UPH-68UPH 实际与标准对比）-生管" xfId="15661"/>
    <cellStyle name="差_各UPH别人员汇总130828_■ 工厂UPH别人员（32UPH-68UPH 实际与标准对比）-生管_■部门别1-2-3工厂UPH人员减少5%样式(盛140221)" xfId="15662"/>
    <cellStyle name="差_各UPH别人员汇总130828_■ 工厂UPH别人员（32UPH-68UPH 实际与标准对比）-生管_■部门别1-2-3工厂UPH人员减少5%样式(盛140225)" xfId="15663"/>
    <cellStyle name="差_各UPH别人员汇总130828_■ 工厂UPH别人员（32UPH-68UPH 标-实对比）130904" xfId="15664"/>
    <cellStyle name="差_各UPH别人员汇总130828_■ 工厂UPH别人员（32UPH-68UPH 标-实对比）130904_■部门别1-2-3工厂UPH人员减少5%样式(盛140221)" xfId="15665"/>
    <cellStyle name="差_各UPH别人员汇总130828_■ 工厂UPH别人员（32UPH-68UPH 标-实对比）130904_■部门别1-2-3工厂UPH人员减少5%样式(盛140225)" xfId="15666"/>
    <cellStyle name="差_各UPH别人员汇总130828_■ 工厂UPH别人员（32UPH-68UPH 标-实对比）130912" xfId="15667"/>
    <cellStyle name="差_各UPH别人员汇总130828_■ 工厂UPH别人员（32UPH-68UPH 标-实对比）130912_■部门别1-2-3工厂UPH人员减少5%样式(盛140221)" xfId="15668"/>
    <cellStyle name="差_各UPH别人员汇总130828_■ 工厂UPH别人员（32UPH-68UPH 标-实对比）130912_■部门别1-2-3工厂UPH人员减少5%样式(盛140225)" xfId="15669"/>
    <cellStyle name="差_各UPH别人员汇总130828_■ 工厂UPH别人员130828" xfId="15670"/>
    <cellStyle name="差_各UPH别人员汇总130828_■ 工厂UPH别人员130828_■部门别1-2-3工厂UPH人员减少5%样式(盛140221)" xfId="15671"/>
    <cellStyle name="差_各UPH别人员汇总130828_■ 工厂UPH别人员130828_■部门别1-2-3工厂UPH人员减少5%样式(盛140225)" xfId="15672"/>
    <cellStyle name="差_各UPH别人员汇总130828_■ 工厂UPH别人员130830" xfId="15673"/>
    <cellStyle name="差_各UPH别人员汇总130828_■ 工厂UPH别人员130830_■部门别1-2-3工厂UPH人员减少5%样式(盛140221)" xfId="15674"/>
    <cellStyle name="差_各UPH别人员汇总130828_■ 工厂UPH别人员130830_■部门别1-2-3工厂UPH人员减少5%样式(盛140225)" xfId="15675"/>
    <cellStyle name="差_各UPH别人员汇总130828_■1-2-3工厂UPH别人员（130904）" xfId="15676"/>
    <cellStyle name="差_各UPH别人员汇总130828_■1-2-3工厂UPH别人员（130904）_■部门别1-2-3工厂UPH人员减少5%样式(盛140221)" xfId="15677"/>
    <cellStyle name="差_各UPH别人员汇总130828_■1-2-3工厂UPH别人员（130904）_■部门别1-2-3工厂UPH人员减少5%样式(盛140225)" xfId="15678"/>
    <cellStyle name="差_各UPH别人员汇总130828_■部门别1-2-3工厂UPH人员减少5%样式(盛140221)" xfId="15679"/>
    <cellStyle name="差_各UPH别人员汇总130828_■部门别1-2-3工厂UPH人员减少5%样式(盛140225)" xfId="15680"/>
    <cellStyle name="差_各UPH别人员汇总130828_1" xfId="15681"/>
    <cellStyle name="差_各UPH别人员汇总130828_1_■ 14年生产本部人力需求检讨(总表)(29)" xfId="15682"/>
    <cellStyle name="差_各UPH别人员汇总130828_1_■ 14年生产本部人力需求检讨(总表)(29)_■部门别1-2-3工厂UPH人员减少5%样式(盛140221)" xfId="15683"/>
    <cellStyle name="差_各UPH别人员汇总130828_1_■ 14年生产本部人力需求检讨(总表)(29)_■部门别1-2-3工厂UPH人员减少5%样式(盛140225)" xfId="15684"/>
    <cellStyle name="差_各UPH别人员汇总130828_1_■ 14年生产本部人力需求检讨(总表)13.12.2" xfId="15685"/>
    <cellStyle name="差_各UPH别人员汇总130828_1_■ 14年生产本部人力需求检讨(总表)13.12.2_■部门别1-2-3工厂UPH人员减少5%样式(盛140221)" xfId="15686"/>
    <cellStyle name="差_各UPH别人员汇总130828_1_■ 14年生产本部人力需求检讨(总表)13.12.2_■部门别1-2-3工厂UPH人员减少5%样式(盛140225)" xfId="15687"/>
    <cellStyle name="差_各UPH别人员汇总130828_1_■ 14年生产本部人力需求检讨-生管部(1)" xfId="15688"/>
    <cellStyle name="差_各UPH别人员汇总130828_1_■ 14年生产本部人力需求检讨-生管部(1)_■部门别1-2-3工厂UPH人员减少5%样式(盛140221)" xfId="15689"/>
    <cellStyle name="差_各UPH别人员汇总130828_1_■ 14年生产本部人力需求检讨-生管部(1)_■部门别1-2-3工厂UPH人员减少5%样式(盛140225)" xfId="15690"/>
    <cellStyle name="差_各UPH别人员汇总130828_1_■ 14年生产本部人力需求检讨-生管部(2)" xfId="15691"/>
    <cellStyle name="差_各UPH别人员汇总130828_1_■ 14年生产本部人力需求检讨-生管部(2)_■部门别1-2-3工厂UPH人员减少5%样式(盛140221)" xfId="15692"/>
    <cellStyle name="差_各UPH别人员汇总130828_1_■ 14年生产本部人力需求检讨-生管部(2)_■部门别1-2-3工厂UPH人员减少5%样式(盛140225)" xfId="15693"/>
    <cellStyle name="差_各UPH别人员汇总130828_1_■ 工厂UPH别人员（32UPH-68UPH 实际与标准对比）(保)" xfId="15694"/>
    <cellStyle name="差_各UPH别人员汇总130828_1_■ 工厂UPH别人员（32UPH-68UPH 实际与标准对比）(保)_■部门别1-2-3工厂UPH人员减少5%样式(盛140221)" xfId="15695"/>
    <cellStyle name="差_各UPH别人员汇总130828_1_■ 工厂UPH别人员（32UPH-68UPH 实际与标准对比）(保)_■部门别1-2-3工厂UPH人员减少5%样式(盛140225)" xfId="15696"/>
    <cellStyle name="差_各UPH别人员汇总130828_1_■ 工厂UPH别人员（32UPH-68UPH 实际与标准对比）(品)" xfId="15697"/>
    <cellStyle name="差_各UPH别人员汇总130828_1_■ 工厂UPH别人员（32UPH-68UPH 实际与标准对比）(品)_■部门别1-2-3工厂UPH人员减少5%样式(盛140221)" xfId="15698"/>
    <cellStyle name="差_各UPH别人员汇总130828_1_■ 工厂UPH别人员（32UPH-68UPH 实际与标准对比）(品)_■部门别1-2-3工厂UPH人员减少5%样式(盛140225)" xfId="15699"/>
    <cellStyle name="差_各UPH别人员汇总130828_1_■ 工厂UPH别人员（32UPH-68UPH 实际与标准对比）(焊)" xfId="15700"/>
    <cellStyle name="差_各UPH别人员汇总130828_1_■ 工厂UPH别人员（32UPH-68UPH 实际与标准对比）(焊)_■部门别1-2-3工厂UPH人员减少5%样式(盛140221)" xfId="15701"/>
    <cellStyle name="差_各UPH别人员汇总130828_1_■ 工厂UPH别人员（32UPH-68UPH 实际与标准对比）(焊)_■部门别1-2-3工厂UPH人员减少5%样式(盛140225)" xfId="15702"/>
    <cellStyle name="差_各UPH别人员汇总130828_1_■ 工厂UPH别人员（32UPH-68UPH 实际与标准对比）-生管" xfId="15703"/>
    <cellStyle name="差_各UPH别人员汇总130828_1_■ 工厂UPH别人员（32UPH-68UPH 实际与标准对比）-生管_■部门别1-2-3工厂UPH人员减少5%样式(盛140221)" xfId="15704"/>
    <cellStyle name="差_各UPH别人员汇总130828_1_■ 工厂UPH别人员（32UPH-68UPH 实际与标准对比）-生管_■部门别1-2-3工厂UPH人员减少5%样式(盛140225)" xfId="15705"/>
    <cellStyle name="差_各UPH别人员汇总130828_1_■ 工厂UPH别人员（32UPH-68UPH 标-实对比）130904" xfId="15706"/>
    <cellStyle name="差_各UPH别人员汇总130828_1_■ 工厂UPH别人员（32UPH-68UPH 标-实对比）130904_■部门别1-2-3工厂UPH人员减少5%样式(盛140221)" xfId="15707"/>
    <cellStyle name="差_各UPH别人员汇总130828_1_■ 工厂UPH别人员（32UPH-68UPH 标-实对比）130904_■部门别1-2-3工厂UPH人员减少5%样式(盛140225)" xfId="15708"/>
    <cellStyle name="差_各UPH别人员汇总130828_1_■ 工厂UPH别人员（32UPH-68UPH 标-实对比）130912" xfId="15709"/>
    <cellStyle name="差_各UPH别人员汇总130828_1_■ 工厂UPH别人员（32UPH-68UPH 标-实对比）130912_■部门别1-2-3工厂UPH人员减少5%样式(盛140221)" xfId="15710"/>
    <cellStyle name="差_各UPH别人员汇总130828_1_■ 工厂UPH别人员（32UPH-68UPH 标-实对比）130912_■部门别1-2-3工厂UPH人员减少5%样式(盛140225)" xfId="15711"/>
    <cellStyle name="差_各UPH别人员汇总130828_1_■ 工厂UPH别人员130830" xfId="15712"/>
    <cellStyle name="差_各UPH别人员汇总130828_1_■ 工厂UPH别人员130830_■ 14年生产本部人力需求检讨(总表)(29)" xfId="15713"/>
    <cellStyle name="差_各UPH别人员汇总130828_1_■ 工厂UPH别人员130830_■ 14年生产本部人力需求检讨(总表)(29)_■部门别1-2-3工厂UPH人员减少5%样式(盛140221)" xfId="15714"/>
    <cellStyle name="差_各UPH别人员汇总130828_1_■ 工厂UPH别人员130830_■ 14年生产本部人力需求检讨(总表)(29)_■部门别1-2-3工厂UPH人员减少5%样式(盛140225)" xfId="15715"/>
    <cellStyle name="差_各UPH别人员汇总130828_1_■ 工厂UPH别人员130830_■ 14年生产本部人力需求检讨(总表)13.12.2" xfId="15716"/>
    <cellStyle name="差_各UPH别人员汇总130828_1_■ 工厂UPH别人员130830_■ 14年生产本部人力需求检讨(总表)13.12.2_■部门别1-2-3工厂UPH人员减少5%样式(盛140221)" xfId="15717"/>
    <cellStyle name="差_各UPH别人员汇总130828_1_■ 工厂UPH别人员130830_■ 14年生产本部人力需求检讨(总表)13.12.2_■部门别1-2-3工厂UPH人员减少5%样式(盛140225)" xfId="15718"/>
    <cellStyle name="差_各UPH别人员汇总130828_1_■ 工厂UPH别人员130830_■ 14年生产本部人力需求检讨-生管部(1)" xfId="15719"/>
    <cellStyle name="差_各UPH别人员汇总130828_1_■ 工厂UPH别人员130830_■ 14年生产本部人力需求检讨-生管部(1)_■部门别1-2-3工厂UPH人员减少5%样式(盛140221)" xfId="15720"/>
    <cellStyle name="差_各UPH别人员汇总130828_1_■ 工厂UPH别人员130830_■ 14年生产本部人力需求检讨-生管部(1)_■部门别1-2-3工厂UPH人员减少5%样式(盛140225)" xfId="15721"/>
    <cellStyle name="差_各UPH别人员汇总130828_1_■ 工厂UPH别人员130830_■ 14年生产本部人力需求检讨-生管部(2)" xfId="15722"/>
    <cellStyle name="差_各UPH别人员汇总130828_1_■ 工厂UPH别人员130830_■ 14年生产本部人力需求检讨-生管部(2)_■部门别1-2-3工厂UPH人员减少5%样式(盛140221)" xfId="15723"/>
    <cellStyle name="差_各UPH别人员汇总130828_1_■ 工厂UPH别人员130830_■ 14年生产本部人力需求检讨-生管部(2)_■部门别1-2-3工厂UPH人员减少5%样式(盛140225)" xfId="15724"/>
    <cellStyle name="差_各UPH别人员汇总130828_1_■ 工厂UPH别人员130830_■ 工厂UPH别人员（32UPH-68UPH 实际与标准对比）-生管" xfId="15725"/>
    <cellStyle name="差_各UPH别人员汇总130828_1_■ 工厂UPH别人员130830_■ 工厂UPH别人员（32UPH-68UPH 实际与标准对比）-生管_■部门别1-2-3工厂UPH人员减少5%样式(盛140221)" xfId="15726"/>
    <cellStyle name="差_各UPH别人员汇总130828_1_■ 工厂UPH别人员130830_■ 工厂UPH别人员（32UPH-68UPH 实际与标准对比）-生管_■部门别1-2-3工厂UPH人员减少5%样式(盛140225)" xfId="15727"/>
    <cellStyle name="差_各UPH别人员汇总130828_1_■ 工厂UPH别人员130830_■部门别1-2-3工厂UPH人员减少5%样式(盛140221)" xfId="15728"/>
    <cellStyle name="差_各UPH别人员汇总130828_1_■ 工厂UPH别人员130830_■部门别1-2-3工厂UPH人员减少5%样式(盛140225)" xfId="15729"/>
    <cellStyle name="差_各UPH别人员汇总130828_1_■ 工厂UPH别人员130830_品质保证部(1)" xfId="15730"/>
    <cellStyle name="差_各UPH别人员汇总130828_1_■ 工厂UPH别人员130830_品质保证部(1)_■部门别1-2-3工厂UPH人员减少5%样式(盛140221)" xfId="15731"/>
    <cellStyle name="差_各UPH别人员汇总130828_1_■ 工厂UPH别人员130830_品质保证部(1)_■部门别1-2-3工厂UPH人员减少5%样式(盛140225)" xfId="15732"/>
    <cellStyle name="差_各UPH别人员汇总130828_1_■1-2-3工厂UPH别人员（130904）" xfId="15733"/>
    <cellStyle name="差_各UPH别人员汇总130828_1_■1-2-3工厂UPH别人员（130904）_■部门别1-2-3工厂UPH人员减少5%样式(盛140221)" xfId="15734"/>
    <cellStyle name="差_各UPH别人员汇总130828_1_■1-2-3工厂UPH别人员（130904）_■部门别1-2-3工厂UPH人员减少5%样式(盛140225)" xfId="15735"/>
    <cellStyle name="差_各UPH别人员汇总130828_1_■部门别1-2-3工厂UPH人员减少5%样式(盛140221)" xfId="15736"/>
    <cellStyle name="差_各UPH别人员汇总130828_1_■部门别1-2-3工厂UPH人员减少5%样式(盛140225)" xfId="15737"/>
    <cellStyle name="差_各UPH别人员汇总130828_1_品质保证部(1)" xfId="15738"/>
    <cellStyle name="差_各UPH别人员汇总130828_1_品质保证部(1)_■部门别1-2-3工厂UPH人员减少5%样式(盛140221)" xfId="15739"/>
    <cellStyle name="差_各UPH别人员汇总130828_1_品质保证部(1)_■部门别1-2-3工厂UPH人员减少5%样式(盛140225)" xfId="15740"/>
    <cellStyle name="差_各UPH别人员汇总130828_各UPH别人员汇总130828" xfId="15741"/>
    <cellStyle name="差_各UPH别人员汇总130828_各UPH别人员汇总130828_■ 14年生产本部人力需求检讨(总表)(29)" xfId="15742"/>
    <cellStyle name="差_各UPH别人员汇总130828_各UPH别人员汇总130828_■ 14年生产本部人力需求检讨(总表)(29)_■部门别1-2-3工厂UPH人员减少5%样式(盛140221)" xfId="15743"/>
    <cellStyle name="差_各UPH别人员汇总130828_各UPH别人员汇总130828_■ 14年生产本部人力需求检讨(总表)(29)_■部门别1-2-3工厂UPH人员减少5%样式(盛140225)" xfId="15744"/>
    <cellStyle name="差_各UPH别人员汇总130828_各UPH别人员汇总130828_■ 14年生产本部人力需求检讨(总表)13.12.2" xfId="15745"/>
    <cellStyle name="差_各UPH别人员汇总130828_各UPH别人员汇总130828_■ 14年生产本部人力需求检讨(总表)13.12.2_■部门别1-2-3工厂UPH人员减少5%样式(盛140221)" xfId="15746"/>
    <cellStyle name="差_各UPH别人员汇总130828_各UPH别人员汇总130828_■ 14年生产本部人力需求检讨(总表)13.12.2_■部门别1-2-3工厂UPH人员减少5%样式(盛140225)" xfId="15747"/>
    <cellStyle name="差_各UPH别人员汇总130828_各UPH别人员汇总130828_■ 14年生产本部人力需求检讨-生管部(1)" xfId="15748"/>
    <cellStyle name="差_各UPH别人员汇总130828_各UPH别人员汇总130828_■ 14年生产本部人力需求检讨-生管部(1)_■部门别1-2-3工厂UPH人员减少5%样式(盛140221)" xfId="15749"/>
    <cellStyle name="差_各UPH别人员汇总130828_各UPH别人员汇总130828_■ 14年生产本部人力需求检讨-生管部(1)_■部门别1-2-3工厂UPH人员减少5%样式(盛140225)" xfId="15750"/>
    <cellStyle name="差_各UPH别人员汇总130828_各UPH别人员汇总130828_■ 14年生产本部人力需求检讨-生管部(2)" xfId="15751"/>
    <cellStyle name="差_各UPH别人员汇总130828_各UPH别人员汇总130828_■ 14年生产本部人力需求检讨-生管部(2)_■部门别1-2-3工厂UPH人员减少5%样式(盛140221)" xfId="15752"/>
    <cellStyle name="差_各UPH别人员汇总130828_各UPH别人员汇总130828_■ 14年生产本部人力需求检讨-生管部(2)_■部门别1-2-3工厂UPH人员减少5%样式(盛140225)" xfId="15753"/>
    <cellStyle name="差_各UPH别人员汇总130828_各UPH别人员汇总130828_■ 工厂UPH别人员（32UPH-68UPH 实际与标准对比）(保)" xfId="15754"/>
    <cellStyle name="差_各UPH别人员汇总130828_各UPH别人员汇总130828_■ 工厂UPH别人员（32UPH-68UPH 实际与标准对比）(保)_■部门别1-2-3工厂UPH人员减少5%样式(盛140221)" xfId="15755"/>
    <cellStyle name="差_各UPH别人员汇总130828_各UPH别人员汇总130828_■ 工厂UPH别人员（32UPH-68UPH 实际与标准对比）(保)_■部门别1-2-3工厂UPH人员减少5%样式(盛140225)" xfId="15756"/>
    <cellStyle name="差_各UPH别人员汇总130828_各UPH别人员汇总130828_■ 工厂UPH别人员（32UPH-68UPH 实际与标准对比）(品)" xfId="15757"/>
    <cellStyle name="差_各UPH别人员汇总130828_各UPH别人员汇总130828_■ 工厂UPH别人员（32UPH-68UPH 实际与标准对比）(品)_■部门别1-2-3工厂UPH人员减少5%样式(盛140221)" xfId="15758"/>
    <cellStyle name="差_各UPH别人员汇总130828_各UPH别人员汇总130828_■ 工厂UPH别人员（32UPH-68UPH 实际与标准对比）(品)_■部门别1-2-3工厂UPH人员减少5%样式(盛140225)" xfId="15759"/>
    <cellStyle name="差_各UPH别人员汇总130828_各UPH别人员汇总130828_■ 工厂UPH别人员（32UPH-68UPH 实际与标准对比）(焊)" xfId="15760"/>
    <cellStyle name="差_各UPH别人员汇总130828_各UPH别人员汇总130828_■ 工厂UPH别人员（32UPH-68UPH 实际与标准对比）(焊)_■部门别1-2-3工厂UPH人员减少5%样式(盛140221)" xfId="15761"/>
    <cellStyle name="差_各UPH别人员汇总130828_各UPH别人员汇总130828_■ 工厂UPH别人员（32UPH-68UPH 实际与标准对比）(焊)_■部门别1-2-3工厂UPH人员减少5%样式(盛140225)" xfId="15762"/>
    <cellStyle name="差_各UPH别人员汇总130828_各UPH别人员汇总130828_■ 工厂UPH别人员（32UPH-68UPH 实际与标准对比）-生管" xfId="15763"/>
    <cellStyle name="差_各UPH别人员汇总130828_各UPH别人员汇总130828_■ 工厂UPH别人员（32UPH-68UPH 实际与标准对比）-生管_■部门别1-2-3工厂UPH人员减少5%样式(盛140221)" xfId="15764"/>
    <cellStyle name="差_各UPH别人员汇总130828_各UPH别人员汇总130828_■ 工厂UPH别人员（32UPH-68UPH 实际与标准对比）-生管_■部门别1-2-3工厂UPH人员减少5%样式(盛140225)" xfId="15765"/>
    <cellStyle name="差_各UPH别人员汇总130828_各UPH别人员汇总130828_■ 工厂UPH别人员（32UPH-68UPH 标-实对比）130904" xfId="15766"/>
    <cellStyle name="差_各UPH别人员汇总130828_各UPH别人员汇总130828_■ 工厂UPH别人员（32UPH-68UPH 标-实对比）130904_■部门别1-2-3工厂UPH人员减少5%样式(盛140221)" xfId="15767"/>
    <cellStyle name="差_各UPH别人员汇总130828_各UPH别人员汇总130828_■ 工厂UPH别人员（32UPH-68UPH 标-实对比）130904_■部门别1-2-3工厂UPH人员减少5%样式(盛140225)" xfId="15768"/>
    <cellStyle name="差_各UPH别人员汇总130828_各UPH别人员汇总130828_■ 工厂UPH别人员（32UPH-68UPH 标-实对比）130912" xfId="15769"/>
    <cellStyle name="差_各UPH别人员汇总130828_各UPH别人员汇总130828_■ 工厂UPH别人员（32UPH-68UPH 标-实对比）130912_■部门别1-2-3工厂UPH人员减少5%样式(盛140221)" xfId="15770"/>
    <cellStyle name="差_各UPH别人员汇总130828_各UPH别人员汇总130828_■ 工厂UPH别人员（32UPH-68UPH 标-实对比）130912_■部门别1-2-3工厂UPH人员减少5%样式(盛140225)" xfId="15771"/>
    <cellStyle name="差_各UPH别人员汇总130828_各UPH别人员汇总130828_■ 工厂UPH别人员130830" xfId="15772"/>
    <cellStyle name="差_各UPH别人员汇总130828_各UPH别人员汇总130828_■ 工厂UPH别人员130830_■ 14年生产本部人力需求检讨(总表)(29)" xfId="15773"/>
    <cellStyle name="差_各UPH别人员汇总130828_各UPH别人员汇总130828_■ 工厂UPH别人员130830_■ 14年生产本部人力需求检讨(总表)(29)_■部门别1-2-3工厂UPH人员减少5%样式(盛140221)" xfId="15774"/>
    <cellStyle name="差_各UPH别人员汇总130828_各UPH别人员汇总130828_■ 工厂UPH别人员130830_■ 14年生产本部人力需求检讨(总表)(29)_■部门别1-2-3工厂UPH人员减少5%样式(盛140225)" xfId="15775"/>
    <cellStyle name="差_各UPH别人员汇总130828_各UPH别人员汇总130828_■ 工厂UPH别人员130830_■ 14年生产本部人力需求检讨(总表)13.12.2" xfId="15776"/>
    <cellStyle name="差_各UPH别人员汇总130828_各UPH别人员汇总130828_■ 工厂UPH别人员130830_■ 14年生产本部人力需求检讨(总表)13.12.2_■部门别1-2-3工厂UPH人员减少5%样式(盛140221)" xfId="15777"/>
    <cellStyle name="差_各UPH别人员汇总130828_各UPH别人员汇总130828_■ 工厂UPH别人员130830_■ 14年生产本部人力需求检讨(总表)13.12.2_■部门别1-2-3工厂UPH人员减少5%样式(盛140225)" xfId="15778"/>
    <cellStyle name="差_各UPH别人员汇总130828_各UPH别人员汇总130828_■ 工厂UPH别人员130830_■ 14年生产本部人力需求检讨-生管部(1)" xfId="15779"/>
    <cellStyle name="差_各UPH别人员汇总130828_各UPH别人员汇总130828_■ 工厂UPH别人员130830_■ 14年生产本部人力需求检讨-生管部(1)_■部门别1-2-3工厂UPH人员减少5%样式(盛140221)" xfId="15780"/>
    <cellStyle name="差_各UPH别人员汇总130828_各UPH别人员汇总130828_■ 工厂UPH别人员130830_■ 14年生产本部人力需求检讨-生管部(1)_■部门别1-2-3工厂UPH人员减少5%样式(盛140225)" xfId="15781"/>
    <cellStyle name="差_各UPH别人员汇总130828_各UPH别人员汇总130828_■ 工厂UPH别人员130830_■ 14年生产本部人力需求检讨-生管部(2)" xfId="15782"/>
    <cellStyle name="差_各UPH别人员汇总130828_各UPH别人员汇总130828_■ 工厂UPH别人员130830_■ 14年生产本部人力需求检讨-生管部(2)_■部门别1-2-3工厂UPH人员减少5%样式(盛140221)" xfId="15783"/>
    <cellStyle name="差_各UPH别人员汇总130828_各UPH别人员汇总130828_■ 工厂UPH别人员130830_■ 14年生产本部人力需求检讨-生管部(2)_■部门别1-2-3工厂UPH人员减少5%样式(盛140225)" xfId="15784"/>
    <cellStyle name="差_各UPH别人员汇总130828_各UPH别人员汇总130828_■ 工厂UPH别人员130830_■ 工厂UPH别人员（32UPH-68UPH 实际与标准对比）-生管" xfId="15785"/>
    <cellStyle name="差_各UPH别人员汇总130828_各UPH别人员汇总130828_■ 工厂UPH别人员130830_■ 工厂UPH别人员（32UPH-68UPH 实际与标准对比）-生管_■部门别1-2-3工厂UPH人员减少5%样式(盛140221)" xfId="15786"/>
    <cellStyle name="差_各UPH别人员汇总130828_各UPH别人员汇总130828_■ 工厂UPH别人员130830_■ 工厂UPH别人员（32UPH-68UPH 实际与标准对比）-生管_■部门别1-2-3工厂UPH人员减少5%样式(盛140225)" xfId="15787"/>
    <cellStyle name="差_各UPH别人员汇总130828_各UPH别人员汇总130828_■ 工厂UPH别人员130830_■部门别1-2-3工厂UPH人员减少5%样式(盛140221)" xfId="15788"/>
    <cellStyle name="差_各UPH别人员汇总130828_各UPH别人员汇总130828_■ 工厂UPH别人员130830_■部门别1-2-3工厂UPH人员减少5%样式(盛140225)" xfId="15789"/>
    <cellStyle name="差_各UPH别人员汇总130828_各UPH别人员汇总130828_■ 工厂UPH别人员130830_品质保证部(1)" xfId="15790"/>
    <cellStyle name="差_各UPH别人员汇总130828_各UPH别人员汇总130828_■ 工厂UPH别人员130830_品质保证部(1)_■部门别1-2-3工厂UPH人员减少5%样式(盛140221)" xfId="15791"/>
    <cellStyle name="差_各UPH别人员汇总130828_各UPH别人员汇总130828_■ 工厂UPH别人员130830_品质保证部(1)_■部门别1-2-3工厂UPH人员减少5%样式(盛140225)" xfId="15792"/>
    <cellStyle name="差_各UPH别人员汇总130828_各UPH别人员汇总130828_■1-2-3工厂UPH别人员（130904）" xfId="15793"/>
    <cellStyle name="差_各UPH别人员汇总130828_各UPH别人员汇总130828_■1-2-3工厂UPH别人员（130904）_■部门别1-2-3工厂UPH人员减少5%样式(盛140221)" xfId="15794"/>
    <cellStyle name="差_各UPH别人员汇总130828_各UPH别人员汇总130828_■1-2-3工厂UPH别人员（130904）_■部门别1-2-3工厂UPH人员减少5%样式(盛140225)" xfId="15795"/>
    <cellStyle name="差_各UPH别人员汇总130828_各UPH别人员汇总130828_■部门别1-2-3工厂UPH人员减少5%样式(盛140221)" xfId="15796"/>
    <cellStyle name="差_各UPH别人员汇总130828_各UPH别人员汇总130828_■部门别1-2-3工厂UPH人员减少5%样式(盛140225)" xfId="15797"/>
    <cellStyle name="差_各UPH别人员汇总130828_各UPH别人员汇总130828_品质保证部(1)" xfId="15798"/>
    <cellStyle name="差_各UPH别人员汇总130828_各UPH别人员汇总130828_品质保证部(1)_■部门别1-2-3工厂UPH人员减少5%样式(盛140221)" xfId="15799"/>
    <cellStyle name="差_各UPH别人员汇总130828_各UPH别人员汇总130828_品质保证部(1)_■部门别1-2-3工厂UPH人员减少5%样式(盛140225)" xfId="15800"/>
    <cellStyle name="差_各UPH别人员汇总130828_冲压 工厂UPH别人员1308281" xfId="15801"/>
    <cellStyle name="差_各UPH别人员汇总130828_冲压 工厂UPH别人员1308281_■部门别1-2-3工厂UPH人员减少5%样式(盛140221)" xfId="15802"/>
    <cellStyle name="差_各UPH别人员汇总130828_冲压 工厂UPH别人员1308281_■部门别1-2-3工厂UPH人员减少5%样式(盛140225)" xfId="15803"/>
    <cellStyle name="差_各UPH别人员汇总130828_品质保证部(1)" xfId="15804"/>
    <cellStyle name="差_各UPH别人员汇总130828_品质保证部(1)_■部门别1-2-3工厂UPH人员减少5%样式(盛140221)" xfId="15805"/>
    <cellStyle name="差_各UPH别人员汇总130828_品质保证部(1)_■部门别1-2-3工厂UPH人员减少5%样式(盛140225)" xfId="15806"/>
    <cellStyle name="差_涂装UPH别1、2、3工厂人员（2013.8.29）" xfId="15807"/>
    <cellStyle name="差_涂装UPH别1、2、3工厂人员（2013.8.29）_■部门别1-2-3工厂UPH人员减少5%样式(盛140221)" xfId="15808"/>
    <cellStyle name="差_涂装UPH别1、2、3工厂人员（2013.8.29）_■部门别1-2-3工厂UPH人员减少5%样式(盛140225)" xfId="15809"/>
    <cellStyle name="差_冲压 工厂UPH别人员130828" xfId="15810"/>
    <cellStyle name="差_冲压 工厂UPH别人员130828_■部门别1-2-3工厂UPH人员减少5%样式(盛140221)" xfId="15811"/>
    <cellStyle name="差_冲压 工厂UPH别人员130828_■部门别1-2-3工厂UPH人员减少5%样式(盛140225)" xfId="15812"/>
    <cellStyle name="千分位[0]_Book1" xfId="15813"/>
    <cellStyle name="千分位_Book1" xfId="15814"/>
    <cellStyle name="千位分隔 2 2" xfId="15815"/>
    <cellStyle name="千位分隔[0] 2" xfId="15816"/>
    <cellStyle name="千位分隔[0] 2 2" xfId="15817"/>
    <cellStyle name="千位分隔[0] 2 2 2" xfId="15818"/>
    <cellStyle name="千位分隔[0] 2 3" xfId="15819"/>
    <cellStyle name="千位分隔[0] 3" xfId="15820"/>
    <cellStyle name="千位分隔[0]_GTHMSNZ" xfId="15821"/>
    <cellStyle name="千位分隔_GTHMSNZ" xfId="15822"/>
    <cellStyle name="쳾" xfId="15823"/>
    <cellStyle name="출력 2" xfId="15824"/>
    <cellStyle name="출력 2 10" xfId="15825"/>
    <cellStyle name="출력 2 10 2" xfId="15826"/>
    <cellStyle name="출력 2 11" xfId="15827"/>
    <cellStyle name="출력 2 11 2" xfId="15828"/>
    <cellStyle name="출력 2 12" xfId="15829"/>
    <cellStyle name="출력 2 2" xfId="15830"/>
    <cellStyle name="출력 2 2 2" xfId="15831"/>
    <cellStyle name="출력 2 2 2 2" xfId="15832"/>
    <cellStyle name="출력 2 2 2 2 2" xfId="15833"/>
    <cellStyle name="출력 2 2 2 3" xfId="15834"/>
    <cellStyle name="출력 2 2 2 3 2" xfId="15835"/>
    <cellStyle name="출력 2 2 2 4" xfId="15836"/>
    <cellStyle name="출력 2 2 2 4 2" xfId="15837"/>
    <cellStyle name="출력 2 2 2 5" xfId="15838"/>
    <cellStyle name="출력 2 2 3" xfId="15839"/>
    <cellStyle name="출력 2 2 3 2" xfId="15840"/>
    <cellStyle name="출력 2 2 4" xfId="15841"/>
    <cellStyle name="출력 2 2 4 2" xfId="15842"/>
    <cellStyle name="출력 2 2 5" xfId="15843"/>
    <cellStyle name="출력 2 2 5 2" xfId="15844"/>
    <cellStyle name="출력 2 2 6" xfId="15845"/>
    <cellStyle name="출력 2 3" xfId="15846"/>
    <cellStyle name="출력 2 3 2" xfId="15847"/>
    <cellStyle name="출력 2 3 2 2" xfId="15848"/>
    <cellStyle name="출력 2 3 2 2 2" xfId="15849"/>
    <cellStyle name="출력 2 3 2 3" xfId="15850"/>
    <cellStyle name="출력 2 3 2 3 2" xfId="15851"/>
    <cellStyle name="출력 2 3 2 4" xfId="15852"/>
    <cellStyle name="출력 2 3 2 4 2" xfId="15853"/>
    <cellStyle name="출력 2 3 2 5" xfId="15854"/>
    <cellStyle name="출력 2 3 3" xfId="15855"/>
    <cellStyle name="출력 2 3 3 2" xfId="15856"/>
    <cellStyle name="출력 2 3 4" xfId="15857"/>
    <cellStyle name="출력 2 3 4 2" xfId="15858"/>
    <cellStyle name="출력 2 3 5" xfId="15859"/>
    <cellStyle name="출력 2 3 5 2" xfId="15860"/>
    <cellStyle name="출력 2 3 6" xfId="15861"/>
    <cellStyle name="출력 2 4" xfId="15862"/>
    <cellStyle name="출력 2 4 2" xfId="15863"/>
    <cellStyle name="출력 2 4 2 2" xfId="15864"/>
    <cellStyle name="출력 2 4 2 2 2" xfId="15865"/>
    <cellStyle name="출력 2 4 2 3" xfId="15866"/>
    <cellStyle name="출력 2 4 2 3 2" xfId="15867"/>
    <cellStyle name="출력 2 4 2 4" xfId="15868"/>
    <cellStyle name="출력 2 4 2 4 2" xfId="15869"/>
    <cellStyle name="출력 2 4 2 5" xfId="15870"/>
    <cellStyle name="출력 2 4 3" xfId="15871"/>
    <cellStyle name="출력 2 4 3 2" xfId="15872"/>
    <cellStyle name="출력 2 4 4" xfId="15873"/>
    <cellStyle name="출력 2 4 4 2" xfId="15874"/>
    <cellStyle name="출력 2 4 5" xfId="15875"/>
    <cellStyle name="출력 2 4 5 2" xfId="15876"/>
    <cellStyle name="출력 2 4 6" xfId="15877"/>
    <cellStyle name="출력 2 5" xfId="15878"/>
    <cellStyle name="출력 2 5 2" xfId="15879"/>
    <cellStyle name="출력 2 5 2 2" xfId="15880"/>
    <cellStyle name="출력 2 5 3" xfId="15881"/>
    <cellStyle name="출력 2 5 3 2" xfId="15882"/>
    <cellStyle name="출력 2 5 4" xfId="15883"/>
    <cellStyle name="출력 2 5 4 2" xfId="15884"/>
    <cellStyle name="출력 2 5 5" xfId="15885"/>
    <cellStyle name="출력 2 6" xfId="15886"/>
    <cellStyle name="출력 2 6 2" xfId="15887"/>
    <cellStyle name="출력 2 6 2 2" xfId="15888"/>
    <cellStyle name="출력 2 6 3" xfId="15889"/>
    <cellStyle name="출력 2 6 3 2" xfId="15890"/>
    <cellStyle name="출력 2 6 4" xfId="15891"/>
    <cellStyle name="출력 2 6 4 2" xfId="15892"/>
    <cellStyle name="출력 2 6 5" xfId="15893"/>
    <cellStyle name="출력 2 7" xfId="15894"/>
    <cellStyle name="출력 2 7 2" xfId="15895"/>
    <cellStyle name="출력 2 7 2 2" xfId="15896"/>
    <cellStyle name="출력 2 7 3" xfId="15897"/>
    <cellStyle name="출력 2 7 3 2" xfId="15898"/>
    <cellStyle name="출력 2 7 4" xfId="15899"/>
    <cellStyle name="출력 2 7 4 2" xfId="15900"/>
    <cellStyle name="출력 2 7 5" xfId="15901"/>
    <cellStyle name="출력 2 8" xfId="15902"/>
    <cellStyle name="출력 2 8 2" xfId="15903"/>
    <cellStyle name="출력 2 9" xfId="15904"/>
    <cellStyle name="출력 2 9 2" xfId="15905"/>
    <cellStyle name="출력 3" xfId="15906"/>
    <cellStyle name="출력 3 2" xfId="15907"/>
    <cellStyle name="출력 3 2 2" xfId="15908"/>
    <cellStyle name="출력 3 2 2 2" xfId="15909"/>
    <cellStyle name="출력 3 2 3" xfId="15910"/>
    <cellStyle name="출력 3 2 3 2" xfId="15911"/>
    <cellStyle name="출력 3 2 4" xfId="15912"/>
    <cellStyle name="출력 3 2 4 2" xfId="15913"/>
    <cellStyle name="출력 3 2 5" xfId="15914"/>
    <cellStyle name="출력 3 3" xfId="15915"/>
    <cellStyle name="출력 3 3 2" xfId="15916"/>
    <cellStyle name="출력 3 4" xfId="15917"/>
    <cellStyle name="출력 3 4 2" xfId="15918"/>
    <cellStyle name="출력 3 5" xfId="15919"/>
    <cellStyle name="출력 3 5 2" xfId="15920"/>
    <cellStyle name="출력 3 6" xfId="15921"/>
    <cellStyle name="출력 4" xfId="15922"/>
    <cellStyle name="출력 4 2" xfId="15923"/>
    <cellStyle name="출력 4 2 2" xfId="15924"/>
    <cellStyle name="출력 4 3" xfId="15925"/>
    <cellStyle name="출력 4 3 2" xfId="15926"/>
    <cellStyle name="출력 4 4" xfId="15927"/>
    <cellStyle name="출력 4 4 2" xfId="15928"/>
    <cellStyle name="출력 4 5" xfId="15929"/>
    <cellStyle name="출력 5" xfId="15930"/>
    <cellStyle name="출력 5 2" xfId="15931"/>
    <cellStyle name="출력 6" xfId="15932"/>
    <cellStyle name="출력 6 2" xfId="15933"/>
    <cellStyle name="출력 7" xfId="15934"/>
    <cellStyle name="출력 7 2" xfId="15935"/>
    <cellStyle name="출력 8" xfId="15936"/>
    <cellStyle name="출력 8 2" xfId="15937"/>
    <cellStyle name="출력 9" xfId="15938"/>
    <cellStyle name="카운타　　　　　　　" xfId="15939"/>
    <cellStyle name="카운타　　　　　　　 2" xfId="15940"/>
    <cellStyle name="카운타　　　　　　　 3" xfId="15941"/>
    <cellStyle name="카운타　　　　　　　 4" xfId="15942"/>
    <cellStyle name="케倬÷䧜÷_x000b__x000b_䧠÷" xfId="15943"/>
    <cellStyle name="케倬÷䧜÷_x000b__x000b_䧠÷ 2" xfId="15944"/>
    <cellStyle name="케倬÷䧜÷_x000b__x000b_䧠÷ 3" xfId="15945"/>
    <cellStyle name="콤" xfId="15946"/>
    <cellStyle name="콤? [0]" xfId="15947"/>
    <cellStyle name="콤? [0] 2" xfId="15948"/>
    <cellStyle name="콤? [0] 3" xfId="15949"/>
    <cellStyle name="콤_#4B 인원현황(050530)" xfId="15950"/>
    <cellStyle name="콤_#4B 인원현황(050530)_●#5_준직접인원(060206)" xfId="15951"/>
    <cellStyle name="콤_#4B 인원현황(050530)_○준직접인원(051226)" xfId="15952"/>
    <cellStyle name="콤_#4B 인원현황(050530)_공장별준직접인원(050527)" xfId="15953"/>
    <cellStyle name="콤_%E2%97%8F%EC%98%A4%ED%94%84%EB%9D%BC%EC%9D%B8%EA%B3%B5%EC%88%98(050518)(1)" xfId="15954"/>
    <cellStyle name="콤_●#4B 인원현황(050531)" xfId="15955"/>
    <cellStyle name="콤_●#4B 인원현황(050531)_●#5_준직접인원(060206)" xfId="15956"/>
    <cellStyle name="콤_●#4B 인원현황(050531)_○준직접인원(051226)" xfId="15957"/>
    <cellStyle name="콤_●#4B 인원현황(050531)_공장별준직접인원(050527)" xfId="15958"/>
    <cellStyle name="콤_●오프라인공수(050518)" xfId="15959"/>
    <cellStyle name="콤_●오프라인공수(050518)_●#5_준직접인원(060206)" xfId="15960"/>
    <cellStyle name="콤_●오프라인공수(050518)_○준직접인원(051226)" xfId="15961"/>
    <cellStyle name="콤_●오프라인공수(050518)_2공장" xfId="15962"/>
    <cellStyle name="콤_●오프라인공수(050518)_공장별준직접인원(050527)" xfId="15963"/>
    <cellStyle name="콤_1 HT 맨머신 종합(07 0622)" xfId="15964"/>
    <cellStyle name="콤_1 HT 맨머신 종합(07 0622) 2" xfId="15965"/>
    <cellStyle name="콤_1 HT 맨머신 종합(07 0622) 3" xfId="15966"/>
    <cellStyle name="콤_1 HT 맨머신 종합(07 0622) 4" xfId="15967"/>
    <cellStyle name="콤_20대 대의원선거관련(0213)" xfId="15968"/>
    <cellStyle name="콤_3공장" xfId="15969"/>
    <cellStyle name="콤_3공장 2" xfId="15970"/>
    <cellStyle name="콤_3공장 3" xfId="15971"/>
    <cellStyle name="콤_3공장 4" xfId="15972"/>
    <cellStyle name="콤_7소재" xfId="15973"/>
    <cellStyle name="콤_7소재 2" xfId="15974"/>
    <cellStyle name="콤_7소재 3" xfId="15975"/>
    <cellStyle name="콤_7소재 4" xfId="15976"/>
    <cellStyle name="콤_A1 보조공수_분석" xfId="15977"/>
    <cellStyle name="콤_Book1" xfId="15978"/>
    <cellStyle name="콤_Book1_★20세기3차2007. 4.03" xfId="15979"/>
    <cellStyle name="콤_Book1_★20세기3차2007. 4.03 2" xfId="15980"/>
    <cellStyle name="콤_Book1_★20세기3차2007. 4.03_(인원검토) 맨머신 차트(기어).6속.090105" xfId="15981"/>
    <cellStyle name="콤_Book1_★20세기3차2007. 4.03_(인원검토) 맨머신 차트(기어).6속.090131" xfId="15982"/>
    <cellStyle name="콤_Book1_★20세기3차2007. 4.03_(인원검토) 맨머신 차트(기어).HT.(41만대 기준).090103" xfId="15983"/>
    <cellStyle name="콤_Book1_★20세기3차2007. 4.03_(인원검토) 맨머신 차트(기어).알파AT.090105R" xfId="15984"/>
    <cellStyle name="콤_Book1_★20세기3차2007. 4.03_(인원분석) 6속 맨머신 차트.080205 R2" xfId="15985"/>
    <cellStyle name="콤_Book1_★20세기3차2007. 4.03_★20대노사협력보고 최종((070412)" xfId="15986"/>
    <cellStyle name="콤_Book1_★20세기3차2007. 4.03_★20대노사협력보고 최종((070412) 2" xfId="15987"/>
    <cellStyle name="콤_Book1_★20세기3차2007. 4.03_★20대노사협력보고 최종((070412)_(인원검토) 맨머신 차트(기어).6속.090105" xfId="15988"/>
    <cellStyle name="콤_Book1_★20세기3차2007. 4.03_★20대노사협력보고 최종((070412)_(인원검토) 맨머신 차트(기어).6속.090131" xfId="15989"/>
    <cellStyle name="콤_Book1_★20세기3차2007. 4.03_★20대노사협력보고 최종((070412)_(인원검토) 맨머신 차트(기어).HT.(41만대 기준).090103" xfId="15990"/>
    <cellStyle name="콤_Book1_★20세기3차2007. 4.03_★20대노사협력보고 최종((070412)_(인원검토) 맨머신 차트(기어).알파AT.090105R" xfId="15991"/>
    <cellStyle name="콤_Book1_★20세기3차2007. 4.03_★20대노사협력보고 최종((070412)_(인원분석) 6속 맨머신 차트.080205 R2" xfId="15992"/>
    <cellStyle name="콤_Book1_★20세기3차2007. 4.03_★20대노사협력보고 최종((070412)_AL라인 장비문제점-생산부협의(070702회의시)" xfId="15993"/>
    <cellStyle name="콤_Book1_★20세기3차2007. 4.03_★20대노사협력보고((070403)" xfId="15994"/>
    <cellStyle name="콤_Book1_★20세기3차2007. 4.03_★20대노사협력보고((070403) 2" xfId="15995"/>
    <cellStyle name="콤_Book1_★20세기3차2007. 4.03_★20대노사협력보고((070403)_(인원검토) 맨머신 차트(기어).6속.090105" xfId="15996"/>
    <cellStyle name="콤_Book1_★20세기3차2007. 4.03_★20대노사협력보고((070403)_(인원검토) 맨머신 차트(기어).6속.090131" xfId="15997"/>
    <cellStyle name="콤_Book1_★20세기3차2007. 4.03_★20대노사협력보고((070403)_(인원검토) 맨머신 차트(기어).HT.(41만대 기준).090103" xfId="15998"/>
    <cellStyle name="콤_Book1_★20세기3차2007. 4.03_★20대노사협력보고((070403)_(인원검토) 맨머신 차트(기어).알파AT.090105R" xfId="15999"/>
    <cellStyle name="콤_Book1_★20세기3차2007. 4.03_★20대노사협력보고((070403)_(인원분석) 6속 맨머신 차트.080205 R2" xfId="16000"/>
    <cellStyle name="콤_Book1_★20세기3차2007. 4.03_★20대노사협력보고((070403)_AL라인 장비문제점-생산부협의(070702회의시)" xfId="16001"/>
    <cellStyle name="콤_Book1_★20세기3차2007. 4.03_★20대출마자료(종합)" xfId="16002"/>
    <cellStyle name="콤_Book1_★20세기3차2007. 4.03_★20대출마자료(종합) 2" xfId="16003"/>
    <cellStyle name="콤_Book1_★20세기3차2007. 4.03_★20대출마자료(종합)_(인원검토) 맨머신 차트(기어).6속.090105" xfId="16004"/>
    <cellStyle name="콤_Book1_★20세기3차2007. 4.03_★20대출마자료(종합)_(인원검토) 맨머신 차트(기어).6속.090131" xfId="16005"/>
    <cellStyle name="콤_Book1_★20세기3차2007. 4.03_★20대출마자료(종합)_(인원검토) 맨머신 차트(기어).HT.(41만대 기준).090103" xfId="16006"/>
    <cellStyle name="콤_Book1_★20세기3차2007. 4.03_★20대출마자료(종합)_(인원검토) 맨머신 차트(기어).알파AT.090105R" xfId="16007"/>
    <cellStyle name="콤_Book1_★20세기3차2007. 4.03_★20대출마자료(종합)_(인원분석) 6속 맨머신 차트.080205 R2" xfId="16008"/>
    <cellStyle name="콤_Book1_★20세기3차2007. 4.03_★20대출마자료(종합)_AL라인 장비문제점-생산부협의(070702회의시)" xfId="16009"/>
    <cellStyle name="콤_Book1_★20세기3차2007. 4.03_AL라인 장비문제점-생산부협의(070702회의시)" xfId="16010"/>
    <cellStyle name="콤_Book1_★20세기3차2007. 4.03_Book1" xfId="16011"/>
    <cellStyle name="콤_Book1_★20세기3차2007. 4.03_Book1 2" xfId="16012"/>
    <cellStyle name="콤_Book1_★20세기3차2007. 4.03_Book1_(인원검토) 맨머신 차트(기어).6속.090105" xfId="16013"/>
    <cellStyle name="콤_Book1_★20세기3차2007. 4.03_Book1_(인원검토) 맨머신 차트(기어).6속.090131" xfId="16014"/>
    <cellStyle name="콤_Book1_★20세기3차2007. 4.03_Book1_(인원검토) 맨머신 차트(기어).HT.(41만대 기준).090103" xfId="16015"/>
    <cellStyle name="콤_Book1_★20세기3차2007. 4.03_Book1_(인원검토) 맨머신 차트(기어).알파AT.090105R" xfId="16016"/>
    <cellStyle name="콤_Book1_★20세기3차2007. 4.03_Book1_(인원분석) 6속 맨머신 차트.080205 R2" xfId="16017"/>
    <cellStyle name="콤_Book1_★20세기3차2007. 4.03_Book1_AL라인 장비문제점-생산부협의(070702회의시)" xfId="16018"/>
    <cellStyle name="콤_Book1_★20세기3차2007. 4.03_복사본 ★20대노사협력보고 최종((070413)" xfId="16019"/>
    <cellStyle name="콤_Book1_★20세기3차2007. 4.03_복사본 ★20대노사협력보고 최종((070413) 2" xfId="16020"/>
    <cellStyle name="콤_Book1_★20세기3차2007. 4.03_복사본 ★20대노사협력보고 최종((070413)_(인원검토) 맨머신 차트(기어).6속.090105" xfId="16021"/>
    <cellStyle name="콤_Book1_★20세기3차2007. 4.03_복사본 ★20대노사협력보고 최종((070413)_(인원검토) 맨머신 차트(기어).6속.090131" xfId="16022"/>
    <cellStyle name="콤_Book1_★20세기3차2007. 4.03_복사본 ★20대노사협력보고 최종((070413)_(인원검토) 맨머신 차트(기어).HT.(41만대 기준).090103" xfId="16023"/>
    <cellStyle name="콤_Book1_★20세기3차2007. 4.03_복사본 ★20대노사협력보고 최종((070413)_(인원검토) 맨머신 차트(기어).알파AT.090105R" xfId="16024"/>
    <cellStyle name="콤_Book1_★20세기3차2007. 4.03_복사본 ★20대노사협력보고 최종((070413)_(인원분석) 6속 맨머신 차트.080205 R2" xfId="16025"/>
    <cellStyle name="콤_Book1_★20세기3차2007. 4.03_복사본 ★20대노사협력보고 최종((070413)_AL라인 장비문제점-생산부협의(070702회의시)" xfId="16026"/>
    <cellStyle name="콤_Book1_1" xfId="16027"/>
    <cellStyle name="콤_Book1_1 2" xfId="16028"/>
    <cellStyle name="콤_Book1_1 3" xfId="16029"/>
    <cellStyle name="콤_Book1_1 4" xfId="16030"/>
    <cellStyle name="콤_Book1_3공장" xfId="16031"/>
    <cellStyle name="콤_Book1_3공장 2" xfId="16032"/>
    <cellStyle name="콤_Book1_3공장_(인원검토) 맨머신 차트(기어).6속.090105" xfId="16033"/>
    <cellStyle name="콤_Book1_3공장_(인원검토) 맨머신 차트(기어).6속.090131" xfId="16034"/>
    <cellStyle name="콤_Book1_3공장_(인원검토) 맨머신 차트(기어).HT.(41만대 기준).090103" xfId="16035"/>
    <cellStyle name="콤_Book1_3공장_(인원검토) 맨머신 차트(기어).알파AT.090105R" xfId="16036"/>
    <cellStyle name="콤_Book1_3공장_(인원분석) 6속 맨머신 차트.080205 R2" xfId="16037"/>
    <cellStyle name="콤_Book1_3공장_AL라인 장비문제점-생산부협의(070702회의시)" xfId="16038"/>
    <cellStyle name="콤_Book1_예상자" xfId="16039"/>
    <cellStyle name="콤_Book1_예상자 2" xfId="16040"/>
    <cellStyle name="콤_Book1_예상자_(인원검토) 맨머신 차트(기어).6속.090105" xfId="16041"/>
    <cellStyle name="콤_Book1_예상자_(인원검토) 맨머신 차트(기어).6속.090131" xfId="16042"/>
    <cellStyle name="콤_Book1_예상자_(인원검토) 맨머신 차트(기어).HT.(41만대 기준).090103" xfId="16043"/>
    <cellStyle name="콤_Book1_예상자_(인원검토) 맨머신 차트(기어).알파AT.090105R" xfId="16044"/>
    <cellStyle name="콤_Book1_예상자_(인원분석) 6속 맨머신 차트.080205 R2" xfId="16045"/>
    <cellStyle name="콤_Book1_예상자_★20대노사협력보고 최종((070412)" xfId="16046"/>
    <cellStyle name="콤_Book1_예상자_★20대노사협력보고 최종((070412) 2" xfId="16047"/>
    <cellStyle name="콤_Book1_예상자_★20대노사협력보고 최종((070412)_(인원검토) 맨머신 차트(기어).6속.090105" xfId="16048"/>
    <cellStyle name="콤_Book1_예상자_★20대노사협력보고 최종((070412)_(인원검토) 맨머신 차트(기어).6속.090131" xfId="16049"/>
    <cellStyle name="콤_Book1_예상자_★20대노사협력보고 최종((070412)_(인원검토) 맨머신 차트(기어).HT.(41만대 기준).090103" xfId="16050"/>
    <cellStyle name="콤_Book1_예상자_★20대노사협력보고 최종((070412)_(인원검토) 맨머신 차트(기어).알파AT.090105R" xfId="16051"/>
    <cellStyle name="콤_Book1_예상자_★20대노사협력보고 최종((070412)_(인원분석) 6속 맨머신 차트.080205 R2" xfId="16052"/>
    <cellStyle name="콤_Book1_예상자_★20대노사협력보고 최종((070412)_AL라인 장비문제점-생산부협의(070702회의시)" xfId="16053"/>
    <cellStyle name="콤_Book1_예상자_★20대노사협력보고((070403)" xfId="16054"/>
    <cellStyle name="콤_Book1_예상자_★20대노사협력보고((070403) 2" xfId="16055"/>
    <cellStyle name="콤_Book1_예상자_★20대노사협력보고((070403)_(인원검토) 맨머신 차트(기어).6속.090105" xfId="16056"/>
    <cellStyle name="콤_Book1_예상자_★20대노사협력보고((070403)_(인원검토) 맨머신 차트(기어).6속.090131" xfId="16057"/>
    <cellStyle name="콤_Book1_예상자_★20대노사협력보고((070403)_(인원검토) 맨머신 차트(기어).HT.(41만대 기준).090103" xfId="16058"/>
    <cellStyle name="콤_Book1_예상자_★20대노사협력보고((070403)_(인원검토) 맨머신 차트(기어).알파AT.090105R" xfId="16059"/>
    <cellStyle name="콤_Book1_예상자_★20대노사협력보고((070403)_(인원분석) 6속 맨머신 차트.080205 R2" xfId="16060"/>
    <cellStyle name="콤_Book1_예상자_★20대노사협력보고((070403)_AL라인 장비문제점-생산부협의(070702회의시)" xfId="16061"/>
    <cellStyle name="콤_Book1_예상자_★20대출마자료(종합)" xfId="16062"/>
    <cellStyle name="콤_Book1_예상자_★20대출마자료(종합) 2" xfId="16063"/>
    <cellStyle name="콤_Book1_예상자_★20대출마자료(종합)_(인원검토) 맨머신 차트(기어).6속.090105" xfId="16064"/>
    <cellStyle name="콤_Book1_예상자_★20대출마자료(종합)_(인원검토) 맨머신 차트(기어).6속.090131" xfId="16065"/>
    <cellStyle name="콤_Book1_예상자_★20대출마자료(종합)_(인원검토) 맨머신 차트(기어).HT.(41만대 기준).090103" xfId="16066"/>
    <cellStyle name="콤_Book1_예상자_★20대출마자료(종합)_(인원검토) 맨머신 차트(기어).알파AT.090105R" xfId="16067"/>
    <cellStyle name="콤_Book1_예상자_★20대출마자료(종합)_(인원분석) 6속 맨머신 차트.080205 R2" xfId="16068"/>
    <cellStyle name="콤_Book1_예상자_★20대출마자료(종합)_AL라인 장비문제점-생산부협의(070702회의시)" xfId="16069"/>
    <cellStyle name="콤_Book1_예상자_AL라인 장비문제점-생산부협의(070702회의시)" xfId="16070"/>
    <cellStyle name="콤_Book1_예상자_Book1" xfId="16071"/>
    <cellStyle name="콤_Book1_예상자_Book1 2" xfId="16072"/>
    <cellStyle name="콤_Book1_예상자_Book1_(인원검토) 맨머신 차트(기어).6속.090105" xfId="16073"/>
    <cellStyle name="콤_Book1_예상자_Book1_(인원검토) 맨머신 차트(기어).6속.090131" xfId="16074"/>
    <cellStyle name="콤_Book1_예상자_Book1_(인원검토) 맨머신 차트(기어).HT.(41만대 기준).090103" xfId="16075"/>
    <cellStyle name="콤_Book1_예상자_Book1_(인원검토) 맨머신 차트(기어).알파AT.090105R" xfId="16076"/>
    <cellStyle name="콤_Book1_예상자_Book1_(인원분석) 6속 맨머신 차트.080205 R2" xfId="16077"/>
    <cellStyle name="콤_Book1_예상자_Book1_AL라인 장비문제점-생산부협의(070702회의시)" xfId="16078"/>
    <cellStyle name="콤_Book1_예상자_복사본 ★20대노사협력보고 최종((070413)" xfId="16079"/>
    <cellStyle name="콤_Book1_예상자_복사본 ★20대노사협력보고 최종((070413) 2" xfId="16080"/>
    <cellStyle name="콤_Book1_예상자_복사본 ★20대노사협력보고 최종((070413)_(인원검토) 맨머신 차트(기어).6속.090105" xfId="16081"/>
    <cellStyle name="콤_Book1_예상자_복사본 ★20대노사협력보고 최종((070413)_(인원검토) 맨머신 차트(기어).6속.090131" xfId="16082"/>
    <cellStyle name="콤_Book1_예상자_복사본 ★20대노사협력보고 최종((070413)_(인원검토) 맨머신 차트(기어).HT.(41만대 기준).090103" xfId="16083"/>
    <cellStyle name="콤_Book1_예상자_복사본 ★20대노사협력보고 최종((070413)_(인원검토) 맨머신 차트(기어).알파AT.090105R" xfId="16084"/>
    <cellStyle name="콤_Book1_예상자_복사본 ★20대노사협력보고 최종((070413)_(인원분석) 6속 맨머신 차트.080205 R2" xfId="16085"/>
    <cellStyle name="콤_Book1_예상자_복사본 ★20대노사협력보고 최종((070413)_AL라인 장비문제점-생산부협의(070702회의시)" xfId="16086"/>
    <cellStyle name="콤_Book2" xfId="16087"/>
    <cellStyle name="콤_WORST_ITEM_현황양식(1016)(1)" xfId="16088"/>
    <cellStyle name="콤_WORST_ITEM_현황양식(1016)(1)_#4B 인원현황(050530)" xfId="16089"/>
    <cellStyle name="콤_WORST_ITEM_현황양식(1016)(1)_#4B 인원현황(050530)_●#5_준직접인원(060206)" xfId="16090"/>
    <cellStyle name="콤_WORST_ITEM_현황양식(1016)(1)_#4B 인원현황(050530)_○준직접인원(051226)" xfId="16091"/>
    <cellStyle name="콤_WORST_ITEM_현황양식(1016)(1)_#4B 인원현황(050530)_공장별준직접인원(050527)" xfId="16092"/>
    <cellStyle name="콤_WORST_ITEM_현황양식(1016)(1)_%E2%97%8F%EC%98%A4%ED%94%84%EB%9D%BC%EC%9D%B8%EA%B3%B5%EC%88%98(050518)(1)" xfId="16093"/>
    <cellStyle name="콤_WORST_ITEM_현황양식(1016)(1)_●#4B 인원현황(050531)" xfId="16094"/>
    <cellStyle name="콤_WORST_ITEM_현황양식(1016)(1)_●#4B 인원현황(050531)_●#5_준직접인원(060206)" xfId="16095"/>
    <cellStyle name="콤_WORST_ITEM_현황양식(1016)(1)_●#4B 인원현황(050531)_○준직접인원(051226)" xfId="16096"/>
    <cellStyle name="콤_WORST_ITEM_현황양식(1016)(1)_●#4B 인원현황(050531)_공장별준직접인원(050527)" xfId="16097"/>
    <cellStyle name="콤_WORST_ITEM_현황양식(1016)(1)_●오프라인공수(050518)" xfId="16098"/>
    <cellStyle name="콤_WORST_ITEM_현황양식(1016)(1)_●오프라인공수(050518)_●#5_준직접인원(060206)" xfId="16099"/>
    <cellStyle name="콤_WORST_ITEM_현황양식(1016)(1)_●오프라인공수(050518)_○준직접인원(051226)" xfId="16100"/>
    <cellStyle name="콤_WORST_ITEM_현황양식(1016)(1)_●오프라인공수(050518)_2공장" xfId="16101"/>
    <cellStyle name="콤_WORST_ITEM_현황양식(1016)(1)_●오프라인공수(050518)_공장별준직접인원(050527)" xfId="16102"/>
    <cellStyle name="콤_사전회의(1208)" xfId="16103"/>
    <cellStyle name="콤_사전회의(1208)_#4B 인원현황(050530)" xfId="16104"/>
    <cellStyle name="콤_사전회의(1208)_#4B 인원현황(050530)_●#5_준직접인원(060206)" xfId="16105"/>
    <cellStyle name="콤_사전회의(1208)_#4B 인원현황(050530)_○준직접인원(051226)" xfId="16106"/>
    <cellStyle name="콤_사전회의(1208)_#4B 인원현황(050530)_공장별준직접인원(050527)" xfId="16107"/>
    <cellStyle name="콤_사전회의(1208)_%E2%97%8F%EC%98%A4%ED%94%84%EB%9D%BC%EC%9D%B8%EA%B3%B5%EC%88%98(050518)(1)" xfId="16108"/>
    <cellStyle name="콤_사전회의(1208)_●#4B 인원현황(050531)" xfId="16109"/>
    <cellStyle name="콤_사전회의(1208)_●#4B 인원현황(050531)_●#5_준직접인원(060206)" xfId="16110"/>
    <cellStyle name="콤_사전회의(1208)_●#4B 인원현황(050531)_○준직접인원(051226)" xfId="16111"/>
    <cellStyle name="콤_사전회의(1208)_●#4B 인원현황(050531)_공장별준직접인원(050527)" xfId="16112"/>
    <cellStyle name="콤_사전회의(1208)_●오프라인공수(050518)" xfId="16113"/>
    <cellStyle name="콤_사전회의(1208)_●오프라인공수(050518)_●#5_준직접인원(060206)" xfId="16114"/>
    <cellStyle name="콤_사전회의(1208)_●오프라인공수(050518)_○준직접인원(051226)" xfId="16115"/>
    <cellStyle name="콤_사전회의(1208)_●오프라인공수(050518)_2공장" xfId="16116"/>
    <cellStyle name="콤_사전회의(1208)_●오프라인공수(050518)_공장별준직접인원(050527)" xfId="16117"/>
    <cellStyle name="콤_사전회의(1208)_WORST_ITEM_현황양식(1016)(1)" xfId="16118"/>
    <cellStyle name="콤_사전회의(1208)_WORST_ITEM_현황양식(1016)(1)_#4B 인원현황(050530)" xfId="16119"/>
    <cellStyle name="콤_사전회의(1208)_WORST_ITEM_현황양식(1016)(1)_#4B 인원현황(050530)_●#5_준직접인원(060206)" xfId="16120"/>
    <cellStyle name="콤_사전회의(1208)_WORST_ITEM_현황양식(1016)(1)_#4B 인원현황(050530)_○준직접인원(051226)" xfId="16121"/>
    <cellStyle name="콤_사전회의(1208)_WORST_ITEM_현황양식(1016)(1)_#4B 인원현황(050530)_공장별준직접인원(050527)" xfId="16122"/>
    <cellStyle name="콤_사전회의(1208)_WORST_ITEM_현황양식(1016)(1)_%E2%97%8F%EC%98%A4%ED%94%84%EB%9D%BC%EC%9D%B8%EA%B3%B5%EC%88%98(050518)(1)" xfId="16123"/>
    <cellStyle name="콤_사전회의(1208)_WORST_ITEM_현황양식(1016)(1)_●#4B 인원현황(050531)" xfId="16124"/>
    <cellStyle name="콤_사전회의(1208)_WORST_ITEM_현황양식(1016)(1)_●#4B 인원현황(050531)_●#5_준직접인원(060206)" xfId="16125"/>
    <cellStyle name="콤_사전회의(1208)_WORST_ITEM_현황양식(1016)(1)_●#4B 인원현황(050531)_○준직접인원(051226)" xfId="16126"/>
    <cellStyle name="콤_사전회의(1208)_WORST_ITEM_현황양식(1016)(1)_●#4B 인원현황(050531)_공장별준직접인원(050527)" xfId="16127"/>
    <cellStyle name="콤_사전회의(1208)_WORST_ITEM_현황양식(1016)(1)_●오프라인공수(050518)" xfId="16128"/>
    <cellStyle name="콤_사전회의(1208)_WORST_ITEM_현황양식(1016)(1)_●오프라인공수(050518)_●#5_준직접인원(060206)" xfId="16129"/>
    <cellStyle name="콤_사전회의(1208)_WORST_ITEM_현황양식(1016)(1)_●오프라인공수(050518)_○준직접인원(051226)" xfId="16130"/>
    <cellStyle name="콤_사전회의(1208)_WORST_ITEM_현황양식(1016)(1)_●오프라인공수(050518)_2공장" xfId="16131"/>
    <cellStyle name="콤_사전회의(1208)_WORST_ITEM_현황양식(1016)(1)_●오프라인공수(050518)_공장별준직접인원(050527)" xfId="16132"/>
    <cellStyle name="콤_사전회의(1208)_품질개선(카니발)" xfId="16133"/>
    <cellStyle name="콤_사전회의(1208)_품질개선(카니발)_#4B 인원현황(050530)" xfId="16134"/>
    <cellStyle name="콤_사전회의(1208)_품질개선(카니발)_#4B 인원현황(050530)_●#5_준직접인원(060206)" xfId="16135"/>
    <cellStyle name="콤_사전회의(1208)_품질개선(카니발)_#4B 인원현황(050530)_○준직접인원(051226)" xfId="16136"/>
    <cellStyle name="콤_사전회의(1208)_품질개선(카니발)_#4B 인원현황(050530)_공장별준직접인원(050527)" xfId="16137"/>
    <cellStyle name="콤_사전회의(1208)_품질개선(카니발)_%E2%97%8F%EC%98%A4%ED%94%84%EB%9D%BC%EC%9D%B8%EA%B3%B5%EC%88%98(050518)(1)" xfId="16138"/>
    <cellStyle name="콤_사전회의(1208)_품질개선(카니발)_●#4B 인원현황(050531)" xfId="16139"/>
    <cellStyle name="콤_사전회의(1208)_품질개선(카니발)_●#4B 인원현황(050531)_●#5_준직접인원(060206)" xfId="16140"/>
    <cellStyle name="콤_사전회의(1208)_품질개선(카니발)_●#4B 인원현황(050531)_○준직접인원(051226)" xfId="16141"/>
    <cellStyle name="콤_사전회의(1208)_품질개선(카니발)_●#4B 인원현황(050531)_공장별준직접인원(050527)" xfId="16142"/>
    <cellStyle name="콤_사전회의(1208)_품질개선(카니발)_●오프라인공수(050518)" xfId="16143"/>
    <cellStyle name="콤_사전회의(1208)_품질개선(카니발)_●오프라인공수(050518)_●#5_준직접인원(060206)" xfId="16144"/>
    <cellStyle name="콤_사전회의(1208)_품질개선(카니발)_●오프라인공수(050518)_○준직접인원(051226)" xfId="16145"/>
    <cellStyle name="콤_사전회의(1208)_품질개선(카니발)_●오프라인공수(050518)_2공장" xfId="16146"/>
    <cellStyle name="콤_사전회의(1208)_품질개선(카니발)_●오프라인공수(050518)_공장별준직접인원(050527)" xfId="16147"/>
    <cellStyle name="콤_사전회의(1208)_품질개선(카니발)_KV" xfId="16148"/>
    <cellStyle name="콤_사전회의(1208)_품질개선(카니발)_KV_#4B 인원현황(050530)" xfId="16149"/>
    <cellStyle name="콤_사전회의(1208)_품질개선(카니발)_KV_#4B 인원현황(050530)_●#5_준직접인원(060206)" xfId="16150"/>
    <cellStyle name="콤_사전회의(1208)_품질개선(카니발)_KV_#4B 인원현황(050530)_○준직접인원(051226)" xfId="16151"/>
    <cellStyle name="콤_사전회의(1208)_품질개선(카니발)_KV_#4B 인원현황(050530)_공장별준직접인원(050527)" xfId="16152"/>
    <cellStyle name="콤_사전회의(1208)_품질개선(카니발)_KV_%E2%97%8F%EC%98%A4%ED%94%84%EB%9D%BC%EC%9D%B8%EA%B3%B5%EC%88%98(050518)(1)" xfId="16153"/>
    <cellStyle name="콤_사전회의(1208)_품질개선(카니발)_KV_●#4B 인원현황(050531)" xfId="16154"/>
    <cellStyle name="콤_사전회의(1208)_품질개선(카니발)_KV_●#4B 인원현황(050531)_●#5_준직접인원(060206)" xfId="16155"/>
    <cellStyle name="콤_사전회의(1208)_품질개선(카니발)_KV_●#4B 인원현황(050531)_○준직접인원(051226)" xfId="16156"/>
    <cellStyle name="콤_사전회의(1208)_품질개선(카니발)_KV_●#4B 인원현황(050531)_공장별준직접인원(050527)" xfId="16157"/>
    <cellStyle name="콤_사전회의(1208)_품질개선(카니발)_KV_●오프라인공수(050518)" xfId="16158"/>
    <cellStyle name="콤_사전회의(1208)_품질개선(카니발)_KV_●오프라인공수(050518)_●#5_준직접인원(060206)" xfId="16159"/>
    <cellStyle name="콤_사전회의(1208)_품질개선(카니발)_KV_●오프라인공수(050518)_○준직접인원(051226)" xfId="16160"/>
    <cellStyle name="콤_사전회의(1208)_품질개선(카니발)_KV_●오프라인공수(050518)_2공장" xfId="16161"/>
    <cellStyle name="콤_사전회의(1208)_품질개선(카니발)_KV_●오프라인공수(050518)_공장별준직접인원(050527)" xfId="16162"/>
    <cellStyle name="콤_사전회의(1208)_품질개선(카니발)_KV_WORST_ITEM_현황양식(1016)(1)" xfId="16163"/>
    <cellStyle name="콤_사전회의(1208)_품질개선(카니발)_KV_WORST_ITEM_현황양식(1016)(1)_#4B 인원현황(050530)" xfId="16164"/>
    <cellStyle name="콤_사전회의(1208)_품질개선(카니발)_KV_WORST_ITEM_현황양식(1016)(1)_#4B 인원현황(050530)_●#5_준직접인원(060206)" xfId="16165"/>
    <cellStyle name="콤_사전회의(1208)_품질개선(카니발)_KV_WORST_ITEM_현황양식(1016)(1)_#4B 인원현황(050530)_○준직접인원(051226)" xfId="16166"/>
    <cellStyle name="콤_사전회의(1208)_품질개선(카니발)_KV_WORST_ITEM_현황양식(1016)(1)_#4B 인원현황(050530)_공장별준직접인원(050527)" xfId="16167"/>
    <cellStyle name="콤_사전회의(1208)_품질개선(카니발)_KV_WORST_ITEM_현황양식(1016)(1)_%E2%97%8F%EC%98%A4%ED%94%84%EB%9D%BC%EC%9D%B8%EA%B3%B5%EC%88%98(050518)(1)" xfId="16168"/>
    <cellStyle name="콤_사전회의(1208)_품질개선(카니발)_KV_WORST_ITEM_현황양식(1016)(1)_●#4B 인원현황(050531)" xfId="16169"/>
    <cellStyle name="콤_사전회의(1208)_품질개선(카니발)_KV_WORST_ITEM_현황양식(1016)(1)_●#4B 인원현황(050531)_●#5_준직접인원(060206)" xfId="16170"/>
    <cellStyle name="콤_사전회의(1208)_품질개선(카니발)_KV_WORST_ITEM_현황양식(1016)(1)_●#4B 인원현황(050531)_○준직접인원(051226)" xfId="16171"/>
    <cellStyle name="콤_사전회의(1208)_품질개선(카니발)_KV_WORST_ITEM_현황양식(1016)(1)_●#4B 인원현황(050531)_공장별준직접인원(050527)" xfId="16172"/>
    <cellStyle name="콤_사전회의(1208)_품질개선(카니발)_KV_WORST_ITEM_현황양식(1016)(1)_●오프라인공수(050518)" xfId="16173"/>
    <cellStyle name="콤_사전회의(1208)_품질개선(카니발)_KV_WORST_ITEM_현황양식(1016)(1)_●오프라인공수(050518)_●#5_준직접인원(060206)" xfId="16174"/>
    <cellStyle name="콤_사전회의(1208)_품질개선(카니발)_KV_WORST_ITEM_현황양식(1016)(1)_●오프라인공수(050518)_○준직접인원(051226)" xfId="16175"/>
    <cellStyle name="콤_사전회의(1208)_품질개선(카니발)_KV_WORST_ITEM_현황양식(1016)(1)_●오프라인공수(050518)_2공장" xfId="16176"/>
    <cellStyle name="콤_사전회의(1208)_품질개선(카니발)_KV_WORST_ITEM_현황양식(1016)(1)_●오프라인공수(050518)_공장별준직접인원(050527)" xfId="16177"/>
    <cellStyle name="콤_사전회의(1208)_품질개선(카니발)_WORST_ITEM_현황양식(1016)(1)" xfId="16178"/>
    <cellStyle name="콤_사전회의(1208)_품질개선(카니발)_WORST_ITEM_현황양식(1016)(1)_#4B 인원현황(050530)" xfId="16179"/>
    <cellStyle name="콤_사전회의(1208)_품질개선(카니발)_WORST_ITEM_현황양식(1016)(1)_#4B 인원현황(050530)_●#5_준직접인원(060206)" xfId="16180"/>
    <cellStyle name="콤_사전회의(1208)_품질개선(카니발)_WORST_ITEM_현황양식(1016)(1)_#4B 인원현황(050530)_○준직접인원(051226)" xfId="16181"/>
    <cellStyle name="콤_사전회의(1208)_품질개선(카니발)_WORST_ITEM_현황양식(1016)(1)_#4B 인원현황(050530)_공장별준직접인원(050527)" xfId="16182"/>
    <cellStyle name="콤_사전회의(1208)_품질개선(카니발)_WORST_ITEM_현황양식(1016)(1)_%E2%97%8F%EC%98%A4%ED%94%84%EB%9D%BC%EC%9D%B8%EA%B3%B5%EC%88%98(050518)(1)" xfId="16183"/>
    <cellStyle name="콤_사전회의(1208)_품질개선(카니발)_WORST_ITEM_현황양식(1016)(1)_●#4B 인원현황(050531)" xfId="16184"/>
    <cellStyle name="콤_사전회의(1208)_품질개선(카니발)_WORST_ITEM_현황양식(1016)(1)_●#4B 인원현황(050531)_●#5_준직접인원(060206)" xfId="16185"/>
    <cellStyle name="콤_사전회의(1208)_품질개선(카니발)_WORST_ITEM_현황양식(1016)(1)_●#4B 인원현황(050531)_○준직접인원(051226)" xfId="16186"/>
    <cellStyle name="콤_사전회의(1208)_품질개선(카니발)_WORST_ITEM_현황양식(1016)(1)_●#4B 인원현황(050531)_공장별준직접인원(050527)" xfId="16187"/>
    <cellStyle name="콤_사전회의(1208)_품질개선(카니발)_WORST_ITEM_현황양식(1016)(1)_●오프라인공수(050518)" xfId="16188"/>
    <cellStyle name="콤_사전회의(1208)_품질개선(카니발)_WORST_ITEM_현황양식(1016)(1)_●오프라인공수(050518)_●#5_준직접인원(060206)" xfId="16189"/>
    <cellStyle name="콤_사전회의(1208)_품질개선(카니발)_WORST_ITEM_현황양식(1016)(1)_●오프라인공수(050518)_○준직접인원(051226)" xfId="16190"/>
    <cellStyle name="콤_사전회의(1208)_품질개선(카니발)_WORST_ITEM_현황양식(1016)(1)_●오프라인공수(050518)_2공장" xfId="16191"/>
    <cellStyle name="콤_사전회의(1208)_품질개선(카니발)_WORST_ITEM_현황양식(1016)(1)_●오프라인공수(050518)_공장별준직접인원(050527)" xfId="16192"/>
    <cellStyle name="콤_사전회의(1208)_품질개선(카니발)_품질개선(카니발1)" xfId="16193"/>
    <cellStyle name="콤_사전회의(1208)_품질개선(카니발)_품질개선(카니발1)_#4B 인원현황(050530)" xfId="16194"/>
    <cellStyle name="콤_사전회의(1208)_품질개선(카니발)_품질개선(카니발1)_#4B 인원현황(050530)_●#5_준직접인원(060206)" xfId="16195"/>
    <cellStyle name="콤_사전회의(1208)_품질개선(카니발)_품질개선(카니발1)_#4B 인원현황(050530)_○준직접인원(051226)" xfId="16196"/>
    <cellStyle name="콤_사전회의(1208)_품질개선(카니발)_품질개선(카니발1)_#4B 인원현황(050530)_공장별준직접인원(050527)" xfId="16197"/>
    <cellStyle name="콤_사전회의(1208)_품질개선(카니발)_품질개선(카니발1)_%E2%97%8F%EC%98%A4%ED%94%84%EB%9D%BC%EC%9D%B8%EA%B3%B5%EC%88%98(050518)(1)" xfId="16198"/>
    <cellStyle name="콤_사전회의(1208)_품질개선(카니발)_품질개선(카니발1)_●#4B 인원현황(050531)" xfId="16199"/>
    <cellStyle name="콤_사전회의(1208)_품질개선(카니발)_품질개선(카니발1)_●#4B 인원현황(050531)_●#5_준직접인원(060206)" xfId="16200"/>
    <cellStyle name="콤_사전회의(1208)_품질개선(카니발)_품질개선(카니발1)_●#4B 인원현황(050531)_○준직접인원(051226)" xfId="16201"/>
    <cellStyle name="콤_사전회의(1208)_품질개선(카니발)_품질개선(카니발1)_●#4B 인원현황(050531)_공장별준직접인원(050527)" xfId="16202"/>
    <cellStyle name="콤_사전회의(1208)_품질개선(카니발)_품질개선(카니발1)_●오프라인공수(050518)" xfId="16203"/>
    <cellStyle name="콤_사전회의(1208)_품질개선(카니발)_품질개선(카니발1)_●오프라인공수(050518)_●#5_준직접인원(060206)" xfId="16204"/>
    <cellStyle name="콤_사전회의(1208)_품질개선(카니발)_품질개선(카니발1)_●오프라인공수(050518)_○준직접인원(051226)" xfId="16205"/>
    <cellStyle name="콤_사전회의(1208)_품질개선(카니발)_품질개선(카니발1)_●오프라인공수(050518)_2공장" xfId="16206"/>
    <cellStyle name="콤_사전회의(1208)_품질개선(카니발)_품질개선(카니발1)_●오프라인공수(050518)_공장별준직접인원(050527)" xfId="16207"/>
    <cellStyle name="콤_사전회의(1208)_품질개선(카니발)_품질개선(카니발1)_WORST_ITEM_현황양식(1016)(1)" xfId="16208"/>
    <cellStyle name="콤_사전회의(1208)_품질개선(카니발)_품질개선(카니발1)_WORST_ITEM_현황양식(1016)(1)_#4B 인원현황(050530)" xfId="16209"/>
    <cellStyle name="콤_사전회의(1208)_품질개선(카니발)_품질개선(카니발1)_WORST_ITEM_현황양식(1016)(1)_#4B 인원현황(050530)_●#5_준직접인원(060206)" xfId="16210"/>
    <cellStyle name="콤_사전회의(1208)_품질개선(카니발)_품질개선(카니발1)_WORST_ITEM_현황양식(1016)(1)_#4B 인원현황(050530)_○준직접인원(051226)" xfId="16211"/>
    <cellStyle name="콤_사전회의(1208)_품질개선(카니발)_품질개선(카니발1)_WORST_ITEM_현황양식(1016)(1)_#4B 인원현황(050530)_공장별준직접인원(050527)" xfId="16212"/>
    <cellStyle name="콤_사전회의(1208)_품질개선(카니발)_품질개선(카니발1)_WORST_ITEM_현황양식(1016)(1)_%E2%97%8F%EC%98%A4%ED%94%84%EB%9D%BC%EC%9D%B8%EA%B3%B5%EC%88%98(050518)(1)" xfId="16213"/>
    <cellStyle name="콤_사전회의(1208)_품질개선(카니발)_품질개선(카니발1)_WORST_ITEM_현황양식(1016)(1)_●#4B 인원현황(050531)" xfId="16214"/>
    <cellStyle name="콤_사전회의(1208)_품질개선(카니발)_품질개선(카니발1)_WORST_ITEM_현황양식(1016)(1)_●#4B 인원현황(050531)_●#5_준직접인원(060206)" xfId="16215"/>
    <cellStyle name="콤_사전회의(1208)_품질개선(카니발)_품질개선(카니발1)_WORST_ITEM_현황양식(1016)(1)_●#4B 인원현황(050531)_○준직접인원(051226)" xfId="16216"/>
    <cellStyle name="콤_사전회의(1208)_품질개선(카니발)_품질개선(카니발1)_WORST_ITEM_현황양식(1016)(1)_●#4B 인원현황(050531)_공장별준직접인원(050527)" xfId="16217"/>
    <cellStyle name="콤_사전회의(1208)_품질개선(카니발)_품질개선(카니발1)_WORST_ITEM_현황양식(1016)(1)_●오프라인공수(050518)" xfId="16218"/>
    <cellStyle name="콤_사전회의(1208)_품질개선(카니발)_품질개선(카니발1)_WORST_ITEM_현황양식(1016)(1)_●오프라인공수(050518)_●#5_준직접인원(060206)" xfId="16219"/>
    <cellStyle name="콤_사전회의(1208)_품질개선(카니발)_품질개선(카니발1)_WORST_ITEM_현황양식(1016)(1)_●오프라인공수(050518)_○준직접인원(051226)" xfId="16220"/>
    <cellStyle name="콤_사전회의(1208)_품질개선(카니발)_품질개선(카니발1)_WORST_ITEM_현황양식(1016)(1)_●오프라인공수(050518)_2공장" xfId="16221"/>
    <cellStyle name="콤_사전회의(1208)_품질개선(카니발)_품질개선(카니발1)_WORST_ITEM_현황양식(1016)(1)_●오프라인공수(050518)_공장별준직접인원(050527)" xfId="16222"/>
    <cellStyle name="콤_연휴 및 신구정 공사보고 " xfId="16223"/>
    <cellStyle name="콤_연휴 및 신구정 공사보고 _프레스안별검토3(1207)" xfId="16224"/>
    <cellStyle name="콤_인수거부 차량 의장요철(11월1주)" xfId="16225"/>
    <cellStyle name="콤_인수거부 차량 의장요철(11월1주) 2" xfId="16226"/>
    <cellStyle name="콤_인수거부 차량 의장요철(11월1주)_(인원검토) 맨머신 차트(기어).6속.090105" xfId="16227"/>
    <cellStyle name="콤_인수거부 차량 의장요철(11월1주)_(인원검토) 맨머신 차트(기어).6속.090131" xfId="16228"/>
    <cellStyle name="콤_인수거부 차량 의장요철(11월1주)_(인원검토) 맨머신 차트(기어).HT.(41만대 기준).090103" xfId="16229"/>
    <cellStyle name="콤_인수거부 차량 의장요철(11월1주)_(인원검토) 맨머신 차트(기어).알파AT.090105R" xfId="16230"/>
    <cellStyle name="콤_인수거부 차량 의장요철(11월1주)_(인원분석) 6속 맨머신 차트.080205 R2" xfId="16231"/>
    <cellStyle name="콤_인수거부 차량 의장요철(11월1주)_★20세기3차2007. 4.03" xfId="16232"/>
    <cellStyle name="콤_인수거부 차량 의장요철(11월1주)_★20세기3차2007. 4.03 2" xfId="16233"/>
    <cellStyle name="콤_인수거부 차량 의장요철(11월1주)_★20세기3차2007. 4.03_(인원검토) 맨머신 차트(기어).6속.090105" xfId="16234"/>
    <cellStyle name="콤_인수거부 차량 의장요철(11월1주)_★20세기3차2007. 4.03_(인원검토) 맨머신 차트(기어).6속.090131" xfId="16235"/>
    <cellStyle name="콤_인수거부 차량 의장요철(11월1주)_★20세기3차2007. 4.03_(인원검토) 맨머신 차트(기어).HT.(41만대 기준).090103" xfId="16236"/>
    <cellStyle name="콤_인수거부 차량 의장요철(11월1주)_★20세기3차2007. 4.03_(인원검토) 맨머신 차트(기어).알파AT.090105R" xfId="16237"/>
    <cellStyle name="콤_인수거부 차량 의장요철(11월1주)_★20세기3차2007. 4.03_(인원분석) 6속 맨머신 차트.080205 R2" xfId="16238"/>
    <cellStyle name="콤_인수거부 차량 의장요철(11월1주)_★20세기3차2007. 4.03_★20대노사협력보고 최종((070412)" xfId="16239"/>
    <cellStyle name="콤_인수거부 차량 의장요철(11월1주)_★20세기3차2007. 4.03_★20대노사협력보고 최종((070412) 2" xfId="16240"/>
    <cellStyle name="콤_인수거부 차량 의장요철(11월1주)_★20세기3차2007. 4.03_★20대노사협력보고 최종((070412)_(인원검토) 맨머신 차트(기어).6속.090105" xfId="16241"/>
    <cellStyle name="콤_인수거부 차량 의장요철(11월1주)_★20세기3차2007. 4.03_★20대노사협력보고 최종((070412)_(인원검토) 맨머신 차트(기어).6속.090131" xfId="16242"/>
    <cellStyle name="콤_인수거부 차량 의장요철(11월1주)_★20세기3차2007. 4.03_★20대노사협력보고 최종((070412)_(인원검토) 맨머신 차트(기어).HT.(41만대 기준).090103" xfId="16243"/>
    <cellStyle name="콤_인수거부 차량 의장요철(11월1주)_★20세기3차2007. 4.03_★20대노사협력보고 최종((070412)_(인원검토) 맨머신 차트(기어).알파AT.090105R" xfId="16244"/>
    <cellStyle name="콤_인수거부 차량 의장요철(11월1주)_★20세기3차2007. 4.03_★20대노사협력보고 최종((070412)_(인원분석) 6속 맨머신 차트.080205 R2" xfId="16245"/>
    <cellStyle name="콤_인수거부 차량 의장요철(11월1주)_★20세기3차2007. 4.03_★20대노사협력보고 최종((070412)_AL라인 장비문제점-생산부협의(070702회의시)" xfId="16246"/>
    <cellStyle name="콤_인수거부 차량 의장요철(11월1주)_★20세기3차2007. 4.03_★20대노사협력보고((070403)" xfId="16247"/>
    <cellStyle name="콤_인수거부 차량 의장요철(11월1주)_★20세기3차2007. 4.03_★20대노사협력보고((070403) 2" xfId="16248"/>
    <cellStyle name="콤_인수거부 차량 의장요철(11월1주)_★20세기3차2007. 4.03_★20대노사협력보고((070403)_(인원검토) 맨머신 차트(기어).6속.090105" xfId="16249"/>
    <cellStyle name="콤_인수거부 차량 의장요철(11월1주)_★20세기3차2007. 4.03_★20대노사협력보고((070403)_(인원검토) 맨머신 차트(기어).6속.090131" xfId="16250"/>
    <cellStyle name="콤_인수거부 차량 의장요철(11월1주)_★20세기3차2007. 4.03_★20대노사협력보고((070403)_(인원검토) 맨머신 차트(기어).HT.(41만대 기준).090103" xfId="16251"/>
    <cellStyle name="콤_인수거부 차량 의장요철(11월1주)_★20세기3차2007. 4.03_★20대노사협력보고((070403)_(인원검토) 맨머신 차트(기어).알파AT.090105R" xfId="16252"/>
    <cellStyle name="콤_인수거부 차량 의장요철(11월1주)_★20세기3차2007. 4.03_★20대노사협력보고((070403)_(인원분석) 6속 맨머신 차트.080205 R2" xfId="16253"/>
    <cellStyle name="콤_인수거부 차량 의장요철(11월1주)_★20세기3차2007. 4.03_★20대노사협력보고((070403)_AL라인 장비문제점-생산부협의(070702회의시)" xfId="16254"/>
    <cellStyle name="콤_인수거부 차량 의장요철(11월1주)_★20세기3차2007. 4.03_★20대출마자료(종합)" xfId="16255"/>
    <cellStyle name="콤_인수거부 차량 의장요철(11월1주)_★20세기3차2007. 4.03_★20대출마자료(종합) 2" xfId="16256"/>
    <cellStyle name="콤_인수거부 차량 의장요철(11월1주)_★20세기3차2007. 4.03_★20대출마자료(종합)_(인원검토) 맨머신 차트(기어).6속.090105" xfId="16257"/>
    <cellStyle name="콤_인수거부 차량 의장요철(11월1주)_★20세기3차2007. 4.03_★20대출마자료(종합)_(인원검토) 맨머신 차트(기어).6속.090131" xfId="16258"/>
    <cellStyle name="콤_인수거부 차량 의장요철(11월1주)_★20세기3차2007. 4.03_★20대출마자료(종합)_(인원검토) 맨머신 차트(기어).HT.(41만대 기준).090103" xfId="16259"/>
    <cellStyle name="콤_인수거부 차량 의장요철(11월1주)_★20세기3차2007. 4.03_★20대출마자료(종합)_(인원검토) 맨머신 차트(기어).알파AT.090105R" xfId="16260"/>
    <cellStyle name="콤_인수거부 차량 의장요철(11월1주)_★20세기3차2007. 4.03_★20대출마자료(종합)_(인원분석) 6속 맨머신 차트.080205 R2" xfId="16261"/>
    <cellStyle name="콤_인수거부 차량 의장요철(11월1주)_★20세기3차2007. 4.03_★20대출마자료(종합)_AL라인 장비문제점-생산부협의(070702회의시)" xfId="16262"/>
    <cellStyle name="콤_인수거부 차량 의장요철(11월1주)_★20세기3차2007. 4.03_AL라인 장비문제점-생산부협의(070702회의시)" xfId="16263"/>
    <cellStyle name="콤_인수거부 차량 의장요철(11월1주)_★20세기3차2007. 4.03_Book1" xfId="16264"/>
    <cellStyle name="콤_인수거부 차량 의장요철(11월1주)_★20세기3차2007. 4.03_Book1 2" xfId="16265"/>
    <cellStyle name="콤_인수거부 차량 의장요철(11월1주)_★20세기3차2007. 4.03_Book1_(인원검토) 맨머신 차트(기어).6속.090105" xfId="16266"/>
    <cellStyle name="콤_인수거부 차량 의장요철(11월1주)_★20세기3차2007. 4.03_Book1_(인원검토) 맨머신 차트(기어).6속.090131" xfId="16267"/>
    <cellStyle name="콤_인수거부 차량 의장요철(11월1주)_★20세기3차2007. 4.03_Book1_(인원검토) 맨머신 차트(기어).HT.(41만대 기준).090103" xfId="16268"/>
    <cellStyle name="콤_인수거부 차량 의장요철(11월1주)_★20세기3차2007. 4.03_Book1_(인원검토) 맨머신 차트(기어).알파AT.090105R" xfId="16269"/>
    <cellStyle name="콤_인수거부 차량 의장요철(11월1주)_★20세기3차2007. 4.03_Book1_(인원분석) 6속 맨머신 차트.080205 R2" xfId="16270"/>
    <cellStyle name="콤_인수거부 차량 의장요철(11월1주)_★20세기3차2007. 4.03_Book1_AL라인 장비문제점-생산부협의(070702회의시)" xfId="16271"/>
    <cellStyle name="콤_인수거부 차량 의장요철(11월1주)_★20세기3차2007. 4.03_복사본 ★20대노사협력보고 최종((070413)" xfId="16272"/>
    <cellStyle name="콤_인수거부 차량 의장요철(11월1주)_★20세기3차2007. 4.03_복사본 ★20대노사협력보고 최종((070413) 2" xfId="16273"/>
    <cellStyle name="콤_인수거부 차량 의장요철(11월1주)_★20세기3차2007. 4.03_복사본 ★20대노사협력보고 최종((070413)_(인원검토) 맨머신 차트(기어).6속.090105" xfId="16274"/>
    <cellStyle name="콤_인수거부 차량 의장요철(11월1주)_★20세기3차2007. 4.03_복사본 ★20대노사협력보고 최종((070413)_(인원검토) 맨머신 차트(기어).6속.090131" xfId="16275"/>
    <cellStyle name="콤_인수거부 차량 의장요철(11월1주)_★20세기3차2007. 4.03_복사본 ★20대노사협력보고 최종((070413)_(인원검토) 맨머신 차트(기어).HT.(41만대 기준).090103" xfId="16276"/>
    <cellStyle name="콤_인수거부 차량 의장요철(11월1주)_★20세기3차2007. 4.03_복사본 ★20대노사협력보고 최종((070413)_(인원검토) 맨머신 차트(기어).알파AT.090105R" xfId="16277"/>
    <cellStyle name="콤_인수거부 차량 의장요철(11월1주)_★20세기3차2007. 4.03_복사본 ★20대노사협력보고 최종((070413)_(인원분석) 6속 맨머신 차트.080205 R2" xfId="16278"/>
    <cellStyle name="콤_인수거부 차량 의장요철(11월1주)_★20세기3차2007. 4.03_복사본 ★20대노사협력보고 최종((070413)_AL라인 장비문제점-생산부협의(070702회의시)" xfId="16279"/>
    <cellStyle name="콤_인수거부 차량 의장요철(11월1주)_AL라인 장비문제점-생산부협의(070702회의시)" xfId="16280"/>
    <cellStyle name="콤_인수거부 차량 의장요철(11월1주)_예상자" xfId="16281"/>
    <cellStyle name="콤_인수거부 차량 의장요철(11월1주)_예상자 2" xfId="16282"/>
    <cellStyle name="콤_인수거부 차량 의장요철(11월1주)_예상자_(인원검토) 맨머신 차트(기어).6속.090105" xfId="16283"/>
    <cellStyle name="콤_인수거부 차량 의장요철(11월1주)_예상자_(인원검토) 맨머신 차트(기어).6속.090131" xfId="16284"/>
    <cellStyle name="콤_인수거부 차량 의장요철(11월1주)_예상자_(인원검토) 맨머신 차트(기어).HT.(41만대 기준).090103" xfId="16285"/>
    <cellStyle name="콤_인수거부 차량 의장요철(11월1주)_예상자_(인원검토) 맨머신 차트(기어).알파AT.090105R" xfId="16286"/>
    <cellStyle name="콤_인수거부 차량 의장요철(11월1주)_예상자_(인원분석) 6속 맨머신 차트.080205 R2" xfId="16287"/>
    <cellStyle name="콤_인수거부 차량 의장요철(11월1주)_예상자_★20대노사협력보고 최종((070412)" xfId="16288"/>
    <cellStyle name="콤_인수거부 차량 의장요철(11월1주)_예상자_★20대노사협력보고 최종((070412) 2" xfId="16289"/>
    <cellStyle name="콤_인수거부 차량 의장요철(11월1주)_예상자_★20대노사협력보고 최종((070412)_(인원검토) 맨머신 차트(기어).6속.090105" xfId="16290"/>
    <cellStyle name="콤_인수거부 차량 의장요철(11월1주)_예상자_★20대노사협력보고 최종((070412)_(인원검토) 맨머신 차트(기어).6속.090131" xfId="16291"/>
    <cellStyle name="콤_인수거부 차량 의장요철(11월1주)_예상자_★20대노사협력보고 최종((070412)_(인원검토) 맨머신 차트(기어).HT.(41만대 기준).090103" xfId="16292"/>
    <cellStyle name="콤_인수거부 차량 의장요철(11월1주)_예상자_★20대노사협력보고 최종((070412)_(인원검토) 맨머신 차트(기어).알파AT.090105R" xfId="16293"/>
    <cellStyle name="콤_인수거부 차량 의장요철(11월1주)_예상자_★20대노사협력보고 최종((070412)_(인원분석) 6속 맨머신 차트.080205 R2" xfId="16294"/>
    <cellStyle name="콤_인수거부 차량 의장요철(11월1주)_예상자_★20대노사협력보고 최종((070412)_AL라인 장비문제점-생산부협의(070702회의시)" xfId="16295"/>
    <cellStyle name="콤_인수거부 차량 의장요철(11월1주)_예상자_★20대노사협력보고((070403)" xfId="16296"/>
    <cellStyle name="콤_인수거부 차량 의장요철(11월1주)_예상자_★20대노사협력보고((070403) 2" xfId="16297"/>
    <cellStyle name="콤_인수거부 차량 의장요철(11월1주)_예상자_★20대노사협력보고((070403)_(인원검토) 맨머신 차트(기어).6속.090105" xfId="16298"/>
    <cellStyle name="콤_인수거부 차량 의장요철(11월1주)_예상자_★20대노사협력보고((070403)_(인원검토) 맨머신 차트(기어).6속.090131" xfId="16299"/>
    <cellStyle name="콤_인수거부 차량 의장요철(11월1주)_예상자_★20대노사협력보고((070403)_(인원검토) 맨머신 차트(기어).HT.(41만대 기준).090103" xfId="16300"/>
    <cellStyle name="콤_인수거부 차량 의장요철(11월1주)_예상자_★20대노사협력보고((070403)_(인원검토) 맨머신 차트(기어).알파AT.090105R" xfId="16301"/>
    <cellStyle name="콤_인수거부 차량 의장요철(11월1주)_예상자_★20대노사협력보고((070403)_(인원분석) 6속 맨머신 차트.080205 R2" xfId="16302"/>
    <cellStyle name="콤_인수거부 차량 의장요철(11월1주)_예상자_★20대노사협력보고((070403)_AL라인 장비문제점-생산부협의(070702회의시)" xfId="16303"/>
    <cellStyle name="콤_인수거부 차량 의장요철(11월1주)_예상자_★20대출마자료(종합)" xfId="16304"/>
    <cellStyle name="콤_인수거부 차량 의장요철(11월1주)_예상자_★20대출마자료(종합) 2" xfId="16305"/>
    <cellStyle name="콤_인수거부 차량 의장요철(11월1주)_예상자_★20대출마자료(종합)_(인원검토) 맨머신 차트(기어).6속.090105" xfId="16306"/>
    <cellStyle name="콤_인수거부 차량 의장요철(11월1주)_예상자_★20대출마자료(종합)_(인원검토) 맨머신 차트(기어).6속.090131" xfId="16307"/>
    <cellStyle name="콤_인수거부 차량 의장요철(11월1주)_예상자_★20대출마자료(종합)_(인원검토) 맨머신 차트(기어).HT.(41만대 기준).090103" xfId="16308"/>
    <cellStyle name="콤_인수거부 차량 의장요철(11월1주)_예상자_★20대출마자료(종합)_(인원검토) 맨머신 차트(기어).알파AT.090105R" xfId="16309"/>
    <cellStyle name="콤_인수거부 차량 의장요철(11월1주)_예상자_★20대출마자료(종합)_(인원분석) 6속 맨머신 차트.080205 R2" xfId="16310"/>
    <cellStyle name="콤_인수거부 차량 의장요철(11월1주)_예상자_★20대출마자료(종합)_AL라인 장비문제점-생산부협의(070702회의시)" xfId="16311"/>
    <cellStyle name="콤_인수거부 차량 의장요철(11월1주)_예상자_AL라인 장비문제점-생산부협의(070702회의시)" xfId="16312"/>
    <cellStyle name="콤_인수거부 차량 의장요철(11월1주)_예상자_Book1" xfId="16313"/>
    <cellStyle name="콤_인수거부 차량 의장요철(11월1주)_예상자_Book1 2" xfId="16314"/>
    <cellStyle name="콤_인수거부 차량 의장요철(11월1주)_예상자_Book1_(인원검토) 맨머신 차트(기어).6속.090105" xfId="16315"/>
    <cellStyle name="콤_인수거부 차량 의장요철(11월1주)_예상자_Book1_(인원검토) 맨머신 차트(기어).6속.090131" xfId="16316"/>
    <cellStyle name="콤_인수거부 차량 의장요철(11월1주)_예상자_Book1_(인원검토) 맨머신 차트(기어).HT.(41만대 기준).090103" xfId="16317"/>
    <cellStyle name="콤_인수거부 차량 의장요철(11월1주)_예상자_Book1_(인원검토) 맨머신 차트(기어).알파AT.090105R" xfId="16318"/>
    <cellStyle name="콤_인수거부 차량 의장요철(11월1주)_예상자_Book1_(인원분석) 6속 맨머신 차트.080205 R2" xfId="16319"/>
    <cellStyle name="콤_인수거부 차량 의장요철(11월1주)_예상자_Book1_AL라인 장비문제점-생산부협의(070702회의시)" xfId="16320"/>
    <cellStyle name="콤_인수거부 차량 의장요철(11월1주)_예상자_복사본 ★20대노사협력보고 최종((070413)" xfId="16321"/>
    <cellStyle name="콤_인수거부 차량 의장요철(11월1주)_예상자_복사본 ★20대노사협력보고 최종((070413) 2" xfId="16322"/>
    <cellStyle name="콤_인수거부 차량 의장요철(11월1주)_예상자_복사본 ★20대노사협력보고 최종((070413)_(인원검토) 맨머신 차트(기어).6속.090105" xfId="16323"/>
    <cellStyle name="콤_인수거부 차량 의장요철(11월1주)_예상자_복사본 ★20대노사협력보고 최종((070413)_(인원검토) 맨머신 차트(기어).6속.090131" xfId="16324"/>
    <cellStyle name="콤_인수거부 차량 의장요철(11월1주)_예상자_복사본 ★20대노사협력보고 최종((070413)_(인원검토) 맨머신 차트(기어).HT.(41만대 기준).090103" xfId="16325"/>
    <cellStyle name="콤_인수거부 차량 의장요철(11월1주)_예상자_복사본 ★20대노사협력보고 최종((070413)_(인원검토) 맨머신 차트(기어).알파AT.090105R" xfId="16326"/>
    <cellStyle name="콤_인수거부 차량 의장요철(11월1주)_예상자_복사본 ★20대노사협력보고 최종((070413)_(인원분석) 6속 맨머신 차트.080205 R2" xfId="16327"/>
    <cellStyle name="콤_인수거부 차량 의장요철(11월1주)_예상자_복사본 ★20대노사협력보고 최종((070413)_AL라인 장비문제점-생산부협의(070702회의시)" xfId="16328"/>
    <cellStyle name="콤_정이사님 보고용 1226 " xfId="16329"/>
    <cellStyle name="콤_정이사님 보고용 1226 _프레스안별검토3(1207)" xfId="16330"/>
    <cellStyle name="콤_출장계획서" xfId="16331"/>
    <cellStyle name="콤_출장계획서_#4B 인원현황(050530)" xfId="16332"/>
    <cellStyle name="콤_출장계획서_#4B 인원현황(050530)_●#5_준직접인원(060206)" xfId="16333"/>
    <cellStyle name="콤_출장계획서_#4B 인원현황(050530)_○준직접인원(051226)" xfId="16334"/>
    <cellStyle name="콤_출장계획서_#4B 인원현황(050530)_공장별준직접인원(050527)" xfId="16335"/>
    <cellStyle name="콤_출장계획서_%E2%97%8F%EC%98%A4%ED%94%84%EB%9D%BC%EC%9D%B8%EA%B3%B5%EC%88%98(050518)(1)" xfId="16336"/>
    <cellStyle name="콤_출장계획서_●#4B 인원현황(050531)" xfId="16337"/>
    <cellStyle name="콤_출장계획서_●#4B 인원현황(050531)_●#5_준직접인원(060206)" xfId="16338"/>
    <cellStyle name="콤_출장계획서_●#4B 인원현황(050531)_○준직접인원(051226)" xfId="16339"/>
    <cellStyle name="콤_출장계획서_●#4B 인원현황(050531)_공장별준직접인원(050527)" xfId="16340"/>
    <cellStyle name="콤_출장계획서_●오프라인공수(050518)" xfId="16341"/>
    <cellStyle name="콤_출장계획서_●오프라인공수(050518)_●#5_준직접인원(060206)" xfId="16342"/>
    <cellStyle name="콤_출장계획서_●오프라인공수(050518)_○준직접인원(051226)" xfId="16343"/>
    <cellStyle name="콤_출장계획서_●오프라인공수(050518)_2공장" xfId="16344"/>
    <cellStyle name="콤_출장계획서_●오프라인공수(050518)_공장별준직접인원(050527)" xfId="16345"/>
    <cellStyle name="콤_출장계획서_WORST_ITEM_현황양식(1016)(1)" xfId="16346"/>
    <cellStyle name="콤_출장계획서_WORST_ITEM_현황양식(1016)(1)_#4B 인원현황(050530)" xfId="16347"/>
    <cellStyle name="콤_출장계획서_WORST_ITEM_현황양식(1016)(1)_#4B 인원현황(050530)_●#5_준직접인원(060206)" xfId="16348"/>
    <cellStyle name="콤_출장계획서_WORST_ITEM_현황양식(1016)(1)_#4B 인원현황(050530)_○준직접인원(051226)" xfId="16349"/>
    <cellStyle name="콤_출장계획서_WORST_ITEM_현황양식(1016)(1)_#4B 인원현황(050530)_공장별준직접인원(050527)" xfId="16350"/>
    <cellStyle name="콤_출장계획서_WORST_ITEM_현황양식(1016)(1)_%E2%97%8F%EC%98%A4%ED%94%84%EB%9D%BC%EC%9D%B8%EA%B3%B5%EC%88%98(050518)(1)" xfId="16351"/>
    <cellStyle name="콤_출장계획서_WORST_ITEM_현황양식(1016)(1)_●#4B 인원현황(050531)" xfId="16352"/>
    <cellStyle name="콤_출장계획서_WORST_ITEM_현황양식(1016)(1)_●#4B 인원현황(050531)_●#5_준직접인원(060206)" xfId="16353"/>
    <cellStyle name="콤_출장계획서_WORST_ITEM_현황양식(1016)(1)_●#4B 인원현황(050531)_○준직접인원(051226)" xfId="16354"/>
    <cellStyle name="콤_출장계획서_WORST_ITEM_현황양식(1016)(1)_●#4B 인원현황(050531)_공장별준직접인원(050527)" xfId="16355"/>
    <cellStyle name="콤_출장계획서_WORST_ITEM_현황양식(1016)(1)_●오프라인공수(050518)" xfId="16356"/>
    <cellStyle name="콤_출장계획서_WORST_ITEM_현황양식(1016)(1)_●오프라인공수(050518)_●#5_준직접인원(060206)" xfId="16357"/>
    <cellStyle name="콤_출장계획서_WORST_ITEM_현황양식(1016)(1)_●오프라인공수(050518)_○준직접인원(051226)" xfId="16358"/>
    <cellStyle name="콤_출장계획서_WORST_ITEM_현황양식(1016)(1)_●오프라인공수(050518)_2공장" xfId="16359"/>
    <cellStyle name="콤_출장계획서_WORST_ITEM_현황양식(1016)(1)_●오프라인공수(050518)_공장별준직접인원(050527)" xfId="16360"/>
    <cellStyle name="콤_출장계획서_품질개선(카니발)" xfId="16361"/>
    <cellStyle name="콤_출장계획서_품질개선(카니발)_#4B 인원현황(050530)" xfId="16362"/>
    <cellStyle name="콤_출장계획서_품질개선(카니발)_#4B 인원현황(050530)_●#5_준직접인원(060206)" xfId="16363"/>
    <cellStyle name="콤_출장계획서_품질개선(카니발)_#4B 인원현황(050530)_○준직접인원(051226)" xfId="16364"/>
    <cellStyle name="콤_출장계획서_품질개선(카니발)_#4B 인원현황(050530)_공장별준직접인원(050527)" xfId="16365"/>
    <cellStyle name="콤_출장계획서_품질개선(카니발)_%E2%97%8F%EC%98%A4%ED%94%84%EB%9D%BC%EC%9D%B8%EA%B3%B5%EC%88%98(050518)(1)" xfId="16366"/>
    <cellStyle name="콤_출장계획서_품질개선(카니발)_●#4B 인원현황(050531)" xfId="16367"/>
    <cellStyle name="콤_출장계획서_품질개선(카니발)_●#4B 인원현황(050531)_●#5_준직접인원(060206)" xfId="16368"/>
    <cellStyle name="콤_출장계획서_품질개선(카니발)_●#4B 인원현황(050531)_○준직접인원(051226)" xfId="16369"/>
    <cellStyle name="콤_출장계획서_품질개선(카니발)_●#4B 인원현황(050531)_공장별준직접인원(050527)" xfId="16370"/>
    <cellStyle name="콤_출장계획서_품질개선(카니발)_●오프라인공수(050518)" xfId="16371"/>
    <cellStyle name="콤_출장계획서_품질개선(카니발)_●오프라인공수(050518)_●#5_준직접인원(060206)" xfId="16372"/>
    <cellStyle name="콤_출장계획서_품질개선(카니발)_●오프라인공수(050518)_○준직접인원(051226)" xfId="16373"/>
    <cellStyle name="콤_출장계획서_품질개선(카니발)_●오프라인공수(050518)_2공장" xfId="16374"/>
    <cellStyle name="콤_출장계획서_품질개선(카니발)_●오프라인공수(050518)_공장별준직접인원(050527)" xfId="16375"/>
    <cellStyle name="콤_출장계획서_품질개선(카니발)_KV" xfId="16376"/>
    <cellStyle name="콤_출장계획서_품질개선(카니발)_KV_#4B 인원현황(050530)" xfId="16377"/>
    <cellStyle name="콤_출장계획서_품질개선(카니발)_KV_#4B 인원현황(050530)_●#5_준직접인원(060206)" xfId="16378"/>
    <cellStyle name="콤_출장계획서_품질개선(카니발)_KV_#4B 인원현황(050530)_○준직접인원(051226)" xfId="16379"/>
    <cellStyle name="콤_출장계획서_품질개선(카니발)_KV_#4B 인원현황(050530)_공장별준직접인원(050527)" xfId="16380"/>
    <cellStyle name="콤_출장계획서_품질개선(카니발)_KV_%E2%97%8F%EC%98%A4%ED%94%84%EB%9D%BC%EC%9D%B8%EA%B3%B5%EC%88%98(050518)(1)" xfId="16381"/>
    <cellStyle name="콤_출장계획서_품질개선(카니발)_KV_●#4B 인원현황(050531)" xfId="16382"/>
    <cellStyle name="콤_출장계획서_품질개선(카니발)_KV_●#4B 인원현황(050531)_●#5_준직접인원(060206)" xfId="16383"/>
    <cellStyle name="콤_출장계획서_품질개선(카니발)_KV_●#4B 인원현황(050531)_○준직접인원(051226)" xfId="16384"/>
    <cellStyle name="콤_출장계획서_품질개선(카니발)_KV_●#4B 인원현황(050531)_공장별준직접인원(050527)" xfId="16385"/>
    <cellStyle name="콤_출장계획서_품질개선(카니발)_KV_●오프라인공수(050518)" xfId="16386"/>
    <cellStyle name="콤_출장계획서_품질개선(카니발)_KV_●오프라인공수(050518)_●#5_준직접인원(060206)" xfId="16387"/>
    <cellStyle name="콤_출장계획서_품질개선(카니발)_KV_●오프라인공수(050518)_○준직접인원(051226)" xfId="16388"/>
    <cellStyle name="콤_출장계획서_품질개선(카니발)_KV_●오프라인공수(050518)_2공장" xfId="16389"/>
    <cellStyle name="콤_출장계획서_품질개선(카니발)_KV_●오프라인공수(050518)_공장별준직접인원(050527)" xfId="16390"/>
    <cellStyle name="콤_출장계획서_품질개선(카니발)_KV_WORST_ITEM_현황양식(1016)(1)" xfId="16391"/>
    <cellStyle name="콤_출장계획서_품질개선(카니발)_KV_WORST_ITEM_현황양식(1016)(1)_#4B 인원현황(050530)" xfId="16392"/>
    <cellStyle name="콤_출장계획서_품질개선(카니발)_KV_WORST_ITEM_현황양식(1016)(1)_#4B 인원현황(050530)_●#5_준직접인원(060206)" xfId="16393"/>
    <cellStyle name="콤_출장계획서_품질개선(카니발)_KV_WORST_ITEM_현황양식(1016)(1)_#4B 인원현황(050530)_○준직접인원(051226)" xfId="16394"/>
    <cellStyle name="콤_출장계획서_품질개선(카니발)_KV_WORST_ITEM_현황양식(1016)(1)_#4B 인원현황(050530)_공장별준직접인원(050527)" xfId="16395"/>
    <cellStyle name="콤_출장계획서_품질개선(카니발)_KV_WORST_ITEM_현황양식(1016)(1)_%E2%97%8F%EC%98%A4%ED%94%84%EB%9D%BC%EC%9D%B8%EA%B3%B5%EC%88%98(050518)(1)" xfId="16396"/>
    <cellStyle name="콤_출장계획서_품질개선(카니발)_KV_WORST_ITEM_현황양식(1016)(1)_●#4B 인원현황(050531)" xfId="16397"/>
    <cellStyle name="콤_출장계획서_품질개선(카니발)_KV_WORST_ITEM_현황양식(1016)(1)_●#4B 인원현황(050531)_●#5_준직접인원(060206)" xfId="16398"/>
    <cellStyle name="콤_출장계획서_품질개선(카니발)_KV_WORST_ITEM_현황양식(1016)(1)_●#4B 인원현황(050531)_○준직접인원(051226)" xfId="16399"/>
    <cellStyle name="콤_출장계획서_품질개선(카니발)_KV_WORST_ITEM_현황양식(1016)(1)_●#4B 인원현황(050531)_공장별준직접인원(050527)" xfId="16400"/>
    <cellStyle name="콤_출장계획서_품질개선(카니발)_KV_WORST_ITEM_현황양식(1016)(1)_●오프라인공수(050518)" xfId="16401"/>
    <cellStyle name="콤_출장계획서_품질개선(카니발)_KV_WORST_ITEM_현황양식(1016)(1)_●오프라인공수(050518)_●#5_준직접인원(060206)" xfId="16402"/>
    <cellStyle name="콤_출장계획서_품질개선(카니발)_KV_WORST_ITEM_현황양식(1016)(1)_●오프라인공수(050518)_○준직접인원(051226)" xfId="16403"/>
    <cellStyle name="콤_출장계획서_품질개선(카니발)_KV_WORST_ITEM_현황양식(1016)(1)_●오프라인공수(050518)_2공장" xfId="16404"/>
    <cellStyle name="콤_출장계획서_품질개선(카니발)_KV_WORST_ITEM_현황양식(1016)(1)_●오프라인공수(050518)_공장별준직접인원(050527)" xfId="16405"/>
    <cellStyle name="콤_출장계획서_품질개선(카니발)_WORST_ITEM_현황양식(1016)(1)" xfId="16406"/>
    <cellStyle name="콤_출장계획서_품질개선(카니발)_WORST_ITEM_현황양식(1016)(1)_#4B 인원현황(050530)" xfId="16407"/>
    <cellStyle name="콤_출장계획서_품질개선(카니발)_WORST_ITEM_현황양식(1016)(1)_#4B 인원현황(050530)_●#5_준직접인원(060206)" xfId="16408"/>
    <cellStyle name="콤_출장계획서_품질개선(카니발)_WORST_ITEM_현황양식(1016)(1)_#4B 인원현황(050530)_○준직접인원(051226)" xfId="16409"/>
    <cellStyle name="콤_출장계획서_품질개선(카니발)_WORST_ITEM_현황양식(1016)(1)_#4B 인원현황(050530)_공장별준직접인원(050527)" xfId="16410"/>
    <cellStyle name="콤_출장계획서_품질개선(카니발)_WORST_ITEM_현황양식(1016)(1)_%E2%97%8F%EC%98%A4%ED%94%84%EB%9D%BC%EC%9D%B8%EA%B3%B5%EC%88%98(050518)(1)" xfId="16411"/>
    <cellStyle name="콤_출장계획서_품질개선(카니발)_WORST_ITEM_현황양식(1016)(1)_●#4B 인원현황(050531)" xfId="16412"/>
    <cellStyle name="콤_출장계획서_품질개선(카니발)_WORST_ITEM_현황양식(1016)(1)_●#4B 인원현황(050531)_●#5_준직접인원(060206)" xfId="16413"/>
    <cellStyle name="콤_출장계획서_품질개선(카니발)_WORST_ITEM_현황양식(1016)(1)_●#4B 인원현황(050531)_○준직접인원(051226)" xfId="16414"/>
    <cellStyle name="콤_출장계획서_품질개선(카니발)_WORST_ITEM_현황양식(1016)(1)_●#4B 인원현황(050531)_공장별준직접인원(050527)" xfId="16415"/>
    <cellStyle name="콤_출장계획서_품질개선(카니발)_WORST_ITEM_현황양식(1016)(1)_●오프라인공수(050518)" xfId="16416"/>
    <cellStyle name="콤_출장계획서_품질개선(카니발)_WORST_ITEM_현황양식(1016)(1)_●오프라인공수(050518)_●#5_준직접인원(060206)" xfId="16417"/>
    <cellStyle name="콤_출장계획서_품질개선(카니발)_WORST_ITEM_현황양식(1016)(1)_●오프라인공수(050518)_○준직접인원(051226)" xfId="16418"/>
    <cellStyle name="콤_출장계획서_품질개선(카니발)_WORST_ITEM_현황양식(1016)(1)_●오프라인공수(050518)_2공장" xfId="16419"/>
    <cellStyle name="콤_출장계획서_품질개선(카니발)_WORST_ITEM_현황양식(1016)(1)_●오프라인공수(050518)_공장별준직접인원(050527)" xfId="16420"/>
    <cellStyle name="콤_출장계획서_품질개선(카니발)_품질개선(카니발1)" xfId="16421"/>
    <cellStyle name="콤_출장계획서_품질개선(카니발)_품질개선(카니발1)_#4B 인원현황(050530)" xfId="16422"/>
    <cellStyle name="콤_출장계획서_품질개선(카니발)_품질개선(카니발1)_#4B 인원현황(050530)_●#5_준직접인원(060206)" xfId="16423"/>
    <cellStyle name="콤_출장계획서_품질개선(카니발)_품질개선(카니발1)_#4B 인원현황(050530)_○준직접인원(051226)" xfId="16424"/>
    <cellStyle name="콤_출장계획서_품질개선(카니발)_품질개선(카니발1)_#4B 인원현황(050530)_공장별준직접인원(050527)" xfId="16425"/>
    <cellStyle name="콤_출장계획서_품질개선(카니발)_품질개선(카니발1)_%E2%97%8F%EC%98%A4%ED%94%84%EB%9D%BC%EC%9D%B8%EA%B3%B5%EC%88%98(050518)(1)" xfId="16426"/>
    <cellStyle name="콤_출장계획서_품질개선(카니발)_품질개선(카니발1)_●#4B 인원현황(050531)" xfId="16427"/>
    <cellStyle name="콤_출장계획서_품질개선(카니발)_품질개선(카니발1)_●#4B 인원현황(050531)_●#5_준직접인원(060206)" xfId="16428"/>
    <cellStyle name="콤_출장계획서_품질개선(카니발)_품질개선(카니발1)_●#4B 인원현황(050531)_○준직접인원(051226)" xfId="16429"/>
    <cellStyle name="콤_출장계획서_품질개선(카니발)_품질개선(카니발1)_●#4B 인원현황(050531)_공장별준직접인원(050527)" xfId="16430"/>
    <cellStyle name="콤_출장계획서_품질개선(카니발)_품질개선(카니발1)_●오프라인공수(050518)" xfId="16431"/>
    <cellStyle name="콤_출장계획서_품질개선(카니발)_품질개선(카니발1)_●오프라인공수(050518)_●#5_준직접인원(060206)" xfId="16432"/>
    <cellStyle name="콤_출장계획서_품질개선(카니발)_품질개선(카니발1)_●오프라인공수(050518)_○준직접인원(051226)" xfId="16433"/>
    <cellStyle name="콤_출장계획서_품질개선(카니발)_품질개선(카니발1)_●오프라인공수(050518)_2공장" xfId="16434"/>
    <cellStyle name="콤_출장계획서_품질개선(카니발)_품질개선(카니발1)_●오프라인공수(050518)_공장별준직접인원(050527)" xfId="16435"/>
    <cellStyle name="콤_출장계획서_품질개선(카니발)_품질개선(카니발1)_WORST_ITEM_현황양식(1016)(1)" xfId="16436"/>
    <cellStyle name="콤_출장계획서_품질개선(카니발)_품질개선(카니발1)_WORST_ITEM_현황양식(1016)(1)_#4B 인원현황(050530)" xfId="16437"/>
    <cellStyle name="콤_출장계획서_품질개선(카니발)_품질개선(카니발1)_WORST_ITEM_현황양식(1016)(1)_#4B 인원현황(050530)_●#5_준직접인원(060206)" xfId="16438"/>
    <cellStyle name="콤_출장계획서_품질개선(카니발)_품질개선(카니발1)_WORST_ITEM_현황양식(1016)(1)_#4B 인원현황(050530)_○준직접인원(051226)" xfId="16439"/>
    <cellStyle name="콤_출장계획서_품질개선(카니발)_품질개선(카니발1)_WORST_ITEM_현황양식(1016)(1)_#4B 인원현황(050530)_공장별준직접인원(050527)" xfId="16440"/>
    <cellStyle name="콤_출장계획서_품질개선(카니발)_품질개선(카니발1)_WORST_ITEM_현황양식(1016)(1)_%E2%97%8F%EC%98%A4%ED%94%84%EB%9D%BC%EC%9D%B8%EA%B3%B5%EC%88%98(050518)(1)" xfId="16441"/>
    <cellStyle name="콤_출장계획서_품질개선(카니발)_품질개선(카니발1)_WORST_ITEM_현황양식(1016)(1)_●#4B 인원현황(050531)" xfId="16442"/>
    <cellStyle name="콤_출장계획서_품질개선(카니발)_품질개선(카니발1)_WORST_ITEM_현황양식(1016)(1)_●#4B 인원현황(050531)_●#5_준직접인원(060206)" xfId="16443"/>
    <cellStyle name="콤_출장계획서_품질개선(카니발)_품질개선(카니발1)_WORST_ITEM_현황양식(1016)(1)_●#4B 인원현황(050531)_○준직접인원(051226)" xfId="16444"/>
    <cellStyle name="콤_출장계획서_품질개선(카니발)_품질개선(카니발1)_WORST_ITEM_현황양식(1016)(1)_●#4B 인원현황(050531)_공장별준직접인원(050527)" xfId="16445"/>
    <cellStyle name="콤_출장계획서_품질개선(카니발)_품질개선(카니발1)_WORST_ITEM_현황양식(1016)(1)_●오프라인공수(050518)" xfId="16446"/>
    <cellStyle name="콤_출장계획서_품질개선(카니발)_품질개선(카니발1)_WORST_ITEM_현황양식(1016)(1)_●오프라인공수(050518)_●#5_준직접인원(060206)" xfId="16447"/>
    <cellStyle name="콤_출장계획서_품질개선(카니발)_품질개선(카니발1)_WORST_ITEM_현황양식(1016)(1)_●오프라인공수(050518)_○준직접인원(051226)" xfId="16448"/>
    <cellStyle name="콤_출장계획서_품질개선(카니발)_품질개선(카니발1)_WORST_ITEM_현황양식(1016)(1)_●오프라인공수(050518)_2공장" xfId="16449"/>
    <cellStyle name="콤_출장계획서_품질개선(카니발)_품질개선(카니발1)_WORST_ITEM_현황양식(1016)(1)_●오프라인공수(050518)_공장별준직접인원(050527)" xfId="16450"/>
    <cellStyle name="콤_품질개선(카니발)" xfId="16451"/>
    <cellStyle name="콤_품질개선(카니발)_#4B 인원현황(050530)" xfId="16452"/>
    <cellStyle name="콤_품질개선(카니발)_#4B 인원현황(050530)_●#5_준직접인원(060206)" xfId="16453"/>
    <cellStyle name="콤_품질개선(카니발)_#4B 인원현황(050530)_○준직접인원(051226)" xfId="16454"/>
    <cellStyle name="콤_품질개선(카니발)_#4B 인원현황(050530)_공장별준직접인원(050527)" xfId="16455"/>
    <cellStyle name="콤_품질개선(카니발)_%E2%97%8F%EC%98%A4%ED%94%84%EB%9D%BC%EC%9D%B8%EA%B3%B5%EC%88%98(050518)(1)" xfId="16456"/>
    <cellStyle name="콤_품질개선(카니발)_●#4B 인원현황(050531)" xfId="16457"/>
    <cellStyle name="콤_품질개선(카니발)_●#4B 인원현황(050531)_●#5_준직접인원(060206)" xfId="16458"/>
    <cellStyle name="콤_품질개선(카니발)_●#4B 인원현황(050531)_○준직접인원(051226)" xfId="16459"/>
    <cellStyle name="콤_품질개선(카니발)_●#4B 인원현황(050531)_공장별준직접인원(050527)" xfId="16460"/>
    <cellStyle name="콤_품질개선(카니발)_●오프라인공수(050518)" xfId="16461"/>
    <cellStyle name="콤_품질개선(카니발)_●오프라인공수(050518)_●#5_준직접인원(060206)" xfId="16462"/>
    <cellStyle name="콤_품질개선(카니발)_●오프라인공수(050518)_○준직접인원(051226)" xfId="16463"/>
    <cellStyle name="콤_품질개선(카니발)_●오프라인공수(050518)_2공장" xfId="16464"/>
    <cellStyle name="콤_품질개선(카니발)_●오프라인공수(050518)_공장별준직접인원(050527)" xfId="16465"/>
    <cellStyle name="콤_품질개선(카니발)_KV" xfId="16466"/>
    <cellStyle name="콤_품질개선(카니발)_KV_#4B 인원현황(050530)" xfId="16467"/>
    <cellStyle name="콤_품질개선(카니발)_KV_#4B 인원현황(050530)_●#5_준직접인원(060206)" xfId="16468"/>
    <cellStyle name="콤_품질개선(카니발)_KV_#4B 인원현황(050530)_○준직접인원(051226)" xfId="16469"/>
    <cellStyle name="콤_품질개선(카니발)_KV_#4B 인원현황(050530)_공장별준직접인원(050527)" xfId="16470"/>
    <cellStyle name="콤_품질개선(카니발)_KV_%E2%97%8F%EC%98%A4%ED%94%84%EB%9D%BC%EC%9D%B8%EA%B3%B5%EC%88%98(050518)(1)" xfId="16471"/>
    <cellStyle name="콤_품질개선(카니발)_KV_●#4B 인원현황(050531)" xfId="16472"/>
    <cellStyle name="콤_품질개선(카니발)_KV_●#4B 인원현황(050531)_●#5_준직접인원(060206)" xfId="16473"/>
    <cellStyle name="콤_품질개선(카니발)_KV_●#4B 인원현황(050531)_○준직접인원(051226)" xfId="16474"/>
    <cellStyle name="콤_품질개선(카니발)_KV_●#4B 인원현황(050531)_공장별준직접인원(050527)" xfId="16475"/>
    <cellStyle name="콤_품질개선(카니발)_KV_●오프라인공수(050518)" xfId="16476"/>
    <cellStyle name="콤_품질개선(카니발)_KV_●오프라인공수(050518)_●#5_준직접인원(060206)" xfId="16477"/>
    <cellStyle name="콤_품질개선(카니발)_KV_●오프라인공수(050518)_○준직접인원(051226)" xfId="16478"/>
    <cellStyle name="콤_품질개선(카니발)_KV_●오프라인공수(050518)_2공장" xfId="16479"/>
    <cellStyle name="콤_품질개선(카니발)_KV_●오프라인공수(050518)_공장별준직접인원(050527)" xfId="16480"/>
    <cellStyle name="콤_품질개선(카니발)_KV_WORST_ITEM_현황양식(1016)(1)" xfId="16481"/>
    <cellStyle name="콤_품질개선(카니발)_KV_WORST_ITEM_현황양식(1016)(1)_#4B 인원현황(050530)" xfId="16482"/>
    <cellStyle name="콤_품질개선(카니발)_KV_WORST_ITEM_현황양식(1016)(1)_#4B 인원현황(050530)_●#5_준직접인원(060206)" xfId="16483"/>
    <cellStyle name="콤_품질개선(카니발)_KV_WORST_ITEM_현황양식(1016)(1)_#4B 인원현황(050530)_○준직접인원(051226)" xfId="16484"/>
    <cellStyle name="콤_품질개선(카니발)_KV_WORST_ITEM_현황양식(1016)(1)_#4B 인원현황(050530)_공장별준직접인원(050527)" xfId="16485"/>
    <cellStyle name="콤_품질개선(카니발)_KV_WORST_ITEM_현황양식(1016)(1)_%E2%97%8F%EC%98%A4%ED%94%84%EB%9D%BC%EC%9D%B8%EA%B3%B5%EC%88%98(050518)(1)" xfId="16486"/>
    <cellStyle name="콤_품질개선(카니발)_KV_WORST_ITEM_현황양식(1016)(1)_●#4B 인원현황(050531)" xfId="16487"/>
    <cellStyle name="콤_품질개선(카니발)_KV_WORST_ITEM_현황양식(1016)(1)_●#4B 인원현황(050531)_●#5_준직접인원(060206)" xfId="16488"/>
    <cellStyle name="콤_품질개선(카니발)_KV_WORST_ITEM_현황양식(1016)(1)_●#4B 인원현황(050531)_○준직접인원(051226)" xfId="16489"/>
    <cellStyle name="콤_품질개선(카니발)_KV_WORST_ITEM_현황양식(1016)(1)_●#4B 인원현황(050531)_공장별준직접인원(050527)" xfId="16490"/>
    <cellStyle name="콤_품질개선(카니발)_KV_WORST_ITEM_현황양식(1016)(1)_●오프라인공수(050518)" xfId="16491"/>
    <cellStyle name="콤_품질개선(카니발)_KV_WORST_ITEM_현황양식(1016)(1)_●오프라인공수(050518)_●#5_준직접인원(060206)" xfId="16492"/>
    <cellStyle name="콤_품질개선(카니발)_KV_WORST_ITEM_현황양식(1016)(1)_●오프라인공수(050518)_○준직접인원(051226)" xfId="16493"/>
    <cellStyle name="콤_품질개선(카니발)_KV_WORST_ITEM_현황양식(1016)(1)_●오프라인공수(050518)_2공장" xfId="16494"/>
    <cellStyle name="콤_품질개선(카니발)_KV_WORST_ITEM_현황양식(1016)(1)_●오프라인공수(050518)_공장별준직접인원(050527)" xfId="16495"/>
    <cellStyle name="콤_품질개선(카니발)_WORST_ITEM_현황양식(1016)(1)" xfId="16496"/>
    <cellStyle name="콤_품질개선(카니발)_WORST_ITEM_현황양식(1016)(1)_#4B 인원현황(050530)" xfId="16497"/>
    <cellStyle name="콤_품질개선(카니발)_WORST_ITEM_현황양식(1016)(1)_#4B 인원현황(050530)_●#5_준직접인원(060206)" xfId="16498"/>
    <cellStyle name="콤_품질개선(카니발)_WORST_ITEM_현황양식(1016)(1)_#4B 인원현황(050530)_○준직접인원(051226)" xfId="16499"/>
    <cellStyle name="콤_품질개선(카니발)_WORST_ITEM_현황양식(1016)(1)_#4B 인원현황(050530)_공장별준직접인원(050527)" xfId="16500"/>
    <cellStyle name="콤_품질개선(카니발)_WORST_ITEM_현황양식(1016)(1)_%E2%97%8F%EC%98%A4%ED%94%84%EB%9D%BC%EC%9D%B8%EA%B3%B5%EC%88%98(050518)(1)" xfId="16501"/>
    <cellStyle name="콤_품질개선(카니발)_WORST_ITEM_현황양식(1016)(1)_●#4B 인원현황(050531)" xfId="16502"/>
    <cellStyle name="콤_품질개선(카니발)_WORST_ITEM_현황양식(1016)(1)_●#4B 인원현황(050531)_●#5_준직접인원(060206)" xfId="16503"/>
    <cellStyle name="콤_품질개선(카니발)_WORST_ITEM_현황양식(1016)(1)_●#4B 인원현황(050531)_○준직접인원(051226)" xfId="16504"/>
    <cellStyle name="콤_품질개선(카니발)_WORST_ITEM_현황양식(1016)(1)_●#4B 인원현황(050531)_공장별준직접인원(050527)" xfId="16505"/>
    <cellStyle name="콤_품질개선(카니발)_WORST_ITEM_현황양식(1016)(1)_●오프라인공수(050518)" xfId="16506"/>
    <cellStyle name="콤_품질개선(카니발)_WORST_ITEM_현황양식(1016)(1)_●오프라인공수(050518)_●#5_준직접인원(060206)" xfId="16507"/>
    <cellStyle name="콤_품질개선(카니발)_WORST_ITEM_현황양식(1016)(1)_●오프라인공수(050518)_○준직접인원(051226)" xfId="16508"/>
    <cellStyle name="콤_품질개선(카니발)_WORST_ITEM_현황양식(1016)(1)_●오프라인공수(050518)_2공장" xfId="16509"/>
    <cellStyle name="콤_품질개선(카니발)_WORST_ITEM_현황양식(1016)(1)_●오프라인공수(050518)_공장별준직접인원(050527)" xfId="16510"/>
    <cellStyle name="콤_품질개선(카니발)_품질개선(카니발1)" xfId="16511"/>
    <cellStyle name="콤_품질개선(카니발)_품질개선(카니발1)_#4B 인원현황(050530)" xfId="16512"/>
    <cellStyle name="콤_품질개선(카니발)_품질개선(카니발1)_#4B 인원현황(050530)_●#5_준직접인원(060206)" xfId="16513"/>
    <cellStyle name="콤_품질개선(카니발)_품질개선(카니발1)_#4B 인원현황(050530)_○준직접인원(051226)" xfId="16514"/>
    <cellStyle name="콤_품질개선(카니발)_품질개선(카니발1)_#4B 인원현황(050530)_공장별준직접인원(050527)" xfId="16515"/>
    <cellStyle name="콤_품질개선(카니발)_품질개선(카니발1)_%E2%97%8F%EC%98%A4%ED%94%84%EB%9D%BC%EC%9D%B8%EA%B3%B5%EC%88%98(050518)(1)" xfId="16516"/>
    <cellStyle name="콤_품질개선(카니발)_품질개선(카니발1)_●#4B 인원현황(050531)" xfId="16517"/>
    <cellStyle name="콤_품질개선(카니발)_품질개선(카니발1)_●#4B 인원현황(050531)_●#5_준직접인원(060206)" xfId="16518"/>
    <cellStyle name="콤_품질개선(카니발)_품질개선(카니발1)_●#4B 인원현황(050531)_○준직접인원(051226)" xfId="16519"/>
    <cellStyle name="콤_품질개선(카니발)_품질개선(카니발1)_●#4B 인원현황(050531)_공장별준직접인원(050527)" xfId="16520"/>
    <cellStyle name="콤_품질개선(카니발)_품질개선(카니발1)_●오프라인공수(050518)" xfId="16521"/>
    <cellStyle name="콤_품질개선(카니발)_품질개선(카니발1)_●오프라인공수(050518)_●#5_준직접인원(060206)" xfId="16522"/>
    <cellStyle name="콤_품질개선(카니발)_품질개선(카니발1)_●오프라인공수(050518)_○준직접인원(051226)" xfId="16523"/>
    <cellStyle name="콤_품질개선(카니발)_품질개선(카니발1)_●오프라인공수(050518)_2공장" xfId="16524"/>
    <cellStyle name="콤_품질개선(카니발)_품질개선(카니발1)_●오프라인공수(050518)_공장별준직접인원(050527)" xfId="16525"/>
    <cellStyle name="콤_품질개선(카니발)_품질개선(카니발1)_WORST_ITEM_현황양식(1016)(1)" xfId="16526"/>
    <cellStyle name="콤_품질개선(카니발)_품질개선(카니발1)_WORST_ITEM_현황양식(1016)(1)_#4B 인원현황(050530)" xfId="16527"/>
    <cellStyle name="콤_품질개선(카니발)_품질개선(카니발1)_WORST_ITEM_현황양식(1016)(1)_#4B 인원현황(050530)_●#5_준직접인원(060206)" xfId="16528"/>
    <cellStyle name="콤_품질개선(카니발)_품질개선(카니발1)_WORST_ITEM_현황양식(1016)(1)_#4B 인원현황(050530)_○준직접인원(051226)" xfId="16529"/>
    <cellStyle name="콤_품질개선(카니발)_품질개선(카니발1)_WORST_ITEM_현황양식(1016)(1)_#4B 인원현황(050530)_공장별준직접인원(050527)" xfId="16530"/>
    <cellStyle name="콤_품질개선(카니발)_품질개선(카니발1)_WORST_ITEM_현황양식(1016)(1)_%E2%97%8F%EC%98%A4%ED%94%84%EB%9D%BC%EC%9D%B8%EA%B3%B5%EC%88%98(050518)(1)" xfId="16531"/>
    <cellStyle name="콤_품질개선(카니발)_품질개선(카니발1)_WORST_ITEM_현황양식(1016)(1)_●#4B 인원현황(050531)" xfId="16532"/>
    <cellStyle name="콤_품질개선(카니발)_품질개선(카니발1)_WORST_ITEM_현황양식(1016)(1)_●#4B 인원현황(050531)_●#5_준직접인원(060206)" xfId="16533"/>
    <cellStyle name="콤_품질개선(카니발)_품질개선(카니발1)_WORST_ITEM_현황양식(1016)(1)_●#4B 인원현황(050531)_○준직접인원(051226)" xfId="16534"/>
    <cellStyle name="콤_품질개선(카니발)_품질개선(카니발1)_WORST_ITEM_현황양식(1016)(1)_●#4B 인원현황(050531)_공장별준직접인원(050527)" xfId="16535"/>
    <cellStyle name="콤_품질개선(카니발)_품질개선(카니발1)_WORST_ITEM_현황양식(1016)(1)_●오프라인공수(050518)" xfId="16536"/>
    <cellStyle name="콤_품질개선(카니발)_품질개선(카니발1)_WORST_ITEM_현황양식(1016)(1)_●오프라인공수(050518)_●#5_준직접인원(060206)" xfId="16537"/>
    <cellStyle name="콤_품질개선(카니발)_품질개선(카니발1)_WORST_ITEM_현황양식(1016)(1)_●오프라인공수(050518)_○준직접인원(051226)" xfId="16538"/>
    <cellStyle name="콤_품질개선(카니발)_품질개선(카니발1)_WORST_ITEM_현황양식(1016)(1)_●오프라인공수(050518)_2공장" xfId="16539"/>
    <cellStyle name="콤_품질개선(카니발)_품질개선(카니발1)_WORST_ITEM_현황양식(1016)(1)_●오프라인공수(050518)_공장별준직접인원(050527)" xfId="16540"/>
    <cellStyle name="콤마 [" xfId="16541"/>
    <cellStyle name="콤마 [0]_" xfId="16542"/>
    <cellStyle name="콤마_" xfId="16543"/>
    <cellStyle name="콤마숫자" xfId="16544"/>
    <cellStyle name="콤마숫자 10" xfId="16545"/>
    <cellStyle name="콤마숫자 10 2" xfId="16546"/>
    <cellStyle name="콤마숫자 10 3" xfId="16547"/>
    <cellStyle name="콤마숫자 10 4" xfId="16548"/>
    <cellStyle name="콤마숫자 11" xfId="16549"/>
    <cellStyle name="콤마숫자 11 2" xfId="16550"/>
    <cellStyle name="콤마숫자 11 3" xfId="16551"/>
    <cellStyle name="콤마숫자 11 4" xfId="16552"/>
    <cellStyle name="콤마숫자 12" xfId="16553"/>
    <cellStyle name="콤마숫자 12 2" xfId="16554"/>
    <cellStyle name="콤마숫자 12 3" xfId="16555"/>
    <cellStyle name="콤마숫자 12 4" xfId="16556"/>
    <cellStyle name="콤마숫자 13" xfId="16557"/>
    <cellStyle name="콤마숫자 13 2" xfId="16558"/>
    <cellStyle name="콤마숫자 13 3" xfId="16559"/>
    <cellStyle name="콤마숫자 13 4" xfId="16560"/>
    <cellStyle name="콤마숫자 14" xfId="16561"/>
    <cellStyle name="콤마숫자 14 2" xfId="16562"/>
    <cellStyle name="콤마숫자 14 3" xfId="16563"/>
    <cellStyle name="콤마숫자 14 4" xfId="16564"/>
    <cellStyle name="콤마숫자 15" xfId="16565"/>
    <cellStyle name="콤마숫자 15 2" xfId="16566"/>
    <cellStyle name="콤마숫자 15 3" xfId="16567"/>
    <cellStyle name="콤마숫자 15 4" xfId="16568"/>
    <cellStyle name="콤마숫자 16" xfId="16569"/>
    <cellStyle name="콤마숫자 16 2" xfId="16570"/>
    <cellStyle name="콤마숫자 16 3" xfId="16571"/>
    <cellStyle name="콤마숫자 16 4" xfId="16572"/>
    <cellStyle name="콤마숫자 17" xfId="16573"/>
    <cellStyle name="콤마숫자 17 2" xfId="16574"/>
    <cellStyle name="콤마숫자 17 3" xfId="16575"/>
    <cellStyle name="콤마숫자 17 4" xfId="16576"/>
    <cellStyle name="콤마숫자 18" xfId="16577"/>
    <cellStyle name="콤마숫자 18 2" xfId="16578"/>
    <cellStyle name="콤마숫자 18 3" xfId="16579"/>
    <cellStyle name="콤마숫자 18 4" xfId="16580"/>
    <cellStyle name="콤마숫자 2" xfId="16581"/>
    <cellStyle name="콤마숫자 2 2" xfId="16582"/>
    <cellStyle name="콤마숫자 2 2 2" xfId="16583"/>
    <cellStyle name="콤마숫자 2 2 3" xfId="16584"/>
    <cellStyle name="콤마숫자 2 2 4" xfId="16585"/>
    <cellStyle name="콤마숫자 2 3" xfId="16586"/>
    <cellStyle name="콤마숫자 2 3 2" xfId="16587"/>
    <cellStyle name="콤마숫자 2 3 3" xfId="16588"/>
    <cellStyle name="콤마숫자 2 3 4" xfId="16589"/>
    <cellStyle name="콤마숫자 2 4" xfId="16590"/>
    <cellStyle name="콤마숫자 2 4 2" xfId="16591"/>
    <cellStyle name="콤마숫자 2 4 3" xfId="16592"/>
    <cellStyle name="콤마숫자 2 4 4" xfId="16593"/>
    <cellStyle name="콤마숫자 2 5" xfId="16594"/>
    <cellStyle name="콤마숫자 2 5 2" xfId="16595"/>
    <cellStyle name="콤마숫자 2 5 3" xfId="16596"/>
    <cellStyle name="콤마숫자 2 5 4" xfId="16597"/>
    <cellStyle name="콤마숫자 2 6" xfId="16598"/>
    <cellStyle name="콤마숫자 2 7" xfId="16599"/>
    <cellStyle name="콤마숫자 2 8" xfId="16600"/>
    <cellStyle name="콤마숫자 3" xfId="16601"/>
    <cellStyle name="콤마숫자 3 2" xfId="16602"/>
    <cellStyle name="콤마숫자 3 3" xfId="16603"/>
    <cellStyle name="콤마숫자 3 4" xfId="16604"/>
    <cellStyle name="콤마숫자 4" xfId="16605"/>
    <cellStyle name="콤마숫자 4 2" xfId="16606"/>
    <cellStyle name="콤마숫자 4 3" xfId="16607"/>
    <cellStyle name="콤마숫자 4 4" xfId="16608"/>
    <cellStyle name="콤마숫자 5" xfId="16609"/>
    <cellStyle name="콤마숫자 5 2" xfId="16610"/>
    <cellStyle name="콤마숫자 5 3" xfId="16611"/>
    <cellStyle name="콤마숫자 5 4" xfId="16612"/>
    <cellStyle name="콤마숫자 6" xfId="16613"/>
    <cellStyle name="콤마숫자 6 2" xfId="16614"/>
    <cellStyle name="콤마숫자 6 3" xfId="16615"/>
    <cellStyle name="콤마숫자 6 4" xfId="16616"/>
    <cellStyle name="콤마숫자 7" xfId="16617"/>
    <cellStyle name="콤마숫자 7 2" xfId="16618"/>
    <cellStyle name="콤마숫자 7 3" xfId="16619"/>
    <cellStyle name="콤마숫자 7 4" xfId="16620"/>
    <cellStyle name="콤마숫자 8" xfId="16621"/>
    <cellStyle name="콤마숫자 8 2" xfId="16622"/>
    <cellStyle name="콤마숫자 8 3" xfId="16623"/>
    <cellStyle name="콤마숫자 8 4" xfId="16624"/>
    <cellStyle name="콤마숫자 9" xfId="16625"/>
    <cellStyle name="콤마숫자 9 2" xfId="16626"/>
    <cellStyle name="콤마숫자 9 3" xfId="16627"/>
    <cellStyle name="콤마숫자 9 4" xfId="16628"/>
    <cellStyle name="통" xfId="16629"/>
    <cellStyle name="통_#4B 인원현황(050530)" xfId="16630"/>
    <cellStyle name="통_#4B 인원현황(050530)_●#5_준직접인원(060206)" xfId="16631"/>
    <cellStyle name="통_#4B 인원현황(050530)_○준직접인원(051226)" xfId="16632"/>
    <cellStyle name="통_#4B 인원현황(050530)_공장별준직접인원(050527)" xfId="16633"/>
    <cellStyle name="통_%E2%97%8F%EC%98%A4%ED%94%84%EB%9D%BC%EC%9D%B8%EA%B3%B5%EC%88%98(050518)(1)" xfId="16634"/>
    <cellStyle name="통_●#4B 인원현황(050531)" xfId="16635"/>
    <cellStyle name="통_●#4B 인원현황(050531)_●#5_준직접인원(060206)" xfId="16636"/>
    <cellStyle name="통_●#4B 인원현황(050531)_○준직접인원(051226)" xfId="16637"/>
    <cellStyle name="통_●#4B 인원현황(050531)_공장별준직접인원(050527)" xfId="16638"/>
    <cellStyle name="통_●오프라인공수(050518)" xfId="16639"/>
    <cellStyle name="통_●오프라인공수(050518)_●#5_준직접인원(060206)" xfId="16640"/>
    <cellStyle name="통_●오프라인공수(050518)_○준직접인원(051226)" xfId="16641"/>
    <cellStyle name="통_●오프라인공수(050518)_2공장" xfId="16642"/>
    <cellStyle name="통_●오프라인공수(050518)_공장별준직접인원(050527)" xfId="16643"/>
    <cellStyle name="통_1 HT 맨머신 종합(07 0622)" xfId="16644"/>
    <cellStyle name="통_1 HT 맨머신 종합(07 0622) 2" xfId="16645"/>
    <cellStyle name="통_1 HT 맨머신 종합(07 0622) 3" xfId="16646"/>
    <cellStyle name="통_1 HT 맨머신 종합(07 0622) 4" xfId="16647"/>
    <cellStyle name="통_20대 대의원선거관련(0213)" xfId="16648"/>
    <cellStyle name="통_3공장" xfId="16649"/>
    <cellStyle name="통_3공장 2" xfId="16650"/>
    <cellStyle name="통_3공장 3" xfId="16651"/>
    <cellStyle name="통_3공장 4" xfId="16652"/>
    <cellStyle name="통_7소재" xfId="16653"/>
    <cellStyle name="통_7소재 2" xfId="16654"/>
    <cellStyle name="통_7소재 3" xfId="16655"/>
    <cellStyle name="통_7소재 4" xfId="16656"/>
    <cellStyle name="통_A1 보조공수_분석" xfId="16657"/>
    <cellStyle name="통_Book1" xfId="16658"/>
    <cellStyle name="통_Book1_★20세기3차2007. 4.03" xfId="16659"/>
    <cellStyle name="통_Book1_★20세기3차2007. 4.03 2" xfId="16660"/>
    <cellStyle name="통_Book1_★20세기3차2007. 4.03_(인원검토) 맨머신 차트(기어).6속.090105" xfId="16661"/>
    <cellStyle name="통_Book1_★20세기3차2007. 4.03_(인원검토) 맨머신 차트(기어).6속.090131" xfId="16662"/>
    <cellStyle name="통_Book1_★20세기3차2007. 4.03_(인원검토) 맨머신 차트(기어).HT.(41만대 기준).090103" xfId="16663"/>
    <cellStyle name="통_Book1_★20세기3차2007. 4.03_(인원검토) 맨머신 차트(기어).알파AT.090105R" xfId="16664"/>
    <cellStyle name="통_Book1_★20세기3차2007. 4.03_(인원분석) 6속 맨머신 차트.080205 R2" xfId="16665"/>
    <cellStyle name="통_Book1_★20세기3차2007. 4.03_★20대노사협력보고 최종((070412)" xfId="16666"/>
    <cellStyle name="통_Book1_★20세기3차2007. 4.03_★20대노사협력보고 최종((070412) 2" xfId="16667"/>
    <cellStyle name="통_Book1_★20세기3차2007. 4.03_★20대노사협력보고 최종((070412)_(인원검토) 맨머신 차트(기어).6속.090105" xfId="16668"/>
    <cellStyle name="통_Book1_★20세기3차2007. 4.03_★20대노사협력보고 최종((070412)_(인원검토) 맨머신 차트(기어).6속.090131" xfId="16669"/>
    <cellStyle name="통_Book1_★20세기3차2007. 4.03_★20대노사협력보고 최종((070412)_(인원검토) 맨머신 차트(기어).HT.(41만대 기준).090103" xfId="16670"/>
    <cellStyle name="통_Book1_★20세기3차2007. 4.03_★20대노사협력보고 최종((070412)_(인원검토) 맨머신 차트(기어).알파AT.090105R" xfId="16671"/>
    <cellStyle name="통_Book1_★20세기3차2007. 4.03_★20대노사협력보고 최종((070412)_(인원분석) 6속 맨머신 차트.080205 R2" xfId="16672"/>
    <cellStyle name="통_Book1_★20세기3차2007. 4.03_★20대노사협력보고 최종((070412)_AL라인 장비문제점-생산부협의(070702회의시)" xfId="16673"/>
    <cellStyle name="통_Book1_★20세기3차2007. 4.03_★20대노사협력보고((070403)" xfId="16674"/>
    <cellStyle name="통_Book1_★20세기3차2007. 4.03_★20대노사협력보고((070403) 2" xfId="16675"/>
    <cellStyle name="통_Book1_★20세기3차2007. 4.03_★20대노사협력보고((070403)_(인원검토) 맨머신 차트(기어).6속.090105" xfId="16676"/>
    <cellStyle name="통_Book1_★20세기3차2007. 4.03_★20대노사협력보고((070403)_(인원검토) 맨머신 차트(기어).6속.090131" xfId="16677"/>
    <cellStyle name="통_Book1_★20세기3차2007. 4.03_★20대노사협력보고((070403)_(인원검토) 맨머신 차트(기어).HT.(41만대 기준).090103" xfId="16678"/>
    <cellStyle name="통_Book1_★20세기3차2007. 4.03_★20대노사협력보고((070403)_(인원검토) 맨머신 차트(기어).알파AT.090105R" xfId="16679"/>
    <cellStyle name="통_Book1_★20세기3차2007. 4.03_★20대노사협력보고((070403)_(인원분석) 6속 맨머신 차트.080205 R2" xfId="16680"/>
    <cellStyle name="통_Book1_★20세기3차2007. 4.03_★20대노사협력보고((070403)_AL라인 장비문제점-생산부협의(070702회의시)" xfId="16681"/>
    <cellStyle name="통_Book1_★20세기3차2007. 4.03_★20대출마자료(종합)" xfId="16682"/>
    <cellStyle name="통_Book1_★20세기3차2007. 4.03_★20대출마자료(종합) 2" xfId="16683"/>
    <cellStyle name="통_Book1_★20세기3차2007. 4.03_★20대출마자료(종합)_(인원검토) 맨머신 차트(기어).6속.090105" xfId="16684"/>
    <cellStyle name="통_Book1_★20세기3차2007. 4.03_★20대출마자료(종합)_(인원검토) 맨머신 차트(기어).6속.090131" xfId="16685"/>
    <cellStyle name="통_Book1_★20세기3차2007. 4.03_★20대출마자료(종합)_(인원검토) 맨머신 차트(기어).HT.(41만대 기준).090103" xfId="16686"/>
    <cellStyle name="통_Book1_★20세기3차2007. 4.03_★20대출마자료(종합)_(인원검토) 맨머신 차트(기어).알파AT.090105R" xfId="16687"/>
    <cellStyle name="통_Book1_★20세기3차2007. 4.03_★20대출마자료(종합)_(인원분석) 6속 맨머신 차트.080205 R2" xfId="16688"/>
    <cellStyle name="통_Book1_★20세기3차2007. 4.03_★20대출마자료(종합)_AL라인 장비문제점-생산부협의(070702회의시)" xfId="16689"/>
    <cellStyle name="통_Book1_★20세기3차2007. 4.03_AL라인 장비문제점-생산부협의(070702회의시)" xfId="16690"/>
    <cellStyle name="통_Book1_★20세기3차2007. 4.03_Book1" xfId="16691"/>
    <cellStyle name="통_Book1_★20세기3차2007. 4.03_Book1 2" xfId="16692"/>
    <cellStyle name="통_Book1_★20세기3차2007. 4.03_Book1_(인원검토) 맨머신 차트(기어).6속.090105" xfId="16693"/>
    <cellStyle name="통_Book1_★20세기3차2007. 4.03_Book1_(인원검토) 맨머신 차트(기어).6속.090131" xfId="16694"/>
    <cellStyle name="통_Book1_★20세기3차2007. 4.03_Book1_(인원검토) 맨머신 차트(기어).HT.(41만대 기준).090103" xfId="16695"/>
    <cellStyle name="통_Book1_★20세기3차2007. 4.03_Book1_(인원검토) 맨머신 차트(기어).알파AT.090105R" xfId="16696"/>
    <cellStyle name="통_Book1_★20세기3차2007. 4.03_Book1_(인원분석) 6속 맨머신 차트.080205 R2" xfId="16697"/>
    <cellStyle name="통_Book1_★20세기3차2007. 4.03_Book1_AL라인 장비문제점-생산부협의(070702회의시)" xfId="16698"/>
    <cellStyle name="통_Book1_★20세기3차2007. 4.03_복사본 ★20대노사협력보고 최종((070413)" xfId="16699"/>
    <cellStyle name="통_Book1_★20세기3차2007. 4.03_복사본 ★20대노사협력보고 최종((070413) 2" xfId="16700"/>
    <cellStyle name="통_Book1_★20세기3차2007. 4.03_복사본 ★20대노사협력보고 최종((070413)_(인원검토) 맨머신 차트(기어).6속.090105" xfId="16701"/>
    <cellStyle name="통_Book1_★20세기3차2007. 4.03_복사본 ★20대노사협력보고 최종((070413)_(인원검토) 맨머신 차트(기어).6속.090131" xfId="16702"/>
    <cellStyle name="통_Book1_★20세기3차2007. 4.03_복사본 ★20대노사협력보고 최종((070413)_(인원검토) 맨머신 차트(기어).HT.(41만대 기준).090103" xfId="16703"/>
    <cellStyle name="통_Book1_★20세기3차2007. 4.03_복사본 ★20대노사협력보고 최종((070413)_(인원검토) 맨머신 차트(기어).알파AT.090105R" xfId="16704"/>
    <cellStyle name="통_Book1_★20세기3차2007. 4.03_복사본 ★20대노사협력보고 최종((070413)_(인원분석) 6속 맨머신 차트.080205 R2" xfId="16705"/>
    <cellStyle name="통_Book1_★20세기3차2007. 4.03_복사본 ★20대노사협력보고 최종((070413)_AL라인 장비문제점-생산부협의(070702회의시)" xfId="16706"/>
    <cellStyle name="통_Book1_1" xfId="16707"/>
    <cellStyle name="통_Book1_1 2" xfId="16708"/>
    <cellStyle name="통_Book1_1 3" xfId="16709"/>
    <cellStyle name="통_Book1_1 4" xfId="16710"/>
    <cellStyle name="통_Book1_3공장" xfId="16711"/>
    <cellStyle name="통_Book1_3공장 2" xfId="16712"/>
    <cellStyle name="통_Book1_3공장_(인원검토) 맨머신 차트(기어).6속.090105" xfId="16713"/>
    <cellStyle name="통_Book1_3공장_(인원검토) 맨머신 차트(기어).6속.090131" xfId="16714"/>
    <cellStyle name="통_Book1_3공장_(인원검토) 맨머신 차트(기어).HT.(41만대 기준).090103" xfId="16715"/>
    <cellStyle name="통_Book1_3공장_(인원검토) 맨머신 차트(기어).알파AT.090105R" xfId="16716"/>
    <cellStyle name="통_Book1_3공장_(인원분석) 6속 맨머신 차트.080205 R2" xfId="16717"/>
    <cellStyle name="통_Book1_3공장_AL라인 장비문제점-생산부협의(070702회의시)" xfId="16718"/>
    <cellStyle name="통_Book1_예상자" xfId="16719"/>
    <cellStyle name="통_Book1_예상자 2" xfId="16720"/>
    <cellStyle name="통_Book1_예상자_(인원검토) 맨머신 차트(기어).6속.090105" xfId="16721"/>
    <cellStyle name="통_Book1_예상자_(인원검토) 맨머신 차트(기어).6속.090131" xfId="16722"/>
    <cellStyle name="통_Book1_예상자_(인원검토) 맨머신 차트(기어).HT.(41만대 기준).090103" xfId="16723"/>
    <cellStyle name="통_Book1_예상자_(인원검토) 맨머신 차트(기어).알파AT.090105R" xfId="16724"/>
    <cellStyle name="통_Book1_예상자_(인원분석) 6속 맨머신 차트.080205 R2" xfId="16725"/>
    <cellStyle name="통_Book1_예상자_★20대노사협력보고 최종((070412)" xfId="16726"/>
    <cellStyle name="통_Book1_예상자_★20대노사협력보고 최종((070412) 2" xfId="16727"/>
    <cellStyle name="통_Book1_예상자_★20대노사협력보고 최종((070412)_(인원검토) 맨머신 차트(기어).6속.090105" xfId="16728"/>
    <cellStyle name="통_Book1_예상자_★20대노사협력보고 최종((070412)_(인원검토) 맨머신 차트(기어).6속.090131" xfId="16729"/>
    <cellStyle name="통_Book1_예상자_★20대노사협력보고 최종((070412)_(인원검토) 맨머신 차트(기어).HT.(41만대 기준).090103" xfId="16730"/>
    <cellStyle name="통_Book1_예상자_★20대노사협력보고 최종((070412)_(인원검토) 맨머신 차트(기어).알파AT.090105R" xfId="16731"/>
    <cellStyle name="통_Book1_예상자_★20대노사협력보고 최종((070412)_(인원분석) 6속 맨머신 차트.080205 R2" xfId="16732"/>
    <cellStyle name="통_Book1_예상자_★20대노사협력보고 최종((070412)_AL라인 장비문제점-생산부협의(070702회의시)" xfId="16733"/>
    <cellStyle name="통_Book1_예상자_★20대노사협력보고((070403)" xfId="16734"/>
    <cellStyle name="통_Book1_예상자_★20대노사협력보고((070403) 2" xfId="16735"/>
    <cellStyle name="통_Book1_예상자_★20대노사협력보고((070403)_(인원검토) 맨머신 차트(기어).6속.090105" xfId="16736"/>
    <cellStyle name="통_Book1_예상자_★20대노사협력보고((070403)_(인원검토) 맨머신 차트(기어).6속.090131" xfId="16737"/>
    <cellStyle name="통_Book1_예상자_★20대노사협력보고((070403)_(인원검토) 맨머신 차트(기어).HT.(41만대 기준).090103" xfId="16738"/>
    <cellStyle name="통_Book1_예상자_★20대노사협력보고((070403)_(인원검토) 맨머신 차트(기어).알파AT.090105R" xfId="16739"/>
    <cellStyle name="통_Book1_예상자_★20대노사협력보고((070403)_(인원분석) 6속 맨머신 차트.080205 R2" xfId="16740"/>
    <cellStyle name="통_Book1_예상자_★20대노사협력보고((070403)_AL라인 장비문제점-생산부협의(070702회의시)" xfId="16741"/>
    <cellStyle name="통_Book1_예상자_★20대출마자료(종합)" xfId="16742"/>
    <cellStyle name="통_Book1_예상자_★20대출마자료(종합) 2" xfId="16743"/>
    <cellStyle name="통_Book1_예상자_★20대출마자료(종합)_(인원검토) 맨머신 차트(기어).6속.090105" xfId="16744"/>
    <cellStyle name="통_Book1_예상자_★20대출마자료(종합)_(인원검토) 맨머신 차트(기어).6속.090131" xfId="16745"/>
    <cellStyle name="통_Book1_예상자_★20대출마자료(종합)_(인원검토) 맨머신 차트(기어).HT.(41만대 기준).090103" xfId="16746"/>
    <cellStyle name="통_Book1_예상자_★20대출마자료(종합)_(인원검토) 맨머신 차트(기어).알파AT.090105R" xfId="16747"/>
    <cellStyle name="통_Book1_예상자_★20대출마자료(종합)_(인원분석) 6속 맨머신 차트.080205 R2" xfId="16748"/>
    <cellStyle name="통_Book1_예상자_★20대출마자료(종합)_AL라인 장비문제점-생산부협의(070702회의시)" xfId="16749"/>
    <cellStyle name="통_Book1_예상자_AL라인 장비문제점-생산부협의(070702회의시)" xfId="16750"/>
    <cellStyle name="통_Book1_예상자_Book1" xfId="16751"/>
    <cellStyle name="통_Book1_예상자_Book1 2" xfId="16752"/>
    <cellStyle name="통_Book1_예상자_Book1_(인원검토) 맨머신 차트(기어).6속.090105" xfId="16753"/>
    <cellStyle name="통_Book1_예상자_Book1_(인원검토) 맨머신 차트(기어).6속.090131" xfId="16754"/>
    <cellStyle name="통_Book1_예상자_Book1_(인원검토) 맨머신 차트(기어).HT.(41만대 기준).090103" xfId="16755"/>
    <cellStyle name="통_Book1_예상자_Book1_(인원검토) 맨머신 차트(기어).알파AT.090105R" xfId="16756"/>
    <cellStyle name="통_Book1_예상자_Book1_(인원분석) 6속 맨머신 차트.080205 R2" xfId="16757"/>
    <cellStyle name="통_Book1_예상자_Book1_AL라인 장비문제점-생산부협의(070702회의시)" xfId="16758"/>
    <cellStyle name="통_Book1_예상자_복사본 ★20대노사협력보고 최종((070413)" xfId="16759"/>
    <cellStyle name="통_Book1_예상자_복사본 ★20대노사협력보고 최종((070413) 2" xfId="16760"/>
    <cellStyle name="통_Book1_예상자_복사본 ★20대노사협력보고 최종((070413)_(인원검토) 맨머신 차트(기어).6속.090105" xfId="16761"/>
    <cellStyle name="통_Book1_예상자_복사본 ★20대노사협력보고 최종((070413)_(인원검토) 맨머신 차트(기어).6속.090131" xfId="16762"/>
    <cellStyle name="통_Book1_예상자_복사본 ★20대노사협력보고 최종((070413)_(인원검토) 맨머신 차트(기어).HT.(41만대 기준).090103" xfId="16763"/>
    <cellStyle name="통_Book1_예상자_복사본 ★20대노사협력보고 최종((070413)_(인원검토) 맨머신 차트(기어).알파AT.090105R" xfId="16764"/>
    <cellStyle name="통_Book1_예상자_복사본 ★20대노사협력보고 최종((070413)_(인원분석) 6속 맨머신 차트.080205 R2" xfId="16765"/>
    <cellStyle name="통_Book1_예상자_복사본 ★20대노사협력보고 최종((070413)_AL라인 장비문제점-생산부협의(070702회의시)" xfId="16766"/>
    <cellStyle name="통_Book2" xfId="16767"/>
    <cellStyle name="통_WORST_ITEM_현황양식(1016)(1)" xfId="16768"/>
    <cellStyle name="통_WORST_ITEM_현황양식(1016)(1)_#4B 인원현황(050530)" xfId="16769"/>
    <cellStyle name="통_WORST_ITEM_현황양식(1016)(1)_#4B 인원현황(050530)_●#5_준직접인원(060206)" xfId="16770"/>
    <cellStyle name="통_WORST_ITEM_현황양식(1016)(1)_#4B 인원현황(050530)_○준직접인원(051226)" xfId="16771"/>
    <cellStyle name="통_WORST_ITEM_현황양식(1016)(1)_#4B 인원현황(050530)_공장별준직접인원(050527)" xfId="16772"/>
    <cellStyle name="통_WORST_ITEM_현황양식(1016)(1)_%E2%97%8F%EC%98%A4%ED%94%84%EB%9D%BC%EC%9D%B8%EA%B3%B5%EC%88%98(050518)(1)" xfId="16773"/>
    <cellStyle name="통_WORST_ITEM_현황양식(1016)(1)_●#4B 인원현황(050531)" xfId="16774"/>
    <cellStyle name="통_WORST_ITEM_현황양식(1016)(1)_●#4B 인원현황(050531)_●#5_준직접인원(060206)" xfId="16775"/>
    <cellStyle name="통_WORST_ITEM_현황양식(1016)(1)_●#4B 인원현황(050531)_○준직접인원(051226)" xfId="16776"/>
    <cellStyle name="통_WORST_ITEM_현황양식(1016)(1)_●#4B 인원현황(050531)_공장별준직접인원(050527)" xfId="16777"/>
    <cellStyle name="통_WORST_ITEM_현황양식(1016)(1)_●오프라인공수(050518)" xfId="16778"/>
    <cellStyle name="통_WORST_ITEM_현황양식(1016)(1)_●오프라인공수(050518)_●#5_준직접인원(060206)" xfId="16779"/>
    <cellStyle name="통_WORST_ITEM_현황양식(1016)(1)_●오프라인공수(050518)_○준직접인원(051226)" xfId="16780"/>
    <cellStyle name="통_WORST_ITEM_현황양식(1016)(1)_●오프라인공수(050518)_2공장" xfId="16781"/>
    <cellStyle name="통_WORST_ITEM_현황양식(1016)(1)_●오프라인공수(050518)_공장별준직접인원(050527)" xfId="16782"/>
    <cellStyle name="통_사전회의(1208)" xfId="16783"/>
    <cellStyle name="통_사전회의(1208)_#4B 인원현황(050530)" xfId="16784"/>
    <cellStyle name="통_사전회의(1208)_#4B 인원현황(050530)_●#5_준직접인원(060206)" xfId="16785"/>
    <cellStyle name="통_사전회의(1208)_#4B 인원현황(050530)_○준직접인원(051226)" xfId="16786"/>
    <cellStyle name="통_사전회의(1208)_#4B 인원현황(050530)_공장별준직접인원(050527)" xfId="16787"/>
    <cellStyle name="통_사전회의(1208)_%E2%97%8F%EC%98%A4%ED%94%84%EB%9D%BC%EC%9D%B8%EA%B3%B5%EC%88%98(050518)(1)" xfId="16788"/>
    <cellStyle name="통_사전회의(1208)_●#4B 인원현황(050531)" xfId="16789"/>
    <cellStyle name="통_사전회의(1208)_●#4B 인원현황(050531)_●#5_준직접인원(060206)" xfId="16790"/>
    <cellStyle name="통_사전회의(1208)_●#4B 인원현황(050531)_○준직접인원(051226)" xfId="16791"/>
    <cellStyle name="통_사전회의(1208)_●#4B 인원현황(050531)_공장별준직접인원(050527)" xfId="16792"/>
    <cellStyle name="통_사전회의(1208)_●오프라인공수(050518)" xfId="16793"/>
    <cellStyle name="통_사전회의(1208)_●오프라인공수(050518)_●#5_준직접인원(060206)" xfId="16794"/>
    <cellStyle name="통_사전회의(1208)_●오프라인공수(050518)_○준직접인원(051226)" xfId="16795"/>
    <cellStyle name="통_사전회의(1208)_●오프라인공수(050518)_2공장" xfId="16796"/>
    <cellStyle name="통_사전회의(1208)_●오프라인공수(050518)_공장별준직접인원(050527)" xfId="16797"/>
    <cellStyle name="통_사전회의(1208)_WORST_ITEM_현황양식(1016)(1)" xfId="16798"/>
    <cellStyle name="통_사전회의(1208)_WORST_ITEM_현황양식(1016)(1)_#4B 인원현황(050530)" xfId="16799"/>
    <cellStyle name="통_사전회의(1208)_WORST_ITEM_현황양식(1016)(1)_#4B 인원현황(050530)_●#5_준직접인원(060206)" xfId="16800"/>
    <cellStyle name="통_사전회의(1208)_WORST_ITEM_현황양식(1016)(1)_#4B 인원현황(050530)_○준직접인원(051226)" xfId="16801"/>
    <cellStyle name="통_사전회의(1208)_WORST_ITEM_현황양식(1016)(1)_#4B 인원현황(050530)_공장별준직접인원(050527)" xfId="16802"/>
    <cellStyle name="통_사전회의(1208)_WORST_ITEM_현황양식(1016)(1)_%E2%97%8F%EC%98%A4%ED%94%84%EB%9D%BC%EC%9D%B8%EA%B3%B5%EC%88%98(050518)(1)" xfId="16803"/>
    <cellStyle name="통_사전회의(1208)_WORST_ITEM_현황양식(1016)(1)_●#4B 인원현황(050531)" xfId="16804"/>
    <cellStyle name="통_사전회의(1208)_WORST_ITEM_현황양식(1016)(1)_●#4B 인원현황(050531)_●#5_준직접인원(060206)" xfId="16805"/>
    <cellStyle name="통_사전회의(1208)_WORST_ITEM_현황양식(1016)(1)_●#4B 인원현황(050531)_○준직접인원(051226)" xfId="16806"/>
    <cellStyle name="통_사전회의(1208)_WORST_ITEM_현황양식(1016)(1)_●#4B 인원현황(050531)_공장별준직접인원(050527)" xfId="16807"/>
    <cellStyle name="통_사전회의(1208)_WORST_ITEM_현황양식(1016)(1)_●오프라인공수(050518)" xfId="16808"/>
    <cellStyle name="통_사전회의(1208)_WORST_ITEM_현황양식(1016)(1)_●오프라인공수(050518)_●#5_준직접인원(060206)" xfId="16809"/>
    <cellStyle name="통_사전회의(1208)_WORST_ITEM_현황양식(1016)(1)_●오프라인공수(050518)_○준직접인원(051226)" xfId="16810"/>
    <cellStyle name="통_사전회의(1208)_WORST_ITEM_현황양식(1016)(1)_●오프라인공수(050518)_2공장" xfId="16811"/>
    <cellStyle name="통_사전회의(1208)_WORST_ITEM_현황양식(1016)(1)_●오프라인공수(050518)_공장별준직접인원(050527)" xfId="16812"/>
    <cellStyle name="통_사전회의(1208)_품질개선(카니발)" xfId="16813"/>
    <cellStyle name="통_사전회의(1208)_품질개선(카니발)_#4B 인원현황(050530)" xfId="16814"/>
    <cellStyle name="통_사전회의(1208)_품질개선(카니발)_#4B 인원현황(050530)_●#5_준직접인원(060206)" xfId="16815"/>
    <cellStyle name="통_사전회의(1208)_품질개선(카니발)_#4B 인원현황(050530)_○준직접인원(051226)" xfId="16816"/>
    <cellStyle name="통_사전회의(1208)_품질개선(카니발)_#4B 인원현황(050530)_공장별준직접인원(050527)" xfId="16817"/>
    <cellStyle name="통_사전회의(1208)_품질개선(카니발)_%E2%97%8F%EC%98%A4%ED%94%84%EB%9D%BC%EC%9D%B8%EA%B3%B5%EC%88%98(050518)(1)" xfId="16818"/>
    <cellStyle name="통_사전회의(1208)_품질개선(카니발)_●#4B 인원현황(050531)" xfId="16819"/>
    <cellStyle name="통_사전회의(1208)_품질개선(카니발)_●#4B 인원현황(050531)_●#5_준직접인원(060206)" xfId="16820"/>
    <cellStyle name="통_사전회의(1208)_품질개선(카니발)_●#4B 인원현황(050531)_○준직접인원(051226)" xfId="16821"/>
    <cellStyle name="통_사전회의(1208)_품질개선(카니발)_●#4B 인원현황(050531)_공장별준직접인원(050527)" xfId="16822"/>
    <cellStyle name="통_사전회의(1208)_품질개선(카니발)_●오프라인공수(050518)" xfId="16823"/>
    <cellStyle name="통_사전회의(1208)_품질개선(카니발)_●오프라인공수(050518)_●#5_준직접인원(060206)" xfId="16824"/>
    <cellStyle name="통_사전회의(1208)_품질개선(카니발)_●오프라인공수(050518)_○준직접인원(051226)" xfId="16825"/>
    <cellStyle name="통_사전회의(1208)_품질개선(카니발)_●오프라인공수(050518)_2공장" xfId="16826"/>
    <cellStyle name="통_사전회의(1208)_품질개선(카니발)_●오프라인공수(050518)_공장별준직접인원(050527)" xfId="16827"/>
    <cellStyle name="통_사전회의(1208)_품질개선(카니발)_KV" xfId="16828"/>
    <cellStyle name="통_사전회의(1208)_품질개선(카니발)_KV_#4B 인원현황(050530)" xfId="16829"/>
    <cellStyle name="통_사전회의(1208)_품질개선(카니발)_KV_#4B 인원현황(050530)_●#5_준직접인원(060206)" xfId="16830"/>
    <cellStyle name="통_사전회의(1208)_품질개선(카니발)_KV_#4B 인원현황(050530)_○준직접인원(051226)" xfId="16831"/>
    <cellStyle name="통_사전회의(1208)_품질개선(카니발)_KV_#4B 인원현황(050530)_공장별준직접인원(050527)" xfId="16832"/>
    <cellStyle name="통_사전회의(1208)_품질개선(카니발)_KV_%E2%97%8F%EC%98%A4%ED%94%84%EB%9D%BC%EC%9D%B8%EA%B3%B5%EC%88%98(050518)(1)" xfId="16833"/>
    <cellStyle name="통_사전회의(1208)_품질개선(카니발)_KV_●#4B 인원현황(050531)" xfId="16834"/>
    <cellStyle name="통_사전회의(1208)_품질개선(카니발)_KV_●#4B 인원현황(050531)_●#5_준직접인원(060206)" xfId="16835"/>
    <cellStyle name="통_사전회의(1208)_품질개선(카니발)_KV_●#4B 인원현황(050531)_○준직접인원(051226)" xfId="16836"/>
    <cellStyle name="통_사전회의(1208)_품질개선(카니발)_KV_●#4B 인원현황(050531)_공장별준직접인원(050527)" xfId="16837"/>
    <cellStyle name="통_사전회의(1208)_품질개선(카니발)_KV_●오프라인공수(050518)" xfId="16838"/>
    <cellStyle name="통_사전회의(1208)_품질개선(카니발)_KV_●오프라인공수(050518)_●#5_준직접인원(060206)" xfId="16839"/>
    <cellStyle name="통_사전회의(1208)_품질개선(카니발)_KV_●오프라인공수(050518)_○준직접인원(051226)" xfId="16840"/>
    <cellStyle name="통_사전회의(1208)_품질개선(카니발)_KV_●오프라인공수(050518)_2공장" xfId="16841"/>
    <cellStyle name="통_사전회의(1208)_품질개선(카니발)_KV_●오프라인공수(050518)_공장별준직접인원(050527)" xfId="16842"/>
    <cellStyle name="통_사전회의(1208)_품질개선(카니발)_KV_WORST_ITEM_현황양식(1016)(1)" xfId="16843"/>
    <cellStyle name="통_사전회의(1208)_품질개선(카니발)_KV_WORST_ITEM_현황양식(1016)(1)_#4B 인원현황(050530)" xfId="16844"/>
    <cellStyle name="통_사전회의(1208)_품질개선(카니발)_KV_WORST_ITEM_현황양식(1016)(1)_#4B 인원현황(050530)_●#5_준직접인원(060206)" xfId="16845"/>
    <cellStyle name="통_사전회의(1208)_품질개선(카니발)_KV_WORST_ITEM_현황양식(1016)(1)_#4B 인원현황(050530)_○준직접인원(051226)" xfId="16846"/>
    <cellStyle name="통_사전회의(1208)_품질개선(카니발)_KV_WORST_ITEM_현황양식(1016)(1)_#4B 인원현황(050530)_공장별준직접인원(050527)" xfId="16847"/>
    <cellStyle name="통_사전회의(1208)_품질개선(카니발)_KV_WORST_ITEM_현황양식(1016)(1)_%E2%97%8F%EC%98%A4%ED%94%84%EB%9D%BC%EC%9D%B8%EA%B3%B5%EC%88%98(050518)(1)" xfId="16848"/>
    <cellStyle name="통_사전회의(1208)_품질개선(카니발)_KV_WORST_ITEM_현황양식(1016)(1)_●#4B 인원현황(050531)" xfId="16849"/>
    <cellStyle name="통_사전회의(1208)_품질개선(카니발)_KV_WORST_ITEM_현황양식(1016)(1)_●#4B 인원현황(050531)_●#5_준직접인원(060206)" xfId="16850"/>
    <cellStyle name="통_사전회의(1208)_품질개선(카니발)_KV_WORST_ITEM_현황양식(1016)(1)_●#4B 인원현황(050531)_○준직접인원(051226)" xfId="16851"/>
    <cellStyle name="통_사전회의(1208)_품질개선(카니발)_KV_WORST_ITEM_현황양식(1016)(1)_●#4B 인원현황(050531)_공장별준직접인원(050527)" xfId="16852"/>
    <cellStyle name="통_사전회의(1208)_품질개선(카니발)_KV_WORST_ITEM_현황양식(1016)(1)_●오프라인공수(050518)" xfId="16853"/>
    <cellStyle name="통_사전회의(1208)_품질개선(카니발)_KV_WORST_ITEM_현황양식(1016)(1)_●오프라인공수(050518)_●#5_준직접인원(060206)" xfId="16854"/>
    <cellStyle name="통_사전회의(1208)_품질개선(카니발)_KV_WORST_ITEM_현황양식(1016)(1)_●오프라인공수(050518)_○준직접인원(051226)" xfId="16855"/>
    <cellStyle name="통_사전회의(1208)_품질개선(카니발)_KV_WORST_ITEM_현황양식(1016)(1)_●오프라인공수(050518)_2공장" xfId="16856"/>
    <cellStyle name="통_사전회의(1208)_품질개선(카니발)_KV_WORST_ITEM_현황양식(1016)(1)_●오프라인공수(050518)_공장별준직접인원(050527)" xfId="16857"/>
    <cellStyle name="통_사전회의(1208)_품질개선(카니발)_WORST_ITEM_현황양식(1016)(1)" xfId="16858"/>
    <cellStyle name="통_사전회의(1208)_품질개선(카니발)_WORST_ITEM_현황양식(1016)(1)_#4B 인원현황(050530)" xfId="16859"/>
    <cellStyle name="통_사전회의(1208)_품질개선(카니발)_WORST_ITEM_현황양식(1016)(1)_#4B 인원현황(050530)_●#5_준직접인원(060206)" xfId="16860"/>
    <cellStyle name="통_사전회의(1208)_품질개선(카니발)_WORST_ITEM_현황양식(1016)(1)_#4B 인원현황(050530)_○준직접인원(051226)" xfId="16861"/>
    <cellStyle name="통_사전회의(1208)_품질개선(카니발)_WORST_ITEM_현황양식(1016)(1)_#4B 인원현황(050530)_공장별준직접인원(050527)" xfId="16862"/>
    <cellStyle name="통_사전회의(1208)_품질개선(카니발)_WORST_ITEM_현황양식(1016)(1)_%E2%97%8F%EC%98%A4%ED%94%84%EB%9D%BC%EC%9D%B8%EA%B3%B5%EC%88%98(050518)(1)" xfId="16863"/>
    <cellStyle name="통_사전회의(1208)_품질개선(카니발)_WORST_ITEM_현황양식(1016)(1)_●#4B 인원현황(050531)" xfId="16864"/>
    <cellStyle name="통_사전회의(1208)_품질개선(카니발)_WORST_ITEM_현황양식(1016)(1)_●#4B 인원현황(050531)_●#5_준직접인원(060206)" xfId="16865"/>
    <cellStyle name="통_사전회의(1208)_품질개선(카니발)_WORST_ITEM_현황양식(1016)(1)_●#4B 인원현황(050531)_○준직접인원(051226)" xfId="16866"/>
    <cellStyle name="통_사전회의(1208)_품질개선(카니발)_WORST_ITEM_현황양식(1016)(1)_●#4B 인원현황(050531)_공장별준직접인원(050527)" xfId="16867"/>
    <cellStyle name="통_사전회의(1208)_품질개선(카니발)_WORST_ITEM_현황양식(1016)(1)_●오프라인공수(050518)" xfId="16868"/>
    <cellStyle name="통_사전회의(1208)_품질개선(카니발)_WORST_ITEM_현황양식(1016)(1)_●오프라인공수(050518)_●#5_준직접인원(060206)" xfId="16869"/>
    <cellStyle name="통_사전회의(1208)_품질개선(카니발)_WORST_ITEM_현황양식(1016)(1)_●오프라인공수(050518)_○준직접인원(051226)" xfId="16870"/>
    <cellStyle name="통_사전회의(1208)_품질개선(카니발)_WORST_ITEM_현황양식(1016)(1)_●오프라인공수(050518)_2공장" xfId="16871"/>
    <cellStyle name="통_사전회의(1208)_품질개선(카니발)_WORST_ITEM_현황양식(1016)(1)_●오프라인공수(050518)_공장별준직접인원(050527)" xfId="16872"/>
    <cellStyle name="통_사전회의(1208)_품질개선(카니발)_품질개선(카니발1)" xfId="16873"/>
    <cellStyle name="통_사전회의(1208)_품질개선(카니발)_품질개선(카니발1)_#4B 인원현황(050530)" xfId="16874"/>
    <cellStyle name="통_사전회의(1208)_품질개선(카니발)_품질개선(카니발1)_#4B 인원현황(050530)_●#5_준직접인원(060206)" xfId="16875"/>
    <cellStyle name="통_사전회의(1208)_품질개선(카니발)_품질개선(카니발1)_#4B 인원현황(050530)_○준직접인원(051226)" xfId="16876"/>
    <cellStyle name="통_사전회의(1208)_품질개선(카니발)_품질개선(카니발1)_#4B 인원현황(050530)_공장별준직접인원(050527)" xfId="16877"/>
    <cellStyle name="통_사전회의(1208)_품질개선(카니발)_품질개선(카니발1)_%E2%97%8F%EC%98%A4%ED%94%84%EB%9D%BC%EC%9D%B8%EA%B3%B5%EC%88%98(050518)(1)" xfId="16878"/>
    <cellStyle name="통_사전회의(1208)_품질개선(카니발)_품질개선(카니발1)_●#4B 인원현황(050531)" xfId="16879"/>
    <cellStyle name="통_사전회의(1208)_품질개선(카니발)_품질개선(카니발1)_●#4B 인원현황(050531)_●#5_준직접인원(060206)" xfId="16880"/>
    <cellStyle name="통_사전회의(1208)_품질개선(카니발)_품질개선(카니발1)_●#4B 인원현황(050531)_○준직접인원(051226)" xfId="16881"/>
    <cellStyle name="통_사전회의(1208)_품질개선(카니발)_품질개선(카니발1)_●#4B 인원현황(050531)_공장별준직접인원(050527)" xfId="16882"/>
    <cellStyle name="통_사전회의(1208)_품질개선(카니발)_품질개선(카니발1)_●오프라인공수(050518)" xfId="16883"/>
    <cellStyle name="통_사전회의(1208)_품질개선(카니발)_품질개선(카니발1)_●오프라인공수(050518)_●#5_준직접인원(060206)" xfId="16884"/>
    <cellStyle name="통_사전회의(1208)_품질개선(카니발)_품질개선(카니발1)_●오프라인공수(050518)_○준직접인원(051226)" xfId="16885"/>
    <cellStyle name="통_사전회의(1208)_품질개선(카니발)_품질개선(카니발1)_●오프라인공수(050518)_2공장" xfId="16886"/>
    <cellStyle name="통_사전회의(1208)_품질개선(카니발)_품질개선(카니발1)_●오프라인공수(050518)_공장별준직접인원(050527)" xfId="16887"/>
    <cellStyle name="통_사전회의(1208)_품질개선(카니발)_품질개선(카니발1)_WORST_ITEM_현황양식(1016)(1)" xfId="16888"/>
    <cellStyle name="통_사전회의(1208)_품질개선(카니발)_품질개선(카니발1)_WORST_ITEM_현황양식(1016)(1)_#4B 인원현황(050530)" xfId="16889"/>
    <cellStyle name="통_사전회의(1208)_품질개선(카니발)_품질개선(카니발1)_WORST_ITEM_현황양식(1016)(1)_#4B 인원현황(050530)_●#5_준직접인원(060206)" xfId="16890"/>
    <cellStyle name="통_사전회의(1208)_품질개선(카니발)_품질개선(카니발1)_WORST_ITEM_현황양식(1016)(1)_#4B 인원현황(050530)_○준직접인원(051226)" xfId="16891"/>
    <cellStyle name="통_사전회의(1208)_품질개선(카니발)_품질개선(카니발1)_WORST_ITEM_현황양식(1016)(1)_#4B 인원현황(050530)_공장별준직접인원(050527)" xfId="16892"/>
    <cellStyle name="통_사전회의(1208)_품질개선(카니발)_품질개선(카니발1)_WORST_ITEM_현황양식(1016)(1)_%E2%97%8F%EC%98%A4%ED%94%84%EB%9D%BC%EC%9D%B8%EA%B3%B5%EC%88%98(050518)(1)" xfId="16893"/>
    <cellStyle name="통_사전회의(1208)_품질개선(카니발)_품질개선(카니발1)_WORST_ITEM_현황양식(1016)(1)_●#4B 인원현황(050531)" xfId="16894"/>
    <cellStyle name="통_사전회의(1208)_품질개선(카니발)_품질개선(카니발1)_WORST_ITEM_현황양식(1016)(1)_●#4B 인원현황(050531)_●#5_준직접인원(060206)" xfId="16895"/>
    <cellStyle name="통_사전회의(1208)_품질개선(카니발)_품질개선(카니발1)_WORST_ITEM_현황양식(1016)(1)_●#4B 인원현황(050531)_○준직접인원(051226)" xfId="16896"/>
    <cellStyle name="통_사전회의(1208)_품질개선(카니발)_품질개선(카니발1)_WORST_ITEM_현황양식(1016)(1)_●#4B 인원현황(050531)_공장별준직접인원(050527)" xfId="16897"/>
    <cellStyle name="통_사전회의(1208)_품질개선(카니발)_품질개선(카니발1)_WORST_ITEM_현황양식(1016)(1)_●오프라인공수(050518)" xfId="16898"/>
    <cellStyle name="통_사전회의(1208)_품질개선(카니발)_품질개선(카니발1)_WORST_ITEM_현황양식(1016)(1)_●오프라인공수(050518)_●#5_준직접인원(060206)" xfId="16899"/>
    <cellStyle name="통_사전회의(1208)_품질개선(카니발)_품질개선(카니발1)_WORST_ITEM_현황양식(1016)(1)_●오프라인공수(050518)_○준직접인원(051226)" xfId="16900"/>
    <cellStyle name="통_사전회의(1208)_품질개선(카니발)_품질개선(카니발1)_WORST_ITEM_현황양식(1016)(1)_●오프라인공수(050518)_2공장" xfId="16901"/>
    <cellStyle name="통_사전회의(1208)_품질개선(카니발)_품질개선(카니발1)_WORST_ITEM_현황양식(1016)(1)_●오프라인공수(050518)_공장별준직접인원(050527)" xfId="16902"/>
    <cellStyle name="통_연휴 및 신구정 공사보고 " xfId="16903"/>
    <cellStyle name="통_연휴 및 신구정 공사보고 _프레스안별검토3(1207)" xfId="16904"/>
    <cellStyle name="통_인수거부 차량 의장요철(11월1주)" xfId="16905"/>
    <cellStyle name="통_인수거부 차량 의장요철(11월1주) 2" xfId="16906"/>
    <cellStyle name="통_인수거부 차량 의장요철(11월1주)_(인원검토) 맨머신 차트(기어).6속.090105" xfId="16907"/>
    <cellStyle name="통_인수거부 차량 의장요철(11월1주)_(인원검토) 맨머신 차트(기어).6속.090131" xfId="16908"/>
    <cellStyle name="통_인수거부 차량 의장요철(11월1주)_(인원검토) 맨머신 차트(기어).HT.(41만대 기준).090103" xfId="16909"/>
    <cellStyle name="통_인수거부 차량 의장요철(11월1주)_(인원검토) 맨머신 차트(기어).알파AT.090105R" xfId="16910"/>
    <cellStyle name="통_인수거부 차량 의장요철(11월1주)_(인원분석) 6속 맨머신 차트.080205 R2" xfId="16911"/>
    <cellStyle name="통_인수거부 차량 의장요철(11월1주)_★20세기3차2007. 4.03" xfId="16912"/>
    <cellStyle name="통_인수거부 차량 의장요철(11월1주)_★20세기3차2007. 4.03 2" xfId="16913"/>
    <cellStyle name="통_인수거부 차량 의장요철(11월1주)_★20세기3차2007. 4.03_(인원검토) 맨머신 차트(기어).6속.090105" xfId="16914"/>
    <cellStyle name="통_인수거부 차량 의장요철(11월1주)_★20세기3차2007. 4.03_(인원검토) 맨머신 차트(기어).6속.090131" xfId="16915"/>
    <cellStyle name="통_인수거부 차량 의장요철(11월1주)_★20세기3차2007. 4.03_(인원검토) 맨머신 차트(기어).HT.(41만대 기준).090103" xfId="16916"/>
    <cellStyle name="통_인수거부 차량 의장요철(11월1주)_★20세기3차2007. 4.03_(인원검토) 맨머신 차트(기어).알파AT.090105R" xfId="16917"/>
    <cellStyle name="통_인수거부 차량 의장요철(11월1주)_★20세기3차2007. 4.03_(인원분석) 6속 맨머신 차트.080205 R2" xfId="16918"/>
    <cellStyle name="통_인수거부 차량 의장요철(11월1주)_★20세기3차2007. 4.03_★20대노사협력보고 최종((070412)" xfId="16919"/>
    <cellStyle name="통_인수거부 차량 의장요철(11월1주)_★20세기3차2007. 4.03_★20대노사협력보고 최종((070412) 2" xfId="16920"/>
    <cellStyle name="통_인수거부 차량 의장요철(11월1주)_★20세기3차2007. 4.03_★20대노사협력보고 최종((070412)_(인원검토) 맨머신 차트(기어).6속.090105" xfId="16921"/>
    <cellStyle name="통_인수거부 차량 의장요철(11월1주)_★20세기3차2007. 4.03_★20대노사협력보고 최종((070412)_(인원검토) 맨머신 차트(기어).6속.090131" xfId="16922"/>
    <cellStyle name="통_인수거부 차량 의장요철(11월1주)_★20세기3차2007. 4.03_★20대노사협력보고 최종((070412)_(인원검토) 맨머신 차트(기어).HT.(41만대 기준).090103" xfId="16923"/>
    <cellStyle name="통_인수거부 차량 의장요철(11월1주)_★20세기3차2007. 4.03_★20대노사협력보고 최종((070412)_(인원검토) 맨머신 차트(기어).알파AT.090105R" xfId="16924"/>
    <cellStyle name="통_인수거부 차량 의장요철(11월1주)_★20세기3차2007. 4.03_★20대노사협력보고 최종((070412)_(인원분석) 6속 맨머신 차트.080205 R2" xfId="16925"/>
    <cellStyle name="통_인수거부 차량 의장요철(11월1주)_★20세기3차2007. 4.03_★20대노사협력보고 최종((070412)_AL라인 장비문제점-생산부협의(070702회의시)" xfId="16926"/>
    <cellStyle name="통_인수거부 차량 의장요철(11월1주)_★20세기3차2007. 4.03_★20대노사협력보고((070403)" xfId="16927"/>
    <cellStyle name="통_인수거부 차량 의장요철(11월1주)_★20세기3차2007. 4.03_★20대노사협력보고((070403) 2" xfId="16928"/>
    <cellStyle name="통_인수거부 차량 의장요철(11월1주)_★20세기3차2007. 4.03_★20대노사협력보고((070403)_(인원검토) 맨머신 차트(기어).6속.090105" xfId="16929"/>
    <cellStyle name="통_인수거부 차량 의장요철(11월1주)_★20세기3차2007. 4.03_★20대노사협력보고((070403)_(인원검토) 맨머신 차트(기어).6속.090131" xfId="16930"/>
    <cellStyle name="통_인수거부 차량 의장요철(11월1주)_★20세기3차2007. 4.03_★20대노사협력보고((070403)_(인원검토) 맨머신 차트(기어).HT.(41만대 기준).090103" xfId="16931"/>
    <cellStyle name="통_인수거부 차량 의장요철(11월1주)_★20세기3차2007. 4.03_★20대노사협력보고((070403)_(인원검토) 맨머신 차트(기어).알파AT.090105R" xfId="16932"/>
    <cellStyle name="통_인수거부 차량 의장요철(11월1주)_★20세기3차2007. 4.03_★20대노사협력보고((070403)_(인원분석) 6속 맨머신 차트.080205 R2" xfId="16933"/>
    <cellStyle name="통_인수거부 차량 의장요철(11월1주)_★20세기3차2007. 4.03_★20대노사협력보고((070403)_AL라인 장비문제점-생산부협의(070702회의시)" xfId="16934"/>
    <cellStyle name="통_인수거부 차량 의장요철(11월1주)_★20세기3차2007. 4.03_★20대출마자료(종합)" xfId="16935"/>
    <cellStyle name="통_인수거부 차량 의장요철(11월1주)_★20세기3차2007. 4.03_★20대출마자료(종합) 2" xfId="16936"/>
    <cellStyle name="통_인수거부 차량 의장요철(11월1주)_★20세기3차2007. 4.03_★20대출마자료(종합)_(인원검토) 맨머신 차트(기어).6속.090105" xfId="16937"/>
    <cellStyle name="통_인수거부 차량 의장요철(11월1주)_★20세기3차2007. 4.03_★20대출마자료(종합)_(인원검토) 맨머신 차트(기어).6속.090131" xfId="16938"/>
    <cellStyle name="통_인수거부 차량 의장요철(11월1주)_★20세기3차2007. 4.03_★20대출마자료(종합)_(인원검토) 맨머신 차트(기어).HT.(41만대 기준).090103" xfId="16939"/>
    <cellStyle name="통_인수거부 차량 의장요철(11월1주)_★20세기3차2007. 4.03_★20대출마자료(종합)_(인원검토) 맨머신 차트(기어).알파AT.090105R" xfId="16940"/>
    <cellStyle name="통_인수거부 차량 의장요철(11월1주)_★20세기3차2007. 4.03_★20대출마자료(종합)_(인원분석) 6속 맨머신 차트.080205 R2" xfId="16941"/>
    <cellStyle name="통_인수거부 차량 의장요철(11월1주)_★20세기3차2007. 4.03_★20대출마자료(종합)_AL라인 장비문제점-생산부협의(070702회의시)" xfId="16942"/>
    <cellStyle name="통_인수거부 차량 의장요철(11월1주)_★20세기3차2007. 4.03_AL라인 장비문제점-생산부협의(070702회의시)" xfId="16943"/>
    <cellStyle name="통_인수거부 차량 의장요철(11월1주)_★20세기3차2007. 4.03_Book1" xfId="16944"/>
    <cellStyle name="통_인수거부 차량 의장요철(11월1주)_★20세기3차2007. 4.03_Book1 2" xfId="16945"/>
    <cellStyle name="통_인수거부 차량 의장요철(11월1주)_★20세기3차2007. 4.03_Book1_(인원검토) 맨머신 차트(기어).6속.090105" xfId="16946"/>
    <cellStyle name="통_인수거부 차량 의장요철(11월1주)_★20세기3차2007. 4.03_Book1_(인원검토) 맨머신 차트(기어).6속.090131" xfId="16947"/>
    <cellStyle name="통_인수거부 차량 의장요철(11월1주)_★20세기3차2007. 4.03_Book1_(인원검토) 맨머신 차트(기어).HT.(41만대 기준).090103" xfId="16948"/>
    <cellStyle name="통_인수거부 차량 의장요철(11월1주)_★20세기3차2007. 4.03_Book1_(인원검토) 맨머신 차트(기어).알파AT.090105R" xfId="16949"/>
    <cellStyle name="통_인수거부 차량 의장요철(11월1주)_★20세기3차2007. 4.03_Book1_(인원분석) 6속 맨머신 차트.080205 R2" xfId="16950"/>
    <cellStyle name="통_인수거부 차량 의장요철(11월1주)_★20세기3차2007. 4.03_Book1_AL라인 장비문제점-생산부협의(070702회의시)" xfId="16951"/>
    <cellStyle name="통_인수거부 차량 의장요철(11월1주)_★20세기3차2007. 4.03_복사본 ★20대노사협력보고 최종((070413)" xfId="16952"/>
    <cellStyle name="통_인수거부 차량 의장요철(11월1주)_★20세기3차2007. 4.03_복사본 ★20대노사협력보고 최종((070413) 2" xfId="16953"/>
    <cellStyle name="통_인수거부 차량 의장요철(11월1주)_★20세기3차2007. 4.03_복사본 ★20대노사협력보고 최종((070413)_(인원검토) 맨머신 차트(기어).6속.090105" xfId="16954"/>
    <cellStyle name="통_인수거부 차량 의장요철(11월1주)_★20세기3차2007. 4.03_복사본 ★20대노사협력보고 최종((070413)_(인원검토) 맨머신 차트(기어).6속.090131" xfId="16955"/>
    <cellStyle name="통_인수거부 차량 의장요철(11월1주)_★20세기3차2007. 4.03_복사본 ★20대노사협력보고 최종((070413)_(인원검토) 맨머신 차트(기어).HT.(41만대 기준).090103" xfId="16956"/>
    <cellStyle name="통_인수거부 차량 의장요철(11월1주)_★20세기3차2007. 4.03_복사본 ★20대노사협력보고 최종((070413)_(인원검토) 맨머신 차트(기어).알파AT.090105R" xfId="16957"/>
    <cellStyle name="통_인수거부 차량 의장요철(11월1주)_★20세기3차2007. 4.03_복사본 ★20대노사협력보고 최종((070413)_(인원분석) 6속 맨머신 차트.080205 R2" xfId="16958"/>
    <cellStyle name="통_인수거부 차량 의장요철(11월1주)_★20세기3차2007. 4.03_복사본 ★20대노사협력보고 최종((070413)_AL라인 장비문제점-생산부협의(070702회의시)" xfId="16959"/>
    <cellStyle name="통_인수거부 차량 의장요철(11월1주)_AL라인 장비문제점-생산부협의(070702회의시)" xfId="16960"/>
    <cellStyle name="통_인수거부 차량 의장요철(11월1주)_예상자" xfId="16961"/>
    <cellStyle name="통_인수거부 차량 의장요철(11월1주)_예상자 2" xfId="16962"/>
    <cellStyle name="통_인수거부 차량 의장요철(11월1주)_예상자_(인원검토) 맨머신 차트(기어).6속.090105" xfId="16963"/>
    <cellStyle name="통_인수거부 차량 의장요철(11월1주)_예상자_(인원검토) 맨머신 차트(기어).6속.090131" xfId="16964"/>
    <cellStyle name="통_인수거부 차량 의장요철(11월1주)_예상자_(인원검토) 맨머신 차트(기어).HT.(41만대 기준).090103" xfId="16965"/>
    <cellStyle name="통_인수거부 차량 의장요철(11월1주)_예상자_(인원검토) 맨머신 차트(기어).알파AT.090105R" xfId="16966"/>
    <cellStyle name="통_인수거부 차량 의장요철(11월1주)_예상자_(인원분석) 6속 맨머신 차트.080205 R2" xfId="16967"/>
    <cellStyle name="통_인수거부 차량 의장요철(11월1주)_예상자_★20대노사협력보고 최종((070412)" xfId="16968"/>
    <cellStyle name="통_인수거부 차량 의장요철(11월1주)_예상자_★20대노사협력보고 최종((070412) 2" xfId="16969"/>
    <cellStyle name="통_인수거부 차량 의장요철(11월1주)_예상자_★20대노사협력보고 최종((070412)_(인원검토) 맨머신 차트(기어).6속.090105" xfId="16970"/>
    <cellStyle name="통_인수거부 차량 의장요철(11월1주)_예상자_★20대노사협력보고 최종((070412)_(인원검토) 맨머신 차트(기어).6속.090131" xfId="16971"/>
    <cellStyle name="통_인수거부 차량 의장요철(11월1주)_예상자_★20대노사협력보고 최종((070412)_(인원검토) 맨머신 차트(기어).HT.(41만대 기준).090103" xfId="16972"/>
    <cellStyle name="통_인수거부 차량 의장요철(11월1주)_예상자_★20대노사협력보고 최종((070412)_(인원검토) 맨머신 차트(기어).알파AT.090105R" xfId="16973"/>
    <cellStyle name="통_인수거부 차량 의장요철(11월1주)_예상자_★20대노사협력보고 최종((070412)_(인원분석) 6속 맨머신 차트.080205 R2" xfId="16974"/>
    <cellStyle name="통_인수거부 차량 의장요철(11월1주)_예상자_★20대노사협력보고 최종((070412)_AL라인 장비문제점-생산부협의(070702회의시)" xfId="16975"/>
    <cellStyle name="통_인수거부 차량 의장요철(11월1주)_예상자_★20대노사협력보고((070403)" xfId="16976"/>
    <cellStyle name="통_인수거부 차량 의장요철(11월1주)_예상자_★20대노사협력보고((070403) 2" xfId="16977"/>
    <cellStyle name="통_인수거부 차량 의장요철(11월1주)_예상자_★20대노사협력보고((070403)_(인원검토) 맨머신 차트(기어).6속.090105" xfId="16978"/>
    <cellStyle name="통_인수거부 차량 의장요철(11월1주)_예상자_★20대노사협력보고((070403)_(인원검토) 맨머신 차트(기어).6속.090131" xfId="16979"/>
    <cellStyle name="통_인수거부 차량 의장요철(11월1주)_예상자_★20대노사협력보고((070403)_(인원검토) 맨머신 차트(기어).HT.(41만대 기준).090103" xfId="16980"/>
    <cellStyle name="통_인수거부 차량 의장요철(11월1주)_예상자_★20대노사협력보고((070403)_(인원검토) 맨머신 차트(기어).알파AT.090105R" xfId="16981"/>
    <cellStyle name="통_인수거부 차량 의장요철(11월1주)_예상자_★20대노사협력보고((070403)_(인원분석) 6속 맨머신 차트.080205 R2" xfId="16982"/>
    <cellStyle name="통_인수거부 차량 의장요철(11월1주)_예상자_★20대노사협력보고((070403)_AL라인 장비문제점-생산부협의(070702회의시)" xfId="16983"/>
    <cellStyle name="통_인수거부 차량 의장요철(11월1주)_예상자_★20대출마자료(종합)" xfId="16984"/>
    <cellStyle name="통_인수거부 차량 의장요철(11월1주)_예상자_★20대출마자료(종합) 2" xfId="16985"/>
    <cellStyle name="통_인수거부 차량 의장요철(11월1주)_예상자_★20대출마자료(종합)_(인원검토) 맨머신 차트(기어).6속.090105" xfId="16986"/>
    <cellStyle name="통_인수거부 차량 의장요철(11월1주)_예상자_★20대출마자료(종합)_(인원검토) 맨머신 차트(기어).6속.090131" xfId="16987"/>
    <cellStyle name="통_인수거부 차량 의장요철(11월1주)_예상자_★20대출마자료(종합)_(인원검토) 맨머신 차트(기어).HT.(41만대 기준).090103" xfId="16988"/>
    <cellStyle name="통_인수거부 차량 의장요철(11월1주)_예상자_★20대출마자료(종합)_(인원검토) 맨머신 차트(기어).알파AT.090105R" xfId="16989"/>
    <cellStyle name="통_인수거부 차량 의장요철(11월1주)_예상자_★20대출마자료(종합)_(인원분석) 6속 맨머신 차트.080205 R2" xfId="16990"/>
    <cellStyle name="통_인수거부 차량 의장요철(11월1주)_예상자_★20대출마자료(종합)_AL라인 장비문제점-생산부협의(070702회의시)" xfId="16991"/>
    <cellStyle name="통_인수거부 차량 의장요철(11월1주)_예상자_AL라인 장비문제점-생산부협의(070702회의시)" xfId="16992"/>
    <cellStyle name="통_인수거부 차량 의장요철(11월1주)_예상자_Book1" xfId="16993"/>
    <cellStyle name="통_인수거부 차량 의장요철(11월1주)_예상자_Book1 2" xfId="16994"/>
    <cellStyle name="통_인수거부 차량 의장요철(11월1주)_예상자_Book1_(인원검토) 맨머신 차트(기어).6속.090105" xfId="16995"/>
    <cellStyle name="통_인수거부 차량 의장요철(11월1주)_예상자_Book1_(인원검토) 맨머신 차트(기어).6속.090131" xfId="16996"/>
    <cellStyle name="통_인수거부 차량 의장요철(11월1주)_예상자_Book1_(인원검토) 맨머신 차트(기어).HT.(41만대 기준).090103" xfId="16997"/>
    <cellStyle name="통_인수거부 차량 의장요철(11월1주)_예상자_Book1_(인원검토) 맨머신 차트(기어).알파AT.090105R" xfId="16998"/>
    <cellStyle name="통_인수거부 차량 의장요철(11월1주)_예상자_Book1_(인원분석) 6속 맨머신 차트.080205 R2" xfId="16999"/>
    <cellStyle name="통_인수거부 차량 의장요철(11월1주)_예상자_Book1_AL라인 장비문제점-생산부협의(070702회의시)" xfId="17000"/>
    <cellStyle name="통_인수거부 차량 의장요철(11월1주)_예상자_복사본 ★20대노사협력보고 최종((070413)" xfId="17001"/>
    <cellStyle name="통_인수거부 차량 의장요철(11월1주)_예상자_복사본 ★20대노사협력보고 최종((070413) 2" xfId="17002"/>
    <cellStyle name="통_인수거부 차량 의장요철(11월1주)_예상자_복사본 ★20대노사협력보고 최종((070413)_(인원검토) 맨머신 차트(기어).6속.090105" xfId="17003"/>
    <cellStyle name="통_인수거부 차량 의장요철(11월1주)_예상자_복사본 ★20대노사협력보고 최종((070413)_(인원검토) 맨머신 차트(기어).6속.090131" xfId="17004"/>
    <cellStyle name="통_인수거부 차량 의장요철(11월1주)_예상자_복사본 ★20대노사협력보고 최종((070413)_(인원검토) 맨머신 차트(기어).HT.(41만대 기준).090103" xfId="17005"/>
    <cellStyle name="통_인수거부 차량 의장요철(11월1주)_예상자_복사본 ★20대노사협력보고 최종((070413)_(인원검토) 맨머신 차트(기어).알파AT.090105R" xfId="17006"/>
    <cellStyle name="통_인수거부 차량 의장요철(11월1주)_예상자_복사본 ★20대노사협력보고 최종((070413)_(인원분석) 6속 맨머신 차트.080205 R2" xfId="17007"/>
    <cellStyle name="통_인수거부 차량 의장요철(11월1주)_예상자_복사본 ★20대노사협력보고 최종((070413)_AL라인 장비문제점-생산부협의(070702회의시)" xfId="17008"/>
    <cellStyle name="통_정이사님 보고용 1226 " xfId="17009"/>
    <cellStyle name="통_정이사님 보고용 1226 _프레스안별검토3(1207)" xfId="17010"/>
    <cellStyle name="통_출장계획서" xfId="17011"/>
    <cellStyle name="통_출장계획서_#4B 인원현황(050530)" xfId="17012"/>
    <cellStyle name="통_출장계획서_#4B 인원현황(050530)_●#5_준직접인원(060206)" xfId="17013"/>
    <cellStyle name="통_출장계획서_#4B 인원현황(050530)_○준직접인원(051226)" xfId="17014"/>
    <cellStyle name="통_출장계획서_#4B 인원현황(050530)_공장별준직접인원(050527)" xfId="17015"/>
    <cellStyle name="통_출장계획서_%E2%97%8F%EC%98%A4%ED%94%84%EB%9D%BC%EC%9D%B8%EA%B3%B5%EC%88%98(050518)(1)" xfId="17016"/>
    <cellStyle name="통_출장계획서_●#4B 인원현황(050531)" xfId="17017"/>
    <cellStyle name="통_출장계획서_●#4B 인원현황(050531)_●#5_준직접인원(060206)" xfId="17018"/>
    <cellStyle name="통_출장계획서_●#4B 인원현황(050531)_○준직접인원(051226)" xfId="17019"/>
    <cellStyle name="통_출장계획서_●#4B 인원현황(050531)_공장별준직접인원(050527)" xfId="17020"/>
    <cellStyle name="통_출장계획서_●오프라인공수(050518)" xfId="17021"/>
    <cellStyle name="통_출장계획서_●오프라인공수(050518)_●#5_준직접인원(060206)" xfId="17022"/>
    <cellStyle name="통_출장계획서_●오프라인공수(050518)_○준직접인원(051226)" xfId="17023"/>
    <cellStyle name="통_출장계획서_●오프라인공수(050518)_2공장" xfId="17024"/>
    <cellStyle name="통_출장계획서_●오프라인공수(050518)_공장별준직접인원(050527)" xfId="17025"/>
    <cellStyle name="통_출장계획서_WORST_ITEM_현황양식(1016)(1)" xfId="17026"/>
    <cellStyle name="통_출장계획서_WORST_ITEM_현황양식(1016)(1)_#4B 인원현황(050530)" xfId="17027"/>
    <cellStyle name="통_출장계획서_WORST_ITEM_현황양식(1016)(1)_#4B 인원현황(050530)_●#5_준직접인원(060206)" xfId="17028"/>
    <cellStyle name="통_출장계획서_WORST_ITEM_현황양식(1016)(1)_#4B 인원현황(050530)_○준직접인원(051226)" xfId="17029"/>
    <cellStyle name="통_출장계획서_WORST_ITEM_현황양식(1016)(1)_#4B 인원현황(050530)_공장별준직접인원(050527)" xfId="17030"/>
    <cellStyle name="통_출장계획서_WORST_ITEM_현황양식(1016)(1)_%E2%97%8F%EC%98%A4%ED%94%84%EB%9D%BC%EC%9D%B8%EA%B3%B5%EC%88%98(050518)(1)" xfId="17031"/>
    <cellStyle name="통_출장계획서_WORST_ITEM_현황양식(1016)(1)_●#4B 인원현황(050531)" xfId="17032"/>
    <cellStyle name="통_출장계획서_WORST_ITEM_현황양식(1016)(1)_●#4B 인원현황(050531)_●#5_준직접인원(060206)" xfId="17033"/>
    <cellStyle name="통_출장계획서_WORST_ITEM_현황양식(1016)(1)_●#4B 인원현황(050531)_○준직접인원(051226)" xfId="17034"/>
    <cellStyle name="통_출장계획서_WORST_ITEM_현황양식(1016)(1)_●#4B 인원현황(050531)_공장별준직접인원(050527)" xfId="17035"/>
    <cellStyle name="통_출장계획서_WORST_ITEM_현황양식(1016)(1)_●오프라인공수(050518)" xfId="17036"/>
    <cellStyle name="통_출장계획서_WORST_ITEM_현황양식(1016)(1)_●오프라인공수(050518)_●#5_준직접인원(060206)" xfId="17037"/>
    <cellStyle name="통_출장계획서_WORST_ITEM_현황양식(1016)(1)_●오프라인공수(050518)_○준직접인원(051226)" xfId="17038"/>
    <cellStyle name="통_출장계획서_WORST_ITEM_현황양식(1016)(1)_●오프라인공수(050518)_2공장" xfId="17039"/>
    <cellStyle name="통_출장계획서_WORST_ITEM_현황양식(1016)(1)_●오프라인공수(050518)_공장별준직접인원(050527)" xfId="17040"/>
    <cellStyle name="통_출장계획서_품질개선(카니발)" xfId="17041"/>
    <cellStyle name="통_출장계획서_품질개선(카니발)_#4B 인원현황(050530)" xfId="17042"/>
    <cellStyle name="통_출장계획서_품질개선(카니발)_#4B 인원현황(050530)_●#5_준직접인원(060206)" xfId="17043"/>
    <cellStyle name="통_출장계획서_품질개선(카니발)_#4B 인원현황(050530)_○준직접인원(051226)" xfId="17044"/>
    <cellStyle name="통_출장계획서_품질개선(카니발)_#4B 인원현황(050530)_공장별준직접인원(050527)" xfId="17045"/>
    <cellStyle name="통_출장계획서_품질개선(카니발)_%E2%97%8F%EC%98%A4%ED%94%84%EB%9D%BC%EC%9D%B8%EA%B3%B5%EC%88%98(050518)(1)" xfId="17046"/>
    <cellStyle name="통_출장계획서_품질개선(카니발)_●#4B 인원현황(050531)" xfId="17047"/>
    <cellStyle name="통_출장계획서_품질개선(카니발)_●#4B 인원현황(050531)_●#5_준직접인원(060206)" xfId="17048"/>
    <cellStyle name="통_출장계획서_품질개선(카니발)_●#4B 인원현황(050531)_○준직접인원(051226)" xfId="17049"/>
    <cellStyle name="통_출장계획서_품질개선(카니발)_●#4B 인원현황(050531)_공장별준직접인원(050527)" xfId="17050"/>
    <cellStyle name="통_출장계획서_품질개선(카니발)_●오프라인공수(050518)" xfId="17051"/>
    <cellStyle name="통_출장계획서_품질개선(카니발)_●오프라인공수(050518)_●#5_준직접인원(060206)" xfId="17052"/>
    <cellStyle name="통_출장계획서_품질개선(카니발)_●오프라인공수(050518)_○준직접인원(051226)" xfId="17053"/>
    <cellStyle name="통_출장계획서_품질개선(카니발)_●오프라인공수(050518)_2공장" xfId="17054"/>
    <cellStyle name="통_출장계획서_품질개선(카니발)_●오프라인공수(050518)_공장별준직접인원(050527)" xfId="17055"/>
    <cellStyle name="통_출장계획서_품질개선(카니발)_KV" xfId="17056"/>
    <cellStyle name="통_출장계획서_품질개선(카니발)_KV_#4B 인원현황(050530)" xfId="17057"/>
    <cellStyle name="통_출장계획서_품질개선(카니발)_KV_#4B 인원현황(050530)_●#5_준직접인원(060206)" xfId="17058"/>
    <cellStyle name="통_출장계획서_품질개선(카니발)_KV_#4B 인원현황(050530)_○준직접인원(051226)" xfId="17059"/>
    <cellStyle name="통_출장계획서_품질개선(카니발)_KV_#4B 인원현황(050530)_공장별준직접인원(050527)" xfId="17060"/>
    <cellStyle name="통_출장계획서_품질개선(카니발)_KV_%E2%97%8F%EC%98%A4%ED%94%84%EB%9D%BC%EC%9D%B8%EA%B3%B5%EC%88%98(050518)(1)" xfId="17061"/>
    <cellStyle name="통_출장계획서_품질개선(카니발)_KV_●#4B 인원현황(050531)" xfId="17062"/>
    <cellStyle name="통_출장계획서_품질개선(카니발)_KV_●#4B 인원현황(050531)_●#5_준직접인원(060206)" xfId="17063"/>
    <cellStyle name="통_출장계획서_품질개선(카니발)_KV_●#4B 인원현황(050531)_○준직접인원(051226)" xfId="17064"/>
    <cellStyle name="통_출장계획서_품질개선(카니발)_KV_●#4B 인원현황(050531)_공장별준직접인원(050527)" xfId="17065"/>
    <cellStyle name="통_출장계획서_품질개선(카니발)_KV_●오프라인공수(050518)" xfId="17066"/>
    <cellStyle name="통_출장계획서_품질개선(카니발)_KV_●오프라인공수(050518)_●#5_준직접인원(060206)" xfId="17067"/>
    <cellStyle name="통_출장계획서_품질개선(카니발)_KV_●오프라인공수(050518)_○준직접인원(051226)" xfId="17068"/>
    <cellStyle name="통_출장계획서_품질개선(카니발)_KV_●오프라인공수(050518)_2공장" xfId="17069"/>
    <cellStyle name="통_출장계획서_품질개선(카니발)_KV_●오프라인공수(050518)_공장별준직접인원(050527)" xfId="17070"/>
    <cellStyle name="통_출장계획서_품질개선(카니발)_KV_WORST_ITEM_현황양식(1016)(1)" xfId="17071"/>
    <cellStyle name="통_출장계획서_품질개선(카니발)_KV_WORST_ITEM_현황양식(1016)(1)_#4B 인원현황(050530)" xfId="17072"/>
    <cellStyle name="통_출장계획서_품질개선(카니발)_KV_WORST_ITEM_현황양식(1016)(1)_#4B 인원현황(050530)_●#5_준직접인원(060206)" xfId="17073"/>
    <cellStyle name="통_출장계획서_품질개선(카니발)_KV_WORST_ITEM_현황양식(1016)(1)_#4B 인원현황(050530)_○준직접인원(051226)" xfId="17074"/>
    <cellStyle name="통_출장계획서_품질개선(카니발)_KV_WORST_ITEM_현황양식(1016)(1)_#4B 인원현황(050530)_공장별준직접인원(050527)" xfId="17075"/>
    <cellStyle name="통_출장계획서_품질개선(카니발)_KV_WORST_ITEM_현황양식(1016)(1)_%E2%97%8F%EC%98%A4%ED%94%84%EB%9D%BC%EC%9D%B8%EA%B3%B5%EC%88%98(050518)(1)" xfId="17076"/>
    <cellStyle name="통_출장계획서_품질개선(카니발)_KV_WORST_ITEM_현황양식(1016)(1)_●#4B 인원현황(050531)" xfId="17077"/>
    <cellStyle name="통_출장계획서_품질개선(카니발)_KV_WORST_ITEM_현황양식(1016)(1)_●#4B 인원현황(050531)_●#5_준직접인원(060206)" xfId="17078"/>
    <cellStyle name="통_출장계획서_품질개선(카니발)_KV_WORST_ITEM_현황양식(1016)(1)_●#4B 인원현황(050531)_○준직접인원(051226)" xfId="17079"/>
    <cellStyle name="통_출장계획서_품질개선(카니발)_KV_WORST_ITEM_현황양식(1016)(1)_●#4B 인원현황(050531)_공장별준직접인원(050527)" xfId="17080"/>
    <cellStyle name="통_출장계획서_품질개선(카니발)_KV_WORST_ITEM_현황양식(1016)(1)_●오프라인공수(050518)" xfId="17081"/>
    <cellStyle name="통_출장계획서_품질개선(카니발)_KV_WORST_ITEM_현황양식(1016)(1)_●오프라인공수(050518)_●#5_준직접인원(060206)" xfId="17082"/>
    <cellStyle name="통_출장계획서_품질개선(카니발)_KV_WORST_ITEM_현황양식(1016)(1)_●오프라인공수(050518)_○준직접인원(051226)" xfId="17083"/>
    <cellStyle name="통_출장계획서_품질개선(카니발)_KV_WORST_ITEM_현황양식(1016)(1)_●오프라인공수(050518)_2공장" xfId="17084"/>
    <cellStyle name="통_출장계획서_품질개선(카니발)_KV_WORST_ITEM_현황양식(1016)(1)_●오프라인공수(050518)_공장별준직접인원(050527)" xfId="17085"/>
    <cellStyle name="통_출장계획서_품질개선(카니발)_WORST_ITEM_현황양식(1016)(1)" xfId="17086"/>
    <cellStyle name="통_출장계획서_품질개선(카니발)_WORST_ITEM_현황양식(1016)(1)_#4B 인원현황(050530)" xfId="17087"/>
    <cellStyle name="통_출장계획서_품질개선(카니발)_WORST_ITEM_현황양식(1016)(1)_#4B 인원현황(050530)_●#5_준직접인원(060206)" xfId="17088"/>
    <cellStyle name="통_출장계획서_품질개선(카니발)_WORST_ITEM_현황양식(1016)(1)_#4B 인원현황(050530)_○준직접인원(051226)" xfId="17089"/>
    <cellStyle name="통_출장계획서_품질개선(카니발)_WORST_ITEM_현황양식(1016)(1)_#4B 인원현황(050530)_공장별준직접인원(050527)" xfId="17090"/>
    <cellStyle name="통_출장계획서_품질개선(카니발)_WORST_ITEM_현황양식(1016)(1)_%E2%97%8F%EC%98%A4%ED%94%84%EB%9D%BC%EC%9D%B8%EA%B3%B5%EC%88%98(050518)(1)" xfId="17091"/>
    <cellStyle name="통_출장계획서_품질개선(카니발)_WORST_ITEM_현황양식(1016)(1)_●#4B 인원현황(050531)" xfId="17092"/>
    <cellStyle name="통_출장계획서_품질개선(카니발)_WORST_ITEM_현황양식(1016)(1)_●#4B 인원현황(050531)_●#5_준직접인원(060206)" xfId="17093"/>
    <cellStyle name="통_출장계획서_품질개선(카니발)_WORST_ITEM_현황양식(1016)(1)_●#4B 인원현황(050531)_○준직접인원(051226)" xfId="17094"/>
    <cellStyle name="통_출장계획서_품질개선(카니발)_WORST_ITEM_현황양식(1016)(1)_●#4B 인원현황(050531)_공장별준직접인원(050527)" xfId="17095"/>
    <cellStyle name="통_출장계획서_품질개선(카니발)_WORST_ITEM_현황양식(1016)(1)_●오프라인공수(050518)" xfId="17096"/>
    <cellStyle name="통_출장계획서_품질개선(카니발)_WORST_ITEM_현황양식(1016)(1)_●오프라인공수(050518)_●#5_준직접인원(060206)" xfId="17097"/>
    <cellStyle name="통_출장계획서_품질개선(카니발)_WORST_ITEM_현황양식(1016)(1)_●오프라인공수(050518)_○준직접인원(051226)" xfId="17098"/>
    <cellStyle name="통_출장계획서_품질개선(카니발)_WORST_ITEM_현황양식(1016)(1)_●오프라인공수(050518)_2공장" xfId="17099"/>
    <cellStyle name="통_출장계획서_품질개선(카니발)_WORST_ITEM_현황양식(1016)(1)_●오프라인공수(050518)_공장별준직접인원(050527)" xfId="17100"/>
    <cellStyle name="통_출장계획서_품질개선(카니발)_품질개선(카니발1)" xfId="17101"/>
    <cellStyle name="통_출장계획서_품질개선(카니발)_품질개선(카니발1)_#4B 인원현황(050530)" xfId="17102"/>
    <cellStyle name="통_출장계획서_품질개선(카니발)_품질개선(카니발1)_#4B 인원현황(050530)_●#5_준직접인원(060206)" xfId="17103"/>
    <cellStyle name="통_출장계획서_품질개선(카니발)_품질개선(카니발1)_#4B 인원현황(050530)_○준직접인원(051226)" xfId="17104"/>
    <cellStyle name="통_출장계획서_품질개선(카니발)_품질개선(카니발1)_#4B 인원현황(050530)_공장별준직접인원(050527)" xfId="17105"/>
    <cellStyle name="통_출장계획서_품질개선(카니발)_품질개선(카니발1)_%E2%97%8F%EC%98%A4%ED%94%84%EB%9D%BC%EC%9D%B8%EA%B3%B5%EC%88%98(050518)(1)" xfId="17106"/>
    <cellStyle name="통_출장계획서_품질개선(카니발)_품질개선(카니발1)_●#4B 인원현황(050531)" xfId="17107"/>
    <cellStyle name="통_출장계획서_품질개선(카니발)_품질개선(카니발1)_●#4B 인원현황(050531)_●#5_준직접인원(060206)" xfId="17108"/>
    <cellStyle name="통_출장계획서_품질개선(카니발)_품질개선(카니발1)_●#4B 인원현황(050531)_○준직접인원(051226)" xfId="17109"/>
    <cellStyle name="통_출장계획서_품질개선(카니발)_품질개선(카니발1)_●#4B 인원현황(050531)_공장별준직접인원(050527)" xfId="17110"/>
    <cellStyle name="통_출장계획서_품질개선(카니발)_품질개선(카니발1)_●오프라인공수(050518)" xfId="17111"/>
    <cellStyle name="통_출장계획서_품질개선(카니발)_품질개선(카니발1)_●오프라인공수(050518)_●#5_준직접인원(060206)" xfId="17112"/>
    <cellStyle name="통_출장계획서_품질개선(카니발)_품질개선(카니발1)_●오프라인공수(050518)_○준직접인원(051226)" xfId="17113"/>
    <cellStyle name="통_출장계획서_품질개선(카니발)_품질개선(카니발1)_●오프라인공수(050518)_2공장" xfId="17114"/>
    <cellStyle name="통_출장계획서_품질개선(카니발)_품질개선(카니발1)_●오프라인공수(050518)_공장별준직접인원(050527)" xfId="17115"/>
    <cellStyle name="통_출장계획서_품질개선(카니발)_품질개선(카니발1)_WORST_ITEM_현황양식(1016)(1)" xfId="17116"/>
    <cellStyle name="통_출장계획서_품질개선(카니발)_품질개선(카니발1)_WORST_ITEM_현황양식(1016)(1)_#4B 인원현황(050530)" xfId="17117"/>
    <cellStyle name="통_출장계획서_품질개선(카니발)_품질개선(카니발1)_WORST_ITEM_현황양식(1016)(1)_#4B 인원현황(050530)_●#5_준직접인원(060206)" xfId="17118"/>
    <cellStyle name="통_출장계획서_품질개선(카니발)_품질개선(카니발1)_WORST_ITEM_현황양식(1016)(1)_#4B 인원현황(050530)_○준직접인원(051226)" xfId="17119"/>
    <cellStyle name="통_출장계획서_품질개선(카니발)_품질개선(카니발1)_WORST_ITEM_현황양식(1016)(1)_#4B 인원현황(050530)_공장별준직접인원(050527)" xfId="17120"/>
    <cellStyle name="통_출장계획서_품질개선(카니발)_품질개선(카니발1)_WORST_ITEM_현황양식(1016)(1)_%E2%97%8F%EC%98%A4%ED%94%84%EB%9D%BC%EC%9D%B8%EA%B3%B5%EC%88%98(050518)(1)" xfId="17121"/>
    <cellStyle name="통_출장계획서_품질개선(카니발)_품질개선(카니발1)_WORST_ITEM_현황양식(1016)(1)_●#4B 인원현황(050531)" xfId="17122"/>
    <cellStyle name="통_출장계획서_품질개선(카니발)_품질개선(카니발1)_WORST_ITEM_현황양식(1016)(1)_●#4B 인원현황(050531)_●#5_준직접인원(060206)" xfId="17123"/>
    <cellStyle name="통_출장계획서_품질개선(카니발)_품질개선(카니발1)_WORST_ITEM_현황양식(1016)(1)_●#4B 인원현황(050531)_○준직접인원(051226)" xfId="17124"/>
    <cellStyle name="통_출장계획서_품질개선(카니발)_품질개선(카니발1)_WORST_ITEM_현황양식(1016)(1)_●#4B 인원현황(050531)_공장별준직접인원(050527)" xfId="17125"/>
    <cellStyle name="통_출장계획서_품질개선(카니발)_품질개선(카니발1)_WORST_ITEM_현황양식(1016)(1)_●오프라인공수(050518)" xfId="17126"/>
    <cellStyle name="통_출장계획서_품질개선(카니발)_품질개선(카니발1)_WORST_ITEM_현황양식(1016)(1)_●오프라인공수(050518)_●#5_준직접인원(060206)" xfId="17127"/>
    <cellStyle name="통_출장계획서_품질개선(카니발)_품질개선(카니발1)_WORST_ITEM_현황양식(1016)(1)_●오프라인공수(050518)_○준직접인원(051226)" xfId="17128"/>
    <cellStyle name="통_출장계획서_품질개선(카니발)_품질개선(카니발1)_WORST_ITEM_현황양식(1016)(1)_●오프라인공수(050518)_2공장" xfId="17129"/>
    <cellStyle name="통_출장계획서_품질개선(카니발)_품질개선(카니발1)_WORST_ITEM_현황양식(1016)(1)_●오프라인공수(050518)_공장별준직접인원(050527)" xfId="17130"/>
    <cellStyle name="통_품질개선(카니발)" xfId="17131"/>
    <cellStyle name="통_품질개선(카니발)_#4B 인원현황(050530)" xfId="17132"/>
    <cellStyle name="통_품질개선(카니발)_#4B 인원현황(050530)_●#5_준직접인원(060206)" xfId="17133"/>
    <cellStyle name="통_품질개선(카니발)_#4B 인원현황(050530)_○준직접인원(051226)" xfId="17134"/>
    <cellStyle name="통_품질개선(카니발)_#4B 인원현황(050530)_공장별준직접인원(050527)" xfId="17135"/>
    <cellStyle name="통_품질개선(카니발)_%E2%97%8F%EC%98%A4%ED%94%84%EB%9D%BC%EC%9D%B8%EA%B3%B5%EC%88%98(050518)(1)" xfId="17136"/>
    <cellStyle name="통_품질개선(카니발)_●#4B 인원현황(050531)" xfId="17137"/>
    <cellStyle name="통_품질개선(카니발)_●#4B 인원현황(050531)_●#5_준직접인원(060206)" xfId="17138"/>
    <cellStyle name="통_품질개선(카니발)_●#4B 인원현황(050531)_○준직접인원(051226)" xfId="17139"/>
    <cellStyle name="통_품질개선(카니발)_●#4B 인원현황(050531)_공장별준직접인원(050527)" xfId="17140"/>
    <cellStyle name="통_품질개선(카니발)_●오프라인공수(050518)" xfId="17141"/>
    <cellStyle name="통_품질개선(카니발)_●오프라인공수(050518)_●#5_준직접인원(060206)" xfId="17142"/>
    <cellStyle name="통_품질개선(카니발)_●오프라인공수(050518)_○준직접인원(051226)" xfId="17143"/>
    <cellStyle name="통_품질개선(카니발)_●오프라인공수(050518)_2공장" xfId="17144"/>
    <cellStyle name="통_품질개선(카니발)_●오프라인공수(050518)_공장별준직접인원(050527)" xfId="17145"/>
    <cellStyle name="통_품질개선(카니발)_KV" xfId="17146"/>
    <cellStyle name="통_품질개선(카니발)_KV_#4B 인원현황(050530)" xfId="17147"/>
    <cellStyle name="통_품질개선(카니발)_KV_#4B 인원현황(050530)_●#5_준직접인원(060206)" xfId="17148"/>
    <cellStyle name="통_품질개선(카니발)_KV_#4B 인원현황(050530)_○준직접인원(051226)" xfId="17149"/>
    <cellStyle name="통_품질개선(카니발)_KV_#4B 인원현황(050530)_공장별준직접인원(050527)" xfId="17150"/>
    <cellStyle name="통_품질개선(카니발)_KV_%E2%97%8F%EC%98%A4%ED%94%84%EB%9D%BC%EC%9D%B8%EA%B3%B5%EC%88%98(050518)(1)" xfId="17151"/>
    <cellStyle name="통_품질개선(카니발)_KV_●#4B 인원현황(050531)" xfId="17152"/>
    <cellStyle name="통_품질개선(카니발)_KV_●#4B 인원현황(050531)_●#5_준직접인원(060206)" xfId="17153"/>
    <cellStyle name="통_품질개선(카니발)_KV_●#4B 인원현황(050531)_○준직접인원(051226)" xfId="17154"/>
    <cellStyle name="통_품질개선(카니발)_KV_●#4B 인원현황(050531)_공장별준직접인원(050527)" xfId="17155"/>
    <cellStyle name="통_품질개선(카니발)_KV_●오프라인공수(050518)" xfId="17156"/>
    <cellStyle name="통_품질개선(카니발)_KV_●오프라인공수(050518)_●#5_준직접인원(060206)" xfId="17157"/>
    <cellStyle name="통_품질개선(카니발)_KV_●오프라인공수(050518)_○준직접인원(051226)" xfId="17158"/>
    <cellStyle name="통_품질개선(카니발)_KV_●오프라인공수(050518)_2공장" xfId="17159"/>
    <cellStyle name="통_품질개선(카니발)_KV_●오프라인공수(050518)_공장별준직접인원(050527)" xfId="17160"/>
    <cellStyle name="통_품질개선(카니발)_KV_WORST_ITEM_현황양식(1016)(1)" xfId="17161"/>
    <cellStyle name="통_품질개선(카니발)_KV_WORST_ITEM_현황양식(1016)(1)_#4B 인원현황(050530)" xfId="17162"/>
    <cellStyle name="통_품질개선(카니발)_KV_WORST_ITEM_현황양식(1016)(1)_#4B 인원현황(050530)_●#5_준직접인원(060206)" xfId="17163"/>
    <cellStyle name="통_품질개선(카니발)_KV_WORST_ITEM_현황양식(1016)(1)_#4B 인원현황(050530)_○준직접인원(051226)" xfId="17164"/>
    <cellStyle name="통_품질개선(카니발)_KV_WORST_ITEM_현황양식(1016)(1)_#4B 인원현황(050530)_공장별준직접인원(050527)" xfId="17165"/>
    <cellStyle name="통_품질개선(카니발)_KV_WORST_ITEM_현황양식(1016)(1)_%E2%97%8F%EC%98%A4%ED%94%84%EB%9D%BC%EC%9D%B8%EA%B3%B5%EC%88%98(050518)(1)" xfId="17166"/>
    <cellStyle name="통_품질개선(카니발)_KV_WORST_ITEM_현황양식(1016)(1)_●#4B 인원현황(050531)" xfId="17167"/>
    <cellStyle name="통_품질개선(카니발)_KV_WORST_ITEM_현황양식(1016)(1)_●#4B 인원현황(050531)_●#5_준직접인원(060206)" xfId="17168"/>
    <cellStyle name="통_품질개선(카니발)_KV_WORST_ITEM_현황양식(1016)(1)_●#4B 인원현황(050531)_○준직접인원(051226)" xfId="17169"/>
    <cellStyle name="통_품질개선(카니발)_KV_WORST_ITEM_현황양식(1016)(1)_●#4B 인원현황(050531)_공장별준직접인원(050527)" xfId="17170"/>
    <cellStyle name="통_품질개선(카니발)_KV_WORST_ITEM_현황양식(1016)(1)_●오프라인공수(050518)" xfId="17171"/>
    <cellStyle name="통_품질개선(카니발)_KV_WORST_ITEM_현황양식(1016)(1)_●오프라인공수(050518)_●#5_준직접인원(060206)" xfId="17172"/>
    <cellStyle name="통_품질개선(카니발)_KV_WORST_ITEM_현황양식(1016)(1)_●오프라인공수(050518)_○준직접인원(051226)" xfId="17173"/>
    <cellStyle name="통_품질개선(카니발)_KV_WORST_ITEM_현황양식(1016)(1)_●오프라인공수(050518)_2공장" xfId="17174"/>
    <cellStyle name="통_품질개선(카니발)_KV_WORST_ITEM_현황양식(1016)(1)_●오프라인공수(050518)_공장별준직접인원(050527)" xfId="17175"/>
    <cellStyle name="통_품질개선(카니발)_WORST_ITEM_현황양식(1016)(1)" xfId="17176"/>
    <cellStyle name="통_품질개선(카니발)_WORST_ITEM_현황양식(1016)(1)_#4B 인원현황(050530)" xfId="17177"/>
    <cellStyle name="통_품질개선(카니발)_WORST_ITEM_현황양식(1016)(1)_#4B 인원현황(050530)_●#5_준직접인원(060206)" xfId="17178"/>
    <cellStyle name="통_품질개선(카니발)_WORST_ITEM_현황양식(1016)(1)_#4B 인원현황(050530)_○준직접인원(051226)" xfId="17179"/>
    <cellStyle name="통_품질개선(카니발)_WORST_ITEM_현황양식(1016)(1)_#4B 인원현황(050530)_공장별준직접인원(050527)" xfId="17180"/>
    <cellStyle name="통_품질개선(카니발)_WORST_ITEM_현황양식(1016)(1)_%E2%97%8F%EC%98%A4%ED%94%84%EB%9D%BC%EC%9D%B8%EA%B3%B5%EC%88%98(050518)(1)" xfId="17181"/>
    <cellStyle name="통_품질개선(카니발)_WORST_ITEM_현황양식(1016)(1)_●#4B 인원현황(050531)" xfId="17182"/>
    <cellStyle name="통_품질개선(카니발)_WORST_ITEM_현황양식(1016)(1)_●#4B 인원현황(050531)_●#5_준직접인원(060206)" xfId="17183"/>
    <cellStyle name="통_품질개선(카니발)_WORST_ITEM_현황양식(1016)(1)_●#4B 인원현황(050531)_○준직접인원(051226)" xfId="17184"/>
    <cellStyle name="통_품질개선(카니발)_WORST_ITEM_현황양식(1016)(1)_●#4B 인원현황(050531)_공장별준직접인원(050527)" xfId="17185"/>
    <cellStyle name="통_품질개선(카니발)_WORST_ITEM_현황양식(1016)(1)_●오프라인공수(050518)" xfId="17186"/>
    <cellStyle name="통_품질개선(카니발)_WORST_ITEM_현황양식(1016)(1)_●오프라인공수(050518)_●#5_준직접인원(060206)" xfId="17187"/>
    <cellStyle name="통_품질개선(카니발)_WORST_ITEM_현황양식(1016)(1)_●오프라인공수(050518)_○준직접인원(051226)" xfId="17188"/>
    <cellStyle name="통_품질개선(카니발)_WORST_ITEM_현황양식(1016)(1)_●오프라인공수(050518)_2공장" xfId="17189"/>
    <cellStyle name="통_품질개선(카니발)_WORST_ITEM_현황양식(1016)(1)_●오프라인공수(050518)_공장별준직접인원(050527)" xfId="17190"/>
    <cellStyle name="통_품질개선(카니발)_품질개선(카니발1)" xfId="17191"/>
    <cellStyle name="통_품질개선(카니발)_품질개선(카니발1)_#4B 인원현황(050530)" xfId="17192"/>
    <cellStyle name="통_품질개선(카니발)_품질개선(카니발1)_#4B 인원현황(050530)_●#5_준직접인원(060206)" xfId="17193"/>
    <cellStyle name="통_품질개선(카니발)_품질개선(카니발1)_#4B 인원현황(050530)_○준직접인원(051226)" xfId="17194"/>
    <cellStyle name="통_품질개선(카니발)_품질개선(카니발1)_#4B 인원현황(050530)_공장별준직접인원(050527)" xfId="17195"/>
    <cellStyle name="통_품질개선(카니발)_품질개선(카니발1)_%E2%97%8F%EC%98%A4%ED%94%84%EB%9D%BC%EC%9D%B8%EA%B3%B5%EC%88%98(050518)(1)" xfId="17196"/>
    <cellStyle name="통_품질개선(카니발)_품질개선(카니발1)_●#4B 인원현황(050531)" xfId="17197"/>
    <cellStyle name="통_품질개선(카니발)_품질개선(카니발1)_●#4B 인원현황(050531)_●#5_준직접인원(060206)" xfId="17198"/>
    <cellStyle name="통_품질개선(카니발)_품질개선(카니발1)_●#4B 인원현황(050531)_○준직접인원(051226)" xfId="17199"/>
    <cellStyle name="통_품질개선(카니발)_품질개선(카니발1)_●#4B 인원현황(050531)_공장별준직접인원(050527)" xfId="17200"/>
    <cellStyle name="통_품질개선(카니발)_품질개선(카니발1)_●오프라인공수(050518)" xfId="17201"/>
    <cellStyle name="통_품질개선(카니발)_품질개선(카니발1)_●오프라인공수(050518)_●#5_준직접인원(060206)" xfId="17202"/>
    <cellStyle name="통_품질개선(카니발)_품질개선(카니발1)_●오프라인공수(050518)_○준직접인원(051226)" xfId="17203"/>
    <cellStyle name="통_품질개선(카니발)_품질개선(카니발1)_●오프라인공수(050518)_2공장" xfId="17204"/>
    <cellStyle name="통_품질개선(카니발)_품질개선(카니발1)_●오프라인공수(050518)_공장별준직접인원(050527)" xfId="17205"/>
    <cellStyle name="통_품질개선(카니발)_품질개선(카니발1)_WORST_ITEM_현황양식(1016)(1)" xfId="17206"/>
    <cellStyle name="통_품질개선(카니발)_품질개선(카니발1)_WORST_ITEM_현황양식(1016)(1)_#4B 인원현황(050530)" xfId="17207"/>
    <cellStyle name="통_품질개선(카니발)_품질개선(카니발1)_WORST_ITEM_현황양식(1016)(1)_#4B 인원현황(050530)_●#5_준직접인원(060206)" xfId="17208"/>
    <cellStyle name="통_품질개선(카니발)_품질개선(카니발1)_WORST_ITEM_현황양식(1016)(1)_#4B 인원현황(050530)_○준직접인원(051226)" xfId="17209"/>
    <cellStyle name="통_품질개선(카니발)_품질개선(카니발1)_WORST_ITEM_현황양식(1016)(1)_#4B 인원현황(050530)_공장별준직접인원(050527)" xfId="17210"/>
    <cellStyle name="통_품질개선(카니발)_품질개선(카니발1)_WORST_ITEM_현황양식(1016)(1)_%E2%97%8F%EC%98%A4%ED%94%84%EB%9D%BC%EC%9D%B8%EA%B3%B5%EC%88%98(050518)(1)" xfId="17211"/>
    <cellStyle name="통_품질개선(카니발)_품질개선(카니발1)_WORST_ITEM_현황양식(1016)(1)_●#4B 인원현황(050531)" xfId="17212"/>
    <cellStyle name="통_품질개선(카니발)_품질개선(카니발1)_WORST_ITEM_현황양식(1016)(1)_●#4B 인원현황(050531)_●#5_준직접인원(060206)" xfId="17213"/>
    <cellStyle name="통_품질개선(카니발)_품질개선(카니발1)_WORST_ITEM_현황양식(1016)(1)_●#4B 인원현황(050531)_○준직접인원(051226)" xfId="17214"/>
    <cellStyle name="통_품질개선(카니발)_품질개선(카니발1)_WORST_ITEM_현황양식(1016)(1)_●#4B 인원현황(050531)_공장별준직접인원(050527)" xfId="17215"/>
    <cellStyle name="통_품질개선(카니발)_품질개선(카니발1)_WORST_ITEM_현황양식(1016)(1)_●오프라인공수(050518)" xfId="17216"/>
    <cellStyle name="통_품질개선(카니발)_품질개선(카니발1)_WORST_ITEM_현황양식(1016)(1)_●오프라인공수(050518)_●#5_준직접인원(060206)" xfId="17217"/>
    <cellStyle name="통_품질개선(카니발)_품질개선(카니발1)_WORST_ITEM_현황양식(1016)(1)_●오프라인공수(050518)_○준직접인원(051226)" xfId="17218"/>
    <cellStyle name="통_품질개선(카니발)_품질개선(카니발1)_WORST_ITEM_현황양식(1016)(1)_●오프라인공수(050518)_2공장" xfId="17219"/>
    <cellStyle name="통_품질개선(카니발)_품질개선(카니발1)_WORST_ITEM_현황양식(1016)(1)_●오프라인공수(050518)_공장별준직접인원(050527)" xfId="17220"/>
    <cellStyle name="통윗 [0]_T-100 일반지 " xfId="17221"/>
    <cellStyle name="통화 " xfId="17222"/>
    <cellStyle name="통화 [" xfId="17223"/>
    <cellStyle name="通貨 [0.00]_tts2001-0620" xfId="17224"/>
    <cellStyle name="통화 [0] 2" xfId="17225"/>
    <cellStyle name="통화 [4]" xfId="17226"/>
    <cellStyle name="통화 [4] 2" xfId="17227"/>
    <cellStyle name="통화 [4] 2 2" xfId="17228"/>
    <cellStyle name="통화 [4] 2 2 2" xfId="17229"/>
    <cellStyle name="통화 [4] 2 3" xfId="17230"/>
    <cellStyle name="통화 [4] 3" xfId="17231"/>
    <cellStyle name="통화 [4] 3 2" xfId="17232"/>
    <cellStyle name="통화 [4] 4" xfId="17233"/>
    <cellStyle name="通貨_tts2001-0620" xfId="17234"/>
    <cellStyle name="튡" xfId="17235"/>
    <cellStyle name="팒" xfId="17236"/>
    <cellStyle name="퍼센트" xfId="17237"/>
    <cellStyle name="퍼센트 2" xfId="17238"/>
    <cellStyle name="퍼센트 2 2" xfId="17239"/>
    <cellStyle name="퍼센트 3" xfId="17240"/>
    <cellStyle name="퍼센트 4" xfId="17241"/>
    <cellStyle name="퍼센트 5" xfId="17242"/>
    <cellStyle name="표" xfId="17243"/>
    <cellStyle name="표_#4B 인원현황(050530)" xfId="17244"/>
    <cellStyle name="표_#4B 인원현황(050530)_●#5_준직접인원(060206)" xfId="17245"/>
    <cellStyle name="표_#4B 인원현황(050530)_○준직접인원(051226)" xfId="17246"/>
    <cellStyle name="표_#4B 인원현황(050530)_공장별준직접인원(050527)" xfId="17247"/>
    <cellStyle name="표_%E2%97%8F%EC%98%A4%ED%94%84%EB%9D%BC%EC%9D%B8%EA%B3%B5%EC%88%98(050518)(1)" xfId="17248"/>
    <cellStyle name="표_●#4B 인원현황(050531)" xfId="17249"/>
    <cellStyle name="표_●#4B 인원현황(050531)_●#5_준직접인원(060206)" xfId="17250"/>
    <cellStyle name="표_●#4B 인원현황(050531)_○준직접인원(051226)" xfId="17251"/>
    <cellStyle name="표_●#4B 인원현황(050531)_공장별준직접인원(050527)" xfId="17252"/>
    <cellStyle name="표_●오프라인공수(050518)" xfId="17253"/>
    <cellStyle name="표_●오프라인공수(050518)_●#5_준직접인원(060206)" xfId="17254"/>
    <cellStyle name="표_●오프라인공수(050518)_○준직접인원(051226)" xfId="17255"/>
    <cellStyle name="표_●오프라인공수(050518)_2공장" xfId="17256"/>
    <cellStyle name="표_●오프라인공수(050518)_공장별준직접인원(050527)" xfId="17257"/>
    <cellStyle name="표_1 HT 맨머신 종합(07 0622)" xfId="17258"/>
    <cellStyle name="표_1 HT 맨머신 종합(07 0622) 2" xfId="17259"/>
    <cellStyle name="표_1 HT 맨머신 종합(07 0622) 3" xfId="17260"/>
    <cellStyle name="표_1 HT 맨머신 종합(07 0622) 4" xfId="17261"/>
    <cellStyle name="표_20대 대의원선거관련(0213)" xfId="17262"/>
    <cellStyle name="표_3공장" xfId="17263"/>
    <cellStyle name="표_3공장 2" xfId="17264"/>
    <cellStyle name="표_3공장 3" xfId="17265"/>
    <cellStyle name="표_3공장 4" xfId="17266"/>
    <cellStyle name="표_7소재" xfId="17267"/>
    <cellStyle name="표_7소재 2" xfId="17268"/>
    <cellStyle name="표_7소재 3" xfId="17269"/>
    <cellStyle name="표_7소재 4" xfId="17270"/>
    <cellStyle name="표_A1 보조공수_분석" xfId="17271"/>
    <cellStyle name="표_Book1" xfId="17272"/>
    <cellStyle name="표_Book1_★20세기3차2007. 4.03" xfId="17273"/>
    <cellStyle name="표_Book1_★20세기3차2007. 4.03 2" xfId="17274"/>
    <cellStyle name="표_Book1_★20세기3차2007. 4.03_(인원검토) 맨머신 차트(기어).6속.090105" xfId="17275"/>
    <cellStyle name="표_Book1_★20세기3차2007. 4.03_(인원검토) 맨머신 차트(기어).6속.090131" xfId="17276"/>
    <cellStyle name="표_Book1_★20세기3차2007. 4.03_(인원검토) 맨머신 차트(기어).HT.(41만대 기준).090103" xfId="17277"/>
    <cellStyle name="표_Book1_★20세기3차2007. 4.03_(인원검토) 맨머신 차트(기어).알파AT.090105R" xfId="17278"/>
    <cellStyle name="표_Book1_★20세기3차2007. 4.03_(인원분석) 6속 맨머신 차트.080205 R2" xfId="17279"/>
    <cellStyle name="표_Book1_★20세기3차2007. 4.03_★20대노사협력보고 최종((070412)" xfId="17280"/>
    <cellStyle name="표_Book1_★20세기3차2007. 4.03_★20대노사협력보고 최종((070412) 2" xfId="17281"/>
    <cellStyle name="표_Book1_★20세기3차2007. 4.03_★20대노사협력보고 최종((070412)_(인원검토) 맨머신 차트(기어).6속.090105" xfId="17282"/>
    <cellStyle name="표_Book1_★20세기3차2007. 4.03_★20대노사협력보고 최종((070412)_(인원검토) 맨머신 차트(기어).6속.090131" xfId="17283"/>
    <cellStyle name="표_Book1_★20세기3차2007. 4.03_★20대노사협력보고 최종((070412)_(인원검토) 맨머신 차트(기어).HT.(41만대 기준).090103" xfId="17284"/>
    <cellStyle name="표_Book1_★20세기3차2007. 4.03_★20대노사협력보고 최종((070412)_(인원검토) 맨머신 차트(기어).알파AT.090105R" xfId="17285"/>
    <cellStyle name="표_Book1_★20세기3차2007. 4.03_★20대노사협력보고 최종((070412)_(인원분석) 6속 맨머신 차트.080205 R2" xfId="17286"/>
    <cellStyle name="표_Book1_★20세기3차2007. 4.03_★20대노사협력보고 최종((070412)_AL라인 장비문제점-생산부협의(070702회의시)" xfId="17287"/>
    <cellStyle name="표_Book1_★20세기3차2007. 4.03_★20대노사협력보고((070403)" xfId="17288"/>
    <cellStyle name="표_Book1_★20세기3차2007. 4.03_★20대노사협력보고((070403) 2" xfId="17289"/>
    <cellStyle name="표_Book1_★20세기3차2007. 4.03_★20대노사협력보고((070403)_(인원검토) 맨머신 차트(기어).6속.090105" xfId="17290"/>
    <cellStyle name="표_Book1_★20세기3차2007. 4.03_★20대노사협력보고((070403)_(인원검토) 맨머신 차트(기어).6속.090131" xfId="17291"/>
    <cellStyle name="표_Book1_★20세기3차2007. 4.03_★20대노사협력보고((070403)_(인원검토) 맨머신 차트(기어).HT.(41만대 기준).090103" xfId="17292"/>
    <cellStyle name="표_Book1_★20세기3차2007. 4.03_★20대노사협력보고((070403)_(인원검토) 맨머신 차트(기어).알파AT.090105R" xfId="17293"/>
    <cellStyle name="표_Book1_★20세기3차2007. 4.03_★20대노사협력보고((070403)_(인원분석) 6속 맨머신 차트.080205 R2" xfId="17294"/>
    <cellStyle name="표_Book1_★20세기3차2007. 4.03_★20대노사협력보고((070403)_AL라인 장비문제점-생산부협의(070702회의시)" xfId="17295"/>
    <cellStyle name="표_Book1_★20세기3차2007. 4.03_★20대출마자료(종합)" xfId="17296"/>
    <cellStyle name="표_Book1_★20세기3차2007. 4.03_★20대출마자료(종합) 2" xfId="17297"/>
    <cellStyle name="표_Book1_★20세기3차2007. 4.03_★20대출마자료(종합)_(인원검토) 맨머신 차트(기어).6속.090105" xfId="17298"/>
    <cellStyle name="표_Book1_★20세기3차2007. 4.03_★20대출마자료(종합)_(인원검토) 맨머신 차트(기어).6속.090131" xfId="17299"/>
    <cellStyle name="표_Book1_★20세기3차2007. 4.03_★20대출마자료(종합)_(인원검토) 맨머신 차트(기어).HT.(41만대 기준).090103" xfId="17300"/>
    <cellStyle name="표_Book1_★20세기3차2007. 4.03_★20대출마자료(종합)_(인원검토) 맨머신 차트(기어).알파AT.090105R" xfId="17301"/>
    <cellStyle name="표_Book1_★20세기3차2007. 4.03_★20대출마자료(종합)_(인원분석) 6속 맨머신 차트.080205 R2" xfId="17302"/>
    <cellStyle name="표_Book1_★20세기3차2007. 4.03_★20대출마자료(종합)_AL라인 장비문제점-생산부협의(070702회의시)" xfId="17303"/>
    <cellStyle name="표_Book1_★20세기3차2007. 4.03_AL라인 장비문제점-생산부협의(070702회의시)" xfId="17304"/>
    <cellStyle name="표_Book1_★20세기3차2007. 4.03_Book1" xfId="17305"/>
    <cellStyle name="표_Book1_★20세기3차2007. 4.03_Book1 2" xfId="17306"/>
    <cellStyle name="표_Book1_★20세기3차2007. 4.03_Book1_(인원검토) 맨머신 차트(기어).6속.090105" xfId="17307"/>
    <cellStyle name="표_Book1_★20세기3차2007. 4.03_Book1_(인원검토) 맨머신 차트(기어).6속.090131" xfId="17308"/>
    <cellStyle name="표_Book1_★20세기3차2007. 4.03_Book1_(인원검토) 맨머신 차트(기어).HT.(41만대 기준).090103" xfId="17309"/>
    <cellStyle name="표_Book1_★20세기3차2007. 4.03_Book1_(인원검토) 맨머신 차트(기어).알파AT.090105R" xfId="17310"/>
    <cellStyle name="표_Book1_★20세기3차2007. 4.03_Book1_(인원분석) 6속 맨머신 차트.080205 R2" xfId="17311"/>
    <cellStyle name="표_Book1_★20세기3차2007. 4.03_Book1_AL라인 장비문제점-생산부협의(070702회의시)" xfId="17312"/>
    <cellStyle name="표_Book1_★20세기3차2007. 4.03_복사본 ★20대노사협력보고 최종((070413)" xfId="17313"/>
    <cellStyle name="표_Book1_★20세기3차2007. 4.03_복사본 ★20대노사협력보고 최종((070413) 2" xfId="17314"/>
    <cellStyle name="표_Book1_★20세기3차2007. 4.03_복사본 ★20대노사협력보고 최종((070413)_(인원검토) 맨머신 차트(기어).6속.090105" xfId="17315"/>
    <cellStyle name="표_Book1_★20세기3차2007. 4.03_복사본 ★20대노사협력보고 최종((070413)_(인원검토) 맨머신 차트(기어).6속.090131" xfId="17316"/>
    <cellStyle name="표_Book1_★20세기3차2007. 4.03_복사본 ★20대노사협력보고 최종((070413)_(인원검토) 맨머신 차트(기어).HT.(41만대 기준).090103" xfId="17317"/>
    <cellStyle name="표_Book1_★20세기3차2007. 4.03_복사본 ★20대노사협력보고 최종((070413)_(인원검토) 맨머신 차트(기어).알파AT.090105R" xfId="17318"/>
    <cellStyle name="표_Book1_★20세기3차2007. 4.03_복사본 ★20대노사협력보고 최종((070413)_(인원분석) 6속 맨머신 차트.080205 R2" xfId="17319"/>
    <cellStyle name="표_Book1_★20세기3차2007. 4.03_복사본 ★20대노사협력보고 최종((070413)_AL라인 장비문제점-생산부협의(070702회의시)" xfId="17320"/>
    <cellStyle name="표_Book1_1" xfId="17321"/>
    <cellStyle name="표_Book1_1 2" xfId="17322"/>
    <cellStyle name="표_Book1_1 3" xfId="17323"/>
    <cellStyle name="표_Book1_1 4" xfId="17324"/>
    <cellStyle name="표_Book1_3공장" xfId="17325"/>
    <cellStyle name="표_Book1_3공장 2" xfId="17326"/>
    <cellStyle name="표_Book1_3공장_(인원검토) 맨머신 차트(기어).6속.090105" xfId="17327"/>
    <cellStyle name="표_Book1_3공장_(인원검토) 맨머신 차트(기어).6속.090131" xfId="17328"/>
    <cellStyle name="표_Book1_3공장_(인원검토) 맨머신 차트(기어).HT.(41만대 기준).090103" xfId="17329"/>
    <cellStyle name="표_Book1_3공장_(인원검토) 맨머신 차트(기어).알파AT.090105R" xfId="17330"/>
    <cellStyle name="표_Book1_3공장_(인원분석) 6속 맨머신 차트.080205 R2" xfId="17331"/>
    <cellStyle name="표_Book1_3공장_AL라인 장비문제점-생산부협의(070702회의시)" xfId="17332"/>
    <cellStyle name="표_Book1_예상자" xfId="17333"/>
    <cellStyle name="표_Book1_예상자 2" xfId="17334"/>
    <cellStyle name="표_Book1_예상자_(인원검토) 맨머신 차트(기어).6속.090105" xfId="17335"/>
    <cellStyle name="표_Book1_예상자_(인원검토) 맨머신 차트(기어).6속.090131" xfId="17336"/>
    <cellStyle name="표_Book1_예상자_(인원검토) 맨머신 차트(기어).HT.(41만대 기준).090103" xfId="17337"/>
    <cellStyle name="표_Book1_예상자_(인원검토) 맨머신 차트(기어).알파AT.090105R" xfId="17338"/>
    <cellStyle name="표_Book1_예상자_(인원분석) 6속 맨머신 차트.080205 R2" xfId="17339"/>
    <cellStyle name="표_Book1_예상자_★20대노사협력보고 최종((070412)" xfId="17340"/>
    <cellStyle name="표_Book1_예상자_★20대노사협력보고 최종((070412) 2" xfId="17341"/>
    <cellStyle name="표_Book1_예상자_★20대노사협력보고 최종((070412)_(인원검토) 맨머신 차트(기어).6속.090105" xfId="17342"/>
    <cellStyle name="표_Book1_예상자_★20대노사협력보고 최종((070412)_(인원검토) 맨머신 차트(기어).6속.090131" xfId="17343"/>
    <cellStyle name="표_Book1_예상자_★20대노사협력보고 최종((070412)_(인원검토) 맨머신 차트(기어).HT.(41만대 기준).090103" xfId="17344"/>
    <cellStyle name="표_Book1_예상자_★20대노사협력보고 최종((070412)_(인원검토) 맨머신 차트(기어).알파AT.090105R" xfId="17345"/>
    <cellStyle name="표_Book1_예상자_★20대노사협력보고 최종((070412)_(인원분석) 6속 맨머신 차트.080205 R2" xfId="17346"/>
    <cellStyle name="표_Book1_예상자_★20대노사협력보고 최종((070412)_AL라인 장비문제점-생산부협의(070702회의시)" xfId="17347"/>
    <cellStyle name="표_Book1_예상자_★20대노사협력보고((070403)" xfId="17348"/>
    <cellStyle name="표_Book1_예상자_★20대노사협력보고((070403) 2" xfId="17349"/>
    <cellStyle name="표_Book1_예상자_★20대노사협력보고((070403)_(인원검토) 맨머신 차트(기어).6속.090105" xfId="17350"/>
    <cellStyle name="표_Book1_예상자_★20대노사협력보고((070403)_(인원검토) 맨머신 차트(기어).6속.090131" xfId="17351"/>
    <cellStyle name="표_Book1_예상자_★20대노사협력보고((070403)_(인원검토) 맨머신 차트(기어).HT.(41만대 기준).090103" xfId="17352"/>
    <cellStyle name="표_Book1_예상자_★20대노사협력보고((070403)_(인원검토) 맨머신 차트(기어).알파AT.090105R" xfId="17353"/>
    <cellStyle name="표_Book1_예상자_★20대노사협력보고((070403)_(인원분석) 6속 맨머신 차트.080205 R2" xfId="17354"/>
    <cellStyle name="표_Book1_예상자_★20대노사협력보고((070403)_AL라인 장비문제점-생산부협의(070702회의시)" xfId="17355"/>
    <cellStyle name="표_Book1_예상자_★20대출마자료(종합)" xfId="17356"/>
    <cellStyle name="표_Book1_예상자_★20대출마자료(종합) 2" xfId="17357"/>
    <cellStyle name="표_Book1_예상자_★20대출마자료(종합)_(인원검토) 맨머신 차트(기어).6속.090105" xfId="17358"/>
    <cellStyle name="표_Book1_예상자_★20대출마자료(종합)_(인원검토) 맨머신 차트(기어).6속.090131" xfId="17359"/>
    <cellStyle name="표_Book1_예상자_★20대출마자료(종합)_(인원검토) 맨머신 차트(기어).HT.(41만대 기준).090103" xfId="17360"/>
    <cellStyle name="표_Book1_예상자_★20대출마자료(종합)_(인원검토) 맨머신 차트(기어).알파AT.090105R" xfId="17361"/>
    <cellStyle name="표_Book1_예상자_★20대출마자료(종합)_(인원분석) 6속 맨머신 차트.080205 R2" xfId="17362"/>
    <cellStyle name="표_Book1_예상자_★20대출마자료(종합)_AL라인 장비문제점-생산부협의(070702회의시)" xfId="17363"/>
    <cellStyle name="표_Book1_예상자_AL라인 장비문제점-생산부협의(070702회의시)" xfId="17364"/>
    <cellStyle name="표_Book1_예상자_Book1" xfId="17365"/>
    <cellStyle name="표_Book1_예상자_Book1 2" xfId="17366"/>
    <cellStyle name="표_Book1_예상자_Book1_(인원검토) 맨머신 차트(기어).6속.090105" xfId="17367"/>
    <cellStyle name="표_Book1_예상자_Book1_(인원검토) 맨머신 차트(기어).6속.090131" xfId="17368"/>
    <cellStyle name="표_Book1_예상자_Book1_(인원검토) 맨머신 차트(기어).HT.(41만대 기준).090103" xfId="17369"/>
    <cellStyle name="표_Book1_예상자_Book1_(인원검토) 맨머신 차트(기어).알파AT.090105R" xfId="17370"/>
    <cellStyle name="표_Book1_예상자_Book1_(인원분석) 6속 맨머신 차트.080205 R2" xfId="17371"/>
    <cellStyle name="표_Book1_예상자_Book1_AL라인 장비문제점-생산부협의(070702회의시)" xfId="17372"/>
    <cellStyle name="표_Book1_예상자_복사본 ★20대노사협력보고 최종((070413)" xfId="17373"/>
    <cellStyle name="표_Book1_예상자_복사본 ★20대노사협력보고 최종((070413) 2" xfId="17374"/>
    <cellStyle name="표_Book1_예상자_복사본 ★20대노사협력보고 최종((070413)_(인원검토) 맨머신 차트(기어).6속.090105" xfId="17375"/>
    <cellStyle name="표_Book1_예상자_복사본 ★20대노사협력보고 최종((070413)_(인원검토) 맨머신 차트(기어).6속.090131" xfId="17376"/>
    <cellStyle name="표_Book1_예상자_복사본 ★20대노사협력보고 최종((070413)_(인원검토) 맨머신 차트(기어).HT.(41만대 기준).090103" xfId="17377"/>
    <cellStyle name="표_Book1_예상자_복사본 ★20대노사협력보고 최종((070413)_(인원검토) 맨머신 차트(기어).알파AT.090105R" xfId="17378"/>
    <cellStyle name="표_Book1_예상자_복사본 ★20대노사협력보고 최종((070413)_(인원분석) 6속 맨머신 차트.080205 R2" xfId="17379"/>
    <cellStyle name="표_Book1_예상자_복사본 ★20대노사협력보고 최종((070413)_AL라인 장비문제점-생산부협의(070702회의시)" xfId="17380"/>
    <cellStyle name="표_Book2" xfId="17381"/>
    <cellStyle name="표_WORST_ITEM_현황양식(1016)(1)" xfId="17382"/>
    <cellStyle name="표_WORST_ITEM_현황양식(1016)(1)_#4B 인원현황(050530)" xfId="17383"/>
    <cellStyle name="표_WORST_ITEM_현황양식(1016)(1)_#4B 인원현황(050530)_●#5_준직접인원(060206)" xfId="17384"/>
    <cellStyle name="표_WORST_ITEM_현황양식(1016)(1)_#4B 인원현황(050530)_○준직접인원(051226)" xfId="17385"/>
    <cellStyle name="표_WORST_ITEM_현황양식(1016)(1)_#4B 인원현황(050530)_공장별준직접인원(050527)" xfId="17386"/>
    <cellStyle name="표_WORST_ITEM_현황양식(1016)(1)_%E2%97%8F%EC%98%A4%ED%94%84%EB%9D%BC%EC%9D%B8%EA%B3%B5%EC%88%98(050518)(1)" xfId="17387"/>
    <cellStyle name="표_WORST_ITEM_현황양식(1016)(1)_●#4B 인원현황(050531)" xfId="17388"/>
    <cellStyle name="표_WORST_ITEM_현황양식(1016)(1)_●#4B 인원현황(050531)_●#5_준직접인원(060206)" xfId="17389"/>
    <cellStyle name="표_WORST_ITEM_현황양식(1016)(1)_●#4B 인원현황(050531)_○준직접인원(051226)" xfId="17390"/>
    <cellStyle name="표_WORST_ITEM_현황양식(1016)(1)_●#4B 인원현황(050531)_공장별준직접인원(050527)" xfId="17391"/>
    <cellStyle name="표_WORST_ITEM_현황양식(1016)(1)_●오프라인공수(050518)" xfId="17392"/>
    <cellStyle name="표_WORST_ITEM_현황양식(1016)(1)_●오프라인공수(050518)_●#5_준직접인원(060206)" xfId="17393"/>
    <cellStyle name="표_WORST_ITEM_현황양식(1016)(1)_●오프라인공수(050518)_○준직접인원(051226)" xfId="17394"/>
    <cellStyle name="표_WORST_ITEM_현황양식(1016)(1)_●오프라인공수(050518)_2공장" xfId="17395"/>
    <cellStyle name="표_WORST_ITEM_현황양식(1016)(1)_●오프라인공수(050518)_공장별준직접인원(050527)" xfId="17396"/>
    <cellStyle name="표_사전회의(1208)" xfId="17397"/>
    <cellStyle name="표_사전회의(1208)_#4B 인원현황(050530)" xfId="17398"/>
    <cellStyle name="표_사전회의(1208)_#4B 인원현황(050530)_●#5_준직접인원(060206)" xfId="17399"/>
    <cellStyle name="표_사전회의(1208)_#4B 인원현황(050530)_○준직접인원(051226)" xfId="17400"/>
    <cellStyle name="표_사전회의(1208)_#4B 인원현황(050530)_공장별준직접인원(050527)" xfId="17401"/>
    <cellStyle name="표_사전회의(1208)_%E2%97%8F%EC%98%A4%ED%94%84%EB%9D%BC%EC%9D%B8%EA%B3%B5%EC%88%98(050518)(1)" xfId="17402"/>
    <cellStyle name="표_사전회의(1208)_●#4B 인원현황(050531)" xfId="17403"/>
    <cellStyle name="표_사전회의(1208)_●#4B 인원현황(050531)_●#5_준직접인원(060206)" xfId="17404"/>
    <cellStyle name="표_사전회의(1208)_●#4B 인원현황(050531)_○준직접인원(051226)" xfId="17405"/>
    <cellStyle name="표_사전회의(1208)_●#4B 인원현황(050531)_공장별준직접인원(050527)" xfId="17406"/>
    <cellStyle name="표_사전회의(1208)_●오프라인공수(050518)" xfId="17407"/>
    <cellStyle name="표_사전회의(1208)_●오프라인공수(050518)_●#5_준직접인원(060206)" xfId="17408"/>
    <cellStyle name="표_사전회의(1208)_●오프라인공수(050518)_○준직접인원(051226)" xfId="17409"/>
    <cellStyle name="표_사전회의(1208)_●오프라인공수(050518)_2공장" xfId="17410"/>
    <cellStyle name="표_사전회의(1208)_●오프라인공수(050518)_공장별준직접인원(050527)" xfId="17411"/>
    <cellStyle name="표_사전회의(1208)_WORST_ITEM_현황양식(1016)(1)" xfId="17412"/>
    <cellStyle name="표_사전회의(1208)_WORST_ITEM_현황양식(1016)(1)_#4B 인원현황(050530)" xfId="17413"/>
    <cellStyle name="표_사전회의(1208)_WORST_ITEM_현황양식(1016)(1)_#4B 인원현황(050530)_●#5_준직접인원(060206)" xfId="17414"/>
    <cellStyle name="표_사전회의(1208)_WORST_ITEM_현황양식(1016)(1)_#4B 인원현황(050530)_○준직접인원(051226)" xfId="17415"/>
    <cellStyle name="표_사전회의(1208)_WORST_ITEM_현황양식(1016)(1)_#4B 인원현황(050530)_공장별준직접인원(050527)" xfId="17416"/>
    <cellStyle name="표_사전회의(1208)_WORST_ITEM_현황양식(1016)(1)_%E2%97%8F%EC%98%A4%ED%94%84%EB%9D%BC%EC%9D%B8%EA%B3%B5%EC%88%98(050518)(1)" xfId="17417"/>
    <cellStyle name="표_사전회의(1208)_WORST_ITEM_현황양식(1016)(1)_●#4B 인원현황(050531)" xfId="17418"/>
    <cellStyle name="표_사전회의(1208)_WORST_ITEM_현황양식(1016)(1)_●#4B 인원현황(050531)_●#5_준직접인원(060206)" xfId="17419"/>
    <cellStyle name="표_사전회의(1208)_WORST_ITEM_현황양식(1016)(1)_●#4B 인원현황(050531)_○준직접인원(051226)" xfId="17420"/>
    <cellStyle name="표_사전회의(1208)_WORST_ITEM_현황양식(1016)(1)_●#4B 인원현황(050531)_공장별준직접인원(050527)" xfId="17421"/>
    <cellStyle name="표_사전회의(1208)_WORST_ITEM_현황양식(1016)(1)_●오프라인공수(050518)" xfId="17422"/>
    <cellStyle name="표_사전회의(1208)_WORST_ITEM_현황양식(1016)(1)_●오프라인공수(050518)_●#5_준직접인원(060206)" xfId="17423"/>
    <cellStyle name="표_사전회의(1208)_WORST_ITEM_현황양식(1016)(1)_●오프라인공수(050518)_○준직접인원(051226)" xfId="17424"/>
    <cellStyle name="표_사전회의(1208)_WORST_ITEM_현황양식(1016)(1)_●오프라인공수(050518)_2공장" xfId="17425"/>
    <cellStyle name="표_사전회의(1208)_WORST_ITEM_현황양식(1016)(1)_●오프라인공수(050518)_공장별준직접인원(050527)" xfId="17426"/>
    <cellStyle name="표_사전회의(1208)_품질개선(카니발)" xfId="17427"/>
    <cellStyle name="표_사전회의(1208)_품질개선(카니발)_#4B 인원현황(050530)" xfId="17428"/>
    <cellStyle name="표_사전회의(1208)_품질개선(카니발)_#4B 인원현황(050530)_●#5_준직접인원(060206)" xfId="17429"/>
    <cellStyle name="표_사전회의(1208)_품질개선(카니발)_#4B 인원현황(050530)_○준직접인원(051226)" xfId="17430"/>
    <cellStyle name="표_사전회의(1208)_품질개선(카니발)_#4B 인원현황(050530)_공장별준직접인원(050527)" xfId="17431"/>
    <cellStyle name="표_사전회의(1208)_품질개선(카니발)_%E2%97%8F%EC%98%A4%ED%94%84%EB%9D%BC%EC%9D%B8%EA%B3%B5%EC%88%98(050518)(1)" xfId="17432"/>
    <cellStyle name="표_사전회의(1208)_품질개선(카니발)_●#4B 인원현황(050531)" xfId="17433"/>
    <cellStyle name="표_사전회의(1208)_품질개선(카니발)_●#4B 인원현황(050531)_●#5_준직접인원(060206)" xfId="17434"/>
    <cellStyle name="표_사전회의(1208)_품질개선(카니발)_●#4B 인원현황(050531)_○준직접인원(051226)" xfId="17435"/>
    <cellStyle name="표_사전회의(1208)_품질개선(카니발)_●#4B 인원현황(050531)_공장별준직접인원(050527)" xfId="17436"/>
    <cellStyle name="표_사전회의(1208)_품질개선(카니발)_●오프라인공수(050518)" xfId="17437"/>
    <cellStyle name="표_사전회의(1208)_품질개선(카니발)_●오프라인공수(050518)_●#5_준직접인원(060206)" xfId="17438"/>
    <cellStyle name="표_사전회의(1208)_품질개선(카니발)_●오프라인공수(050518)_○준직접인원(051226)" xfId="17439"/>
    <cellStyle name="표_사전회의(1208)_품질개선(카니발)_●오프라인공수(050518)_2공장" xfId="17440"/>
    <cellStyle name="표_사전회의(1208)_품질개선(카니발)_●오프라인공수(050518)_공장별준직접인원(050527)" xfId="17441"/>
    <cellStyle name="표_사전회의(1208)_품질개선(카니발)_KV" xfId="17442"/>
    <cellStyle name="표_사전회의(1208)_품질개선(카니발)_KV_#4B 인원현황(050530)" xfId="17443"/>
    <cellStyle name="표_사전회의(1208)_품질개선(카니발)_KV_#4B 인원현황(050530)_●#5_준직접인원(060206)" xfId="17444"/>
    <cellStyle name="표_사전회의(1208)_품질개선(카니발)_KV_#4B 인원현황(050530)_○준직접인원(051226)" xfId="17445"/>
    <cellStyle name="표_사전회의(1208)_품질개선(카니발)_KV_#4B 인원현황(050530)_공장별준직접인원(050527)" xfId="17446"/>
    <cellStyle name="표_사전회의(1208)_품질개선(카니발)_KV_%E2%97%8F%EC%98%A4%ED%94%84%EB%9D%BC%EC%9D%B8%EA%B3%B5%EC%88%98(050518)(1)" xfId="17447"/>
    <cellStyle name="표_사전회의(1208)_품질개선(카니발)_KV_●#4B 인원현황(050531)" xfId="17448"/>
    <cellStyle name="표_사전회의(1208)_품질개선(카니발)_KV_●#4B 인원현황(050531)_●#5_준직접인원(060206)" xfId="17449"/>
    <cellStyle name="표_사전회의(1208)_품질개선(카니발)_KV_●#4B 인원현황(050531)_○준직접인원(051226)" xfId="17450"/>
    <cellStyle name="표_사전회의(1208)_품질개선(카니발)_KV_●#4B 인원현황(050531)_공장별준직접인원(050527)" xfId="17451"/>
    <cellStyle name="표_사전회의(1208)_품질개선(카니발)_KV_●오프라인공수(050518)" xfId="17452"/>
    <cellStyle name="표_사전회의(1208)_품질개선(카니발)_KV_●오프라인공수(050518)_●#5_준직접인원(060206)" xfId="17453"/>
    <cellStyle name="표_사전회의(1208)_품질개선(카니발)_KV_●오프라인공수(050518)_○준직접인원(051226)" xfId="17454"/>
    <cellStyle name="표_사전회의(1208)_품질개선(카니발)_KV_●오프라인공수(050518)_2공장" xfId="17455"/>
    <cellStyle name="표_사전회의(1208)_품질개선(카니발)_KV_●오프라인공수(050518)_공장별준직접인원(050527)" xfId="17456"/>
    <cellStyle name="표_사전회의(1208)_품질개선(카니발)_KV_WORST_ITEM_현황양식(1016)(1)" xfId="17457"/>
    <cellStyle name="표_사전회의(1208)_품질개선(카니발)_KV_WORST_ITEM_현황양식(1016)(1)_#4B 인원현황(050530)" xfId="17458"/>
    <cellStyle name="표_사전회의(1208)_품질개선(카니발)_KV_WORST_ITEM_현황양식(1016)(1)_#4B 인원현황(050530)_●#5_준직접인원(060206)" xfId="17459"/>
    <cellStyle name="표_사전회의(1208)_품질개선(카니발)_KV_WORST_ITEM_현황양식(1016)(1)_#4B 인원현황(050530)_○준직접인원(051226)" xfId="17460"/>
    <cellStyle name="표_사전회의(1208)_품질개선(카니발)_KV_WORST_ITEM_현황양식(1016)(1)_#4B 인원현황(050530)_공장별준직접인원(050527)" xfId="17461"/>
    <cellStyle name="표_사전회의(1208)_품질개선(카니발)_KV_WORST_ITEM_현황양식(1016)(1)_%E2%97%8F%EC%98%A4%ED%94%84%EB%9D%BC%EC%9D%B8%EA%B3%B5%EC%88%98(050518)(1)" xfId="17462"/>
    <cellStyle name="표_사전회의(1208)_품질개선(카니발)_KV_WORST_ITEM_현황양식(1016)(1)_●#4B 인원현황(050531)" xfId="17463"/>
    <cellStyle name="표_사전회의(1208)_품질개선(카니발)_KV_WORST_ITEM_현황양식(1016)(1)_●#4B 인원현황(050531)_●#5_준직접인원(060206)" xfId="17464"/>
    <cellStyle name="표_사전회의(1208)_품질개선(카니발)_KV_WORST_ITEM_현황양식(1016)(1)_●#4B 인원현황(050531)_○준직접인원(051226)" xfId="17465"/>
    <cellStyle name="표_사전회의(1208)_품질개선(카니발)_KV_WORST_ITEM_현황양식(1016)(1)_●#4B 인원현황(050531)_공장별준직접인원(050527)" xfId="17466"/>
    <cellStyle name="표_사전회의(1208)_품질개선(카니발)_KV_WORST_ITEM_현황양식(1016)(1)_●오프라인공수(050518)" xfId="17467"/>
    <cellStyle name="표_사전회의(1208)_품질개선(카니발)_KV_WORST_ITEM_현황양식(1016)(1)_●오프라인공수(050518)_●#5_준직접인원(060206)" xfId="17468"/>
    <cellStyle name="표_사전회의(1208)_품질개선(카니발)_KV_WORST_ITEM_현황양식(1016)(1)_●오프라인공수(050518)_○준직접인원(051226)" xfId="17469"/>
    <cellStyle name="표_사전회의(1208)_품질개선(카니발)_KV_WORST_ITEM_현황양식(1016)(1)_●오프라인공수(050518)_2공장" xfId="17470"/>
    <cellStyle name="표_사전회의(1208)_품질개선(카니발)_KV_WORST_ITEM_현황양식(1016)(1)_●오프라인공수(050518)_공장별준직접인원(050527)" xfId="17471"/>
    <cellStyle name="표_사전회의(1208)_품질개선(카니발)_WORST_ITEM_현황양식(1016)(1)" xfId="17472"/>
    <cellStyle name="표_사전회의(1208)_품질개선(카니발)_WORST_ITEM_현황양식(1016)(1)_#4B 인원현황(050530)" xfId="17473"/>
    <cellStyle name="표_사전회의(1208)_품질개선(카니발)_WORST_ITEM_현황양식(1016)(1)_#4B 인원현황(050530)_●#5_준직접인원(060206)" xfId="17474"/>
    <cellStyle name="표_사전회의(1208)_품질개선(카니발)_WORST_ITEM_현황양식(1016)(1)_#4B 인원현황(050530)_○준직접인원(051226)" xfId="17475"/>
    <cellStyle name="표_사전회의(1208)_품질개선(카니발)_WORST_ITEM_현황양식(1016)(1)_#4B 인원현황(050530)_공장별준직접인원(050527)" xfId="17476"/>
    <cellStyle name="표_사전회의(1208)_품질개선(카니발)_WORST_ITEM_현황양식(1016)(1)_%E2%97%8F%EC%98%A4%ED%94%84%EB%9D%BC%EC%9D%B8%EA%B3%B5%EC%88%98(050518)(1)" xfId="17477"/>
    <cellStyle name="표_사전회의(1208)_품질개선(카니발)_WORST_ITEM_현황양식(1016)(1)_●#4B 인원현황(050531)" xfId="17478"/>
    <cellStyle name="표_사전회의(1208)_품질개선(카니발)_WORST_ITEM_현황양식(1016)(1)_●#4B 인원현황(050531)_●#5_준직접인원(060206)" xfId="17479"/>
    <cellStyle name="표_사전회의(1208)_품질개선(카니발)_WORST_ITEM_현황양식(1016)(1)_●#4B 인원현황(050531)_○준직접인원(051226)" xfId="17480"/>
    <cellStyle name="표_사전회의(1208)_품질개선(카니발)_WORST_ITEM_현황양식(1016)(1)_●#4B 인원현황(050531)_공장별준직접인원(050527)" xfId="17481"/>
    <cellStyle name="표_사전회의(1208)_품질개선(카니발)_WORST_ITEM_현황양식(1016)(1)_●오프라인공수(050518)" xfId="17482"/>
    <cellStyle name="표_사전회의(1208)_품질개선(카니발)_WORST_ITEM_현황양식(1016)(1)_●오프라인공수(050518)_●#5_준직접인원(060206)" xfId="17483"/>
    <cellStyle name="표_사전회의(1208)_품질개선(카니발)_WORST_ITEM_현황양식(1016)(1)_●오프라인공수(050518)_○준직접인원(051226)" xfId="17484"/>
    <cellStyle name="표_사전회의(1208)_품질개선(카니발)_WORST_ITEM_현황양식(1016)(1)_●오프라인공수(050518)_2공장" xfId="17485"/>
    <cellStyle name="표_사전회의(1208)_품질개선(카니발)_WORST_ITEM_현황양식(1016)(1)_●오프라인공수(050518)_공장별준직접인원(050527)" xfId="17486"/>
    <cellStyle name="표_사전회의(1208)_품질개선(카니발)_품질개선(카니발1)" xfId="17487"/>
    <cellStyle name="표_사전회의(1208)_품질개선(카니발)_품질개선(카니발1)_#4B 인원현황(050530)" xfId="17488"/>
    <cellStyle name="표_사전회의(1208)_품질개선(카니발)_품질개선(카니발1)_#4B 인원현황(050530)_●#5_준직접인원(060206)" xfId="17489"/>
    <cellStyle name="표_사전회의(1208)_품질개선(카니발)_품질개선(카니발1)_#4B 인원현황(050530)_○준직접인원(051226)" xfId="17490"/>
    <cellStyle name="표_사전회의(1208)_품질개선(카니발)_품질개선(카니발1)_#4B 인원현황(050530)_공장별준직접인원(050527)" xfId="17491"/>
    <cellStyle name="표_사전회의(1208)_품질개선(카니발)_품질개선(카니발1)_%E2%97%8F%EC%98%A4%ED%94%84%EB%9D%BC%EC%9D%B8%EA%B3%B5%EC%88%98(050518)(1)" xfId="17492"/>
    <cellStyle name="표_사전회의(1208)_품질개선(카니발)_품질개선(카니발1)_●#4B 인원현황(050531)" xfId="17493"/>
    <cellStyle name="표_사전회의(1208)_품질개선(카니발)_품질개선(카니발1)_●#4B 인원현황(050531)_●#5_준직접인원(060206)" xfId="17494"/>
    <cellStyle name="표_사전회의(1208)_품질개선(카니발)_품질개선(카니발1)_●#4B 인원현황(050531)_○준직접인원(051226)" xfId="17495"/>
    <cellStyle name="표_사전회의(1208)_품질개선(카니발)_품질개선(카니발1)_●#4B 인원현황(050531)_공장별준직접인원(050527)" xfId="17496"/>
    <cellStyle name="표_사전회의(1208)_품질개선(카니발)_품질개선(카니발1)_●오프라인공수(050518)" xfId="17497"/>
    <cellStyle name="표_사전회의(1208)_품질개선(카니발)_품질개선(카니발1)_●오프라인공수(050518)_●#5_준직접인원(060206)" xfId="17498"/>
    <cellStyle name="표_사전회의(1208)_품질개선(카니발)_품질개선(카니발1)_●오프라인공수(050518)_○준직접인원(051226)" xfId="17499"/>
    <cellStyle name="표_사전회의(1208)_품질개선(카니발)_품질개선(카니발1)_●오프라인공수(050518)_2공장" xfId="17500"/>
    <cellStyle name="표_사전회의(1208)_품질개선(카니발)_품질개선(카니발1)_●오프라인공수(050518)_공장별준직접인원(050527)" xfId="17501"/>
    <cellStyle name="표_사전회의(1208)_품질개선(카니발)_품질개선(카니발1)_WORST_ITEM_현황양식(1016)(1)" xfId="17502"/>
    <cellStyle name="표_사전회의(1208)_품질개선(카니발)_품질개선(카니발1)_WORST_ITEM_현황양식(1016)(1)_#4B 인원현황(050530)" xfId="17503"/>
    <cellStyle name="표_사전회의(1208)_품질개선(카니발)_품질개선(카니발1)_WORST_ITEM_현황양식(1016)(1)_#4B 인원현황(050530)_●#5_준직접인원(060206)" xfId="17504"/>
    <cellStyle name="표_사전회의(1208)_품질개선(카니발)_품질개선(카니발1)_WORST_ITEM_현황양식(1016)(1)_#4B 인원현황(050530)_○준직접인원(051226)" xfId="17505"/>
    <cellStyle name="표_사전회의(1208)_품질개선(카니발)_품질개선(카니발1)_WORST_ITEM_현황양식(1016)(1)_#4B 인원현황(050530)_공장별준직접인원(050527)" xfId="17506"/>
    <cellStyle name="표_사전회의(1208)_품질개선(카니발)_품질개선(카니발1)_WORST_ITEM_현황양식(1016)(1)_%E2%97%8F%EC%98%A4%ED%94%84%EB%9D%BC%EC%9D%B8%EA%B3%B5%EC%88%98(050518)(1)" xfId="17507"/>
    <cellStyle name="표_사전회의(1208)_품질개선(카니발)_품질개선(카니발1)_WORST_ITEM_현황양식(1016)(1)_●#4B 인원현황(050531)" xfId="17508"/>
    <cellStyle name="표_사전회의(1208)_품질개선(카니발)_품질개선(카니발1)_WORST_ITEM_현황양식(1016)(1)_●#4B 인원현황(050531)_●#5_준직접인원(060206)" xfId="17509"/>
    <cellStyle name="표_사전회의(1208)_품질개선(카니발)_품질개선(카니발1)_WORST_ITEM_현황양식(1016)(1)_●#4B 인원현황(050531)_○준직접인원(051226)" xfId="17510"/>
    <cellStyle name="표_사전회의(1208)_품질개선(카니발)_품질개선(카니발1)_WORST_ITEM_현황양식(1016)(1)_●#4B 인원현황(050531)_공장별준직접인원(050527)" xfId="17511"/>
    <cellStyle name="표_사전회의(1208)_품질개선(카니발)_품질개선(카니발1)_WORST_ITEM_현황양식(1016)(1)_●오프라인공수(050518)" xfId="17512"/>
    <cellStyle name="표_사전회의(1208)_품질개선(카니발)_품질개선(카니발1)_WORST_ITEM_현황양식(1016)(1)_●오프라인공수(050518)_●#5_준직접인원(060206)" xfId="17513"/>
    <cellStyle name="표_사전회의(1208)_품질개선(카니발)_품질개선(카니발1)_WORST_ITEM_현황양식(1016)(1)_●오프라인공수(050518)_○준직접인원(051226)" xfId="17514"/>
    <cellStyle name="표_사전회의(1208)_품질개선(카니발)_품질개선(카니발1)_WORST_ITEM_현황양식(1016)(1)_●오프라인공수(050518)_2공장" xfId="17515"/>
    <cellStyle name="표_사전회의(1208)_품질개선(카니발)_품질개선(카니발1)_WORST_ITEM_현황양식(1016)(1)_●오프라인공수(050518)_공장별준직접인원(050527)" xfId="17516"/>
    <cellStyle name="표_연휴 및 신구정 공사보고 " xfId="17517"/>
    <cellStyle name="표_연휴 및 신구정 공사보고 _프레스안별검토3(1207)" xfId="17518"/>
    <cellStyle name="표_인수거부 차량 의장요철(11월1주)" xfId="17519"/>
    <cellStyle name="표_인수거부 차량 의장요철(11월1주) 2" xfId="17520"/>
    <cellStyle name="표_인수거부 차량 의장요철(11월1주)_(인원검토) 맨머신 차트(기어).6속.090105" xfId="17521"/>
    <cellStyle name="표_인수거부 차량 의장요철(11월1주)_(인원검토) 맨머신 차트(기어).6속.090131" xfId="17522"/>
    <cellStyle name="표_인수거부 차량 의장요철(11월1주)_(인원검토) 맨머신 차트(기어).HT.(41만대 기준).090103" xfId="17523"/>
    <cellStyle name="표_인수거부 차량 의장요철(11월1주)_(인원검토) 맨머신 차트(기어).알파AT.090105R" xfId="17524"/>
    <cellStyle name="표_인수거부 차량 의장요철(11월1주)_(인원분석) 6속 맨머신 차트.080205 R2" xfId="17525"/>
    <cellStyle name="표_인수거부 차량 의장요철(11월1주)_★20세기3차2007. 4.03" xfId="17526"/>
    <cellStyle name="표_인수거부 차량 의장요철(11월1주)_★20세기3차2007. 4.03 2" xfId="17527"/>
    <cellStyle name="표_인수거부 차량 의장요철(11월1주)_★20세기3차2007. 4.03_(인원검토) 맨머신 차트(기어).6속.090105" xfId="17528"/>
    <cellStyle name="표_인수거부 차량 의장요철(11월1주)_★20세기3차2007. 4.03_(인원검토) 맨머신 차트(기어).6속.090131" xfId="17529"/>
    <cellStyle name="표_인수거부 차량 의장요철(11월1주)_★20세기3차2007. 4.03_(인원검토) 맨머신 차트(기어).HT.(41만대 기준).090103" xfId="17530"/>
    <cellStyle name="표_인수거부 차량 의장요철(11월1주)_★20세기3차2007. 4.03_(인원검토) 맨머신 차트(기어).알파AT.090105R" xfId="17531"/>
    <cellStyle name="표_인수거부 차량 의장요철(11월1주)_★20세기3차2007. 4.03_(인원분석) 6속 맨머신 차트.080205 R2" xfId="17532"/>
    <cellStyle name="표_인수거부 차량 의장요철(11월1주)_★20세기3차2007. 4.03_★20대노사협력보고 최종((070412)" xfId="17533"/>
    <cellStyle name="표_인수거부 차량 의장요철(11월1주)_★20세기3차2007. 4.03_★20대노사협력보고 최종((070412) 2" xfId="17534"/>
    <cellStyle name="표_인수거부 차량 의장요철(11월1주)_★20세기3차2007. 4.03_★20대노사협력보고 최종((070412)_(인원검토) 맨머신 차트(기어).6속.090105" xfId="17535"/>
    <cellStyle name="표_인수거부 차량 의장요철(11월1주)_★20세기3차2007. 4.03_★20대노사협력보고 최종((070412)_(인원검토) 맨머신 차트(기어).6속.090131" xfId="17536"/>
    <cellStyle name="표_인수거부 차량 의장요철(11월1주)_★20세기3차2007. 4.03_★20대노사협력보고 최종((070412)_(인원검토) 맨머신 차트(기어).HT.(41만대 기준).090103" xfId="17537"/>
    <cellStyle name="표_인수거부 차량 의장요철(11월1주)_★20세기3차2007. 4.03_★20대노사협력보고 최종((070412)_(인원검토) 맨머신 차트(기어).알파AT.090105R" xfId="17538"/>
    <cellStyle name="표_인수거부 차량 의장요철(11월1주)_★20세기3차2007. 4.03_★20대노사협력보고 최종((070412)_(인원분석) 6속 맨머신 차트.080205 R2" xfId="17539"/>
    <cellStyle name="표_인수거부 차량 의장요철(11월1주)_★20세기3차2007. 4.03_★20대노사협력보고 최종((070412)_AL라인 장비문제점-생산부협의(070702회의시)" xfId="17540"/>
    <cellStyle name="표_인수거부 차량 의장요철(11월1주)_★20세기3차2007. 4.03_★20대노사협력보고((070403)" xfId="17541"/>
    <cellStyle name="표_인수거부 차량 의장요철(11월1주)_★20세기3차2007. 4.03_★20대노사협력보고((070403) 2" xfId="17542"/>
    <cellStyle name="표_인수거부 차량 의장요철(11월1주)_★20세기3차2007. 4.03_★20대노사협력보고((070403)_(인원검토) 맨머신 차트(기어).6속.090105" xfId="17543"/>
    <cellStyle name="표_인수거부 차량 의장요철(11월1주)_★20세기3차2007. 4.03_★20대노사협력보고((070403)_(인원검토) 맨머신 차트(기어).6속.090131" xfId="17544"/>
    <cellStyle name="표_인수거부 차량 의장요철(11월1주)_★20세기3차2007. 4.03_★20대노사협력보고((070403)_(인원검토) 맨머신 차트(기어).HT.(41만대 기준).090103" xfId="17545"/>
    <cellStyle name="표_인수거부 차량 의장요철(11월1주)_★20세기3차2007. 4.03_★20대노사협력보고((070403)_(인원검토) 맨머신 차트(기어).알파AT.090105R" xfId="17546"/>
    <cellStyle name="표_인수거부 차량 의장요철(11월1주)_★20세기3차2007. 4.03_★20대노사협력보고((070403)_(인원분석) 6속 맨머신 차트.080205 R2" xfId="17547"/>
    <cellStyle name="표_인수거부 차량 의장요철(11월1주)_★20세기3차2007. 4.03_★20대노사협력보고((070403)_AL라인 장비문제점-생산부협의(070702회의시)" xfId="17548"/>
    <cellStyle name="표_인수거부 차량 의장요철(11월1주)_★20세기3차2007. 4.03_★20대출마자료(종합)" xfId="17549"/>
    <cellStyle name="표_인수거부 차량 의장요철(11월1주)_★20세기3차2007. 4.03_★20대출마자료(종합) 2" xfId="17550"/>
    <cellStyle name="표_인수거부 차량 의장요철(11월1주)_★20세기3차2007. 4.03_★20대출마자료(종합)_(인원검토) 맨머신 차트(기어).6속.090105" xfId="17551"/>
    <cellStyle name="표_인수거부 차량 의장요철(11월1주)_★20세기3차2007. 4.03_★20대출마자료(종합)_(인원검토) 맨머신 차트(기어).6속.090131" xfId="17552"/>
    <cellStyle name="표_인수거부 차량 의장요철(11월1주)_★20세기3차2007. 4.03_★20대출마자료(종합)_(인원검토) 맨머신 차트(기어).HT.(41만대 기준).090103" xfId="17553"/>
    <cellStyle name="표_인수거부 차량 의장요철(11월1주)_★20세기3차2007. 4.03_★20대출마자료(종합)_(인원검토) 맨머신 차트(기어).알파AT.090105R" xfId="17554"/>
    <cellStyle name="표_인수거부 차량 의장요철(11월1주)_★20세기3차2007. 4.03_★20대출마자료(종합)_(인원분석) 6속 맨머신 차트.080205 R2" xfId="17555"/>
    <cellStyle name="표_인수거부 차량 의장요철(11월1주)_★20세기3차2007. 4.03_★20대출마자료(종합)_AL라인 장비문제점-생산부협의(070702회의시)" xfId="17556"/>
    <cellStyle name="표_인수거부 차량 의장요철(11월1주)_★20세기3차2007. 4.03_AL라인 장비문제점-생산부협의(070702회의시)" xfId="17557"/>
    <cellStyle name="표_인수거부 차량 의장요철(11월1주)_★20세기3차2007. 4.03_Book1" xfId="17558"/>
    <cellStyle name="표_인수거부 차량 의장요철(11월1주)_★20세기3차2007. 4.03_Book1 2" xfId="17559"/>
    <cellStyle name="표_인수거부 차량 의장요철(11월1주)_★20세기3차2007. 4.03_Book1_(인원검토) 맨머신 차트(기어).6속.090105" xfId="17560"/>
    <cellStyle name="표_인수거부 차량 의장요철(11월1주)_★20세기3차2007. 4.03_Book1_(인원검토) 맨머신 차트(기어).6속.090131" xfId="17561"/>
    <cellStyle name="표_인수거부 차량 의장요철(11월1주)_★20세기3차2007. 4.03_Book1_(인원검토) 맨머신 차트(기어).HT.(41만대 기준).090103" xfId="17562"/>
    <cellStyle name="표_인수거부 차량 의장요철(11월1주)_★20세기3차2007. 4.03_Book1_(인원검토) 맨머신 차트(기어).알파AT.090105R" xfId="17563"/>
    <cellStyle name="표_인수거부 차량 의장요철(11월1주)_★20세기3차2007. 4.03_Book1_(인원분석) 6속 맨머신 차트.080205 R2" xfId="17564"/>
    <cellStyle name="표_인수거부 차량 의장요철(11월1주)_★20세기3차2007. 4.03_Book1_AL라인 장비문제점-생산부협의(070702회의시)" xfId="17565"/>
    <cellStyle name="표_인수거부 차량 의장요철(11월1주)_★20세기3차2007. 4.03_복사본 ★20대노사협력보고 최종((070413)" xfId="17566"/>
    <cellStyle name="표_인수거부 차량 의장요철(11월1주)_★20세기3차2007. 4.03_복사본 ★20대노사협력보고 최종((070413) 2" xfId="17567"/>
    <cellStyle name="표_인수거부 차량 의장요철(11월1주)_★20세기3차2007. 4.03_복사본 ★20대노사협력보고 최종((070413)_(인원검토) 맨머신 차트(기어).6속.090105" xfId="17568"/>
    <cellStyle name="표_인수거부 차량 의장요철(11월1주)_★20세기3차2007. 4.03_복사본 ★20대노사협력보고 최종((070413)_(인원검토) 맨머신 차트(기어).6속.090131" xfId="17569"/>
    <cellStyle name="표_인수거부 차량 의장요철(11월1주)_★20세기3차2007. 4.03_복사본 ★20대노사협력보고 최종((070413)_(인원검토) 맨머신 차트(기어).HT.(41만대 기준).090103" xfId="17570"/>
    <cellStyle name="표_인수거부 차량 의장요철(11월1주)_★20세기3차2007. 4.03_복사본 ★20대노사협력보고 최종((070413)_(인원검토) 맨머신 차트(기어).알파AT.090105R" xfId="17571"/>
    <cellStyle name="표_인수거부 차량 의장요철(11월1주)_★20세기3차2007. 4.03_복사본 ★20대노사협력보고 최종((070413)_(인원분석) 6속 맨머신 차트.080205 R2" xfId="17572"/>
    <cellStyle name="표_인수거부 차량 의장요철(11월1주)_★20세기3차2007. 4.03_복사본 ★20대노사협력보고 최종((070413)_AL라인 장비문제점-생산부협의(070702회의시)" xfId="17573"/>
    <cellStyle name="표_인수거부 차량 의장요철(11월1주)_AL라인 장비문제점-생산부협의(070702회의시)" xfId="17574"/>
    <cellStyle name="표_인수거부 차량 의장요철(11월1주)_예상자" xfId="17575"/>
    <cellStyle name="표_인수거부 차량 의장요철(11월1주)_예상자 2" xfId="17576"/>
    <cellStyle name="표_인수거부 차량 의장요철(11월1주)_예상자_(인원검토) 맨머신 차트(기어).6속.090105" xfId="17577"/>
    <cellStyle name="표_인수거부 차량 의장요철(11월1주)_예상자_(인원검토) 맨머신 차트(기어).6속.090131" xfId="17578"/>
    <cellStyle name="표_인수거부 차량 의장요철(11월1주)_예상자_(인원검토) 맨머신 차트(기어).HT.(41만대 기준).090103" xfId="17579"/>
    <cellStyle name="표_인수거부 차량 의장요철(11월1주)_예상자_(인원검토) 맨머신 차트(기어).알파AT.090105R" xfId="17580"/>
    <cellStyle name="표_인수거부 차량 의장요철(11월1주)_예상자_(인원분석) 6속 맨머신 차트.080205 R2" xfId="17581"/>
    <cellStyle name="표_인수거부 차량 의장요철(11월1주)_예상자_★20대노사협력보고 최종((070412)" xfId="17582"/>
    <cellStyle name="표_인수거부 차량 의장요철(11월1주)_예상자_★20대노사협력보고 최종((070412) 2" xfId="17583"/>
    <cellStyle name="표_인수거부 차량 의장요철(11월1주)_예상자_★20대노사협력보고 최종((070412)_(인원검토) 맨머신 차트(기어).6속.090105" xfId="17584"/>
    <cellStyle name="표_인수거부 차량 의장요철(11월1주)_예상자_★20대노사협력보고 최종((070412)_(인원검토) 맨머신 차트(기어).6속.090131" xfId="17585"/>
    <cellStyle name="표_인수거부 차량 의장요철(11월1주)_예상자_★20대노사협력보고 최종((070412)_(인원검토) 맨머신 차트(기어).HT.(41만대 기준).090103" xfId="17586"/>
    <cellStyle name="표_인수거부 차량 의장요철(11월1주)_예상자_★20대노사협력보고 최종((070412)_(인원검토) 맨머신 차트(기어).알파AT.090105R" xfId="17587"/>
    <cellStyle name="표_인수거부 차량 의장요철(11월1주)_예상자_★20대노사협력보고 최종((070412)_(인원분석) 6속 맨머신 차트.080205 R2" xfId="17588"/>
    <cellStyle name="표_인수거부 차량 의장요철(11월1주)_예상자_★20대노사협력보고 최종((070412)_AL라인 장비문제점-생산부협의(070702회의시)" xfId="17589"/>
    <cellStyle name="표_인수거부 차량 의장요철(11월1주)_예상자_★20대노사협력보고((070403)" xfId="17590"/>
    <cellStyle name="표_인수거부 차량 의장요철(11월1주)_예상자_★20대노사협력보고((070403) 2" xfId="17591"/>
    <cellStyle name="표_인수거부 차량 의장요철(11월1주)_예상자_★20대노사협력보고((070403)_(인원검토) 맨머신 차트(기어).6속.090105" xfId="17592"/>
    <cellStyle name="표_인수거부 차량 의장요철(11월1주)_예상자_★20대노사협력보고((070403)_(인원검토) 맨머신 차트(기어).6속.090131" xfId="17593"/>
    <cellStyle name="표_인수거부 차량 의장요철(11월1주)_예상자_★20대노사협력보고((070403)_(인원검토) 맨머신 차트(기어).HT.(41만대 기준).090103" xfId="17594"/>
    <cellStyle name="표_인수거부 차량 의장요철(11월1주)_예상자_★20대노사협력보고((070403)_(인원검토) 맨머신 차트(기어).알파AT.090105R" xfId="17595"/>
    <cellStyle name="표_인수거부 차량 의장요철(11월1주)_예상자_★20대노사협력보고((070403)_(인원분석) 6속 맨머신 차트.080205 R2" xfId="17596"/>
    <cellStyle name="표_인수거부 차량 의장요철(11월1주)_예상자_★20대노사협력보고((070403)_AL라인 장비문제점-생산부협의(070702회의시)" xfId="17597"/>
    <cellStyle name="표_인수거부 차량 의장요철(11월1주)_예상자_★20대출마자료(종합)" xfId="17598"/>
    <cellStyle name="표_인수거부 차량 의장요철(11월1주)_예상자_★20대출마자료(종합) 2" xfId="17599"/>
    <cellStyle name="표_인수거부 차량 의장요철(11월1주)_예상자_★20대출마자료(종합)_(인원검토) 맨머신 차트(기어).6속.090105" xfId="17600"/>
    <cellStyle name="표_인수거부 차량 의장요철(11월1주)_예상자_★20대출마자료(종합)_(인원검토) 맨머신 차트(기어).6속.090131" xfId="17601"/>
    <cellStyle name="표_인수거부 차량 의장요철(11월1주)_예상자_★20대출마자료(종합)_(인원검토) 맨머신 차트(기어).HT.(41만대 기준).090103" xfId="17602"/>
    <cellStyle name="표_인수거부 차량 의장요철(11월1주)_예상자_★20대출마자료(종합)_(인원검토) 맨머신 차트(기어).알파AT.090105R" xfId="17603"/>
    <cellStyle name="표_인수거부 차량 의장요철(11월1주)_예상자_★20대출마자료(종합)_(인원분석) 6속 맨머신 차트.080205 R2" xfId="17604"/>
    <cellStyle name="표_인수거부 차량 의장요철(11월1주)_예상자_★20대출마자료(종합)_AL라인 장비문제점-생산부협의(070702회의시)" xfId="17605"/>
    <cellStyle name="표_인수거부 차량 의장요철(11월1주)_예상자_AL라인 장비문제점-생산부협의(070702회의시)" xfId="17606"/>
    <cellStyle name="표_인수거부 차량 의장요철(11월1주)_예상자_Book1" xfId="17607"/>
    <cellStyle name="표_인수거부 차량 의장요철(11월1주)_예상자_Book1 2" xfId="17608"/>
    <cellStyle name="표_인수거부 차량 의장요철(11월1주)_예상자_Book1_(인원검토) 맨머신 차트(기어).6속.090105" xfId="17609"/>
    <cellStyle name="표_인수거부 차량 의장요철(11월1주)_예상자_Book1_(인원검토) 맨머신 차트(기어).6속.090131" xfId="17610"/>
    <cellStyle name="표_인수거부 차량 의장요철(11월1주)_예상자_Book1_(인원검토) 맨머신 차트(기어).HT.(41만대 기준).090103" xfId="17611"/>
    <cellStyle name="표_인수거부 차량 의장요철(11월1주)_예상자_Book1_(인원검토) 맨머신 차트(기어).알파AT.090105R" xfId="17612"/>
    <cellStyle name="표_인수거부 차량 의장요철(11월1주)_예상자_Book1_(인원분석) 6속 맨머신 차트.080205 R2" xfId="17613"/>
    <cellStyle name="표_인수거부 차량 의장요철(11월1주)_예상자_Book1_AL라인 장비문제점-생산부협의(070702회의시)" xfId="17614"/>
    <cellStyle name="표_인수거부 차량 의장요철(11월1주)_예상자_복사본 ★20대노사협력보고 최종((070413)" xfId="17615"/>
    <cellStyle name="표_인수거부 차량 의장요철(11월1주)_예상자_복사본 ★20대노사협력보고 최종((070413) 2" xfId="17616"/>
    <cellStyle name="표_인수거부 차량 의장요철(11월1주)_예상자_복사본 ★20대노사협력보고 최종((070413)_(인원검토) 맨머신 차트(기어).6속.090105" xfId="17617"/>
    <cellStyle name="표_인수거부 차량 의장요철(11월1주)_예상자_복사본 ★20대노사협력보고 최종((070413)_(인원검토) 맨머신 차트(기어).6속.090131" xfId="17618"/>
    <cellStyle name="표_인수거부 차량 의장요철(11월1주)_예상자_복사본 ★20대노사협력보고 최종((070413)_(인원검토) 맨머신 차트(기어).HT.(41만대 기준).090103" xfId="17619"/>
    <cellStyle name="표_인수거부 차량 의장요철(11월1주)_예상자_복사본 ★20대노사협력보고 최종((070413)_(인원검토) 맨머신 차트(기어).알파AT.090105R" xfId="17620"/>
    <cellStyle name="표_인수거부 차량 의장요철(11월1주)_예상자_복사본 ★20대노사협력보고 최종((070413)_(인원분석) 6속 맨머신 차트.080205 R2" xfId="17621"/>
    <cellStyle name="표_인수거부 차량 의장요철(11월1주)_예상자_복사본 ★20대노사협력보고 최종((070413)_AL라인 장비문제점-생산부협의(070702회의시)" xfId="17622"/>
    <cellStyle name="표_정이사님 보고용 1226 " xfId="17623"/>
    <cellStyle name="표_정이사님 보고용 1226 _프레스안별검토3(1207)" xfId="17624"/>
    <cellStyle name="표_출장계획서" xfId="17625"/>
    <cellStyle name="표_출장계획서_#4B 인원현황(050530)" xfId="17626"/>
    <cellStyle name="표_출장계획서_#4B 인원현황(050530)_●#5_준직접인원(060206)" xfId="17627"/>
    <cellStyle name="표_출장계획서_#4B 인원현황(050530)_○준직접인원(051226)" xfId="17628"/>
    <cellStyle name="표_출장계획서_#4B 인원현황(050530)_공장별준직접인원(050527)" xfId="17629"/>
    <cellStyle name="표_출장계획서_%E2%97%8F%EC%98%A4%ED%94%84%EB%9D%BC%EC%9D%B8%EA%B3%B5%EC%88%98(050518)(1)" xfId="17630"/>
    <cellStyle name="표_출장계획서_●#4B 인원현황(050531)" xfId="17631"/>
    <cellStyle name="표_출장계획서_●#4B 인원현황(050531)_●#5_준직접인원(060206)" xfId="17632"/>
    <cellStyle name="표_출장계획서_●#4B 인원현황(050531)_○준직접인원(051226)" xfId="17633"/>
    <cellStyle name="표_출장계획서_●#4B 인원현황(050531)_공장별준직접인원(050527)" xfId="17634"/>
    <cellStyle name="표_출장계획서_●오프라인공수(050518)" xfId="17635"/>
    <cellStyle name="표_출장계획서_●오프라인공수(050518)_●#5_준직접인원(060206)" xfId="17636"/>
    <cellStyle name="표_출장계획서_●오프라인공수(050518)_○준직접인원(051226)" xfId="17637"/>
    <cellStyle name="표_출장계획서_●오프라인공수(050518)_2공장" xfId="17638"/>
    <cellStyle name="표_출장계획서_●오프라인공수(050518)_공장별준직접인원(050527)" xfId="17639"/>
    <cellStyle name="표_출장계획서_WORST_ITEM_현황양식(1016)(1)" xfId="17640"/>
    <cellStyle name="표_출장계획서_WORST_ITEM_현황양식(1016)(1)_#4B 인원현황(050530)" xfId="17641"/>
    <cellStyle name="표_출장계획서_WORST_ITEM_현황양식(1016)(1)_#4B 인원현황(050530)_●#5_준직접인원(060206)" xfId="17642"/>
    <cellStyle name="표_출장계획서_WORST_ITEM_현황양식(1016)(1)_#4B 인원현황(050530)_○준직접인원(051226)" xfId="17643"/>
    <cellStyle name="표_출장계획서_WORST_ITEM_현황양식(1016)(1)_#4B 인원현황(050530)_공장별준직접인원(050527)" xfId="17644"/>
    <cellStyle name="표_출장계획서_WORST_ITEM_현황양식(1016)(1)_%E2%97%8F%EC%98%A4%ED%94%84%EB%9D%BC%EC%9D%B8%EA%B3%B5%EC%88%98(050518)(1)" xfId="17645"/>
    <cellStyle name="표_출장계획서_WORST_ITEM_현황양식(1016)(1)_●#4B 인원현황(050531)" xfId="17646"/>
    <cellStyle name="표_출장계획서_WORST_ITEM_현황양식(1016)(1)_●#4B 인원현황(050531)_●#5_준직접인원(060206)" xfId="17647"/>
    <cellStyle name="표_출장계획서_WORST_ITEM_현황양식(1016)(1)_●#4B 인원현황(050531)_○준직접인원(051226)" xfId="17648"/>
    <cellStyle name="표_출장계획서_WORST_ITEM_현황양식(1016)(1)_●#4B 인원현황(050531)_공장별준직접인원(050527)" xfId="17649"/>
    <cellStyle name="표_출장계획서_WORST_ITEM_현황양식(1016)(1)_●오프라인공수(050518)" xfId="17650"/>
    <cellStyle name="표_출장계획서_WORST_ITEM_현황양식(1016)(1)_●오프라인공수(050518)_●#5_준직접인원(060206)" xfId="17651"/>
    <cellStyle name="표_출장계획서_WORST_ITEM_현황양식(1016)(1)_●오프라인공수(050518)_○준직접인원(051226)" xfId="17652"/>
    <cellStyle name="표_출장계획서_WORST_ITEM_현황양식(1016)(1)_●오프라인공수(050518)_2공장" xfId="17653"/>
    <cellStyle name="표_출장계획서_WORST_ITEM_현황양식(1016)(1)_●오프라인공수(050518)_공장별준직접인원(050527)" xfId="17654"/>
    <cellStyle name="표_출장계획서_품질개선(카니발)" xfId="17655"/>
    <cellStyle name="표_출장계획서_품질개선(카니발)_#4B 인원현황(050530)" xfId="17656"/>
    <cellStyle name="표_출장계획서_품질개선(카니발)_#4B 인원현황(050530)_●#5_준직접인원(060206)" xfId="17657"/>
    <cellStyle name="표_출장계획서_품질개선(카니발)_#4B 인원현황(050530)_○준직접인원(051226)" xfId="17658"/>
    <cellStyle name="표_출장계획서_품질개선(카니발)_#4B 인원현황(050530)_공장별준직접인원(050527)" xfId="17659"/>
    <cellStyle name="표_출장계획서_품질개선(카니발)_%E2%97%8F%EC%98%A4%ED%94%84%EB%9D%BC%EC%9D%B8%EA%B3%B5%EC%88%98(050518)(1)" xfId="17660"/>
    <cellStyle name="표_출장계획서_품질개선(카니발)_●#4B 인원현황(050531)" xfId="17661"/>
    <cellStyle name="표_출장계획서_품질개선(카니발)_●#4B 인원현황(050531)_●#5_준직접인원(060206)" xfId="17662"/>
    <cellStyle name="표_출장계획서_품질개선(카니발)_●#4B 인원현황(050531)_○준직접인원(051226)" xfId="17663"/>
    <cellStyle name="표_출장계획서_품질개선(카니발)_●#4B 인원현황(050531)_공장별준직접인원(050527)" xfId="17664"/>
    <cellStyle name="표_출장계획서_품질개선(카니발)_●오프라인공수(050518)" xfId="17665"/>
    <cellStyle name="표_출장계획서_품질개선(카니발)_●오프라인공수(050518)_●#5_준직접인원(060206)" xfId="17666"/>
    <cellStyle name="표_출장계획서_품질개선(카니발)_●오프라인공수(050518)_○준직접인원(051226)" xfId="17667"/>
    <cellStyle name="표_출장계획서_품질개선(카니발)_●오프라인공수(050518)_2공장" xfId="17668"/>
    <cellStyle name="표_출장계획서_품질개선(카니발)_●오프라인공수(050518)_공장별준직접인원(050527)" xfId="17669"/>
    <cellStyle name="표_출장계획서_품질개선(카니발)_KV" xfId="17670"/>
    <cellStyle name="표_출장계획서_품질개선(카니발)_KV_#4B 인원현황(050530)" xfId="17671"/>
    <cellStyle name="표_출장계획서_품질개선(카니발)_KV_#4B 인원현황(050530)_●#5_준직접인원(060206)" xfId="17672"/>
    <cellStyle name="표_출장계획서_품질개선(카니발)_KV_#4B 인원현황(050530)_○준직접인원(051226)" xfId="17673"/>
    <cellStyle name="표_출장계획서_품질개선(카니발)_KV_#4B 인원현황(050530)_공장별준직접인원(050527)" xfId="17674"/>
    <cellStyle name="표_출장계획서_품질개선(카니발)_KV_%E2%97%8F%EC%98%A4%ED%94%84%EB%9D%BC%EC%9D%B8%EA%B3%B5%EC%88%98(050518)(1)" xfId="17675"/>
    <cellStyle name="표_출장계획서_품질개선(카니발)_KV_●#4B 인원현황(050531)" xfId="17676"/>
    <cellStyle name="표_출장계획서_품질개선(카니발)_KV_●#4B 인원현황(050531)_●#5_준직접인원(060206)" xfId="17677"/>
    <cellStyle name="표_출장계획서_품질개선(카니발)_KV_●#4B 인원현황(050531)_○준직접인원(051226)" xfId="17678"/>
    <cellStyle name="표_출장계획서_품질개선(카니발)_KV_●#4B 인원현황(050531)_공장별준직접인원(050527)" xfId="17679"/>
    <cellStyle name="표_출장계획서_품질개선(카니발)_KV_●오프라인공수(050518)" xfId="17680"/>
    <cellStyle name="표_출장계획서_품질개선(카니발)_KV_●오프라인공수(050518)_●#5_준직접인원(060206)" xfId="17681"/>
    <cellStyle name="표_출장계획서_품질개선(카니발)_KV_●오프라인공수(050518)_○준직접인원(051226)" xfId="17682"/>
    <cellStyle name="표_출장계획서_품질개선(카니발)_KV_●오프라인공수(050518)_2공장" xfId="17683"/>
    <cellStyle name="표_출장계획서_품질개선(카니발)_KV_●오프라인공수(050518)_공장별준직접인원(050527)" xfId="17684"/>
    <cellStyle name="표_출장계획서_품질개선(카니발)_KV_WORST_ITEM_현황양식(1016)(1)" xfId="17685"/>
    <cellStyle name="표_출장계획서_품질개선(카니발)_KV_WORST_ITEM_현황양식(1016)(1)_#4B 인원현황(050530)" xfId="17686"/>
    <cellStyle name="표_출장계획서_품질개선(카니발)_KV_WORST_ITEM_현황양식(1016)(1)_#4B 인원현황(050530)_●#5_준직접인원(060206)" xfId="17687"/>
    <cellStyle name="표_출장계획서_품질개선(카니발)_KV_WORST_ITEM_현황양식(1016)(1)_#4B 인원현황(050530)_○준직접인원(051226)" xfId="17688"/>
    <cellStyle name="표_출장계획서_품질개선(카니발)_KV_WORST_ITEM_현황양식(1016)(1)_#4B 인원현황(050530)_공장별준직접인원(050527)" xfId="17689"/>
    <cellStyle name="표_출장계획서_품질개선(카니발)_KV_WORST_ITEM_현황양식(1016)(1)_%E2%97%8F%EC%98%A4%ED%94%84%EB%9D%BC%EC%9D%B8%EA%B3%B5%EC%88%98(050518)(1)" xfId="17690"/>
    <cellStyle name="표_출장계획서_품질개선(카니발)_KV_WORST_ITEM_현황양식(1016)(1)_●#4B 인원현황(050531)" xfId="17691"/>
    <cellStyle name="표_출장계획서_품질개선(카니발)_KV_WORST_ITEM_현황양식(1016)(1)_●#4B 인원현황(050531)_●#5_준직접인원(060206)" xfId="17692"/>
    <cellStyle name="표_출장계획서_품질개선(카니발)_KV_WORST_ITEM_현황양식(1016)(1)_●#4B 인원현황(050531)_○준직접인원(051226)" xfId="17693"/>
    <cellStyle name="표_출장계획서_품질개선(카니발)_KV_WORST_ITEM_현황양식(1016)(1)_●#4B 인원현황(050531)_공장별준직접인원(050527)" xfId="17694"/>
    <cellStyle name="표_출장계획서_품질개선(카니발)_KV_WORST_ITEM_현황양식(1016)(1)_●오프라인공수(050518)" xfId="17695"/>
    <cellStyle name="표_출장계획서_품질개선(카니발)_KV_WORST_ITEM_현황양식(1016)(1)_●오프라인공수(050518)_●#5_준직접인원(060206)" xfId="17696"/>
    <cellStyle name="표_출장계획서_품질개선(카니발)_KV_WORST_ITEM_현황양식(1016)(1)_●오프라인공수(050518)_○준직접인원(051226)" xfId="17697"/>
    <cellStyle name="표_출장계획서_품질개선(카니발)_KV_WORST_ITEM_현황양식(1016)(1)_●오프라인공수(050518)_2공장" xfId="17698"/>
    <cellStyle name="표_출장계획서_품질개선(카니발)_KV_WORST_ITEM_현황양식(1016)(1)_●오프라인공수(050518)_공장별준직접인원(050527)" xfId="17699"/>
    <cellStyle name="표_출장계획서_품질개선(카니발)_WORST_ITEM_현황양식(1016)(1)" xfId="17700"/>
    <cellStyle name="표_출장계획서_품질개선(카니발)_WORST_ITEM_현황양식(1016)(1)_#4B 인원현황(050530)" xfId="17701"/>
    <cellStyle name="표_출장계획서_품질개선(카니발)_WORST_ITEM_현황양식(1016)(1)_#4B 인원현황(050530)_●#5_준직접인원(060206)" xfId="17702"/>
    <cellStyle name="표_출장계획서_품질개선(카니발)_WORST_ITEM_현황양식(1016)(1)_#4B 인원현황(050530)_○준직접인원(051226)" xfId="17703"/>
    <cellStyle name="표_출장계획서_품질개선(카니발)_WORST_ITEM_현황양식(1016)(1)_#4B 인원현황(050530)_공장별준직접인원(050527)" xfId="17704"/>
    <cellStyle name="표_출장계획서_품질개선(카니발)_WORST_ITEM_현황양식(1016)(1)_%E2%97%8F%EC%98%A4%ED%94%84%EB%9D%BC%EC%9D%B8%EA%B3%B5%EC%88%98(050518)(1)" xfId="17705"/>
    <cellStyle name="표_출장계획서_품질개선(카니발)_WORST_ITEM_현황양식(1016)(1)_●#4B 인원현황(050531)" xfId="17706"/>
    <cellStyle name="표_출장계획서_품질개선(카니발)_WORST_ITEM_현황양식(1016)(1)_●#4B 인원현황(050531)_●#5_준직접인원(060206)" xfId="17707"/>
    <cellStyle name="표_출장계획서_품질개선(카니발)_WORST_ITEM_현황양식(1016)(1)_●#4B 인원현황(050531)_○준직접인원(051226)" xfId="17708"/>
    <cellStyle name="표_출장계획서_품질개선(카니발)_WORST_ITEM_현황양식(1016)(1)_●#4B 인원현황(050531)_공장별준직접인원(050527)" xfId="17709"/>
    <cellStyle name="표_출장계획서_품질개선(카니발)_WORST_ITEM_현황양식(1016)(1)_●오프라인공수(050518)" xfId="17710"/>
    <cellStyle name="표_출장계획서_품질개선(카니발)_WORST_ITEM_현황양식(1016)(1)_●오프라인공수(050518)_●#5_준직접인원(060206)" xfId="17711"/>
    <cellStyle name="표_출장계획서_품질개선(카니발)_WORST_ITEM_현황양식(1016)(1)_●오프라인공수(050518)_○준직접인원(051226)" xfId="17712"/>
    <cellStyle name="표_출장계획서_품질개선(카니발)_WORST_ITEM_현황양식(1016)(1)_●오프라인공수(050518)_2공장" xfId="17713"/>
    <cellStyle name="표_출장계획서_품질개선(카니발)_WORST_ITEM_현황양식(1016)(1)_●오프라인공수(050518)_공장별준직접인원(050527)" xfId="17714"/>
    <cellStyle name="표_출장계획서_품질개선(카니발)_품질개선(카니발1)" xfId="17715"/>
    <cellStyle name="표_출장계획서_품질개선(카니발)_품질개선(카니발1)_#4B 인원현황(050530)" xfId="17716"/>
    <cellStyle name="표_출장계획서_품질개선(카니발)_품질개선(카니발1)_#4B 인원현황(050530)_●#5_준직접인원(060206)" xfId="17717"/>
    <cellStyle name="표_출장계획서_품질개선(카니발)_품질개선(카니발1)_#4B 인원현황(050530)_○준직접인원(051226)" xfId="17718"/>
    <cellStyle name="표_출장계획서_품질개선(카니발)_품질개선(카니발1)_#4B 인원현황(050530)_공장별준직접인원(050527)" xfId="17719"/>
    <cellStyle name="표_출장계획서_품질개선(카니발)_품질개선(카니발1)_%E2%97%8F%EC%98%A4%ED%94%84%EB%9D%BC%EC%9D%B8%EA%B3%B5%EC%88%98(050518)(1)" xfId="17720"/>
    <cellStyle name="표_출장계획서_품질개선(카니발)_품질개선(카니발1)_●#4B 인원현황(050531)" xfId="17721"/>
    <cellStyle name="표_출장계획서_품질개선(카니발)_품질개선(카니발1)_●#4B 인원현황(050531)_●#5_준직접인원(060206)" xfId="17722"/>
    <cellStyle name="표_출장계획서_품질개선(카니발)_품질개선(카니발1)_●#4B 인원현황(050531)_○준직접인원(051226)" xfId="17723"/>
    <cellStyle name="표_출장계획서_품질개선(카니발)_품질개선(카니발1)_●#4B 인원현황(050531)_공장별준직접인원(050527)" xfId="17724"/>
    <cellStyle name="표_출장계획서_품질개선(카니발)_품질개선(카니발1)_●오프라인공수(050518)" xfId="17725"/>
    <cellStyle name="표_출장계획서_품질개선(카니발)_품질개선(카니발1)_●오프라인공수(050518)_●#5_준직접인원(060206)" xfId="17726"/>
    <cellStyle name="표_출장계획서_품질개선(카니발)_품질개선(카니발1)_●오프라인공수(050518)_○준직접인원(051226)" xfId="17727"/>
    <cellStyle name="표_출장계획서_품질개선(카니발)_품질개선(카니발1)_●오프라인공수(050518)_2공장" xfId="17728"/>
    <cellStyle name="표_출장계획서_품질개선(카니발)_품질개선(카니발1)_●오프라인공수(050518)_공장별준직접인원(050527)" xfId="17729"/>
    <cellStyle name="표_출장계획서_품질개선(카니발)_품질개선(카니발1)_WORST_ITEM_현황양식(1016)(1)" xfId="17730"/>
    <cellStyle name="표_출장계획서_품질개선(카니발)_품질개선(카니발1)_WORST_ITEM_현황양식(1016)(1)_#4B 인원현황(050530)" xfId="17731"/>
    <cellStyle name="표_출장계획서_품질개선(카니발)_품질개선(카니발1)_WORST_ITEM_현황양식(1016)(1)_#4B 인원현황(050530)_●#5_준직접인원(060206)" xfId="17732"/>
    <cellStyle name="표_출장계획서_품질개선(카니발)_품질개선(카니발1)_WORST_ITEM_현황양식(1016)(1)_#4B 인원현황(050530)_○준직접인원(051226)" xfId="17733"/>
    <cellStyle name="표_출장계획서_품질개선(카니발)_품질개선(카니발1)_WORST_ITEM_현황양식(1016)(1)_#4B 인원현황(050530)_공장별준직접인원(050527)" xfId="17734"/>
    <cellStyle name="표_출장계획서_품질개선(카니발)_품질개선(카니발1)_WORST_ITEM_현황양식(1016)(1)_%E2%97%8F%EC%98%A4%ED%94%84%EB%9D%BC%EC%9D%B8%EA%B3%B5%EC%88%98(050518)(1)" xfId="17735"/>
    <cellStyle name="표_출장계획서_품질개선(카니발)_품질개선(카니발1)_WORST_ITEM_현황양식(1016)(1)_●#4B 인원현황(050531)" xfId="17736"/>
    <cellStyle name="표_출장계획서_품질개선(카니발)_품질개선(카니발1)_WORST_ITEM_현황양식(1016)(1)_●#4B 인원현황(050531)_●#5_준직접인원(060206)" xfId="17737"/>
    <cellStyle name="표_출장계획서_품질개선(카니발)_품질개선(카니발1)_WORST_ITEM_현황양식(1016)(1)_●#4B 인원현황(050531)_○준직접인원(051226)" xfId="17738"/>
    <cellStyle name="표_출장계획서_품질개선(카니발)_품질개선(카니발1)_WORST_ITEM_현황양식(1016)(1)_●#4B 인원현황(050531)_공장별준직접인원(050527)" xfId="17739"/>
    <cellStyle name="표_출장계획서_품질개선(카니발)_품질개선(카니발1)_WORST_ITEM_현황양식(1016)(1)_●오프라인공수(050518)" xfId="17740"/>
    <cellStyle name="표_출장계획서_품질개선(카니발)_품질개선(카니발1)_WORST_ITEM_현황양식(1016)(1)_●오프라인공수(050518)_●#5_준직접인원(060206)" xfId="17741"/>
    <cellStyle name="표_출장계획서_품질개선(카니발)_품질개선(카니발1)_WORST_ITEM_현황양식(1016)(1)_●오프라인공수(050518)_○준직접인원(051226)" xfId="17742"/>
    <cellStyle name="표_출장계획서_품질개선(카니발)_품질개선(카니발1)_WORST_ITEM_현황양식(1016)(1)_●오프라인공수(050518)_2공장" xfId="17743"/>
    <cellStyle name="표_출장계획서_품질개선(카니발)_품질개선(카니발1)_WORST_ITEM_현황양식(1016)(1)_●오프라인공수(050518)_공장별준직접인원(050527)" xfId="17744"/>
    <cellStyle name="표_품질개선(카니발)" xfId="17745"/>
    <cellStyle name="표_품질개선(카니발)_#4B 인원현황(050530)" xfId="17746"/>
    <cellStyle name="표_품질개선(카니발)_#4B 인원현황(050530)_●#5_준직접인원(060206)" xfId="17747"/>
    <cellStyle name="표_품질개선(카니발)_#4B 인원현황(050530)_○준직접인원(051226)" xfId="17748"/>
    <cellStyle name="표_품질개선(카니발)_#4B 인원현황(050530)_공장별준직접인원(050527)" xfId="17749"/>
    <cellStyle name="표_품질개선(카니발)_%E2%97%8F%EC%98%A4%ED%94%84%EB%9D%BC%EC%9D%B8%EA%B3%B5%EC%88%98(050518)(1)" xfId="17750"/>
    <cellStyle name="표_품질개선(카니발)_●#4B 인원현황(050531)" xfId="17751"/>
    <cellStyle name="표_품질개선(카니발)_●#4B 인원현황(050531)_●#5_준직접인원(060206)" xfId="17752"/>
    <cellStyle name="표_품질개선(카니발)_●#4B 인원현황(050531)_○준직접인원(051226)" xfId="17753"/>
    <cellStyle name="표_품질개선(카니발)_●#4B 인원현황(050531)_공장별준직접인원(050527)" xfId="17754"/>
    <cellStyle name="표_품질개선(카니발)_●오프라인공수(050518)" xfId="17755"/>
    <cellStyle name="표_품질개선(카니발)_●오프라인공수(050518)_●#5_준직접인원(060206)" xfId="17756"/>
    <cellStyle name="표_품질개선(카니발)_●오프라인공수(050518)_○준직접인원(051226)" xfId="17757"/>
    <cellStyle name="표_품질개선(카니발)_●오프라인공수(050518)_2공장" xfId="17758"/>
    <cellStyle name="표_품질개선(카니발)_●오프라인공수(050518)_공장별준직접인원(050527)" xfId="17759"/>
    <cellStyle name="표_품질개선(카니발)_KV" xfId="17760"/>
    <cellStyle name="표_품질개선(카니발)_KV_#4B 인원현황(050530)" xfId="17761"/>
    <cellStyle name="표_품질개선(카니발)_KV_#4B 인원현황(050530)_●#5_준직접인원(060206)" xfId="17762"/>
    <cellStyle name="표_품질개선(카니발)_KV_#4B 인원현황(050530)_○준직접인원(051226)" xfId="17763"/>
    <cellStyle name="표_품질개선(카니발)_KV_#4B 인원현황(050530)_공장별준직접인원(050527)" xfId="17764"/>
    <cellStyle name="표_품질개선(카니발)_KV_%E2%97%8F%EC%98%A4%ED%94%84%EB%9D%BC%EC%9D%B8%EA%B3%B5%EC%88%98(050518)(1)" xfId="17765"/>
    <cellStyle name="표_품질개선(카니발)_KV_●#4B 인원현황(050531)" xfId="17766"/>
    <cellStyle name="표_품질개선(카니발)_KV_●#4B 인원현황(050531)_●#5_준직접인원(060206)" xfId="17767"/>
    <cellStyle name="표_품질개선(카니발)_KV_●#4B 인원현황(050531)_○준직접인원(051226)" xfId="17768"/>
    <cellStyle name="표_품질개선(카니발)_KV_●#4B 인원현황(050531)_공장별준직접인원(050527)" xfId="17769"/>
    <cellStyle name="표_품질개선(카니발)_KV_●오프라인공수(050518)" xfId="17770"/>
    <cellStyle name="표_품질개선(카니발)_KV_●오프라인공수(050518)_●#5_준직접인원(060206)" xfId="17771"/>
    <cellStyle name="표_품질개선(카니발)_KV_●오프라인공수(050518)_○준직접인원(051226)" xfId="17772"/>
    <cellStyle name="표_품질개선(카니발)_KV_●오프라인공수(050518)_2공장" xfId="17773"/>
    <cellStyle name="표_품질개선(카니발)_KV_●오프라인공수(050518)_공장별준직접인원(050527)" xfId="17774"/>
    <cellStyle name="표_품질개선(카니발)_KV_WORST_ITEM_현황양식(1016)(1)" xfId="17775"/>
    <cellStyle name="표_품질개선(카니발)_KV_WORST_ITEM_현황양식(1016)(1)_#4B 인원현황(050530)" xfId="17776"/>
    <cellStyle name="표_품질개선(카니발)_KV_WORST_ITEM_현황양식(1016)(1)_#4B 인원현황(050530)_●#5_준직접인원(060206)" xfId="17777"/>
    <cellStyle name="표_품질개선(카니발)_KV_WORST_ITEM_현황양식(1016)(1)_#4B 인원현황(050530)_○준직접인원(051226)" xfId="17778"/>
    <cellStyle name="표_품질개선(카니발)_KV_WORST_ITEM_현황양식(1016)(1)_#4B 인원현황(050530)_공장별준직접인원(050527)" xfId="17779"/>
    <cellStyle name="표_품질개선(카니발)_KV_WORST_ITEM_현황양식(1016)(1)_%E2%97%8F%EC%98%A4%ED%94%84%EB%9D%BC%EC%9D%B8%EA%B3%B5%EC%88%98(050518)(1)" xfId="17780"/>
    <cellStyle name="표_품질개선(카니발)_KV_WORST_ITEM_현황양식(1016)(1)_●#4B 인원현황(050531)" xfId="17781"/>
    <cellStyle name="표_품질개선(카니발)_KV_WORST_ITEM_현황양식(1016)(1)_●#4B 인원현황(050531)_●#5_준직접인원(060206)" xfId="17782"/>
    <cellStyle name="표_품질개선(카니발)_KV_WORST_ITEM_현황양식(1016)(1)_●#4B 인원현황(050531)_○준직접인원(051226)" xfId="17783"/>
    <cellStyle name="표_품질개선(카니발)_KV_WORST_ITEM_현황양식(1016)(1)_●#4B 인원현황(050531)_공장별준직접인원(050527)" xfId="17784"/>
    <cellStyle name="표_품질개선(카니발)_KV_WORST_ITEM_현황양식(1016)(1)_●오프라인공수(050518)" xfId="17785"/>
    <cellStyle name="표_품질개선(카니발)_KV_WORST_ITEM_현황양식(1016)(1)_●오프라인공수(050518)_●#5_준직접인원(060206)" xfId="17786"/>
    <cellStyle name="표_품질개선(카니발)_KV_WORST_ITEM_현황양식(1016)(1)_●오프라인공수(050518)_○준직접인원(051226)" xfId="17787"/>
    <cellStyle name="표_품질개선(카니발)_KV_WORST_ITEM_현황양식(1016)(1)_●오프라인공수(050518)_2공장" xfId="17788"/>
    <cellStyle name="표_품질개선(카니발)_KV_WORST_ITEM_현황양식(1016)(1)_●오프라인공수(050518)_공장별준직접인원(050527)" xfId="17789"/>
    <cellStyle name="표_품질개선(카니발)_WORST_ITEM_현황양식(1016)(1)" xfId="17790"/>
    <cellStyle name="표_품질개선(카니발)_WORST_ITEM_현황양식(1016)(1)_#4B 인원현황(050530)" xfId="17791"/>
    <cellStyle name="표_품질개선(카니발)_WORST_ITEM_현황양식(1016)(1)_#4B 인원현황(050530)_●#5_준직접인원(060206)" xfId="17792"/>
    <cellStyle name="표_품질개선(카니발)_WORST_ITEM_현황양식(1016)(1)_#4B 인원현황(050530)_○준직접인원(051226)" xfId="17793"/>
    <cellStyle name="표_품질개선(카니발)_WORST_ITEM_현황양식(1016)(1)_#4B 인원현황(050530)_공장별준직접인원(050527)" xfId="17794"/>
    <cellStyle name="표_품질개선(카니발)_WORST_ITEM_현황양식(1016)(1)_%E2%97%8F%EC%98%A4%ED%94%84%EB%9D%BC%EC%9D%B8%EA%B3%B5%EC%88%98(050518)(1)" xfId="17795"/>
    <cellStyle name="표_품질개선(카니발)_WORST_ITEM_현황양식(1016)(1)_●#4B 인원현황(050531)" xfId="17796"/>
    <cellStyle name="표_품질개선(카니발)_WORST_ITEM_현황양식(1016)(1)_●#4B 인원현황(050531)_●#5_준직접인원(060206)" xfId="17797"/>
    <cellStyle name="표_품질개선(카니발)_WORST_ITEM_현황양식(1016)(1)_●#4B 인원현황(050531)_○준직접인원(051226)" xfId="17798"/>
    <cellStyle name="표_품질개선(카니발)_WORST_ITEM_현황양식(1016)(1)_●#4B 인원현황(050531)_공장별준직접인원(050527)" xfId="17799"/>
    <cellStyle name="표_품질개선(카니발)_WORST_ITEM_현황양식(1016)(1)_●오프라인공수(050518)" xfId="17800"/>
    <cellStyle name="표_품질개선(카니발)_WORST_ITEM_현황양식(1016)(1)_●오프라인공수(050518)_●#5_준직접인원(060206)" xfId="17801"/>
    <cellStyle name="표_품질개선(카니발)_WORST_ITEM_현황양식(1016)(1)_●오프라인공수(050518)_○준직접인원(051226)" xfId="17802"/>
    <cellStyle name="표_품질개선(카니발)_WORST_ITEM_현황양식(1016)(1)_●오프라인공수(050518)_2공장" xfId="17803"/>
    <cellStyle name="표_품질개선(카니발)_WORST_ITEM_현황양식(1016)(1)_●오프라인공수(050518)_공장별준직접인원(050527)" xfId="17804"/>
    <cellStyle name="표_품질개선(카니발)_품질개선(카니발1)" xfId="17805"/>
    <cellStyle name="표_품질개선(카니발)_품질개선(카니발1)_#4B 인원현황(050530)" xfId="17806"/>
    <cellStyle name="표_품질개선(카니발)_품질개선(카니발1)_#4B 인원현황(050530)_●#5_준직접인원(060206)" xfId="17807"/>
    <cellStyle name="표_품질개선(카니발)_품질개선(카니발1)_#4B 인원현황(050530)_○준직접인원(051226)" xfId="17808"/>
    <cellStyle name="표_품질개선(카니발)_품질개선(카니발1)_#4B 인원현황(050530)_공장별준직접인원(050527)" xfId="17809"/>
    <cellStyle name="표_품질개선(카니발)_품질개선(카니발1)_%E2%97%8F%EC%98%A4%ED%94%84%EB%9D%BC%EC%9D%B8%EA%B3%B5%EC%88%98(050518)(1)" xfId="17810"/>
    <cellStyle name="표_품질개선(카니발)_품질개선(카니발1)_●#4B 인원현황(050531)" xfId="17811"/>
    <cellStyle name="표_품질개선(카니발)_품질개선(카니발1)_●#4B 인원현황(050531)_●#5_준직접인원(060206)" xfId="17812"/>
    <cellStyle name="표_품질개선(카니발)_품질개선(카니발1)_●#4B 인원현황(050531)_○준직접인원(051226)" xfId="17813"/>
    <cellStyle name="표_품질개선(카니발)_품질개선(카니발1)_●#4B 인원현황(050531)_공장별준직접인원(050527)" xfId="17814"/>
    <cellStyle name="표_품질개선(카니발)_품질개선(카니발1)_●오프라인공수(050518)" xfId="17815"/>
    <cellStyle name="표_품질개선(카니발)_품질개선(카니발1)_●오프라인공수(050518)_●#5_준직접인원(060206)" xfId="17816"/>
    <cellStyle name="표_품질개선(카니발)_품질개선(카니발1)_●오프라인공수(050518)_○준직접인원(051226)" xfId="17817"/>
    <cellStyle name="표_품질개선(카니발)_품질개선(카니발1)_●오프라인공수(050518)_2공장" xfId="17818"/>
    <cellStyle name="표_품질개선(카니발)_품질개선(카니발1)_●오프라인공수(050518)_공장별준직접인원(050527)" xfId="17819"/>
    <cellStyle name="표_품질개선(카니발)_품질개선(카니발1)_WORST_ITEM_현황양식(1016)(1)" xfId="17820"/>
    <cellStyle name="표_품질개선(카니발)_품질개선(카니발1)_WORST_ITEM_현황양식(1016)(1)_#4B 인원현황(050530)" xfId="17821"/>
    <cellStyle name="표_품질개선(카니발)_품질개선(카니발1)_WORST_ITEM_현황양식(1016)(1)_#4B 인원현황(050530)_●#5_준직접인원(060206)" xfId="17822"/>
    <cellStyle name="표_품질개선(카니발)_품질개선(카니발1)_WORST_ITEM_현황양식(1016)(1)_#4B 인원현황(050530)_○준직접인원(051226)" xfId="17823"/>
    <cellStyle name="표_품질개선(카니발)_품질개선(카니발1)_WORST_ITEM_현황양식(1016)(1)_#4B 인원현황(050530)_공장별준직접인원(050527)" xfId="17824"/>
    <cellStyle name="표_품질개선(카니발)_품질개선(카니발1)_WORST_ITEM_현황양식(1016)(1)_%E2%97%8F%EC%98%A4%ED%94%84%EB%9D%BC%EC%9D%B8%EA%B3%B5%EC%88%98(050518)(1)" xfId="17825"/>
    <cellStyle name="표_품질개선(카니발)_품질개선(카니발1)_WORST_ITEM_현황양식(1016)(1)_●#4B 인원현황(050531)" xfId="17826"/>
    <cellStyle name="표_품질개선(카니발)_품질개선(카니발1)_WORST_ITEM_현황양식(1016)(1)_●#4B 인원현황(050531)_●#5_준직접인원(060206)" xfId="17827"/>
    <cellStyle name="표_품질개선(카니발)_품질개선(카니발1)_WORST_ITEM_현황양식(1016)(1)_●#4B 인원현황(050531)_○준직접인원(051226)" xfId="17828"/>
    <cellStyle name="표_품질개선(카니발)_품질개선(카니발1)_WORST_ITEM_현황양식(1016)(1)_●#4B 인원현황(050531)_공장별준직접인원(050527)" xfId="17829"/>
    <cellStyle name="표_품질개선(카니발)_품질개선(카니발1)_WORST_ITEM_현황양식(1016)(1)_●오프라인공수(050518)" xfId="17830"/>
    <cellStyle name="표_품질개선(카니발)_품질개선(카니발1)_WORST_ITEM_현황양식(1016)(1)_●오프라인공수(050518)_●#5_준직접인원(060206)" xfId="17831"/>
    <cellStyle name="표_품질개선(카니발)_품질개선(카니발1)_WORST_ITEM_현황양식(1016)(1)_●오프라인공수(050518)_○준직접인원(051226)" xfId="17832"/>
    <cellStyle name="표_품질개선(카니발)_품질개선(카니발1)_WORST_ITEM_현황양식(1016)(1)_●오프라인공수(050518)_2공장" xfId="17833"/>
    <cellStyle name="표_품질개선(카니발)_품질개선(카니발1)_WORST_ITEM_현황양식(1016)(1)_●오프라인공수(050518)_공장별준직접인원(050527)" xfId="17834"/>
    <cellStyle name="표01" xfId="17835"/>
    <cellStyle name="표01 2" xfId="17836"/>
    <cellStyle name="표01 2 2" xfId="17837"/>
    <cellStyle name="표01 2 2 2" xfId="17838"/>
    <cellStyle name="표01 2 3" xfId="17839"/>
    <cellStyle name="표01 3" xfId="17840"/>
    <cellStyle name="표01 3 2" xfId="17841"/>
    <cellStyle name="표01 3 2 2" xfId="17842"/>
    <cellStyle name="표01 3 3" xfId="17843"/>
    <cellStyle name="표01 4" xfId="17844"/>
    <cellStyle name="표01 4 2" xfId="17845"/>
    <cellStyle name="표01 5" xfId="17846"/>
    <cellStyle name="표서식" xfId="17847"/>
    <cellStyle name="표서식 10" xfId="17848"/>
    <cellStyle name="표서식 11" xfId="17849"/>
    <cellStyle name="표서식 2" xfId="17850"/>
    <cellStyle name="표서식 2 10" xfId="17851"/>
    <cellStyle name="표서식 2 10 2" xfId="17852"/>
    <cellStyle name="표서식 2 10 3" xfId="17853"/>
    <cellStyle name="표서식 2 10 4" xfId="17854"/>
    <cellStyle name="표서식 2 11" xfId="17855"/>
    <cellStyle name="표서식 2 11 2" xfId="17856"/>
    <cellStyle name="표서식 2 11 3" xfId="17857"/>
    <cellStyle name="표서식 2 11 4" xfId="17858"/>
    <cellStyle name="표서식 2 12" xfId="17859"/>
    <cellStyle name="표서식 2 12 2" xfId="17860"/>
    <cellStyle name="표서식 2 12 3" xfId="17861"/>
    <cellStyle name="표서식 2 12 4" xfId="17862"/>
    <cellStyle name="표서식 2 13" xfId="17863"/>
    <cellStyle name="표서식 2 13 2" xfId="17864"/>
    <cellStyle name="표서식 2 13 3" xfId="17865"/>
    <cellStyle name="표서식 2 13 4" xfId="17866"/>
    <cellStyle name="표서식 2 14" xfId="17867"/>
    <cellStyle name="표서식 2 14 2" xfId="17868"/>
    <cellStyle name="표서식 2 14 3" xfId="17869"/>
    <cellStyle name="표서식 2 14 4" xfId="17870"/>
    <cellStyle name="표서식 2 15" xfId="17871"/>
    <cellStyle name="표서식 2 16" xfId="17872"/>
    <cellStyle name="표서식 2 17" xfId="17873"/>
    <cellStyle name="표서식 2 2" xfId="17874"/>
    <cellStyle name="표서식 2 2 2" xfId="17875"/>
    <cellStyle name="표서식 2 2 3" xfId="17876"/>
    <cellStyle name="표서식 2 2 4" xfId="17877"/>
    <cellStyle name="표서식 2 3" xfId="17878"/>
    <cellStyle name="표서식 2 3 2" xfId="17879"/>
    <cellStyle name="표서식 2 3 3" xfId="17880"/>
    <cellStyle name="표서식 2 3 4" xfId="17881"/>
    <cellStyle name="표서식 2 4" xfId="17882"/>
    <cellStyle name="표서식 2 4 2" xfId="17883"/>
    <cellStyle name="표서식 2 4 3" xfId="17884"/>
    <cellStyle name="표서식 2 4 4" xfId="17885"/>
    <cellStyle name="표서식 2 5" xfId="17886"/>
    <cellStyle name="표서식 2 5 2" xfId="17887"/>
    <cellStyle name="표서식 2 5 3" xfId="17888"/>
    <cellStyle name="표서식 2 5 4" xfId="17889"/>
    <cellStyle name="표서식 2 6" xfId="17890"/>
    <cellStyle name="표서식 2 6 2" xfId="17891"/>
    <cellStyle name="표서식 2 6 3" xfId="17892"/>
    <cellStyle name="표서식 2 6 4" xfId="17893"/>
    <cellStyle name="표서식 2 7" xfId="17894"/>
    <cellStyle name="표서식 2 7 2" xfId="17895"/>
    <cellStyle name="표서식 2 7 3" xfId="17896"/>
    <cellStyle name="표서식 2 7 4" xfId="17897"/>
    <cellStyle name="표서식 2 8" xfId="17898"/>
    <cellStyle name="표서식 2 8 2" xfId="17899"/>
    <cellStyle name="표서식 2 8 3" xfId="17900"/>
    <cellStyle name="표서식 2 8 4" xfId="17901"/>
    <cellStyle name="표서식 2 9" xfId="17902"/>
    <cellStyle name="표서식 2 9 2" xfId="17903"/>
    <cellStyle name="표서식 2 9 3" xfId="17904"/>
    <cellStyle name="표서식 2 9 4" xfId="17905"/>
    <cellStyle name="표서식 3" xfId="17906"/>
    <cellStyle name="표서식 3 2" xfId="17907"/>
    <cellStyle name="표서식 3 3" xfId="17908"/>
    <cellStyle name="표서식 3 4" xfId="17909"/>
    <cellStyle name="표서식 4" xfId="17910"/>
    <cellStyle name="표서식 4 2" xfId="17911"/>
    <cellStyle name="표서식 4 3" xfId="17912"/>
    <cellStyle name="표서식 4 4" xfId="17913"/>
    <cellStyle name="표서식 5" xfId="17914"/>
    <cellStyle name="표서식 5 2" xfId="17915"/>
    <cellStyle name="표서식 5 3" xfId="17916"/>
    <cellStyle name="표서식 5 4" xfId="17917"/>
    <cellStyle name="표서식 6" xfId="17918"/>
    <cellStyle name="표서식 6 2" xfId="17919"/>
    <cellStyle name="표서식 6 3" xfId="17920"/>
    <cellStyle name="표서식 6 4" xfId="17921"/>
    <cellStyle name="표서식 7" xfId="17922"/>
    <cellStyle name="표서식 7 2" xfId="17923"/>
    <cellStyle name="표서식 7 3" xfId="17924"/>
    <cellStyle name="표서식 7 4" xfId="17925"/>
    <cellStyle name="표서식 8" xfId="17926"/>
    <cellStyle name="표서식 8 2" xfId="17927"/>
    <cellStyle name="표서식 8 3" xfId="17928"/>
    <cellStyle name="표서식 8 4" xfId="17929"/>
    <cellStyle name="표서식 9" xfId="17930"/>
    <cellStyle name="표서식 9 2" xfId="17931"/>
    <cellStyle name="표서식 9 3" xfId="17932"/>
    <cellStyle name="표서식 9 4" xfId="17933"/>
    <cellStyle name="表示済みのハイパーリンク_Theta TOOL LIST 20040408HiTECO" xfId="17934"/>
    <cellStyle name="标题" xfId="17935"/>
    <cellStyle name="标题 1" xfId="17936"/>
    <cellStyle name="标题 1 2" xfId="17937"/>
    <cellStyle name="标题 1 3" xfId="17938"/>
    <cellStyle name="标题 1 4" xfId="17939"/>
    <cellStyle name="标题 1 5" xfId="17940"/>
    <cellStyle name="标题 1 6" xfId="17941"/>
    <cellStyle name="标题 1 7" xfId="17942"/>
    <cellStyle name="标题 1 8" xfId="17943"/>
    <cellStyle name="标题 10" xfId="17944"/>
    <cellStyle name="标题 11" xfId="17945"/>
    <cellStyle name="标题 2" xfId="17946"/>
    <cellStyle name="标题 2 2" xfId="17947"/>
    <cellStyle name="标题 2 3" xfId="17948"/>
    <cellStyle name="标题 2 4" xfId="17949"/>
    <cellStyle name="标题 2 5" xfId="17950"/>
    <cellStyle name="标题 2 6" xfId="17951"/>
    <cellStyle name="标题 2 7" xfId="17952"/>
    <cellStyle name="标题 2 8" xfId="17953"/>
    <cellStyle name="标题 3" xfId="17954"/>
    <cellStyle name="标题 3 2" xfId="17955"/>
    <cellStyle name="标题 3 3" xfId="17956"/>
    <cellStyle name="标题 3 4" xfId="17957"/>
    <cellStyle name="标题 3 5" xfId="17958"/>
    <cellStyle name="标题 3 6" xfId="17959"/>
    <cellStyle name="标题 3 7" xfId="17960"/>
    <cellStyle name="标题 3 8" xfId="17961"/>
    <cellStyle name="标题 4" xfId="17962"/>
    <cellStyle name="标题 4 2" xfId="17963"/>
    <cellStyle name="标题 4 3" xfId="17964"/>
    <cellStyle name="标题 4 4" xfId="17965"/>
    <cellStyle name="标题 4 5" xfId="17966"/>
    <cellStyle name="标题 4 6" xfId="17967"/>
    <cellStyle name="标题 4 7" xfId="17968"/>
    <cellStyle name="标题 4 8" xfId="17969"/>
    <cellStyle name="标题 5" xfId="17970"/>
    <cellStyle name="标题 6" xfId="17971"/>
    <cellStyle name="标题 7" xfId="17972"/>
    <cellStyle name="标题 8" xfId="17973"/>
    <cellStyle name="标题 9" xfId="17974"/>
    <cellStyle name="표준" xfId="0" builtinId="0"/>
    <cellStyle name="표준 10" xfId="17975"/>
    <cellStyle name="표준 10 2" xfId="17976"/>
    <cellStyle name="표준 11" xfId="17977"/>
    <cellStyle name="표준 12" xfId="17978"/>
    <cellStyle name="표준 13" xfId="17979"/>
    <cellStyle name="표준 13 2" xfId="17980"/>
    <cellStyle name="표준 13 2 2" xfId="17981"/>
    <cellStyle name="표준 14" xfId="17982"/>
    <cellStyle name="표준 15" xfId="17983"/>
    <cellStyle name="표준 16" xfId="17984"/>
    <cellStyle name="표준 17" xfId="17985"/>
    <cellStyle name="표준 18" xfId="17986"/>
    <cellStyle name="표준 19" xfId="17987"/>
    <cellStyle name="표준 2" xfId="17988"/>
    <cellStyle name="표준 2 2" xfId="17989"/>
    <cellStyle name="표준 2 2 2" xfId="17990"/>
    <cellStyle name="표준 2 2 3" xfId="17991"/>
    <cellStyle name="표준 2 2 4" xfId="17992"/>
    <cellStyle name="표준 2 3" xfId="17993"/>
    <cellStyle name="표준 2 3 2" xfId="17994"/>
    <cellStyle name="표준 2 3 3" xfId="17995"/>
    <cellStyle name="표준 2 3 4" xfId="17996"/>
    <cellStyle name="표준 2 4" xfId="17997"/>
    <cellStyle name="표준 2 4 2" xfId="17998"/>
    <cellStyle name="표준 2 5" xfId="17999"/>
    <cellStyle name="표준 2 6" xfId="18000"/>
    <cellStyle name="표준 20" xfId="18001"/>
    <cellStyle name="표준 21" xfId="18002"/>
    <cellStyle name="표준 22" xfId="18003"/>
    <cellStyle name="표준 3" xfId="18004"/>
    <cellStyle name="표준 3 2" xfId="18005"/>
    <cellStyle name="표준 3 2 2" xfId="18006"/>
    <cellStyle name="표준 3 2 2 2" xfId="18007"/>
    <cellStyle name="표준 3 2 3" xfId="18008"/>
    <cellStyle name="표준 3 2 3 2" xfId="18009"/>
    <cellStyle name="표준 3 2 4" xfId="18010"/>
    <cellStyle name="표준 3 3" xfId="18011"/>
    <cellStyle name="표준 3 3 2" xfId="18012"/>
    <cellStyle name="표준 3 3 2 2" xfId="18013"/>
    <cellStyle name="표준 3 3 3" xfId="18014"/>
    <cellStyle name="표준 3 3 3 2" xfId="18015"/>
    <cellStyle name="표준 3 3 4" xfId="18016"/>
    <cellStyle name="표준 3 3 4 2" xfId="18017"/>
    <cellStyle name="표준 3 3 5" xfId="18018"/>
    <cellStyle name="표준 3 4" xfId="18019"/>
    <cellStyle name="표준 3 4 2" xfId="18020"/>
    <cellStyle name="표준 3 4 2 2" xfId="18021"/>
    <cellStyle name="표준 3 4 3" xfId="18022"/>
    <cellStyle name="표준 3 5" xfId="18023"/>
    <cellStyle name="표준 3 5 2" xfId="18024"/>
    <cellStyle name="표준 3 6" xfId="18025"/>
    <cellStyle name="표준 3 6 2" xfId="18026"/>
    <cellStyle name="표준 3 7" xfId="18027"/>
    <cellStyle name="표준 3 8" xfId="18028"/>
    <cellStyle name="표준 4" xfId="18029"/>
    <cellStyle name="표준 4 2" xfId="18030"/>
    <cellStyle name="표준 4 2 2" xfId="18031"/>
    <cellStyle name="표준 4 3" xfId="18032"/>
    <cellStyle name="표준 4 4" xfId="18033"/>
    <cellStyle name="표준 4 5" xfId="18034"/>
    <cellStyle name="표준 5" xfId="18035"/>
    <cellStyle name="표준 5 2" xfId="18036"/>
    <cellStyle name="표준 5 2 2" xfId="18037"/>
    <cellStyle name="표준 5 3" xfId="18038"/>
    <cellStyle name="표준 5 4" xfId="18039"/>
    <cellStyle name="표준 5 5" xfId="18040"/>
    <cellStyle name="표준 6" xfId="18041"/>
    <cellStyle name="표준 6 2" xfId="18042"/>
    <cellStyle name="표준 6 3" xfId="18043"/>
    <cellStyle name="표준 7" xfId="18044"/>
    <cellStyle name="표준 7 2" xfId="18045"/>
    <cellStyle name="표준 8" xfId="18046"/>
    <cellStyle name="표준 9" xfId="18047"/>
    <cellStyle name="표준_=모답스 기록양식" xfId="1"/>
    <cellStyle name="표준_★1분석(패드,실러,전착샌딩)" xfId="4"/>
    <cellStyle name="표준_★1분석(패드,실러,전착샌딩) 2" xfId="3"/>
    <cellStyle name="標準_0-510-795-0PA δ-1 6万" xfId="18048"/>
    <cellStyle name="표준체" xfId="18049"/>
    <cellStyle name="표준체 2" xfId="18050"/>
    <cellStyle name="표준체 3" xfId="18051"/>
    <cellStyle name="하이퍼링크 2" xfId="18052"/>
    <cellStyle name="하이퍼링크 2 2" xfId="18053"/>
    <cellStyle name="하이퍼링크 3" xfId="18054"/>
    <cellStyle name="하이퍼링크 3 2" xfId="18055"/>
    <cellStyle name="합산" xfId="18056"/>
    <cellStyle name="桁区切り [0.00]_BREAKDOWNSHEET LT" xfId="18057"/>
    <cellStyle name="桁区切り_BREAKDOWNSHEET LT" xfId="18058"/>
    <cellStyle name="解释性文本" xfId="18059"/>
    <cellStyle name="解释性文本 2" xfId="18060"/>
    <cellStyle name="解释性文本 3" xfId="18061"/>
    <cellStyle name="解释性文本 4" xfId="18062"/>
    <cellStyle name="解释性文本 5" xfId="18063"/>
    <cellStyle name="解释性文本 6" xfId="18064"/>
    <cellStyle name="解释性文本 7" xfId="18065"/>
    <cellStyle name="解释性文本 8" xfId="18066"/>
    <cellStyle name="好" xfId="18067"/>
    <cellStyle name="好 2" xfId="18068"/>
    <cellStyle name="好 3" xfId="18069"/>
    <cellStyle name="好 4" xfId="18070"/>
    <cellStyle name="好 5" xfId="18071"/>
    <cellStyle name="好 6" xfId="18072"/>
    <cellStyle name="好 7" xfId="18073"/>
    <cellStyle name="好 8" xfId="18074"/>
    <cellStyle name="好 9" xfId="18075"/>
    <cellStyle name="好_★123总装UPH别人员" xfId="18076"/>
    <cellStyle name="好_★123总装UPH别人员_■部门别1-2-3工厂UPH人员减少5%样式(盛140221)" xfId="18077"/>
    <cellStyle name="好_★123总装UPH别人员_■部门别1-2-3工厂UPH人员减少5%样式(盛140225)" xfId="18078"/>
    <cellStyle name="好_13年 68&amp;32UPH 标准人员检讨★(生管部)" xfId="18079"/>
    <cellStyle name="好_13年 68&amp;32UPH 标准人员检讨★(生管部)_■部门别1-2-3工厂UPH人员减少5%样式(盛140221)" xfId="18080"/>
    <cellStyle name="好_13年 68&amp;32UPH 标准人员检讨★(生管部)_■部门别1-2-3工厂UPH人员减少5%样式(盛140225)" xfId="18081"/>
    <cellStyle name="好_13年 68&amp;32UPH 标准人员检讨★(生管部)_涂装UPH别1、2、3工厂人员（2013.8.29）" xfId="18082"/>
    <cellStyle name="好_13年 68&amp;32UPH 标准人员检讨★(生管部)_涂装UPH别1、2、3工厂人员（2013.8.29）_■部门别1-2-3工厂UPH人员减少5%样式(盛140221)" xfId="18083"/>
    <cellStyle name="好_13年 68&amp;32UPH 标准人员检讨★(生管部)_涂装UPH别1、2、3工厂人员（2013.8.29）_■部门别1-2-3工厂UPH人员减少5%样式(盛140225)" xfId="18084"/>
    <cellStyle name="好_2012年 66 标准人员&amp;实际需求 人员 对比检讨★(120208发送)" xfId="18085"/>
    <cellStyle name="好_2012年 66 标准人员&amp;实际需求 人员 对比检讨★(120208发送)_■ 14年生产本部人力需求检讨(总表)(29)" xfId="18086"/>
    <cellStyle name="好_2012年 66 标准人员&amp;实际需求 人员 对比检讨★(120208发送)_■ 14年生产本部人力需求检讨(总表)(29)_■部门别1-2-3工厂UPH人员减少5%样式(盛140221)" xfId="18087"/>
    <cellStyle name="好_2012年 66 标准人员&amp;实际需求 人员 对比检讨★(120208发送)_■ 14年生产本部人力需求检讨(总表)(29)_■部门别1-2-3工厂UPH人员减少5%样式(盛140225)" xfId="18088"/>
    <cellStyle name="好_2012年 66 标准人员&amp;实际需求 人员 对比检讨★(120208发送)_■ 14年生产本部人力需求检讨(总表)13.12.2" xfId="18089"/>
    <cellStyle name="好_2012年 66 标准人员&amp;实际需求 人员 对比检讨★(120208发送)_■ 14年生产本部人力需求检讨(总表)13.12.2_■部门别1-2-3工厂UPH人员减少5%样式(盛140221)" xfId="18090"/>
    <cellStyle name="好_2012年 66 标准人员&amp;实际需求 人员 对比检讨★(120208发送)_■ 14年生产本部人力需求检讨(总表)13.12.2_■部门别1-2-3工厂UPH人员减少5%样式(盛140225)" xfId="18091"/>
    <cellStyle name="好_2012年 66 标准人员&amp;实际需求 人员 对比检讨★(120208发送)_■ 14年生产本部人力需求检讨-生管部(1)" xfId="18092"/>
    <cellStyle name="好_2012年 66 标准人员&amp;实际需求 人员 对比检讨★(120208发送)_■ 14年生产本部人力需求检讨-生管部(1)_■部门别1-2-3工厂UPH人员减少5%样式(盛140221)" xfId="18093"/>
    <cellStyle name="好_2012年 66 标准人员&amp;实际需求 人员 对比检讨★(120208发送)_■ 14年生产本部人力需求检讨-生管部(1)_■部门别1-2-3工厂UPH人员减少5%样式(盛140225)" xfId="18094"/>
    <cellStyle name="好_2012年 66 标准人员&amp;实际需求 人员 对比检讨★(120208发送)_■ 14年生产本部人力需求检讨-生管部(2)" xfId="18095"/>
    <cellStyle name="好_2012年 66 标准人员&amp;实际需求 人员 对比检讨★(120208发送)_■ 14年生产本部人力需求检讨-生管部(2)_■部门别1-2-3工厂UPH人员减少5%样式(盛140221)" xfId="18096"/>
    <cellStyle name="好_2012年 66 标准人员&amp;实际需求 人员 对比检讨★(120208发送)_■ 14年生产本部人力需求检讨-生管部(2)_■部门别1-2-3工厂UPH人员减少5%样式(盛140225)" xfId="18097"/>
    <cellStyle name="好_2012年 66 标准人员&amp;实际需求 人员 对比检讨★(120208发送)_■部门别1-2-3工厂UPH人员减少5%样式(盛140221)" xfId="18098"/>
    <cellStyle name="好_2012年 66 标准人员&amp;实际需求 人员 对比检讨★(120208发送)_■部门别1-2-3工厂UPH人员减少5%样式(盛140225)" xfId="18099"/>
    <cellStyle name="好_2012年 66 标准人员&amp;实际需求 人员 对比检讨★(120208发送)_品质保证部(1)" xfId="18100"/>
    <cellStyle name="好_2012年 66 标准人员&amp;实际需求 人员 对比检讨★(120208发送)_品质保证部(1)_■部门别1-2-3工厂UPH人员减少5%样式(盛140221)" xfId="18101"/>
    <cellStyle name="好_2012年 66 标准人员&amp;实际需求 人员 对比检讨★(120208发送)_品质保证部(1)_■部门别1-2-3工厂UPH人员减少5%样式(盛140225)" xfId="18102"/>
    <cellStyle name="好_2012年人员汇总★★★" xfId="18103"/>
    <cellStyle name="好_2012年人员汇总★★★_涂装UPH别1、2、3工厂人员（2013.8.29）" xfId="18104"/>
    <cellStyle name="好_3工厂 UPH别人员（品管）" xfId="18105"/>
    <cellStyle name="好_3工厂 UPH别人员（品管）_■ 14年生产本部人力需求检讨(总表)(29)" xfId="18106"/>
    <cellStyle name="好_3工厂 UPH别人员（品管）_■ 14年生产本部人力需求检讨(总表)(29)_■部门别1-2-3工厂UPH人员减少5%样式(盛140221)" xfId="18107"/>
    <cellStyle name="好_3工厂 UPH别人员（品管）_■ 14年生产本部人力需求检讨(总表)(29)_■部门别1-2-3工厂UPH人员减少5%样式(盛140225)" xfId="18108"/>
    <cellStyle name="好_3工厂 UPH别人员（品管）_■ 14年生产本部人力需求检讨(总表)13.12.2" xfId="18109"/>
    <cellStyle name="好_3工厂 UPH别人员（品管）_■ 14年生产本部人力需求检讨(总表)13.12.2_■部门别1-2-3工厂UPH人员减少5%样式(盛140221)" xfId="18110"/>
    <cellStyle name="好_3工厂 UPH别人员（品管）_■ 14年生产本部人力需求检讨(总表)13.12.2_■部门别1-2-3工厂UPH人员减少5%样式(盛140225)" xfId="18111"/>
    <cellStyle name="好_3工厂 UPH别人员（品管）_■ 14年生产本部人力需求检讨-生管部(1)" xfId="18112"/>
    <cellStyle name="好_3工厂 UPH别人员（品管）_■ 14年生产本部人力需求检讨-生管部(1)_■部门别1-2-3工厂UPH人员减少5%样式(盛140221)" xfId="18113"/>
    <cellStyle name="好_3工厂 UPH别人员（品管）_■ 14年生产本部人力需求检讨-生管部(1)_■部门别1-2-3工厂UPH人员减少5%样式(盛140225)" xfId="18114"/>
    <cellStyle name="好_3工厂 UPH别人员（品管）_■ 14年生产本部人力需求检讨-生管部(2)" xfId="18115"/>
    <cellStyle name="好_3工厂 UPH别人员（品管）_■ 14年生产本部人力需求检讨-生管部(2)_■部门别1-2-3工厂UPH人员减少5%样式(盛140221)" xfId="18116"/>
    <cellStyle name="好_3工厂 UPH别人员（品管）_■ 14年生产本部人力需求检讨-生管部(2)_■部门别1-2-3工厂UPH人员减少5%样式(盛140225)" xfId="18117"/>
    <cellStyle name="好_3工厂 UPH别人员（品管）_■ 工厂UPH别人员（32UPH-68UPH 实际与标准对比）(保)" xfId="18118"/>
    <cellStyle name="好_3工厂 UPH别人员（品管）_■ 工厂UPH别人员（32UPH-68UPH 实际与标准对比）(保)_■部门别1-2-3工厂UPH人员减少5%样式(盛140221)" xfId="18119"/>
    <cellStyle name="好_3工厂 UPH别人员（品管）_■ 工厂UPH别人员（32UPH-68UPH 实际与标准对比）(保)_■部门别1-2-3工厂UPH人员减少5%样式(盛140225)" xfId="18120"/>
    <cellStyle name="好_3工厂 UPH别人员（品管）_■ 工厂UPH别人员（32UPH-68UPH 实际与标准对比）(品)" xfId="18121"/>
    <cellStyle name="好_3工厂 UPH别人员（品管）_■ 工厂UPH别人员（32UPH-68UPH 实际与标准对比）(品)_■部门别1-2-3工厂UPH人员减少5%样式(盛140221)" xfId="18122"/>
    <cellStyle name="好_3工厂 UPH别人员（品管）_■ 工厂UPH别人员（32UPH-68UPH 实际与标准对比）(品)_■部门别1-2-3工厂UPH人员减少5%样式(盛140225)" xfId="18123"/>
    <cellStyle name="好_3工厂 UPH别人员（品管）_■ 工厂UPH别人员（32UPH-68UPH 实际与标准对比）(焊)" xfId="18124"/>
    <cellStyle name="好_3工厂 UPH别人员（品管）_■ 工厂UPH别人员（32UPH-68UPH 实际与标准对比）(焊)_■部门别1-2-3工厂UPH人员减少5%样式(盛140221)" xfId="18125"/>
    <cellStyle name="好_3工厂 UPH别人员（品管）_■ 工厂UPH别人员（32UPH-68UPH 实际与标准对比）(焊)_■部门别1-2-3工厂UPH人员减少5%样式(盛140225)" xfId="18126"/>
    <cellStyle name="好_3工厂 UPH别人员（品管）_■ 工厂UPH别人员（32UPH-68UPH 实际与标准对比）-生管" xfId="18127"/>
    <cellStyle name="好_3工厂 UPH别人员（品管）_■ 工厂UPH别人员（32UPH-68UPH 实际与标准对比）-生管_■部门别1-2-3工厂UPH人员减少5%样式(盛140221)" xfId="18128"/>
    <cellStyle name="好_3工厂 UPH别人员（品管）_■ 工厂UPH别人员（32UPH-68UPH 实际与标准对比）-生管_■部门别1-2-3工厂UPH人员减少5%样式(盛140225)" xfId="18129"/>
    <cellStyle name="好_3工厂 UPH别人员（品管）_■ 工厂UPH别人员（32UPH-68UPH 标-实对比）130904" xfId="18130"/>
    <cellStyle name="好_3工厂 UPH别人员（品管）_■ 工厂UPH别人员（32UPH-68UPH 标-实对比）130904_■部门别1-2-3工厂UPH人员减少5%样式(盛140221)" xfId="18131"/>
    <cellStyle name="好_3工厂 UPH别人员（品管）_■ 工厂UPH别人员（32UPH-68UPH 标-实对比）130904_■部门别1-2-3工厂UPH人员减少5%样式(盛140225)" xfId="18132"/>
    <cellStyle name="好_3工厂 UPH别人员（品管）_■ 工厂UPH别人员（32UPH-68UPH 标-实对比）130912" xfId="18133"/>
    <cellStyle name="好_3工厂 UPH别人员（品管）_■ 工厂UPH别人员（32UPH-68UPH 标-实对比）130912_■部门别1-2-3工厂UPH人员减少5%样式(盛140221)" xfId="18134"/>
    <cellStyle name="好_3工厂 UPH别人员（品管）_■ 工厂UPH别人员（32UPH-68UPH 标-实对比）130912_■部门别1-2-3工厂UPH人员减少5%样式(盛140225)" xfId="18135"/>
    <cellStyle name="好_3工厂 UPH别人员（品管）_■ 工厂UPH别人员130830" xfId="18136"/>
    <cellStyle name="好_3工厂 UPH别人员（品管）_■ 工厂UPH别人员130830_■ 14年生产本部人力需求检讨(总表)(29)" xfId="18137"/>
    <cellStyle name="好_3工厂 UPH别人员（品管）_■ 工厂UPH别人员130830_■ 14年生产本部人力需求检讨(总表)(29)_■部门别1-2-3工厂UPH人员减少5%样式(盛140221)" xfId="18138"/>
    <cellStyle name="好_3工厂 UPH别人员（品管）_■ 工厂UPH别人员130830_■ 14年生产本部人力需求检讨(总表)(29)_■部门别1-2-3工厂UPH人员减少5%样式(盛140225)" xfId="18139"/>
    <cellStyle name="好_3工厂 UPH别人员（品管）_■ 工厂UPH别人员130830_■ 14年生产本部人力需求检讨(总表)13.12.2" xfId="18140"/>
    <cellStyle name="好_3工厂 UPH别人员（品管）_■ 工厂UPH别人员130830_■ 14年生产本部人力需求检讨(总表)13.12.2_■部门别1-2-3工厂UPH人员减少5%样式(盛140221)" xfId="18141"/>
    <cellStyle name="好_3工厂 UPH别人员（品管）_■ 工厂UPH别人员130830_■ 14年生产本部人力需求检讨(总表)13.12.2_■部门别1-2-3工厂UPH人员减少5%样式(盛140225)" xfId="18142"/>
    <cellStyle name="好_3工厂 UPH别人员（品管）_■ 工厂UPH别人员130830_■ 14年生产本部人力需求检讨-生管部(1)" xfId="18143"/>
    <cellStyle name="好_3工厂 UPH别人员（品管）_■ 工厂UPH别人员130830_■ 14年生产本部人力需求检讨-生管部(1)_■部门别1-2-3工厂UPH人员减少5%样式(盛140221)" xfId="18144"/>
    <cellStyle name="好_3工厂 UPH别人员（品管）_■ 工厂UPH别人员130830_■ 14年生产本部人力需求检讨-生管部(1)_■部门别1-2-3工厂UPH人员减少5%样式(盛140225)" xfId="18145"/>
    <cellStyle name="好_3工厂 UPH别人员（品管）_■ 工厂UPH别人员130830_■ 14年生产本部人力需求检讨-生管部(2)" xfId="18146"/>
    <cellStyle name="好_3工厂 UPH别人员（品管）_■ 工厂UPH别人员130830_■ 14年生产本部人力需求检讨-生管部(2)_■部门别1-2-3工厂UPH人员减少5%样式(盛140221)" xfId="18147"/>
    <cellStyle name="好_3工厂 UPH别人员（品管）_■ 工厂UPH别人员130830_■ 14年生产本部人力需求检讨-生管部(2)_■部门别1-2-3工厂UPH人员减少5%样式(盛140225)" xfId="18148"/>
    <cellStyle name="好_3工厂 UPH别人员（品管）_■ 工厂UPH别人员130830_■ 工厂UPH别人员（32UPH-68UPH 实际与标准对比）-生管" xfId="18149"/>
    <cellStyle name="好_3工厂 UPH别人员（品管）_■ 工厂UPH别人员130830_■ 工厂UPH别人员（32UPH-68UPH 实际与标准对比）-生管_■部门别1-2-3工厂UPH人员减少5%样式(盛140221)" xfId="18150"/>
    <cellStyle name="好_3工厂 UPH别人员（品管）_■ 工厂UPH别人员130830_■ 工厂UPH别人员（32UPH-68UPH 实际与标准对比）-生管_■部门别1-2-3工厂UPH人员减少5%样式(盛140225)" xfId="18151"/>
    <cellStyle name="好_3工厂 UPH别人员（品管）_■ 工厂UPH别人员130830_■部门别1-2-3工厂UPH人员减少5%样式(盛140221)" xfId="18152"/>
    <cellStyle name="好_3工厂 UPH别人员（品管）_■ 工厂UPH别人员130830_■部门别1-2-3工厂UPH人员减少5%样式(盛140225)" xfId="18153"/>
    <cellStyle name="好_3工厂 UPH别人员（品管）_■ 工厂UPH别人员130830_品质保证部(1)" xfId="18154"/>
    <cellStyle name="好_3工厂 UPH别人员（品管）_■ 工厂UPH别人员130830_品质保证部(1)_■部门别1-2-3工厂UPH人员减少5%样式(盛140221)" xfId="18155"/>
    <cellStyle name="好_3工厂 UPH别人员（品管）_■ 工厂UPH别人员130830_品质保证部(1)_■部门别1-2-3工厂UPH人员减少5%样式(盛140225)" xfId="18156"/>
    <cellStyle name="好_3工厂 UPH别人员（品管）_■1-2-3工厂UPH别人员（130904）" xfId="18157"/>
    <cellStyle name="好_3工厂 UPH别人员（品管）_■1-2-3工厂UPH别人员（130904）_■部门别1-2-3工厂UPH人员减少5%样式(盛140221)" xfId="18158"/>
    <cellStyle name="好_3工厂 UPH别人员（品管）_■1-2-3工厂UPH别人员（130904）_■部门别1-2-3工厂UPH人员减少5%样式(盛140225)" xfId="18159"/>
    <cellStyle name="好_3工厂 UPH别人员（品管）_■部门别1-2-3工厂UPH人员减少5%样式(盛140221)" xfId="18160"/>
    <cellStyle name="好_3工厂 UPH别人员（品管）_■部门别1-2-3工厂UPH人员减少5%样式(盛140225)" xfId="18161"/>
    <cellStyle name="好_3工厂 UPH别人员（品管）_品质保证部(1)" xfId="18162"/>
    <cellStyle name="好_3工厂 UPH别人员（品管）_品质保证部(1)_■部门别1-2-3工厂UPH人员减少5%样式(盛140221)" xfId="18163"/>
    <cellStyle name="好_3工厂 UPH别人员（品管）_品质保证部(1)_■部门别1-2-3工厂UPH人员减少5%样式(盛140225)" xfId="18164"/>
    <cellStyle name="好_Book2" xfId="18165"/>
    <cellStyle name="好_Book2_■部门别1-2-3工厂UPH人员减少5%样式(盛140221)" xfId="18166"/>
    <cellStyle name="好_Book2_■部门别1-2-3工厂UPH人员减少5%样式(盛140225)" xfId="18167"/>
    <cellStyle name="好_DYK 人员现况（人事部基准  7.31）" xfId="18168"/>
    <cellStyle name="好_DYK 人员现况（人事部基准  7.31）_■部门别1-2-3工厂UPH人员减少5%样式(盛140221)" xfId="18169"/>
    <cellStyle name="好_DYK 人员现况（人事部基准  7.31）_■部门别1-2-3工厂UPH人员减少5%样式(盛140225)" xfId="18170"/>
    <cellStyle name="好_各UPH别人员汇总130828" xfId="18171"/>
    <cellStyle name="好_各UPH别人员汇总130828（保全）" xfId="18172"/>
    <cellStyle name="好_各UPH别人员汇总130828（保全）_■ 14年生产本部人力需求检讨(总表)(29)" xfId="18173"/>
    <cellStyle name="好_各UPH别人员汇总130828（保全）_■ 14年生产本部人力需求检讨(总表)(29)_■部门别1-2-3工厂UPH人员减少5%样式(盛140221)" xfId="18174"/>
    <cellStyle name="好_各UPH别人员汇总130828（保全）_■ 14年生产本部人力需求检讨(总表)(29)_■部门别1-2-3工厂UPH人员减少5%样式(盛140225)" xfId="18175"/>
    <cellStyle name="好_各UPH别人员汇总130828（保全）_■ 14年生产本部人力需求检讨(总表)13.12.2" xfId="18176"/>
    <cellStyle name="好_各UPH别人员汇总130828（保全）_■ 14年生产本部人力需求检讨(总表)13.12.2_■部门别1-2-3工厂UPH人员减少5%样式(盛140221)" xfId="18177"/>
    <cellStyle name="好_各UPH别人员汇总130828（保全）_■ 14年生产本部人力需求检讨(总表)13.12.2_■部门别1-2-3工厂UPH人员减少5%样式(盛140225)" xfId="18178"/>
    <cellStyle name="好_各UPH别人员汇总130828（保全）_■ 14年生产本部人力需求检讨-生管部(1)" xfId="18179"/>
    <cellStyle name="好_各UPH别人员汇总130828（保全）_■ 14年生产本部人力需求检讨-生管部(1)_■部门别1-2-3工厂UPH人员减少5%样式(盛140221)" xfId="18180"/>
    <cellStyle name="好_各UPH别人员汇总130828（保全）_■ 14年生产本部人力需求检讨-生管部(1)_■部门别1-2-3工厂UPH人员减少5%样式(盛140225)" xfId="18181"/>
    <cellStyle name="好_各UPH别人员汇总130828（保全）_■ 14年生产本部人力需求检讨-生管部(2)" xfId="18182"/>
    <cellStyle name="好_各UPH别人员汇总130828（保全）_■ 14年生产本部人力需求检讨-生管部(2)_■部门别1-2-3工厂UPH人员减少5%样式(盛140221)" xfId="18183"/>
    <cellStyle name="好_各UPH别人员汇总130828（保全）_■ 14年生产本部人力需求检讨-生管部(2)_■部门别1-2-3工厂UPH人员减少5%样式(盛140225)" xfId="18184"/>
    <cellStyle name="好_各UPH别人员汇总130828（保全）_■ 工厂UPH别人员（32UPH-68UPH 实际与标准对比）(保)" xfId="18185"/>
    <cellStyle name="好_各UPH别人员汇总130828（保全）_■ 工厂UPH别人员（32UPH-68UPH 实际与标准对比）(保)_■部门别1-2-3工厂UPH人员减少5%样式(盛140221)" xfId="18186"/>
    <cellStyle name="好_各UPH别人员汇总130828（保全）_■ 工厂UPH别人员（32UPH-68UPH 实际与标准对比）(保)_■部门别1-2-3工厂UPH人员减少5%样式(盛140225)" xfId="18187"/>
    <cellStyle name="好_各UPH别人员汇总130828（保全）_■ 工厂UPH别人员（32UPH-68UPH 实际与标准对比）(品)" xfId="18188"/>
    <cellStyle name="好_各UPH别人员汇总130828（保全）_■ 工厂UPH别人员（32UPH-68UPH 实际与标准对比）(品)_■部门别1-2-3工厂UPH人员减少5%样式(盛140221)" xfId="18189"/>
    <cellStyle name="好_各UPH别人员汇总130828（保全）_■ 工厂UPH别人员（32UPH-68UPH 实际与标准对比）(品)_■部门别1-2-3工厂UPH人员减少5%样式(盛140225)" xfId="18190"/>
    <cellStyle name="好_各UPH别人员汇总130828（保全）_■ 工厂UPH别人员（32UPH-68UPH 实际与标准对比）(焊)" xfId="18191"/>
    <cellStyle name="好_各UPH别人员汇总130828（保全）_■ 工厂UPH别人员（32UPH-68UPH 实际与标准对比）(焊)_■部门别1-2-3工厂UPH人员减少5%样式(盛140221)" xfId="18192"/>
    <cellStyle name="好_各UPH别人员汇总130828（保全）_■ 工厂UPH别人员（32UPH-68UPH 实际与标准对比）(焊)_■部门别1-2-3工厂UPH人员减少5%样式(盛140225)" xfId="18193"/>
    <cellStyle name="好_各UPH别人员汇总130828（保全）_■ 工厂UPH别人员（32UPH-68UPH 实际与标准对比）-生管" xfId="18194"/>
    <cellStyle name="好_各UPH别人员汇总130828（保全）_■ 工厂UPH别人员（32UPH-68UPH 实际与标准对比）-生管_■部门别1-2-3工厂UPH人员减少5%样式(盛140221)" xfId="18195"/>
    <cellStyle name="好_各UPH别人员汇总130828（保全）_■ 工厂UPH别人员（32UPH-68UPH 实际与标准对比）-生管_■部门别1-2-3工厂UPH人员减少5%样式(盛140225)" xfId="18196"/>
    <cellStyle name="好_各UPH别人员汇总130828（保全）_■ 工厂UPH别人员（32UPH-68UPH 标-实对比）130904" xfId="18197"/>
    <cellStyle name="好_各UPH别人员汇总130828（保全）_■ 工厂UPH别人员（32UPH-68UPH 标-实对比）130904_■部门别1-2-3工厂UPH人员减少5%样式(盛140221)" xfId="18198"/>
    <cellStyle name="好_各UPH别人员汇总130828（保全）_■ 工厂UPH别人员（32UPH-68UPH 标-实对比）130904_■部门别1-2-3工厂UPH人员减少5%样式(盛140225)" xfId="18199"/>
    <cellStyle name="好_各UPH别人员汇总130828（保全）_■ 工厂UPH别人员（32UPH-68UPH 标-实对比）130912" xfId="18200"/>
    <cellStyle name="好_各UPH别人员汇总130828（保全）_■ 工厂UPH别人员（32UPH-68UPH 标-实对比）130912_■部门别1-2-3工厂UPH人员减少5%样式(盛140221)" xfId="18201"/>
    <cellStyle name="好_各UPH别人员汇总130828（保全）_■ 工厂UPH别人员（32UPH-68UPH 标-实对比）130912_■部门别1-2-3工厂UPH人员减少5%样式(盛140225)" xfId="18202"/>
    <cellStyle name="好_各UPH别人员汇总130828（保全）_■ 工厂UPH别人员130830" xfId="18203"/>
    <cellStyle name="好_各UPH别人员汇总130828（保全）_■ 工厂UPH别人员130830_■ 14年生产本部人力需求检讨(总表)(29)" xfId="18204"/>
    <cellStyle name="好_各UPH别人员汇总130828（保全）_■ 工厂UPH别人员130830_■ 14年生产本部人力需求检讨(总表)(29)_■部门别1-2-3工厂UPH人员减少5%样式(盛140221)" xfId="18205"/>
    <cellStyle name="好_各UPH别人员汇总130828（保全）_■ 工厂UPH别人员130830_■ 14年生产本部人力需求检讨(总表)(29)_■部门别1-2-3工厂UPH人员减少5%样式(盛140225)" xfId="18206"/>
    <cellStyle name="好_各UPH别人员汇总130828（保全）_■ 工厂UPH别人员130830_■ 14年生产本部人力需求检讨(总表)13.12.2" xfId="18207"/>
    <cellStyle name="好_各UPH别人员汇总130828（保全）_■ 工厂UPH别人员130830_■ 14年生产本部人力需求检讨(总表)13.12.2_■部门别1-2-3工厂UPH人员减少5%样式(盛140221)" xfId="18208"/>
    <cellStyle name="好_各UPH别人员汇总130828（保全）_■ 工厂UPH别人员130830_■ 14年生产本部人力需求检讨(总表)13.12.2_■部门别1-2-3工厂UPH人员减少5%样式(盛140225)" xfId="18209"/>
    <cellStyle name="好_各UPH别人员汇总130828（保全）_■ 工厂UPH别人员130830_■ 14年生产本部人力需求检讨-生管部(1)" xfId="18210"/>
    <cellStyle name="好_各UPH别人员汇总130828（保全）_■ 工厂UPH别人员130830_■ 14年生产本部人力需求检讨-生管部(1)_■部门别1-2-3工厂UPH人员减少5%样式(盛140221)" xfId="18211"/>
    <cellStyle name="好_各UPH别人员汇总130828（保全）_■ 工厂UPH别人员130830_■ 14年生产本部人力需求检讨-生管部(1)_■部门别1-2-3工厂UPH人员减少5%样式(盛140225)" xfId="18212"/>
    <cellStyle name="好_各UPH别人员汇总130828（保全）_■ 工厂UPH别人员130830_■ 14年生产本部人力需求检讨-生管部(2)" xfId="18213"/>
    <cellStyle name="好_各UPH别人员汇总130828（保全）_■ 工厂UPH别人员130830_■ 14年生产本部人力需求检讨-生管部(2)_■部门别1-2-3工厂UPH人员减少5%样式(盛140221)" xfId="18214"/>
    <cellStyle name="好_各UPH别人员汇总130828（保全）_■ 工厂UPH别人员130830_■ 14年生产本部人力需求检讨-生管部(2)_■部门别1-2-3工厂UPH人员减少5%样式(盛140225)" xfId="18215"/>
    <cellStyle name="好_各UPH别人员汇总130828（保全）_■ 工厂UPH别人员130830_■ 工厂UPH别人员（32UPH-68UPH 实际与标准对比）-生管" xfId="18216"/>
    <cellStyle name="好_各UPH别人员汇总130828（保全）_■ 工厂UPH别人员130830_■ 工厂UPH别人员（32UPH-68UPH 实际与标准对比）-生管_■部门别1-2-3工厂UPH人员减少5%样式(盛140221)" xfId="18217"/>
    <cellStyle name="好_各UPH别人员汇总130828（保全）_■ 工厂UPH别人员130830_■ 工厂UPH别人员（32UPH-68UPH 实际与标准对比）-生管_■部门别1-2-3工厂UPH人员减少5%样式(盛140225)" xfId="18218"/>
    <cellStyle name="好_各UPH别人员汇总130828（保全）_■ 工厂UPH别人员130830_■部门别1-2-3工厂UPH人员减少5%样式(盛140221)" xfId="18219"/>
    <cellStyle name="好_各UPH别人员汇总130828（保全）_■ 工厂UPH别人员130830_■部门别1-2-3工厂UPH人员减少5%样式(盛140225)" xfId="18220"/>
    <cellStyle name="好_各UPH别人员汇总130828（保全）_■ 工厂UPH别人员130830_品质保证部(1)" xfId="18221"/>
    <cellStyle name="好_各UPH别人员汇总130828（保全）_■ 工厂UPH别人员130830_品质保证部(1)_■部门别1-2-3工厂UPH人员减少5%样式(盛140221)" xfId="18222"/>
    <cellStyle name="好_各UPH别人员汇总130828（保全）_■ 工厂UPH别人员130830_品质保证部(1)_■部门别1-2-3工厂UPH人员减少5%样式(盛140225)" xfId="18223"/>
    <cellStyle name="好_各UPH别人员汇总130828（保全）_■1-2-3工厂UPH别人员（130904）" xfId="18224"/>
    <cellStyle name="好_各UPH别人员汇总130828（保全）_■1-2-3工厂UPH别人员（130904）_■部门别1-2-3工厂UPH人员减少5%样式(盛140221)" xfId="18225"/>
    <cellStyle name="好_各UPH别人员汇总130828（保全）_■1-2-3工厂UPH别人员（130904）_■部门别1-2-3工厂UPH人员减少5%样式(盛140225)" xfId="18226"/>
    <cellStyle name="好_各UPH别人员汇总130828（保全）_■部门别1-2-3工厂UPH人员减少5%样式(盛140221)" xfId="18227"/>
    <cellStyle name="好_各UPH别人员汇总130828（保全）_■部门别1-2-3工厂UPH人员减少5%样式(盛140225)" xfId="18228"/>
    <cellStyle name="好_各UPH别人员汇总130828（保全）_品质保证部(1)" xfId="18229"/>
    <cellStyle name="好_各UPH别人员汇总130828（保全）_品质保证部(1)_■部门别1-2-3工厂UPH人员减少5%样式(盛140221)" xfId="18230"/>
    <cellStyle name="好_各UPH别人员汇总130828（保全）_品质保证部(1)_■部门别1-2-3工厂UPH人员减少5%样式(盛140225)" xfId="18231"/>
    <cellStyle name="好_各UPH别人员汇总130828_■ 14年生产本部人力需求检讨(总表)(29)" xfId="18232"/>
    <cellStyle name="好_各UPH别人员汇总130828_■ 14年生产本部人力需求检讨(总表)(29)_■部门别1-2-3工厂UPH人员减少5%样式(盛140221)" xfId="18233"/>
    <cellStyle name="好_各UPH别人员汇总130828_■ 14年生产本部人力需求检讨(总表)(29)_■部门别1-2-3工厂UPH人员减少5%样式(盛140225)" xfId="18234"/>
    <cellStyle name="好_各UPH别人员汇总130828_■ 14年生产本部人力需求检讨(总表)13.12.2" xfId="18235"/>
    <cellStyle name="好_各UPH别人员汇总130828_■ 14年生产本部人力需求检讨(总表)13.12.2_■部门别1-2-3工厂UPH人员减少5%样式(盛140221)" xfId="18236"/>
    <cellStyle name="好_各UPH别人员汇总130828_■ 14年生产本部人力需求检讨(总表)13.12.2_■部门别1-2-3工厂UPH人员减少5%样式(盛140225)" xfId="18237"/>
    <cellStyle name="好_各UPH别人员汇总130828_■ 14年生产本部人力需求检讨-生管部(1)" xfId="18238"/>
    <cellStyle name="好_各UPH别人员汇总130828_■ 14年生产本部人力需求检讨-生管部(1)_■部门别1-2-3工厂UPH人员减少5%样式(盛140221)" xfId="18239"/>
    <cellStyle name="好_各UPH别人员汇总130828_■ 14年生产本部人力需求检讨-生管部(1)_■部门别1-2-3工厂UPH人员减少5%样式(盛140225)" xfId="18240"/>
    <cellStyle name="好_各UPH别人员汇总130828_■ 14年生产本部人力需求检讨-生管部(2)" xfId="18241"/>
    <cellStyle name="好_各UPH别人员汇总130828_■ 14年生产本部人力需求检讨-生管部(2)_■部门别1-2-3工厂UPH人员减少5%样式(盛140221)" xfId="18242"/>
    <cellStyle name="好_各UPH别人员汇总130828_■ 14年生产本部人力需求检讨-生管部(2)_■部门别1-2-3工厂UPH人员减少5%样式(盛140225)" xfId="18243"/>
    <cellStyle name="好_各UPH别人员汇总130828_■ 工厂UPH别人员（32UPH-68UPH 实际与标准对比）(保)" xfId="18244"/>
    <cellStyle name="好_各UPH别人员汇总130828_■ 工厂UPH别人员（32UPH-68UPH 实际与标准对比）(保)_■部门别1-2-3工厂UPH人员减少5%样式(盛140221)" xfId="18245"/>
    <cellStyle name="好_各UPH别人员汇总130828_■ 工厂UPH别人员（32UPH-68UPH 实际与标准对比）(保)_■部门别1-2-3工厂UPH人员减少5%样式(盛140225)" xfId="18246"/>
    <cellStyle name="好_各UPH别人员汇总130828_■ 工厂UPH别人员（32UPH-68UPH 实际与标准对比）(品)" xfId="18247"/>
    <cellStyle name="好_各UPH别人员汇总130828_■ 工厂UPH别人员（32UPH-68UPH 实际与标准对比）(品)_■部门别1-2-3工厂UPH人员减少5%样式(盛140221)" xfId="18248"/>
    <cellStyle name="好_各UPH别人员汇总130828_■ 工厂UPH别人员（32UPH-68UPH 实际与标准对比）(品)_■部门别1-2-3工厂UPH人员减少5%样式(盛140225)" xfId="18249"/>
    <cellStyle name="好_各UPH别人员汇总130828_■ 工厂UPH别人员（32UPH-68UPH 实际与标准对比）(焊)" xfId="18250"/>
    <cellStyle name="好_各UPH别人员汇总130828_■ 工厂UPH别人员（32UPH-68UPH 实际与标准对比）(焊)_■部门别1-2-3工厂UPH人员减少5%样式(盛140221)" xfId="18251"/>
    <cellStyle name="好_各UPH别人员汇总130828_■ 工厂UPH别人员（32UPH-68UPH 实际与标准对比）(焊)_■部门别1-2-3工厂UPH人员减少5%样式(盛140225)" xfId="18252"/>
    <cellStyle name="好_各UPH别人员汇总130828_■ 工厂UPH别人员（32UPH-68UPH 实际与标准对比）-生管" xfId="18253"/>
    <cellStyle name="好_各UPH别人员汇总130828_■ 工厂UPH别人员（32UPH-68UPH 实际与标准对比）-生管_■部门别1-2-3工厂UPH人员减少5%样式(盛140221)" xfId="18254"/>
    <cellStyle name="好_各UPH别人员汇总130828_■ 工厂UPH别人员（32UPH-68UPH 实际与标准对比）-生管_■部门别1-2-3工厂UPH人员减少5%样式(盛140225)" xfId="18255"/>
    <cellStyle name="好_各UPH别人员汇总130828_■ 工厂UPH别人员（32UPH-68UPH 标-实对比）130904" xfId="18256"/>
    <cellStyle name="好_各UPH别人员汇总130828_■ 工厂UPH别人员（32UPH-68UPH 标-实对比）130904_■部门别1-2-3工厂UPH人员减少5%样式(盛140221)" xfId="18257"/>
    <cellStyle name="好_各UPH别人员汇总130828_■ 工厂UPH别人员（32UPH-68UPH 标-实对比）130904_■部门别1-2-3工厂UPH人员减少5%样式(盛140225)" xfId="18258"/>
    <cellStyle name="好_各UPH别人员汇总130828_■ 工厂UPH别人员（32UPH-68UPH 标-实对比）130912" xfId="18259"/>
    <cellStyle name="好_各UPH别人员汇总130828_■ 工厂UPH别人员（32UPH-68UPH 标-实对比）130912_■部门别1-2-3工厂UPH人员减少5%样式(盛140221)" xfId="18260"/>
    <cellStyle name="好_各UPH别人员汇总130828_■ 工厂UPH别人员（32UPH-68UPH 标-实对比）130912_■部门别1-2-3工厂UPH人员减少5%样式(盛140225)" xfId="18261"/>
    <cellStyle name="好_各UPH别人员汇总130828_■ 工厂UPH别人员130828" xfId="18262"/>
    <cellStyle name="好_各UPH别人员汇总130828_■ 工厂UPH别人员130828_■部门别1-2-3工厂UPH人员减少5%样式(盛140221)" xfId="18263"/>
    <cellStyle name="好_各UPH别人员汇总130828_■ 工厂UPH别人员130828_■部门别1-2-3工厂UPH人员减少5%样式(盛140225)" xfId="18264"/>
    <cellStyle name="好_各UPH别人员汇总130828_■ 工厂UPH别人员130830" xfId="18265"/>
    <cellStyle name="好_各UPH别人员汇总130828_■ 工厂UPH别人员130830_■部门别1-2-3工厂UPH人员减少5%样式(盛140221)" xfId="18266"/>
    <cellStyle name="好_各UPH别人员汇总130828_■ 工厂UPH别人员130830_■部门别1-2-3工厂UPH人员减少5%样式(盛140225)" xfId="18267"/>
    <cellStyle name="好_各UPH别人员汇总130828_■1-2-3工厂UPH别人员（130904）" xfId="18268"/>
    <cellStyle name="好_各UPH别人员汇总130828_■1-2-3工厂UPH别人员（130904）_■部门别1-2-3工厂UPH人员减少5%样式(盛140221)" xfId="18269"/>
    <cellStyle name="好_各UPH别人员汇总130828_■1-2-3工厂UPH别人员（130904）_■部门别1-2-3工厂UPH人员减少5%样式(盛140225)" xfId="18270"/>
    <cellStyle name="好_各UPH别人员汇总130828_■部门别1-2-3工厂UPH人员减少5%样式(盛140221)" xfId="18271"/>
    <cellStyle name="好_各UPH别人员汇总130828_■部门别1-2-3工厂UPH人员减少5%样式(盛140225)" xfId="18272"/>
    <cellStyle name="好_各UPH别人员汇总130828_1" xfId="18273"/>
    <cellStyle name="好_各UPH别人员汇总130828_1_■ 14年生产本部人力需求检讨(总表)(29)" xfId="18274"/>
    <cellStyle name="好_各UPH别人员汇总130828_1_■ 14年生产本部人力需求检讨(总表)(29)_■部门别1-2-3工厂UPH人员减少5%样式(盛140221)" xfId="18275"/>
    <cellStyle name="好_各UPH别人员汇总130828_1_■ 14年生产本部人力需求检讨(总表)(29)_■部门别1-2-3工厂UPH人员减少5%样式(盛140225)" xfId="18276"/>
    <cellStyle name="好_各UPH别人员汇总130828_1_■ 14年生产本部人力需求检讨(总表)13.12.2" xfId="18277"/>
    <cellStyle name="好_各UPH别人员汇总130828_1_■ 14年生产本部人力需求检讨(总表)13.12.2_■部门别1-2-3工厂UPH人员减少5%样式(盛140221)" xfId="18278"/>
    <cellStyle name="好_各UPH别人员汇总130828_1_■ 14年生产本部人力需求检讨(总表)13.12.2_■部门别1-2-3工厂UPH人员减少5%样式(盛140225)" xfId="18279"/>
    <cellStyle name="好_各UPH别人员汇总130828_1_■ 14年生产本部人力需求检讨-生管部(1)" xfId="18280"/>
    <cellStyle name="好_各UPH别人员汇总130828_1_■ 14年生产本部人力需求检讨-生管部(1)_■部门别1-2-3工厂UPH人员减少5%样式(盛140221)" xfId="18281"/>
    <cellStyle name="好_各UPH别人员汇总130828_1_■ 14年生产本部人力需求检讨-生管部(1)_■部门别1-2-3工厂UPH人员减少5%样式(盛140225)" xfId="18282"/>
    <cellStyle name="好_各UPH别人员汇总130828_1_■ 14年生产本部人力需求检讨-生管部(2)" xfId="18283"/>
    <cellStyle name="好_各UPH别人员汇总130828_1_■ 14年生产本部人力需求检讨-生管部(2)_■部门别1-2-3工厂UPH人员减少5%样式(盛140221)" xfId="18284"/>
    <cellStyle name="好_各UPH别人员汇总130828_1_■ 14年生产本部人力需求检讨-生管部(2)_■部门别1-2-3工厂UPH人员减少5%样式(盛140225)" xfId="18285"/>
    <cellStyle name="好_各UPH别人员汇总130828_1_■ 工厂UPH别人员（32UPH-68UPH 实际与标准对比）(保)" xfId="18286"/>
    <cellStyle name="好_各UPH别人员汇总130828_1_■ 工厂UPH别人员（32UPH-68UPH 实际与标准对比）(保)_■部门别1-2-3工厂UPH人员减少5%样式(盛140221)" xfId="18287"/>
    <cellStyle name="好_各UPH别人员汇总130828_1_■ 工厂UPH别人员（32UPH-68UPH 实际与标准对比）(保)_■部门别1-2-3工厂UPH人员减少5%样式(盛140225)" xfId="18288"/>
    <cellStyle name="好_各UPH别人员汇总130828_1_■ 工厂UPH别人员（32UPH-68UPH 实际与标准对比）(品)" xfId="18289"/>
    <cellStyle name="好_各UPH别人员汇总130828_1_■ 工厂UPH别人员（32UPH-68UPH 实际与标准对比）(品)_■部门别1-2-3工厂UPH人员减少5%样式(盛140221)" xfId="18290"/>
    <cellStyle name="好_各UPH别人员汇总130828_1_■ 工厂UPH别人员（32UPH-68UPH 实际与标准对比）(品)_■部门别1-2-3工厂UPH人员减少5%样式(盛140225)" xfId="18291"/>
    <cellStyle name="好_各UPH别人员汇总130828_1_■ 工厂UPH别人员（32UPH-68UPH 实际与标准对比）(焊)" xfId="18292"/>
    <cellStyle name="好_各UPH别人员汇总130828_1_■ 工厂UPH别人员（32UPH-68UPH 实际与标准对比）(焊)_■部门别1-2-3工厂UPH人员减少5%样式(盛140221)" xfId="18293"/>
    <cellStyle name="好_各UPH别人员汇总130828_1_■ 工厂UPH别人员（32UPH-68UPH 实际与标准对比）(焊)_■部门别1-2-3工厂UPH人员减少5%样式(盛140225)" xfId="18294"/>
    <cellStyle name="好_各UPH别人员汇总130828_1_■ 工厂UPH别人员（32UPH-68UPH 实际与标准对比）-生管" xfId="18295"/>
    <cellStyle name="好_各UPH别人员汇总130828_1_■ 工厂UPH别人员（32UPH-68UPH 实际与标准对比）-生管_■部门别1-2-3工厂UPH人员减少5%样式(盛140221)" xfId="18296"/>
    <cellStyle name="好_各UPH别人员汇总130828_1_■ 工厂UPH别人员（32UPH-68UPH 实际与标准对比）-生管_■部门别1-2-3工厂UPH人员减少5%样式(盛140225)" xfId="18297"/>
    <cellStyle name="好_各UPH别人员汇总130828_1_■ 工厂UPH别人员（32UPH-68UPH 标-实对比）130904" xfId="18298"/>
    <cellStyle name="好_各UPH别人员汇总130828_1_■ 工厂UPH别人员（32UPH-68UPH 标-实对比）130904_■部门别1-2-3工厂UPH人员减少5%样式(盛140221)" xfId="18299"/>
    <cellStyle name="好_各UPH别人员汇总130828_1_■ 工厂UPH别人员（32UPH-68UPH 标-实对比）130904_■部门别1-2-3工厂UPH人员减少5%样式(盛140225)" xfId="18300"/>
    <cellStyle name="好_各UPH别人员汇总130828_1_■ 工厂UPH别人员（32UPH-68UPH 标-实对比）130912" xfId="18301"/>
    <cellStyle name="好_各UPH别人员汇总130828_1_■ 工厂UPH别人员（32UPH-68UPH 标-实对比）130912_■部门别1-2-3工厂UPH人员减少5%样式(盛140221)" xfId="18302"/>
    <cellStyle name="好_各UPH别人员汇总130828_1_■ 工厂UPH别人员（32UPH-68UPH 标-实对比）130912_■部门别1-2-3工厂UPH人员减少5%样式(盛140225)" xfId="18303"/>
    <cellStyle name="好_各UPH别人员汇总130828_1_■ 工厂UPH别人员130830" xfId="18304"/>
    <cellStyle name="好_各UPH别人员汇总130828_1_■ 工厂UPH别人员130830_■ 14年生产本部人力需求检讨(总表)(29)" xfId="18305"/>
    <cellStyle name="好_各UPH别人员汇总130828_1_■ 工厂UPH别人员130830_■ 14年生产本部人力需求检讨(总表)(29)_■部门别1-2-3工厂UPH人员减少5%样式(盛140221)" xfId="18306"/>
    <cellStyle name="好_各UPH别人员汇总130828_1_■ 工厂UPH别人员130830_■ 14年生产本部人力需求检讨(总表)(29)_■部门别1-2-3工厂UPH人员减少5%样式(盛140225)" xfId="18307"/>
    <cellStyle name="好_各UPH别人员汇总130828_1_■ 工厂UPH别人员130830_■ 14年生产本部人力需求检讨(总表)13.12.2" xfId="18308"/>
    <cellStyle name="好_各UPH别人员汇总130828_1_■ 工厂UPH别人员130830_■ 14年生产本部人力需求检讨(总表)13.12.2_■部门别1-2-3工厂UPH人员减少5%样式(盛140221)" xfId="18309"/>
    <cellStyle name="好_各UPH别人员汇总130828_1_■ 工厂UPH别人员130830_■ 14年生产本部人力需求检讨(总表)13.12.2_■部门别1-2-3工厂UPH人员减少5%样式(盛140225)" xfId="18310"/>
    <cellStyle name="好_各UPH别人员汇总130828_1_■ 工厂UPH别人员130830_■ 14年生产本部人力需求检讨-生管部(1)" xfId="18311"/>
    <cellStyle name="好_各UPH别人员汇总130828_1_■ 工厂UPH别人员130830_■ 14年生产本部人力需求检讨-生管部(1)_■部门别1-2-3工厂UPH人员减少5%样式(盛140221)" xfId="18312"/>
    <cellStyle name="好_各UPH别人员汇总130828_1_■ 工厂UPH别人员130830_■ 14年生产本部人力需求检讨-生管部(1)_■部门别1-2-3工厂UPH人员减少5%样式(盛140225)" xfId="18313"/>
    <cellStyle name="好_各UPH别人员汇总130828_1_■ 工厂UPH别人员130830_■ 14年生产本部人力需求检讨-生管部(2)" xfId="18314"/>
    <cellStyle name="好_各UPH别人员汇总130828_1_■ 工厂UPH别人员130830_■ 14年生产本部人力需求检讨-生管部(2)_■部门别1-2-3工厂UPH人员减少5%样式(盛140221)" xfId="18315"/>
    <cellStyle name="好_各UPH别人员汇总130828_1_■ 工厂UPH别人员130830_■ 14年生产本部人力需求检讨-生管部(2)_■部门别1-2-3工厂UPH人员减少5%样式(盛140225)" xfId="18316"/>
    <cellStyle name="好_各UPH别人员汇总130828_1_■ 工厂UPH别人员130830_■ 工厂UPH别人员（32UPH-68UPH 实际与标准对比）-生管" xfId="18317"/>
    <cellStyle name="好_各UPH别人员汇总130828_1_■ 工厂UPH别人员130830_■ 工厂UPH别人员（32UPH-68UPH 实际与标准对比）-生管_■部门别1-2-3工厂UPH人员减少5%样式(盛140221)" xfId="18318"/>
    <cellStyle name="好_各UPH别人员汇总130828_1_■ 工厂UPH别人员130830_■ 工厂UPH别人员（32UPH-68UPH 实际与标准对比）-生管_■部门别1-2-3工厂UPH人员减少5%样式(盛140225)" xfId="18319"/>
    <cellStyle name="好_各UPH别人员汇总130828_1_■ 工厂UPH别人员130830_■部门别1-2-3工厂UPH人员减少5%样式(盛140221)" xfId="18320"/>
    <cellStyle name="好_各UPH别人员汇总130828_1_■ 工厂UPH别人员130830_■部门别1-2-3工厂UPH人员减少5%样式(盛140225)" xfId="18321"/>
    <cellStyle name="好_各UPH别人员汇总130828_1_■ 工厂UPH别人员130830_品质保证部(1)" xfId="18322"/>
    <cellStyle name="好_各UPH别人员汇总130828_1_■ 工厂UPH别人员130830_品质保证部(1)_■部门别1-2-3工厂UPH人员减少5%样式(盛140221)" xfId="18323"/>
    <cellStyle name="好_各UPH别人员汇总130828_1_■ 工厂UPH别人员130830_品质保证部(1)_■部门别1-2-3工厂UPH人员减少5%样式(盛140225)" xfId="18324"/>
    <cellStyle name="好_各UPH别人员汇总130828_1_■1-2-3工厂UPH别人员（130904）" xfId="18325"/>
    <cellStyle name="好_各UPH别人员汇总130828_1_■1-2-3工厂UPH别人员（130904）_■部门别1-2-3工厂UPH人员减少5%样式(盛140221)" xfId="18326"/>
    <cellStyle name="好_各UPH别人员汇总130828_1_■1-2-3工厂UPH别人员（130904）_■部门别1-2-3工厂UPH人员减少5%样式(盛140225)" xfId="18327"/>
    <cellStyle name="好_各UPH别人员汇总130828_1_■部门别1-2-3工厂UPH人员减少5%样式(盛140221)" xfId="18328"/>
    <cellStyle name="好_各UPH别人员汇总130828_1_■部门别1-2-3工厂UPH人员减少5%样式(盛140225)" xfId="18329"/>
    <cellStyle name="好_各UPH别人员汇总130828_1_品质保证部(1)" xfId="18330"/>
    <cellStyle name="好_各UPH别人员汇总130828_1_品质保证部(1)_■部门别1-2-3工厂UPH人员减少5%样式(盛140221)" xfId="18331"/>
    <cellStyle name="好_各UPH别人员汇总130828_1_品质保证部(1)_■部门别1-2-3工厂UPH人员减少5%样式(盛140225)" xfId="18332"/>
    <cellStyle name="好_各UPH别人员汇总130828_各UPH别人员汇总130828" xfId="18333"/>
    <cellStyle name="好_各UPH别人员汇总130828_各UPH别人员汇总130828_■ 14年生产本部人力需求检讨(总表)(29)" xfId="18334"/>
    <cellStyle name="好_各UPH别人员汇总130828_各UPH别人员汇总130828_■ 14年生产本部人力需求检讨(总表)(29)_■部门别1-2-3工厂UPH人员减少5%样式(盛140221)" xfId="18335"/>
    <cellStyle name="好_各UPH别人员汇总130828_各UPH别人员汇总130828_■ 14年生产本部人力需求检讨(总表)(29)_■部门别1-2-3工厂UPH人员减少5%样式(盛140225)" xfId="18336"/>
    <cellStyle name="好_各UPH别人员汇总130828_各UPH别人员汇总130828_■ 14年生产本部人力需求检讨(总表)13.12.2" xfId="18337"/>
    <cellStyle name="好_各UPH别人员汇总130828_各UPH别人员汇总130828_■ 14年生产本部人力需求检讨(总表)13.12.2_■部门别1-2-3工厂UPH人员减少5%样式(盛140221)" xfId="18338"/>
    <cellStyle name="好_各UPH别人员汇总130828_各UPH别人员汇总130828_■ 14年生产本部人力需求检讨(总表)13.12.2_■部门别1-2-3工厂UPH人员减少5%样式(盛140225)" xfId="18339"/>
    <cellStyle name="好_各UPH别人员汇总130828_各UPH别人员汇总130828_■ 14年生产本部人力需求检讨-生管部(1)" xfId="18340"/>
    <cellStyle name="好_各UPH别人员汇总130828_各UPH别人员汇总130828_■ 14年生产本部人力需求检讨-生管部(1)_■部门别1-2-3工厂UPH人员减少5%样式(盛140221)" xfId="18341"/>
    <cellStyle name="好_各UPH别人员汇总130828_各UPH别人员汇总130828_■ 14年生产本部人力需求检讨-生管部(1)_■部门别1-2-3工厂UPH人员减少5%样式(盛140225)" xfId="18342"/>
    <cellStyle name="好_各UPH别人员汇总130828_各UPH别人员汇总130828_■ 14年生产本部人力需求检讨-生管部(2)" xfId="18343"/>
    <cellStyle name="好_各UPH别人员汇总130828_各UPH别人员汇总130828_■ 14年生产本部人力需求检讨-生管部(2)_■部门别1-2-3工厂UPH人员减少5%样式(盛140221)" xfId="18344"/>
    <cellStyle name="好_各UPH别人员汇总130828_各UPH别人员汇总130828_■ 14年生产本部人力需求检讨-生管部(2)_■部门别1-2-3工厂UPH人员减少5%样式(盛140225)" xfId="18345"/>
    <cellStyle name="好_各UPH别人员汇总130828_各UPH别人员汇总130828_■ 工厂UPH别人员（32UPH-68UPH 实际与标准对比）(保)" xfId="18346"/>
    <cellStyle name="好_各UPH别人员汇总130828_各UPH别人员汇总130828_■ 工厂UPH别人员（32UPH-68UPH 实际与标准对比）(保)_■部门别1-2-3工厂UPH人员减少5%样式(盛140221)" xfId="18347"/>
    <cellStyle name="好_各UPH别人员汇总130828_各UPH别人员汇总130828_■ 工厂UPH别人员（32UPH-68UPH 实际与标准对比）(保)_■部门别1-2-3工厂UPH人员减少5%样式(盛140225)" xfId="18348"/>
    <cellStyle name="好_各UPH别人员汇总130828_各UPH别人员汇总130828_■ 工厂UPH别人员（32UPH-68UPH 实际与标准对比）(品)" xfId="18349"/>
    <cellStyle name="好_各UPH别人员汇总130828_各UPH别人员汇总130828_■ 工厂UPH别人员（32UPH-68UPH 实际与标准对比）(品)_■部门别1-2-3工厂UPH人员减少5%样式(盛140221)" xfId="18350"/>
    <cellStyle name="好_各UPH别人员汇总130828_各UPH别人员汇总130828_■ 工厂UPH别人员（32UPH-68UPH 实际与标准对比）(品)_■部门别1-2-3工厂UPH人员减少5%样式(盛140225)" xfId="18351"/>
    <cellStyle name="好_各UPH别人员汇总130828_各UPH别人员汇总130828_■ 工厂UPH别人员（32UPH-68UPH 实际与标准对比）(焊)" xfId="18352"/>
    <cellStyle name="好_各UPH别人员汇总130828_各UPH别人员汇总130828_■ 工厂UPH别人员（32UPH-68UPH 实际与标准对比）(焊)_■部门别1-2-3工厂UPH人员减少5%样式(盛140221)" xfId="18353"/>
    <cellStyle name="好_各UPH别人员汇总130828_各UPH别人员汇总130828_■ 工厂UPH别人员（32UPH-68UPH 实际与标准对比）(焊)_■部门别1-2-3工厂UPH人员减少5%样式(盛140225)" xfId="18354"/>
    <cellStyle name="好_各UPH别人员汇总130828_各UPH别人员汇总130828_■ 工厂UPH别人员（32UPH-68UPH 实际与标准对比）-生管" xfId="18355"/>
    <cellStyle name="好_各UPH别人员汇总130828_各UPH别人员汇总130828_■ 工厂UPH别人员（32UPH-68UPH 实际与标准对比）-生管_■部门别1-2-3工厂UPH人员减少5%样式(盛140221)" xfId="18356"/>
    <cellStyle name="好_各UPH别人员汇总130828_各UPH别人员汇总130828_■ 工厂UPH别人员（32UPH-68UPH 实际与标准对比）-生管_■部门别1-2-3工厂UPH人员减少5%样式(盛140225)" xfId="18357"/>
    <cellStyle name="好_各UPH别人员汇总130828_各UPH别人员汇总130828_■ 工厂UPH别人员（32UPH-68UPH 标-实对比）130904" xfId="18358"/>
    <cellStyle name="好_各UPH别人员汇总130828_各UPH别人员汇总130828_■ 工厂UPH别人员（32UPH-68UPH 标-实对比）130904_■部门别1-2-3工厂UPH人员减少5%样式(盛140221)" xfId="18359"/>
    <cellStyle name="好_各UPH别人员汇总130828_各UPH别人员汇总130828_■ 工厂UPH别人员（32UPH-68UPH 标-实对比）130904_■部门别1-2-3工厂UPH人员减少5%样式(盛140225)" xfId="18360"/>
    <cellStyle name="好_各UPH别人员汇总130828_各UPH别人员汇总130828_■ 工厂UPH别人员（32UPH-68UPH 标-实对比）130912" xfId="18361"/>
    <cellStyle name="好_各UPH别人员汇总130828_各UPH别人员汇总130828_■ 工厂UPH别人员（32UPH-68UPH 标-实对比）130912_■部门别1-2-3工厂UPH人员减少5%样式(盛140221)" xfId="18362"/>
    <cellStyle name="好_各UPH别人员汇总130828_各UPH别人员汇总130828_■ 工厂UPH别人员（32UPH-68UPH 标-实对比）130912_■部门别1-2-3工厂UPH人员减少5%样式(盛140225)" xfId="18363"/>
    <cellStyle name="好_各UPH别人员汇总130828_各UPH别人员汇总130828_■ 工厂UPH别人员130830" xfId="18364"/>
    <cellStyle name="好_各UPH别人员汇总130828_各UPH别人员汇总130828_■ 工厂UPH别人员130830_■ 14年生产本部人力需求检讨(总表)(29)" xfId="18365"/>
    <cellStyle name="好_各UPH别人员汇总130828_各UPH别人员汇总130828_■ 工厂UPH别人员130830_■ 14年生产本部人力需求检讨(总表)(29)_■部门别1-2-3工厂UPH人员减少5%样式(盛140221)" xfId="18366"/>
    <cellStyle name="好_各UPH别人员汇总130828_各UPH别人员汇总130828_■ 工厂UPH别人员130830_■ 14年生产本部人力需求检讨(总表)(29)_■部门别1-2-3工厂UPH人员减少5%样式(盛140225)" xfId="18367"/>
    <cellStyle name="好_各UPH别人员汇总130828_各UPH别人员汇总130828_■ 工厂UPH别人员130830_■ 14年生产本部人力需求检讨(总表)13.12.2" xfId="18368"/>
    <cellStyle name="好_各UPH别人员汇总130828_各UPH别人员汇总130828_■ 工厂UPH别人员130830_■ 14年生产本部人力需求检讨(总表)13.12.2_■部门别1-2-3工厂UPH人员减少5%样式(盛140221)" xfId="18369"/>
    <cellStyle name="好_各UPH别人员汇总130828_各UPH别人员汇总130828_■ 工厂UPH别人员130830_■ 14年生产本部人力需求检讨(总表)13.12.2_■部门别1-2-3工厂UPH人员减少5%样式(盛140225)" xfId="18370"/>
    <cellStyle name="好_各UPH别人员汇总130828_各UPH别人员汇总130828_■ 工厂UPH别人员130830_■ 14年生产本部人力需求检讨-生管部(1)" xfId="18371"/>
    <cellStyle name="好_各UPH别人员汇总130828_各UPH别人员汇总130828_■ 工厂UPH别人员130830_■ 14年生产本部人力需求检讨-生管部(1)_■部门别1-2-3工厂UPH人员减少5%样式(盛140221)" xfId="18372"/>
    <cellStyle name="好_各UPH别人员汇总130828_各UPH别人员汇总130828_■ 工厂UPH别人员130830_■ 14年生产本部人力需求检讨-生管部(1)_■部门别1-2-3工厂UPH人员减少5%样式(盛140225)" xfId="18373"/>
    <cellStyle name="好_各UPH别人员汇总130828_各UPH别人员汇总130828_■ 工厂UPH别人员130830_■ 14年生产本部人力需求检讨-生管部(2)" xfId="18374"/>
    <cellStyle name="好_各UPH别人员汇总130828_各UPH别人员汇总130828_■ 工厂UPH别人员130830_■ 14年生产本部人力需求检讨-生管部(2)_■部门别1-2-3工厂UPH人员减少5%样式(盛140221)" xfId="18375"/>
    <cellStyle name="好_各UPH别人员汇总130828_各UPH别人员汇总130828_■ 工厂UPH别人员130830_■ 14年生产本部人力需求检讨-生管部(2)_■部门别1-2-3工厂UPH人员减少5%样式(盛140225)" xfId="18376"/>
    <cellStyle name="好_各UPH别人员汇总130828_各UPH别人员汇总130828_■ 工厂UPH别人员130830_■ 工厂UPH别人员（32UPH-68UPH 实际与标准对比）-生管" xfId="18377"/>
    <cellStyle name="好_各UPH别人员汇总130828_各UPH别人员汇总130828_■ 工厂UPH别人员130830_■ 工厂UPH别人员（32UPH-68UPH 实际与标准对比）-生管_■部门别1-2-3工厂UPH人员减少5%样式(盛140221)" xfId="18378"/>
    <cellStyle name="好_各UPH别人员汇总130828_各UPH别人员汇总130828_■ 工厂UPH别人员130830_■ 工厂UPH别人员（32UPH-68UPH 实际与标准对比）-生管_■部门别1-2-3工厂UPH人员减少5%样式(盛140225)" xfId="18379"/>
    <cellStyle name="好_各UPH别人员汇总130828_各UPH别人员汇总130828_■ 工厂UPH别人员130830_■部门别1-2-3工厂UPH人员减少5%样式(盛140221)" xfId="18380"/>
    <cellStyle name="好_各UPH别人员汇总130828_各UPH别人员汇总130828_■ 工厂UPH别人员130830_■部门别1-2-3工厂UPH人员减少5%样式(盛140225)" xfId="18381"/>
    <cellStyle name="好_各UPH别人员汇总130828_各UPH别人员汇总130828_■ 工厂UPH别人员130830_品质保证部(1)" xfId="18382"/>
    <cellStyle name="好_各UPH别人员汇总130828_各UPH别人员汇总130828_■ 工厂UPH别人员130830_品质保证部(1)_■部门别1-2-3工厂UPH人员减少5%样式(盛140221)" xfId="18383"/>
    <cellStyle name="好_各UPH别人员汇总130828_各UPH别人员汇总130828_■ 工厂UPH别人员130830_品质保证部(1)_■部门别1-2-3工厂UPH人员减少5%样式(盛140225)" xfId="18384"/>
    <cellStyle name="好_各UPH别人员汇总130828_各UPH别人员汇总130828_■1-2-3工厂UPH别人员（130904）" xfId="18385"/>
    <cellStyle name="好_各UPH别人员汇总130828_各UPH别人员汇总130828_■1-2-3工厂UPH别人员（130904）_■部门别1-2-3工厂UPH人员减少5%样式(盛140221)" xfId="18386"/>
    <cellStyle name="好_各UPH别人员汇总130828_各UPH别人员汇总130828_■1-2-3工厂UPH别人员（130904）_■部门别1-2-3工厂UPH人员减少5%样式(盛140225)" xfId="18387"/>
    <cellStyle name="好_各UPH别人员汇总130828_各UPH别人员汇总130828_■部门别1-2-3工厂UPH人员减少5%样式(盛140221)" xfId="18388"/>
    <cellStyle name="好_各UPH别人员汇总130828_各UPH别人员汇总130828_■部门别1-2-3工厂UPH人员减少5%样式(盛140225)" xfId="18389"/>
    <cellStyle name="好_各UPH别人员汇总130828_各UPH别人员汇总130828_品质保证部(1)" xfId="18390"/>
    <cellStyle name="好_各UPH别人员汇总130828_各UPH别人员汇总130828_品质保证部(1)_■部门别1-2-3工厂UPH人员减少5%样式(盛140221)" xfId="18391"/>
    <cellStyle name="好_各UPH别人员汇总130828_各UPH别人员汇总130828_品质保证部(1)_■部门别1-2-3工厂UPH人员减少5%样式(盛140225)" xfId="18392"/>
    <cellStyle name="好_各UPH别人员汇总130828_冲压 工厂UPH别人员1308281" xfId="18393"/>
    <cellStyle name="好_各UPH别人员汇总130828_冲压 工厂UPH别人员1308281_■部门别1-2-3工厂UPH人员减少5%样式(盛140221)" xfId="18394"/>
    <cellStyle name="好_各UPH别人员汇总130828_冲压 工厂UPH别人员1308281_■部门别1-2-3工厂UPH人员减少5%样式(盛140225)" xfId="18395"/>
    <cellStyle name="好_各UPH别人员汇总130828_品质保证部(1)" xfId="18396"/>
    <cellStyle name="好_各UPH别人员汇总130828_品质保证部(1)_■部门别1-2-3工厂UPH人员减少5%样式(盛140221)" xfId="18397"/>
    <cellStyle name="好_各UPH别人员汇总130828_品质保证部(1)_■部门别1-2-3工厂UPH人员减少5%样式(盛140225)" xfId="18398"/>
    <cellStyle name="好_涂装UPH别1、2、3工厂人员（2013.8.29）" xfId="18399"/>
    <cellStyle name="好_涂装UPH别1、2、3工厂人员（2013.8.29）_■部门别1-2-3工厂UPH人员减少5%样式(盛140221)" xfId="18400"/>
    <cellStyle name="好_涂装UPH别1、2、3工厂人员（2013.8.29）_■部门别1-2-3工厂UPH人员减少5%样式(盛140225)" xfId="18401"/>
    <cellStyle name="好_冲压 工厂UPH别人员130828" xfId="18402"/>
    <cellStyle name="好_冲压 工厂UPH别人员130828_■部门别1-2-3工厂UPH人员减少5%样式(盛140221)" xfId="18403"/>
    <cellStyle name="好_冲压 工厂UPH别人员130828_■部门别1-2-3工厂UPH人员减少5%样式(盛140225)" xfId="18404"/>
    <cellStyle name="货币[0]_GTHMSNZ" xfId="18405"/>
    <cellStyle name="货币_GTHMSNZ" xfId="18406"/>
    <cellStyle name="貨幣 [0]_Book1" xfId="18407"/>
    <cellStyle name="貨幣_Book1" xfId="18408"/>
    <cellStyle name="화폐기호" xfId="18409"/>
    <cellStyle name="화폐기호 2" xfId="18410"/>
    <cellStyle name="화폐기호 3" xfId="18411"/>
    <cellStyle name="화폐기호0" xfId="18412"/>
    <cellStyle name="회비" xfId="18413"/>
    <cellStyle name="汇总" xfId="18414"/>
    <cellStyle name="汇总 2" xfId="18415"/>
    <cellStyle name="汇总 3" xfId="18416"/>
    <cellStyle name="汇总 4" xfId="18417"/>
    <cellStyle name="汇总 5" xfId="18418"/>
    <cellStyle name="汇总 6" xfId="18419"/>
    <cellStyle name="汇总 7" xfId="18420"/>
    <cellStyle name="汇总 8" xfId="1842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219074</xdr:colOff>
      <xdr:row>31</xdr:row>
      <xdr:rowOff>75152</xdr:rowOff>
    </xdr:from>
    <xdr:to>
      <xdr:col>7</xdr:col>
      <xdr:colOff>425686</xdr:colOff>
      <xdr:row>55</xdr:row>
      <xdr:rowOff>160877</xdr:rowOff>
    </xdr:to>
    <xdr:grpSp>
      <xdr:nvGrpSpPr>
        <xdr:cNvPr id="11" name="그룹 10"/>
        <xdr:cNvGrpSpPr/>
      </xdr:nvGrpSpPr>
      <xdr:grpSpPr>
        <a:xfrm>
          <a:off x="1139824" y="5356235"/>
          <a:ext cx="7244529" cy="4149725"/>
          <a:chOff x="1133474" y="5943599"/>
          <a:chExt cx="6740762" cy="4200525"/>
        </a:xfrm>
      </xdr:grpSpPr>
      <xdr:pic>
        <xdr:nvPicPr>
          <xdr:cNvPr id="4" name="그림 3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040" t="15861" r="71533" b="29448"/>
          <a:stretch/>
        </xdr:blipFill>
        <xdr:spPr>
          <a:xfrm>
            <a:off x="1133474" y="5943599"/>
            <a:ext cx="6740762" cy="4200525"/>
          </a:xfrm>
          <a:prstGeom prst="rect">
            <a:avLst/>
          </a:prstGeom>
        </xdr:spPr>
      </xdr:pic>
      <xdr:sp macro="" textlink="">
        <xdr:nvSpPr>
          <xdr:cNvPr id="5" name="TextBox 4"/>
          <xdr:cNvSpPr txBox="1"/>
        </xdr:nvSpPr>
        <xdr:spPr>
          <a:xfrm>
            <a:off x="2953656" y="6024422"/>
            <a:ext cx="293463" cy="20030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ko-KR" altLang="en-US" sz="1100">
                <a:solidFill>
                  <a:srgbClr val="0000FF"/>
                </a:solidFill>
                <a:latin typeface="현대하모니 M" panose="02020603020101020101" pitchFamily="18" charset="-127"/>
                <a:ea typeface="현대하모니 M" panose="02020603020101020101" pitchFamily="18" charset="-127"/>
              </a:rPr>
              <a:t>①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2953656" y="7253147"/>
            <a:ext cx="293463" cy="20030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ko-KR" altLang="en-US" sz="1100">
                <a:solidFill>
                  <a:srgbClr val="0000FF"/>
                </a:solidFill>
                <a:latin typeface="현대하모니 M" panose="02020603020101020101" pitchFamily="18" charset="-127"/>
                <a:ea typeface="현대하모니 M" panose="02020603020101020101" pitchFamily="18" charset="-127"/>
              </a:rPr>
              <a:t>ⓐ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6154056" y="7253147"/>
            <a:ext cx="293463" cy="20030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ko-KR" altLang="en-US" sz="1100">
                <a:solidFill>
                  <a:srgbClr val="0000FF"/>
                </a:solidFill>
                <a:latin typeface="현대하모니 M" panose="02020603020101020101" pitchFamily="18" charset="-127"/>
                <a:ea typeface="현대하모니 M" panose="02020603020101020101" pitchFamily="18" charset="-127"/>
              </a:rPr>
              <a:t>ⓑ</a:t>
            </a:r>
          </a:p>
        </xdr:txBody>
      </xdr:sp>
      <xdr:sp macro="" textlink="">
        <xdr:nvSpPr>
          <xdr:cNvPr id="8" name="TextBox 7"/>
          <xdr:cNvSpPr txBox="1"/>
        </xdr:nvSpPr>
        <xdr:spPr>
          <a:xfrm>
            <a:off x="5430156" y="7253147"/>
            <a:ext cx="293463" cy="20030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ko-KR" altLang="en-US" sz="1100">
                <a:solidFill>
                  <a:srgbClr val="0000FF"/>
                </a:solidFill>
                <a:latin typeface="현대하모니 M" panose="02020603020101020101" pitchFamily="18" charset="-127"/>
                <a:ea typeface="현대하모니 M" panose="02020603020101020101" pitchFamily="18" charset="-127"/>
              </a:rPr>
              <a:t>⑥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6906531" y="7253147"/>
            <a:ext cx="293463" cy="20030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ko-KR" altLang="en-US" sz="1100">
                <a:solidFill>
                  <a:srgbClr val="0000FF"/>
                </a:solidFill>
                <a:latin typeface="현대하모니 M" panose="02020603020101020101" pitchFamily="18" charset="-127"/>
                <a:ea typeface="현대하모니 M" panose="02020603020101020101" pitchFamily="18" charset="-127"/>
              </a:rPr>
              <a:t>ⓒ</a:t>
            </a: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7373256" y="7253147"/>
            <a:ext cx="293463" cy="20030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ko-KR" altLang="en-US" sz="1100">
                <a:solidFill>
                  <a:srgbClr val="0000FF"/>
                </a:solidFill>
                <a:latin typeface="현대하모니 M" panose="02020603020101020101" pitchFamily="18" charset="-127"/>
                <a:ea typeface="현대하모니 M" panose="02020603020101020101" pitchFamily="18" charset="-127"/>
              </a:rPr>
              <a:t>ⓓ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S31"/>
  <sheetViews>
    <sheetView showGridLines="0" zoomScale="90" zoomScaleNormal="90" workbookViewId="0">
      <selection activeCell="K42" sqref="K42"/>
    </sheetView>
  </sheetViews>
  <sheetFormatPr defaultRowHeight="13.5"/>
  <cols>
    <col min="1" max="1" width="3" style="63" customWidth="1"/>
    <col min="2" max="2" width="9" style="63" customWidth="1"/>
    <col min="3" max="3" width="3.375" style="63" customWidth="1"/>
    <col min="4" max="4" width="36.75" style="63" customWidth="1"/>
    <col min="5" max="5" width="31.5" style="63" customWidth="1"/>
    <col min="6" max="6" width="6.5" style="64" customWidth="1"/>
    <col min="7" max="7" width="14.125" style="63" customWidth="1"/>
    <col min="8" max="8" width="6.5" style="64" customWidth="1"/>
    <col min="9" max="9" width="14.375" style="63" customWidth="1"/>
    <col min="10" max="11" width="9" style="63"/>
    <col min="12" max="12" width="17" style="63" customWidth="1"/>
    <col min="13" max="13" width="9" style="63"/>
    <col min="14" max="14" width="11.375" style="63" customWidth="1"/>
    <col min="15" max="16384" width="9" style="63"/>
  </cols>
  <sheetData>
    <row r="2" spans="2:19">
      <c r="B2" s="64" t="s">
        <v>179</v>
      </c>
      <c r="D2" s="72" t="s">
        <v>185</v>
      </c>
      <c r="E2" s="64" t="s">
        <v>180</v>
      </c>
      <c r="G2" s="64" t="s">
        <v>181</v>
      </c>
      <c r="I2" s="64" t="s">
        <v>182</v>
      </c>
      <c r="J2" s="64" t="s">
        <v>183</v>
      </c>
      <c r="K2" s="72" t="s">
        <v>184</v>
      </c>
      <c r="L2" s="72" t="s">
        <v>186</v>
      </c>
      <c r="M2" s="72" t="s">
        <v>187</v>
      </c>
      <c r="N2" s="72" t="s">
        <v>188</v>
      </c>
    </row>
    <row r="3" spans="2:19" ht="14.25" thickBot="1">
      <c r="B3" s="74" t="s">
        <v>174</v>
      </c>
      <c r="D3" s="73" t="s">
        <v>176</v>
      </c>
      <c r="E3" s="74" t="s">
        <v>174</v>
      </c>
      <c r="G3" s="74" t="s">
        <v>174</v>
      </c>
      <c r="I3" s="74" t="s">
        <v>173</v>
      </c>
      <c r="J3" s="74" t="s">
        <v>173</v>
      </c>
      <c r="K3" s="74" t="s">
        <v>175</v>
      </c>
      <c r="L3" s="73" t="s">
        <v>176</v>
      </c>
      <c r="M3" s="73" t="s">
        <v>176</v>
      </c>
      <c r="N3" s="73" t="s">
        <v>176</v>
      </c>
    </row>
    <row r="4" spans="2:19">
      <c r="B4" s="75" t="s">
        <v>177</v>
      </c>
      <c r="D4" s="67" t="s">
        <v>172</v>
      </c>
      <c r="E4" s="75" t="s">
        <v>153</v>
      </c>
      <c r="F4" s="90" t="s">
        <v>168</v>
      </c>
      <c r="G4" s="75" t="s">
        <v>154</v>
      </c>
      <c r="H4" s="90" t="s">
        <v>169</v>
      </c>
      <c r="I4" s="78" t="s">
        <v>155</v>
      </c>
      <c r="J4" s="85" t="s">
        <v>92</v>
      </c>
      <c r="K4" s="79" t="s">
        <v>170</v>
      </c>
      <c r="L4" s="82" t="s">
        <v>171</v>
      </c>
      <c r="M4" s="66" t="s">
        <v>99</v>
      </c>
      <c r="N4" s="66" t="s">
        <v>100</v>
      </c>
    </row>
    <row r="5" spans="2:19" ht="14.25" thickBot="1">
      <c r="B5" s="77" t="s">
        <v>157</v>
      </c>
      <c r="C5" s="63">
        <v>1</v>
      </c>
      <c r="D5" s="70"/>
      <c r="E5" s="76" t="s">
        <v>226</v>
      </c>
      <c r="F5" s="91"/>
      <c r="G5" s="76"/>
      <c r="H5" s="91"/>
      <c r="I5" s="86" t="s">
        <v>167</v>
      </c>
      <c r="J5" s="88">
        <v>1</v>
      </c>
      <c r="K5" s="80">
        <v>4</v>
      </c>
      <c r="L5" s="83"/>
      <c r="M5" s="68"/>
      <c r="N5" s="68"/>
      <c r="Q5" s="63" t="s">
        <v>14</v>
      </c>
      <c r="R5" s="63">
        <v>7</v>
      </c>
      <c r="S5" s="63">
        <v>3.6</v>
      </c>
    </row>
    <row r="6" spans="2:19">
      <c r="C6" s="63">
        <v>2</v>
      </c>
      <c r="D6" s="70"/>
      <c r="E6" s="76" t="s">
        <v>238</v>
      </c>
      <c r="F6" s="91"/>
      <c r="G6" s="76"/>
      <c r="H6" s="91"/>
      <c r="I6" s="86" t="s">
        <v>196</v>
      </c>
      <c r="J6" s="88">
        <v>1</v>
      </c>
      <c r="K6" s="80">
        <v>4</v>
      </c>
      <c r="L6" s="83"/>
      <c r="M6" s="68"/>
      <c r="N6" s="68"/>
      <c r="Q6" s="63" t="s">
        <v>15</v>
      </c>
      <c r="R6" s="63">
        <v>6</v>
      </c>
      <c r="S6" s="63">
        <v>3.1</v>
      </c>
    </row>
    <row r="7" spans="2:19">
      <c r="C7" s="63">
        <v>3</v>
      </c>
      <c r="D7" s="70"/>
      <c r="E7" s="76" t="s">
        <v>227</v>
      </c>
      <c r="F7" s="91"/>
      <c r="G7" s="76"/>
      <c r="H7" s="91"/>
      <c r="I7" s="86" t="s">
        <v>156</v>
      </c>
      <c r="J7" s="88">
        <v>1</v>
      </c>
      <c r="K7" s="80">
        <v>4</v>
      </c>
      <c r="L7" s="83"/>
      <c r="M7" s="68"/>
      <c r="N7" s="68"/>
      <c r="Q7" s="63" t="s">
        <v>14</v>
      </c>
      <c r="R7" s="63">
        <v>7</v>
      </c>
      <c r="S7" s="63">
        <v>3.6</v>
      </c>
    </row>
    <row r="8" spans="2:19">
      <c r="C8" s="63">
        <v>4</v>
      </c>
      <c r="D8" s="70"/>
      <c r="E8" s="76" t="s">
        <v>239</v>
      </c>
      <c r="F8" s="91"/>
      <c r="G8" s="76"/>
      <c r="H8" s="91"/>
      <c r="I8" s="86" t="s">
        <v>196</v>
      </c>
      <c r="J8" s="88">
        <v>1</v>
      </c>
      <c r="K8" s="80">
        <v>4</v>
      </c>
      <c r="L8" s="83"/>
      <c r="M8" s="68"/>
      <c r="N8" s="68"/>
      <c r="Q8" s="63" t="s">
        <v>15</v>
      </c>
      <c r="R8" s="63">
        <v>6</v>
      </c>
      <c r="S8" s="63">
        <v>3.1</v>
      </c>
    </row>
    <row r="9" spans="2:19">
      <c r="C9" s="63">
        <v>5</v>
      </c>
      <c r="D9" s="70"/>
      <c r="E9" s="76" t="s">
        <v>228</v>
      </c>
      <c r="F9" s="91"/>
      <c r="G9" s="76"/>
      <c r="H9" s="91"/>
      <c r="I9" s="86" t="s">
        <v>158</v>
      </c>
      <c r="J9" s="88">
        <v>1</v>
      </c>
      <c r="K9" s="80">
        <v>2</v>
      </c>
      <c r="L9" s="83"/>
      <c r="M9" s="68"/>
      <c r="N9" s="68"/>
      <c r="Q9" s="63" t="s">
        <v>16</v>
      </c>
      <c r="R9" s="63">
        <v>13.5</v>
      </c>
      <c r="S9" s="63">
        <v>3.5</v>
      </c>
    </row>
    <row r="10" spans="2:19">
      <c r="C10" s="63">
        <v>6</v>
      </c>
      <c r="D10" s="70"/>
      <c r="E10" s="76" t="s">
        <v>229</v>
      </c>
      <c r="F10" s="91"/>
      <c r="G10" s="76"/>
      <c r="H10" s="91"/>
      <c r="I10" s="86" t="s">
        <v>159</v>
      </c>
      <c r="J10" s="88">
        <v>1</v>
      </c>
      <c r="K10" s="80">
        <v>2</v>
      </c>
      <c r="L10" s="83"/>
      <c r="M10" s="68"/>
      <c r="N10" s="68"/>
      <c r="Q10" s="63" t="s">
        <v>17</v>
      </c>
      <c r="R10" s="63">
        <v>5</v>
      </c>
      <c r="S10" s="63">
        <v>1.3</v>
      </c>
    </row>
    <row r="11" spans="2:19">
      <c r="C11" s="63">
        <v>7</v>
      </c>
      <c r="D11" s="70"/>
      <c r="E11" s="76" t="s">
        <v>230</v>
      </c>
      <c r="F11" s="91"/>
      <c r="G11" s="76"/>
      <c r="H11" s="91"/>
      <c r="I11" s="86" t="s">
        <v>156</v>
      </c>
      <c r="J11" s="88">
        <v>1</v>
      </c>
      <c r="K11" s="80">
        <v>2</v>
      </c>
      <c r="L11" s="83"/>
      <c r="M11" s="68"/>
      <c r="N11" s="68"/>
      <c r="Q11" s="63" t="s">
        <v>14</v>
      </c>
      <c r="R11" s="63">
        <v>7</v>
      </c>
      <c r="S11" s="63">
        <v>1.8</v>
      </c>
    </row>
    <row r="12" spans="2:19">
      <c r="C12" s="63">
        <v>8</v>
      </c>
      <c r="D12" s="70"/>
      <c r="E12" s="76" t="s">
        <v>230</v>
      </c>
      <c r="F12" s="91"/>
      <c r="G12" s="76"/>
      <c r="H12" s="91"/>
      <c r="I12" s="86" t="s">
        <v>160</v>
      </c>
      <c r="J12" s="88">
        <v>1</v>
      </c>
      <c r="K12" s="80">
        <v>2</v>
      </c>
      <c r="L12" s="83"/>
      <c r="M12" s="68"/>
      <c r="N12" s="68"/>
      <c r="Q12" s="63" t="s">
        <v>18</v>
      </c>
      <c r="R12" s="63">
        <v>16</v>
      </c>
      <c r="S12" s="63">
        <v>4.0999999999999996</v>
      </c>
    </row>
    <row r="13" spans="2:19">
      <c r="C13" s="63">
        <v>9</v>
      </c>
      <c r="D13" s="70"/>
      <c r="E13" s="76" t="s">
        <v>231</v>
      </c>
      <c r="F13" s="91"/>
      <c r="G13" s="76"/>
      <c r="H13" s="91"/>
      <c r="I13" s="86" t="s">
        <v>158</v>
      </c>
      <c r="J13" s="88">
        <v>1</v>
      </c>
      <c r="K13" s="80">
        <v>2</v>
      </c>
      <c r="L13" s="83"/>
      <c r="M13" s="68"/>
      <c r="N13" s="68"/>
      <c r="Q13" s="63" t="s">
        <v>16</v>
      </c>
      <c r="R13" s="63">
        <v>13.5</v>
      </c>
      <c r="S13" s="63">
        <v>3.5</v>
      </c>
    </row>
    <row r="14" spans="2:19">
      <c r="C14" s="63">
        <v>10</v>
      </c>
      <c r="D14" s="70"/>
      <c r="E14" s="76" t="s">
        <v>232</v>
      </c>
      <c r="F14" s="91"/>
      <c r="G14" s="76"/>
      <c r="H14" s="91"/>
      <c r="I14" s="86" t="s">
        <v>161</v>
      </c>
      <c r="J14" s="88">
        <v>1</v>
      </c>
      <c r="K14" s="80">
        <v>2</v>
      </c>
      <c r="L14" s="83"/>
      <c r="M14" s="68"/>
      <c r="N14" s="68"/>
      <c r="Q14" s="63" t="s">
        <v>17</v>
      </c>
      <c r="R14" s="63">
        <v>5</v>
      </c>
      <c r="S14" s="63">
        <v>1.3</v>
      </c>
    </row>
    <row r="15" spans="2:19">
      <c r="C15" s="63">
        <v>11</v>
      </c>
      <c r="D15" s="70"/>
      <c r="E15" s="76" t="s">
        <v>233</v>
      </c>
      <c r="F15" s="91"/>
      <c r="G15" s="76"/>
      <c r="H15" s="91"/>
      <c r="I15" s="86" t="s">
        <v>156</v>
      </c>
      <c r="J15" s="88">
        <v>1</v>
      </c>
      <c r="K15" s="80">
        <v>2</v>
      </c>
      <c r="L15" s="83"/>
      <c r="M15" s="68"/>
      <c r="N15" s="68"/>
      <c r="Q15" s="63" t="s">
        <v>14</v>
      </c>
      <c r="R15" s="63">
        <v>7</v>
      </c>
      <c r="S15" s="63">
        <v>1.8</v>
      </c>
    </row>
    <row r="16" spans="2:19">
      <c r="C16" s="63">
        <v>12</v>
      </c>
      <c r="D16" s="70"/>
      <c r="E16" s="76" t="s">
        <v>233</v>
      </c>
      <c r="F16" s="91"/>
      <c r="G16" s="76"/>
      <c r="H16" s="91"/>
      <c r="I16" s="86" t="s">
        <v>162</v>
      </c>
      <c r="J16" s="88">
        <v>1</v>
      </c>
      <c r="K16" s="80">
        <v>2</v>
      </c>
      <c r="L16" s="83"/>
      <c r="M16" s="68"/>
      <c r="N16" s="68"/>
      <c r="Q16" s="63" t="s">
        <v>18</v>
      </c>
      <c r="R16" s="63">
        <v>16</v>
      </c>
      <c r="S16" s="63">
        <v>4.0999999999999996</v>
      </c>
    </row>
    <row r="17" spans="3:19">
      <c r="C17" s="63">
        <v>13</v>
      </c>
      <c r="D17" s="70"/>
      <c r="E17" s="76" t="s">
        <v>234</v>
      </c>
      <c r="F17" s="91"/>
      <c r="G17" s="76"/>
      <c r="H17" s="91"/>
      <c r="I17" s="86" t="s">
        <v>156</v>
      </c>
      <c r="J17" s="88">
        <v>1</v>
      </c>
      <c r="K17" s="80">
        <v>2</v>
      </c>
      <c r="L17" s="83"/>
      <c r="M17" s="68"/>
      <c r="N17" s="68"/>
      <c r="Q17" s="63" t="s">
        <v>14</v>
      </c>
      <c r="R17" s="63">
        <v>7</v>
      </c>
      <c r="S17" s="63">
        <v>2</v>
      </c>
    </row>
    <row r="18" spans="3:19">
      <c r="C18" s="63">
        <v>14</v>
      </c>
      <c r="D18" s="70"/>
      <c r="E18" s="76" t="s">
        <v>235</v>
      </c>
      <c r="F18" s="91"/>
      <c r="G18" s="76"/>
      <c r="H18" s="91"/>
      <c r="I18" s="86" t="s">
        <v>156</v>
      </c>
      <c r="J18" s="88">
        <v>1</v>
      </c>
      <c r="K18" s="80">
        <v>2</v>
      </c>
      <c r="L18" s="83"/>
      <c r="M18" s="68"/>
      <c r="N18" s="68"/>
      <c r="Q18" s="63" t="s">
        <v>14</v>
      </c>
      <c r="R18" s="63">
        <v>7</v>
      </c>
      <c r="S18" s="63">
        <v>2</v>
      </c>
    </row>
    <row r="19" spans="3:19">
      <c r="C19" s="63">
        <v>15</v>
      </c>
      <c r="D19" s="70"/>
      <c r="E19" s="76" t="s">
        <v>240</v>
      </c>
      <c r="F19" s="91"/>
      <c r="G19" s="76"/>
      <c r="H19" s="91"/>
      <c r="I19" s="86" t="s">
        <v>163</v>
      </c>
      <c r="J19" s="88">
        <v>1</v>
      </c>
      <c r="K19" s="80">
        <v>2</v>
      </c>
      <c r="L19" s="83"/>
      <c r="M19" s="68"/>
      <c r="N19" s="68"/>
      <c r="Q19" s="63" t="s">
        <v>19</v>
      </c>
      <c r="R19" s="63">
        <v>9</v>
      </c>
      <c r="S19" s="63">
        <v>2</v>
      </c>
    </row>
    <row r="20" spans="3:19">
      <c r="C20" s="63">
        <v>16</v>
      </c>
      <c r="D20" s="70"/>
      <c r="E20" s="76" t="s">
        <v>236</v>
      </c>
      <c r="F20" s="91"/>
      <c r="G20" s="76"/>
      <c r="H20" s="91"/>
      <c r="I20" s="86" t="s">
        <v>164</v>
      </c>
      <c r="J20" s="88">
        <v>4</v>
      </c>
      <c r="K20" s="80">
        <v>2</v>
      </c>
      <c r="L20" s="83"/>
      <c r="M20" s="68"/>
      <c r="N20" s="68"/>
      <c r="Q20" s="63" t="s">
        <v>20</v>
      </c>
      <c r="R20" s="63">
        <v>12</v>
      </c>
      <c r="S20" s="63">
        <v>3</v>
      </c>
    </row>
    <row r="21" spans="3:19">
      <c r="C21" s="63">
        <v>17</v>
      </c>
      <c r="D21" s="70"/>
      <c r="E21" s="76" t="s">
        <v>234</v>
      </c>
      <c r="F21" s="91"/>
      <c r="G21" s="76"/>
      <c r="H21" s="91"/>
      <c r="I21" s="86" t="s">
        <v>162</v>
      </c>
      <c r="J21" s="88">
        <v>1</v>
      </c>
      <c r="K21" s="80">
        <v>2</v>
      </c>
      <c r="L21" s="83"/>
      <c r="M21" s="68"/>
      <c r="N21" s="68"/>
      <c r="Q21" s="63" t="s">
        <v>18</v>
      </c>
      <c r="R21" s="63">
        <v>16</v>
      </c>
      <c r="S21" s="63">
        <v>4</v>
      </c>
    </row>
    <row r="22" spans="3:19">
      <c r="C22" s="63">
        <v>18</v>
      </c>
      <c r="D22" s="70"/>
      <c r="E22" s="76" t="s">
        <v>231</v>
      </c>
      <c r="F22" s="91"/>
      <c r="G22" s="76"/>
      <c r="H22" s="91"/>
      <c r="I22" s="86" t="s">
        <v>165</v>
      </c>
      <c r="J22" s="88">
        <v>1</v>
      </c>
      <c r="K22" s="80">
        <v>2</v>
      </c>
      <c r="L22" s="83"/>
      <c r="M22" s="68"/>
      <c r="N22" s="68"/>
      <c r="Q22" s="63" t="s">
        <v>16</v>
      </c>
      <c r="R22" s="63">
        <v>14</v>
      </c>
      <c r="S22" s="63">
        <v>3</v>
      </c>
    </row>
    <row r="23" spans="3:19">
      <c r="C23" s="63">
        <v>19</v>
      </c>
      <c r="D23" s="70"/>
      <c r="E23" s="76" t="s">
        <v>237</v>
      </c>
      <c r="F23" s="91"/>
      <c r="G23" s="76"/>
      <c r="H23" s="91"/>
      <c r="I23" s="86" t="s">
        <v>178</v>
      </c>
      <c r="J23" s="88">
        <v>1</v>
      </c>
      <c r="K23" s="80">
        <v>2</v>
      </c>
      <c r="L23" s="83"/>
      <c r="M23" s="68"/>
      <c r="N23" s="68"/>
      <c r="Q23" s="63" t="s">
        <v>15</v>
      </c>
      <c r="R23" s="63">
        <v>6</v>
      </c>
      <c r="S23" s="63">
        <v>2</v>
      </c>
    </row>
    <row r="24" spans="3:19">
      <c r="C24" s="63">
        <v>20</v>
      </c>
      <c r="D24" s="70"/>
      <c r="E24" s="76" t="s">
        <v>234</v>
      </c>
      <c r="F24" s="91"/>
      <c r="G24" s="76"/>
      <c r="H24" s="91"/>
      <c r="I24" s="86" t="s">
        <v>166</v>
      </c>
      <c r="J24" s="88">
        <v>4</v>
      </c>
      <c r="K24" s="80">
        <v>2</v>
      </c>
      <c r="L24" s="83"/>
      <c r="M24" s="68"/>
      <c r="N24" s="68"/>
      <c r="Q24" s="63" t="s">
        <v>21</v>
      </c>
      <c r="R24" s="63">
        <v>9</v>
      </c>
      <c r="S24" s="63">
        <v>2</v>
      </c>
    </row>
    <row r="25" spans="3:19">
      <c r="C25" s="63">
        <v>21</v>
      </c>
      <c r="D25" s="70"/>
      <c r="E25" s="76" t="s">
        <v>241</v>
      </c>
      <c r="F25" s="91"/>
      <c r="G25" s="76"/>
      <c r="H25" s="91"/>
      <c r="I25" s="86" t="s">
        <v>241</v>
      </c>
      <c r="J25" s="88"/>
      <c r="K25" s="80"/>
      <c r="L25" s="83"/>
      <c r="M25" s="68"/>
      <c r="N25" s="68"/>
    </row>
    <row r="26" spans="3:19">
      <c r="C26" s="63">
        <v>22</v>
      </c>
      <c r="D26" s="70"/>
      <c r="E26" s="76" t="s">
        <v>241</v>
      </c>
      <c r="F26" s="91"/>
      <c r="G26" s="76"/>
      <c r="H26" s="91"/>
      <c r="I26" s="86" t="s">
        <v>241</v>
      </c>
      <c r="J26" s="88"/>
      <c r="K26" s="80"/>
      <c r="L26" s="83"/>
      <c r="M26" s="68"/>
      <c r="N26" s="68"/>
    </row>
    <row r="27" spans="3:19">
      <c r="C27" s="63">
        <v>23</v>
      </c>
      <c r="D27" s="70"/>
      <c r="E27" s="76" t="s">
        <v>241</v>
      </c>
      <c r="F27" s="91"/>
      <c r="G27" s="76"/>
      <c r="H27" s="91"/>
      <c r="I27" s="86" t="s">
        <v>241</v>
      </c>
      <c r="J27" s="88"/>
      <c r="K27" s="80"/>
      <c r="L27" s="83"/>
      <c r="M27" s="68"/>
      <c r="N27" s="68"/>
    </row>
    <row r="28" spans="3:19">
      <c r="C28" s="63">
        <v>24</v>
      </c>
      <c r="D28" s="70"/>
      <c r="E28" s="76" t="s">
        <v>241</v>
      </c>
      <c r="F28" s="91"/>
      <c r="G28" s="76"/>
      <c r="H28" s="91"/>
      <c r="I28" s="86" t="s">
        <v>241</v>
      </c>
      <c r="J28" s="88"/>
      <c r="K28" s="80"/>
      <c r="L28" s="83"/>
      <c r="M28" s="68"/>
      <c r="N28" s="68"/>
    </row>
    <row r="29" spans="3:19">
      <c r="C29" s="63">
        <v>25</v>
      </c>
      <c r="D29" s="70"/>
      <c r="E29" s="76" t="s">
        <v>241</v>
      </c>
      <c r="F29" s="91"/>
      <c r="G29" s="76"/>
      <c r="H29" s="91"/>
      <c r="I29" s="86" t="s">
        <v>241</v>
      </c>
      <c r="J29" s="88"/>
      <c r="K29" s="80"/>
      <c r="L29" s="83"/>
      <c r="M29" s="68"/>
      <c r="N29" s="68"/>
    </row>
    <row r="30" spans="3:19">
      <c r="C30" s="63">
        <v>26</v>
      </c>
      <c r="D30" s="70"/>
      <c r="E30" s="76" t="s">
        <v>241</v>
      </c>
      <c r="F30" s="91"/>
      <c r="G30" s="76"/>
      <c r="H30" s="91"/>
      <c r="I30" s="86" t="s">
        <v>241</v>
      </c>
      <c r="J30" s="88"/>
      <c r="K30" s="80"/>
      <c r="L30" s="83"/>
      <c r="M30" s="68"/>
      <c r="N30" s="68"/>
    </row>
    <row r="31" spans="3:19" ht="14.25" thickBot="1">
      <c r="C31" s="63">
        <v>27</v>
      </c>
      <c r="D31" s="71"/>
      <c r="E31" s="77" t="s">
        <v>241</v>
      </c>
      <c r="F31" s="92"/>
      <c r="G31" s="77"/>
      <c r="H31" s="92"/>
      <c r="I31" s="87" t="s">
        <v>241</v>
      </c>
      <c r="J31" s="89"/>
      <c r="K31" s="81"/>
      <c r="L31" s="84"/>
      <c r="M31" s="69"/>
      <c r="N31" s="69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B1:K35"/>
  <sheetViews>
    <sheetView showGridLines="0" tabSelected="1" zoomScale="90" zoomScaleNormal="90" workbookViewId="0">
      <selection activeCell="K33" sqref="K33"/>
    </sheetView>
  </sheetViews>
  <sheetFormatPr defaultRowHeight="16.5" customHeight="1"/>
  <cols>
    <col min="1" max="1" width="2.25" style="1" customWidth="1"/>
    <col min="2" max="3" width="7.375" style="1" customWidth="1"/>
    <col min="4" max="4" width="54.875" style="1" customWidth="1"/>
    <col min="5" max="7" width="10.5" style="1" customWidth="1"/>
    <col min="8" max="8" width="21.125" style="1" customWidth="1"/>
    <col min="9" max="10" width="10.5" style="4" customWidth="1"/>
    <col min="11" max="13" width="9" style="1"/>
    <col min="14" max="14" width="9" style="1" customWidth="1"/>
    <col min="15" max="245" width="9" style="1"/>
    <col min="246" max="246" width="1.375" style="1" customWidth="1"/>
    <col min="247" max="248" width="7.375" style="1" customWidth="1"/>
    <col min="249" max="249" width="54.875" style="1" customWidth="1"/>
    <col min="250" max="252" width="10.5" style="1" customWidth="1"/>
    <col min="253" max="253" width="21.125" style="1" customWidth="1"/>
    <col min="254" max="255" width="10.5" style="1" customWidth="1"/>
    <col min="256" max="501" width="9" style="1"/>
    <col min="502" max="502" width="1.375" style="1" customWidth="1"/>
    <col min="503" max="504" width="7.375" style="1" customWidth="1"/>
    <col min="505" max="505" width="54.875" style="1" customWidth="1"/>
    <col min="506" max="508" width="10.5" style="1" customWidth="1"/>
    <col min="509" max="509" width="21.125" style="1" customWidth="1"/>
    <col min="510" max="511" width="10.5" style="1" customWidth="1"/>
    <col min="512" max="757" width="9" style="1"/>
    <col min="758" max="758" width="1.375" style="1" customWidth="1"/>
    <col min="759" max="760" width="7.375" style="1" customWidth="1"/>
    <col min="761" max="761" width="54.875" style="1" customWidth="1"/>
    <col min="762" max="764" width="10.5" style="1" customWidth="1"/>
    <col min="765" max="765" width="21.125" style="1" customWidth="1"/>
    <col min="766" max="767" width="10.5" style="1" customWidth="1"/>
    <col min="768" max="1013" width="9" style="1"/>
    <col min="1014" max="1014" width="1.375" style="1" customWidth="1"/>
    <col min="1015" max="1016" width="7.375" style="1" customWidth="1"/>
    <col min="1017" max="1017" width="54.875" style="1" customWidth="1"/>
    <col min="1018" max="1020" width="10.5" style="1" customWidth="1"/>
    <col min="1021" max="1021" width="21.125" style="1" customWidth="1"/>
    <col min="1022" max="1023" width="10.5" style="1" customWidth="1"/>
    <col min="1024" max="1269" width="9" style="1"/>
    <col min="1270" max="1270" width="1.375" style="1" customWidth="1"/>
    <col min="1271" max="1272" width="7.375" style="1" customWidth="1"/>
    <col min="1273" max="1273" width="54.875" style="1" customWidth="1"/>
    <col min="1274" max="1276" width="10.5" style="1" customWidth="1"/>
    <col min="1277" max="1277" width="21.125" style="1" customWidth="1"/>
    <col min="1278" max="1279" width="10.5" style="1" customWidth="1"/>
    <col min="1280" max="1525" width="9" style="1"/>
    <col min="1526" max="1526" width="1.375" style="1" customWidth="1"/>
    <col min="1527" max="1528" width="7.375" style="1" customWidth="1"/>
    <col min="1529" max="1529" width="54.875" style="1" customWidth="1"/>
    <col min="1530" max="1532" width="10.5" style="1" customWidth="1"/>
    <col min="1533" max="1533" width="21.125" style="1" customWidth="1"/>
    <col min="1534" max="1535" width="10.5" style="1" customWidth="1"/>
    <col min="1536" max="1781" width="9" style="1"/>
    <col min="1782" max="1782" width="1.375" style="1" customWidth="1"/>
    <col min="1783" max="1784" width="7.375" style="1" customWidth="1"/>
    <col min="1785" max="1785" width="54.875" style="1" customWidth="1"/>
    <col min="1786" max="1788" width="10.5" style="1" customWidth="1"/>
    <col min="1789" max="1789" width="21.125" style="1" customWidth="1"/>
    <col min="1790" max="1791" width="10.5" style="1" customWidth="1"/>
    <col min="1792" max="2037" width="9" style="1"/>
    <col min="2038" max="2038" width="1.375" style="1" customWidth="1"/>
    <col min="2039" max="2040" width="7.375" style="1" customWidth="1"/>
    <col min="2041" max="2041" width="54.875" style="1" customWidth="1"/>
    <col min="2042" max="2044" width="10.5" style="1" customWidth="1"/>
    <col min="2045" max="2045" width="21.125" style="1" customWidth="1"/>
    <col min="2046" max="2047" width="10.5" style="1" customWidth="1"/>
    <col min="2048" max="2293" width="9" style="1"/>
    <col min="2294" max="2294" width="1.375" style="1" customWidth="1"/>
    <col min="2295" max="2296" width="7.375" style="1" customWidth="1"/>
    <col min="2297" max="2297" width="54.875" style="1" customWidth="1"/>
    <col min="2298" max="2300" width="10.5" style="1" customWidth="1"/>
    <col min="2301" max="2301" width="21.125" style="1" customWidth="1"/>
    <col min="2302" max="2303" width="10.5" style="1" customWidth="1"/>
    <col min="2304" max="2549" width="9" style="1"/>
    <col min="2550" max="2550" width="1.375" style="1" customWidth="1"/>
    <col min="2551" max="2552" width="7.375" style="1" customWidth="1"/>
    <col min="2553" max="2553" width="54.875" style="1" customWidth="1"/>
    <col min="2554" max="2556" width="10.5" style="1" customWidth="1"/>
    <col min="2557" max="2557" width="21.125" style="1" customWidth="1"/>
    <col min="2558" max="2559" width="10.5" style="1" customWidth="1"/>
    <col min="2560" max="2805" width="9" style="1"/>
    <col min="2806" max="2806" width="1.375" style="1" customWidth="1"/>
    <col min="2807" max="2808" width="7.375" style="1" customWidth="1"/>
    <col min="2809" max="2809" width="54.875" style="1" customWidth="1"/>
    <col min="2810" max="2812" width="10.5" style="1" customWidth="1"/>
    <col min="2813" max="2813" width="21.125" style="1" customWidth="1"/>
    <col min="2814" max="2815" width="10.5" style="1" customWidth="1"/>
    <col min="2816" max="3061" width="9" style="1"/>
    <col min="3062" max="3062" width="1.375" style="1" customWidth="1"/>
    <col min="3063" max="3064" width="7.375" style="1" customWidth="1"/>
    <col min="3065" max="3065" width="54.875" style="1" customWidth="1"/>
    <col min="3066" max="3068" width="10.5" style="1" customWidth="1"/>
    <col min="3069" max="3069" width="21.125" style="1" customWidth="1"/>
    <col min="3070" max="3071" width="10.5" style="1" customWidth="1"/>
    <col min="3072" max="3317" width="9" style="1"/>
    <col min="3318" max="3318" width="1.375" style="1" customWidth="1"/>
    <col min="3319" max="3320" width="7.375" style="1" customWidth="1"/>
    <col min="3321" max="3321" width="54.875" style="1" customWidth="1"/>
    <col min="3322" max="3324" width="10.5" style="1" customWidth="1"/>
    <col min="3325" max="3325" width="21.125" style="1" customWidth="1"/>
    <col min="3326" max="3327" width="10.5" style="1" customWidth="1"/>
    <col min="3328" max="3573" width="9" style="1"/>
    <col min="3574" max="3574" width="1.375" style="1" customWidth="1"/>
    <col min="3575" max="3576" width="7.375" style="1" customWidth="1"/>
    <col min="3577" max="3577" width="54.875" style="1" customWidth="1"/>
    <col min="3578" max="3580" width="10.5" style="1" customWidth="1"/>
    <col min="3581" max="3581" width="21.125" style="1" customWidth="1"/>
    <col min="3582" max="3583" width="10.5" style="1" customWidth="1"/>
    <col min="3584" max="3829" width="9" style="1"/>
    <col min="3830" max="3830" width="1.375" style="1" customWidth="1"/>
    <col min="3831" max="3832" width="7.375" style="1" customWidth="1"/>
    <col min="3833" max="3833" width="54.875" style="1" customWidth="1"/>
    <col min="3834" max="3836" width="10.5" style="1" customWidth="1"/>
    <col min="3837" max="3837" width="21.125" style="1" customWidth="1"/>
    <col min="3838" max="3839" width="10.5" style="1" customWidth="1"/>
    <col min="3840" max="4085" width="9" style="1"/>
    <col min="4086" max="4086" width="1.375" style="1" customWidth="1"/>
    <col min="4087" max="4088" width="7.375" style="1" customWidth="1"/>
    <col min="4089" max="4089" width="54.875" style="1" customWidth="1"/>
    <col min="4090" max="4092" width="10.5" style="1" customWidth="1"/>
    <col min="4093" max="4093" width="21.125" style="1" customWidth="1"/>
    <col min="4094" max="4095" width="10.5" style="1" customWidth="1"/>
    <col min="4096" max="4341" width="9" style="1"/>
    <col min="4342" max="4342" width="1.375" style="1" customWidth="1"/>
    <col min="4343" max="4344" width="7.375" style="1" customWidth="1"/>
    <col min="4345" max="4345" width="54.875" style="1" customWidth="1"/>
    <col min="4346" max="4348" width="10.5" style="1" customWidth="1"/>
    <col min="4349" max="4349" width="21.125" style="1" customWidth="1"/>
    <col min="4350" max="4351" width="10.5" style="1" customWidth="1"/>
    <col min="4352" max="4597" width="9" style="1"/>
    <col min="4598" max="4598" width="1.375" style="1" customWidth="1"/>
    <col min="4599" max="4600" width="7.375" style="1" customWidth="1"/>
    <col min="4601" max="4601" width="54.875" style="1" customWidth="1"/>
    <col min="4602" max="4604" width="10.5" style="1" customWidth="1"/>
    <col min="4605" max="4605" width="21.125" style="1" customWidth="1"/>
    <col min="4606" max="4607" width="10.5" style="1" customWidth="1"/>
    <col min="4608" max="4853" width="9" style="1"/>
    <col min="4854" max="4854" width="1.375" style="1" customWidth="1"/>
    <col min="4855" max="4856" width="7.375" style="1" customWidth="1"/>
    <col min="4857" max="4857" width="54.875" style="1" customWidth="1"/>
    <col min="4858" max="4860" width="10.5" style="1" customWidth="1"/>
    <col min="4861" max="4861" width="21.125" style="1" customWidth="1"/>
    <col min="4862" max="4863" width="10.5" style="1" customWidth="1"/>
    <col min="4864" max="5109" width="9" style="1"/>
    <col min="5110" max="5110" width="1.375" style="1" customWidth="1"/>
    <col min="5111" max="5112" width="7.375" style="1" customWidth="1"/>
    <col min="5113" max="5113" width="54.875" style="1" customWidth="1"/>
    <col min="5114" max="5116" width="10.5" style="1" customWidth="1"/>
    <col min="5117" max="5117" width="21.125" style="1" customWidth="1"/>
    <col min="5118" max="5119" width="10.5" style="1" customWidth="1"/>
    <col min="5120" max="5365" width="9" style="1"/>
    <col min="5366" max="5366" width="1.375" style="1" customWidth="1"/>
    <col min="5367" max="5368" width="7.375" style="1" customWidth="1"/>
    <col min="5369" max="5369" width="54.875" style="1" customWidth="1"/>
    <col min="5370" max="5372" width="10.5" style="1" customWidth="1"/>
    <col min="5373" max="5373" width="21.125" style="1" customWidth="1"/>
    <col min="5374" max="5375" width="10.5" style="1" customWidth="1"/>
    <col min="5376" max="5621" width="9" style="1"/>
    <col min="5622" max="5622" width="1.375" style="1" customWidth="1"/>
    <col min="5623" max="5624" width="7.375" style="1" customWidth="1"/>
    <col min="5625" max="5625" width="54.875" style="1" customWidth="1"/>
    <col min="5626" max="5628" width="10.5" style="1" customWidth="1"/>
    <col min="5629" max="5629" width="21.125" style="1" customWidth="1"/>
    <col min="5630" max="5631" width="10.5" style="1" customWidth="1"/>
    <col min="5632" max="5877" width="9" style="1"/>
    <col min="5878" max="5878" width="1.375" style="1" customWidth="1"/>
    <col min="5879" max="5880" width="7.375" style="1" customWidth="1"/>
    <col min="5881" max="5881" width="54.875" style="1" customWidth="1"/>
    <col min="5882" max="5884" width="10.5" style="1" customWidth="1"/>
    <col min="5885" max="5885" width="21.125" style="1" customWidth="1"/>
    <col min="5886" max="5887" width="10.5" style="1" customWidth="1"/>
    <col min="5888" max="6133" width="9" style="1"/>
    <col min="6134" max="6134" width="1.375" style="1" customWidth="1"/>
    <col min="6135" max="6136" width="7.375" style="1" customWidth="1"/>
    <col min="6137" max="6137" width="54.875" style="1" customWidth="1"/>
    <col min="6138" max="6140" width="10.5" style="1" customWidth="1"/>
    <col min="6141" max="6141" width="21.125" style="1" customWidth="1"/>
    <col min="6142" max="6143" width="10.5" style="1" customWidth="1"/>
    <col min="6144" max="6389" width="9" style="1"/>
    <col min="6390" max="6390" width="1.375" style="1" customWidth="1"/>
    <col min="6391" max="6392" width="7.375" style="1" customWidth="1"/>
    <col min="6393" max="6393" width="54.875" style="1" customWidth="1"/>
    <col min="6394" max="6396" width="10.5" style="1" customWidth="1"/>
    <col min="6397" max="6397" width="21.125" style="1" customWidth="1"/>
    <col min="6398" max="6399" width="10.5" style="1" customWidth="1"/>
    <col min="6400" max="6645" width="9" style="1"/>
    <col min="6646" max="6646" width="1.375" style="1" customWidth="1"/>
    <col min="6647" max="6648" width="7.375" style="1" customWidth="1"/>
    <col min="6649" max="6649" width="54.875" style="1" customWidth="1"/>
    <col min="6650" max="6652" width="10.5" style="1" customWidth="1"/>
    <col min="6653" max="6653" width="21.125" style="1" customWidth="1"/>
    <col min="6654" max="6655" width="10.5" style="1" customWidth="1"/>
    <col min="6656" max="6901" width="9" style="1"/>
    <col min="6902" max="6902" width="1.375" style="1" customWidth="1"/>
    <col min="6903" max="6904" width="7.375" style="1" customWidth="1"/>
    <col min="6905" max="6905" width="54.875" style="1" customWidth="1"/>
    <col min="6906" max="6908" width="10.5" style="1" customWidth="1"/>
    <col min="6909" max="6909" width="21.125" style="1" customWidth="1"/>
    <col min="6910" max="6911" width="10.5" style="1" customWidth="1"/>
    <col min="6912" max="7157" width="9" style="1"/>
    <col min="7158" max="7158" width="1.375" style="1" customWidth="1"/>
    <col min="7159" max="7160" width="7.375" style="1" customWidth="1"/>
    <col min="7161" max="7161" width="54.875" style="1" customWidth="1"/>
    <col min="7162" max="7164" width="10.5" style="1" customWidth="1"/>
    <col min="7165" max="7165" width="21.125" style="1" customWidth="1"/>
    <col min="7166" max="7167" width="10.5" style="1" customWidth="1"/>
    <col min="7168" max="7413" width="9" style="1"/>
    <col min="7414" max="7414" width="1.375" style="1" customWidth="1"/>
    <col min="7415" max="7416" width="7.375" style="1" customWidth="1"/>
    <col min="7417" max="7417" width="54.875" style="1" customWidth="1"/>
    <col min="7418" max="7420" width="10.5" style="1" customWidth="1"/>
    <col min="7421" max="7421" width="21.125" style="1" customWidth="1"/>
    <col min="7422" max="7423" width="10.5" style="1" customWidth="1"/>
    <col min="7424" max="7669" width="9" style="1"/>
    <col min="7670" max="7670" width="1.375" style="1" customWidth="1"/>
    <col min="7671" max="7672" width="7.375" style="1" customWidth="1"/>
    <col min="7673" max="7673" width="54.875" style="1" customWidth="1"/>
    <col min="7674" max="7676" width="10.5" style="1" customWidth="1"/>
    <col min="7677" max="7677" width="21.125" style="1" customWidth="1"/>
    <col min="7678" max="7679" width="10.5" style="1" customWidth="1"/>
    <col min="7680" max="7925" width="9" style="1"/>
    <col min="7926" max="7926" width="1.375" style="1" customWidth="1"/>
    <col min="7927" max="7928" width="7.375" style="1" customWidth="1"/>
    <col min="7929" max="7929" width="54.875" style="1" customWidth="1"/>
    <col min="7930" max="7932" width="10.5" style="1" customWidth="1"/>
    <col min="7933" max="7933" width="21.125" style="1" customWidth="1"/>
    <col min="7934" max="7935" width="10.5" style="1" customWidth="1"/>
    <col min="7936" max="8181" width="9" style="1"/>
    <col min="8182" max="8182" width="1.375" style="1" customWidth="1"/>
    <col min="8183" max="8184" width="7.375" style="1" customWidth="1"/>
    <col min="8185" max="8185" width="54.875" style="1" customWidth="1"/>
    <col min="8186" max="8188" width="10.5" style="1" customWidth="1"/>
    <col min="8189" max="8189" width="21.125" style="1" customWidth="1"/>
    <col min="8190" max="8191" width="10.5" style="1" customWidth="1"/>
    <col min="8192" max="8437" width="9" style="1"/>
    <col min="8438" max="8438" width="1.375" style="1" customWidth="1"/>
    <col min="8439" max="8440" width="7.375" style="1" customWidth="1"/>
    <col min="8441" max="8441" width="54.875" style="1" customWidth="1"/>
    <col min="8442" max="8444" width="10.5" style="1" customWidth="1"/>
    <col min="8445" max="8445" width="21.125" style="1" customWidth="1"/>
    <col min="8446" max="8447" width="10.5" style="1" customWidth="1"/>
    <col min="8448" max="8693" width="9" style="1"/>
    <col min="8694" max="8694" width="1.375" style="1" customWidth="1"/>
    <col min="8695" max="8696" width="7.375" style="1" customWidth="1"/>
    <col min="8697" max="8697" width="54.875" style="1" customWidth="1"/>
    <col min="8698" max="8700" width="10.5" style="1" customWidth="1"/>
    <col min="8701" max="8701" width="21.125" style="1" customWidth="1"/>
    <col min="8702" max="8703" width="10.5" style="1" customWidth="1"/>
    <col min="8704" max="8949" width="9" style="1"/>
    <col min="8950" max="8950" width="1.375" style="1" customWidth="1"/>
    <col min="8951" max="8952" width="7.375" style="1" customWidth="1"/>
    <col min="8953" max="8953" width="54.875" style="1" customWidth="1"/>
    <col min="8954" max="8956" width="10.5" style="1" customWidth="1"/>
    <col min="8957" max="8957" width="21.125" style="1" customWidth="1"/>
    <col min="8958" max="8959" width="10.5" style="1" customWidth="1"/>
    <col min="8960" max="9205" width="9" style="1"/>
    <col min="9206" max="9206" width="1.375" style="1" customWidth="1"/>
    <col min="9207" max="9208" width="7.375" style="1" customWidth="1"/>
    <col min="9209" max="9209" width="54.875" style="1" customWidth="1"/>
    <col min="9210" max="9212" width="10.5" style="1" customWidth="1"/>
    <col min="9213" max="9213" width="21.125" style="1" customWidth="1"/>
    <col min="9214" max="9215" width="10.5" style="1" customWidth="1"/>
    <col min="9216" max="9461" width="9" style="1"/>
    <col min="9462" max="9462" width="1.375" style="1" customWidth="1"/>
    <col min="9463" max="9464" width="7.375" style="1" customWidth="1"/>
    <col min="9465" max="9465" width="54.875" style="1" customWidth="1"/>
    <col min="9466" max="9468" width="10.5" style="1" customWidth="1"/>
    <col min="9469" max="9469" width="21.125" style="1" customWidth="1"/>
    <col min="9470" max="9471" width="10.5" style="1" customWidth="1"/>
    <col min="9472" max="9717" width="9" style="1"/>
    <col min="9718" max="9718" width="1.375" style="1" customWidth="1"/>
    <col min="9719" max="9720" width="7.375" style="1" customWidth="1"/>
    <col min="9721" max="9721" width="54.875" style="1" customWidth="1"/>
    <col min="9722" max="9724" width="10.5" style="1" customWidth="1"/>
    <col min="9725" max="9725" width="21.125" style="1" customWidth="1"/>
    <col min="9726" max="9727" width="10.5" style="1" customWidth="1"/>
    <col min="9728" max="9973" width="9" style="1"/>
    <col min="9974" max="9974" width="1.375" style="1" customWidth="1"/>
    <col min="9975" max="9976" width="7.375" style="1" customWidth="1"/>
    <col min="9977" max="9977" width="54.875" style="1" customWidth="1"/>
    <col min="9978" max="9980" width="10.5" style="1" customWidth="1"/>
    <col min="9981" max="9981" width="21.125" style="1" customWidth="1"/>
    <col min="9982" max="9983" width="10.5" style="1" customWidth="1"/>
    <col min="9984" max="10229" width="9" style="1"/>
    <col min="10230" max="10230" width="1.375" style="1" customWidth="1"/>
    <col min="10231" max="10232" width="7.375" style="1" customWidth="1"/>
    <col min="10233" max="10233" width="54.875" style="1" customWidth="1"/>
    <col min="10234" max="10236" width="10.5" style="1" customWidth="1"/>
    <col min="10237" max="10237" width="21.125" style="1" customWidth="1"/>
    <col min="10238" max="10239" width="10.5" style="1" customWidth="1"/>
    <col min="10240" max="10485" width="9" style="1"/>
    <col min="10486" max="10486" width="1.375" style="1" customWidth="1"/>
    <col min="10487" max="10488" width="7.375" style="1" customWidth="1"/>
    <col min="10489" max="10489" width="54.875" style="1" customWidth="1"/>
    <col min="10490" max="10492" width="10.5" style="1" customWidth="1"/>
    <col min="10493" max="10493" width="21.125" style="1" customWidth="1"/>
    <col min="10494" max="10495" width="10.5" style="1" customWidth="1"/>
    <col min="10496" max="10741" width="9" style="1"/>
    <col min="10742" max="10742" width="1.375" style="1" customWidth="1"/>
    <col min="10743" max="10744" width="7.375" style="1" customWidth="1"/>
    <col min="10745" max="10745" width="54.875" style="1" customWidth="1"/>
    <col min="10746" max="10748" width="10.5" style="1" customWidth="1"/>
    <col min="10749" max="10749" width="21.125" style="1" customWidth="1"/>
    <col min="10750" max="10751" width="10.5" style="1" customWidth="1"/>
    <col min="10752" max="10997" width="9" style="1"/>
    <col min="10998" max="10998" width="1.375" style="1" customWidth="1"/>
    <col min="10999" max="11000" width="7.375" style="1" customWidth="1"/>
    <col min="11001" max="11001" width="54.875" style="1" customWidth="1"/>
    <col min="11002" max="11004" width="10.5" style="1" customWidth="1"/>
    <col min="11005" max="11005" width="21.125" style="1" customWidth="1"/>
    <col min="11006" max="11007" width="10.5" style="1" customWidth="1"/>
    <col min="11008" max="11253" width="9" style="1"/>
    <col min="11254" max="11254" width="1.375" style="1" customWidth="1"/>
    <col min="11255" max="11256" width="7.375" style="1" customWidth="1"/>
    <col min="11257" max="11257" width="54.875" style="1" customWidth="1"/>
    <col min="11258" max="11260" width="10.5" style="1" customWidth="1"/>
    <col min="11261" max="11261" width="21.125" style="1" customWidth="1"/>
    <col min="11262" max="11263" width="10.5" style="1" customWidth="1"/>
    <col min="11264" max="11509" width="9" style="1"/>
    <col min="11510" max="11510" width="1.375" style="1" customWidth="1"/>
    <col min="11511" max="11512" width="7.375" style="1" customWidth="1"/>
    <col min="11513" max="11513" width="54.875" style="1" customWidth="1"/>
    <col min="11514" max="11516" width="10.5" style="1" customWidth="1"/>
    <col min="11517" max="11517" width="21.125" style="1" customWidth="1"/>
    <col min="11518" max="11519" width="10.5" style="1" customWidth="1"/>
    <col min="11520" max="11765" width="9" style="1"/>
    <col min="11766" max="11766" width="1.375" style="1" customWidth="1"/>
    <col min="11767" max="11768" width="7.375" style="1" customWidth="1"/>
    <col min="11769" max="11769" width="54.875" style="1" customWidth="1"/>
    <col min="11770" max="11772" width="10.5" style="1" customWidth="1"/>
    <col min="11773" max="11773" width="21.125" style="1" customWidth="1"/>
    <col min="11774" max="11775" width="10.5" style="1" customWidth="1"/>
    <col min="11776" max="12021" width="9" style="1"/>
    <col min="12022" max="12022" width="1.375" style="1" customWidth="1"/>
    <col min="12023" max="12024" width="7.375" style="1" customWidth="1"/>
    <col min="12025" max="12025" width="54.875" style="1" customWidth="1"/>
    <col min="12026" max="12028" width="10.5" style="1" customWidth="1"/>
    <col min="12029" max="12029" width="21.125" style="1" customWidth="1"/>
    <col min="12030" max="12031" width="10.5" style="1" customWidth="1"/>
    <col min="12032" max="12277" width="9" style="1"/>
    <col min="12278" max="12278" width="1.375" style="1" customWidth="1"/>
    <col min="12279" max="12280" width="7.375" style="1" customWidth="1"/>
    <col min="12281" max="12281" width="54.875" style="1" customWidth="1"/>
    <col min="12282" max="12284" width="10.5" style="1" customWidth="1"/>
    <col min="12285" max="12285" width="21.125" style="1" customWidth="1"/>
    <col min="12286" max="12287" width="10.5" style="1" customWidth="1"/>
    <col min="12288" max="12533" width="9" style="1"/>
    <col min="12534" max="12534" width="1.375" style="1" customWidth="1"/>
    <col min="12535" max="12536" width="7.375" style="1" customWidth="1"/>
    <col min="12537" max="12537" width="54.875" style="1" customWidth="1"/>
    <col min="12538" max="12540" width="10.5" style="1" customWidth="1"/>
    <col min="12541" max="12541" width="21.125" style="1" customWidth="1"/>
    <col min="12542" max="12543" width="10.5" style="1" customWidth="1"/>
    <col min="12544" max="12789" width="9" style="1"/>
    <col min="12790" max="12790" width="1.375" style="1" customWidth="1"/>
    <col min="12791" max="12792" width="7.375" style="1" customWidth="1"/>
    <col min="12793" max="12793" width="54.875" style="1" customWidth="1"/>
    <col min="12794" max="12796" width="10.5" style="1" customWidth="1"/>
    <col min="12797" max="12797" width="21.125" style="1" customWidth="1"/>
    <col min="12798" max="12799" width="10.5" style="1" customWidth="1"/>
    <col min="12800" max="13045" width="9" style="1"/>
    <col min="13046" max="13046" width="1.375" style="1" customWidth="1"/>
    <col min="13047" max="13048" width="7.375" style="1" customWidth="1"/>
    <col min="13049" max="13049" width="54.875" style="1" customWidth="1"/>
    <col min="13050" max="13052" width="10.5" style="1" customWidth="1"/>
    <col min="13053" max="13053" width="21.125" style="1" customWidth="1"/>
    <col min="13054" max="13055" width="10.5" style="1" customWidth="1"/>
    <col min="13056" max="13301" width="9" style="1"/>
    <col min="13302" max="13302" width="1.375" style="1" customWidth="1"/>
    <col min="13303" max="13304" width="7.375" style="1" customWidth="1"/>
    <col min="13305" max="13305" width="54.875" style="1" customWidth="1"/>
    <col min="13306" max="13308" width="10.5" style="1" customWidth="1"/>
    <col min="13309" max="13309" width="21.125" style="1" customWidth="1"/>
    <col min="13310" max="13311" width="10.5" style="1" customWidth="1"/>
    <col min="13312" max="13557" width="9" style="1"/>
    <col min="13558" max="13558" width="1.375" style="1" customWidth="1"/>
    <col min="13559" max="13560" width="7.375" style="1" customWidth="1"/>
    <col min="13561" max="13561" width="54.875" style="1" customWidth="1"/>
    <col min="13562" max="13564" width="10.5" style="1" customWidth="1"/>
    <col min="13565" max="13565" width="21.125" style="1" customWidth="1"/>
    <col min="13566" max="13567" width="10.5" style="1" customWidth="1"/>
    <col min="13568" max="13813" width="9" style="1"/>
    <col min="13814" max="13814" width="1.375" style="1" customWidth="1"/>
    <col min="13815" max="13816" width="7.375" style="1" customWidth="1"/>
    <col min="13817" max="13817" width="54.875" style="1" customWidth="1"/>
    <col min="13818" max="13820" width="10.5" style="1" customWidth="1"/>
    <col min="13821" max="13821" width="21.125" style="1" customWidth="1"/>
    <col min="13822" max="13823" width="10.5" style="1" customWidth="1"/>
    <col min="13824" max="14069" width="9" style="1"/>
    <col min="14070" max="14070" width="1.375" style="1" customWidth="1"/>
    <col min="14071" max="14072" width="7.375" style="1" customWidth="1"/>
    <col min="14073" max="14073" width="54.875" style="1" customWidth="1"/>
    <col min="14074" max="14076" width="10.5" style="1" customWidth="1"/>
    <col min="14077" max="14077" width="21.125" style="1" customWidth="1"/>
    <col min="14078" max="14079" width="10.5" style="1" customWidth="1"/>
    <col min="14080" max="14325" width="9" style="1"/>
    <col min="14326" max="14326" width="1.375" style="1" customWidth="1"/>
    <col min="14327" max="14328" width="7.375" style="1" customWidth="1"/>
    <col min="14329" max="14329" width="54.875" style="1" customWidth="1"/>
    <col min="14330" max="14332" width="10.5" style="1" customWidth="1"/>
    <col min="14333" max="14333" width="21.125" style="1" customWidth="1"/>
    <col min="14334" max="14335" width="10.5" style="1" customWidth="1"/>
    <col min="14336" max="14581" width="9" style="1"/>
    <col min="14582" max="14582" width="1.375" style="1" customWidth="1"/>
    <col min="14583" max="14584" width="7.375" style="1" customWidth="1"/>
    <col min="14585" max="14585" width="54.875" style="1" customWidth="1"/>
    <col min="14586" max="14588" width="10.5" style="1" customWidth="1"/>
    <col min="14589" max="14589" width="21.125" style="1" customWidth="1"/>
    <col min="14590" max="14591" width="10.5" style="1" customWidth="1"/>
    <col min="14592" max="14837" width="9" style="1"/>
    <col min="14838" max="14838" width="1.375" style="1" customWidth="1"/>
    <col min="14839" max="14840" width="7.375" style="1" customWidth="1"/>
    <col min="14841" max="14841" width="54.875" style="1" customWidth="1"/>
    <col min="14842" max="14844" width="10.5" style="1" customWidth="1"/>
    <col min="14845" max="14845" width="21.125" style="1" customWidth="1"/>
    <col min="14846" max="14847" width="10.5" style="1" customWidth="1"/>
    <col min="14848" max="15093" width="9" style="1"/>
    <col min="15094" max="15094" width="1.375" style="1" customWidth="1"/>
    <col min="15095" max="15096" width="7.375" style="1" customWidth="1"/>
    <col min="15097" max="15097" width="54.875" style="1" customWidth="1"/>
    <col min="15098" max="15100" width="10.5" style="1" customWidth="1"/>
    <col min="15101" max="15101" width="21.125" style="1" customWidth="1"/>
    <col min="15102" max="15103" width="10.5" style="1" customWidth="1"/>
    <col min="15104" max="15349" width="9" style="1"/>
    <col min="15350" max="15350" width="1.375" style="1" customWidth="1"/>
    <col min="15351" max="15352" width="7.375" style="1" customWidth="1"/>
    <col min="15353" max="15353" width="54.875" style="1" customWidth="1"/>
    <col min="15354" max="15356" width="10.5" style="1" customWidth="1"/>
    <col min="15357" max="15357" width="21.125" style="1" customWidth="1"/>
    <col min="15358" max="15359" width="10.5" style="1" customWidth="1"/>
    <col min="15360" max="15605" width="9" style="1"/>
    <col min="15606" max="15606" width="1.375" style="1" customWidth="1"/>
    <col min="15607" max="15608" width="7.375" style="1" customWidth="1"/>
    <col min="15609" max="15609" width="54.875" style="1" customWidth="1"/>
    <col min="15610" max="15612" width="10.5" style="1" customWidth="1"/>
    <col min="15613" max="15613" width="21.125" style="1" customWidth="1"/>
    <col min="15614" max="15615" width="10.5" style="1" customWidth="1"/>
    <col min="15616" max="15861" width="9" style="1"/>
    <col min="15862" max="15862" width="1.375" style="1" customWidth="1"/>
    <col min="15863" max="15864" width="7.375" style="1" customWidth="1"/>
    <col min="15865" max="15865" width="54.875" style="1" customWidth="1"/>
    <col min="15866" max="15868" width="10.5" style="1" customWidth="1"/>
    <col min="15869" max="15869" width="21.125" style="1" customWidth="1"/>
    <col min="15870" max="15871" width="10.5" style="1" customWidth="1"/>
    <col min="15872" max="16117" width="9" style="1"/>
    <col min="16118" max="16118" width="1.375" style="1" customWidth="1"/>
    <col min="16119" max="16120" width="7.375" style="1" customWidth="1"/>
    <col min="16121" max="16121" width="54.875" style="1" customWidth="1"/>
    <col min="16122" max="16124" width="10.5" style="1" customWidth="1"/>
    <col min="16125" max="16125" width="21.125" style="1" customWidth="1"/>
    <col min="16126" max="16127" width="10.5" style="1" customWidth="1"/>
    <col min="16128" max="16384" width="9" style="1"/>
  </cols>
  <sheetData>
    <row r="1" spans="2:11" ht="12" customHeight="1"/>
    <row r="2" spans="2:11" ht="29.25" customHeight="1">
      <c r="B2" s="101" t="s">
        <v>0</v>
      </c>
      <c r="C2" s="101"/>
      <c r="D2" s="61"/>
      <c r="E2" s="61" t="s">
        <v>1</v>
      </c>
      <c r="F2" s="102"/>
      <c r="G2" s="102"/>
      <c r="H2" s="62" t="s">
        <v>2</v>
      </c>
      <c r="I2" s="103"/>
      <c r="J2" s="103"/>
    </row>
    <row r="3" spans="2:11" ht="16.5" customHeight="1">
      <c r="B3" s="104" t="s">
        <v>3</v>
      </c>
      <c r="C3" s="104" t="s">
        <v>4</v>
      </c>
      <c r="D3" s="104" t="s">
        <v>5</v>
      </c>
      <c r="E3" s="104" t="s">
        <v>6</v>
      </c>
      <c r="F3" s="104" t="s">
        <v>7</v>
      </c>
      <c r="G3" s="104" t="s">
        <v>8</v>
      </c>
      <c r="H3" s="104" t="s">
        <v>9</v>
      </c>
      <c r="I3" s="104"/>
      <c r="J3" s="104"/>
    </row>
    <row r="4" spans="2:11" ht="16.5" customHeight="1">
      <c r="B4" s="104"/>
      <c r="C4" s="104"/>
      <c r="D4" s="104"/>
      <c r="E4" s="104"/>
      <c r="F4" s="104"/>
      <c r="G4" s="104"/>
      <c r="H4" s="48" t="s">
        <v>10</v>
      </c>
      <c r="I4" s="49" t="s">
        <v>11</v>
      </c>
      <c r="J4" s="49" t="s">
        <v>12</v>
      </c>
    </row>
    <row r="5" spans="2:11" ht="15" customHeight="1">
      <c r="B5" s="50">
        <v>1</v>
      </c>
      <c r="C5" s="99" t="s">
        <v>13</v>
      </c>
      <c r="D5" s="51"/>
      <c r="E5" s="52"/>
      <c r="F5" s="52"/>
      <c r="G5" s="50"/>
      <c r="H5" s="53"/>
      <c r="I5" s="54"/>
      <c r="J5" s="55">
        <f>G5*I5*0.129</f>
        <v>0</v>
      </c>
    </row>
    <row r="6" spans="2:11" ht="15" customHeight="1">
      <c r="B6" s="50">
        <v>2</v>
      </c>
      <c r="C6" s="99"/>
      <c r="D6" s="51"/>
      <c r="E6" s="52"/>
      <c r="F6" s="52"/>
      <c r="G6" s="50"/>
      <c r="H6" s="53"/>
      <c r="I6" s="54"/>
      <c r="J6" s="93">
        <f t="shared" ref="J6:J31" si="0">G6*I6*0.129</f>
        <v>0</v>
      </c>
    </row>
    <row r="7" spans="2:11" ht="15" customHeight="1">
      <c r="B7" s="50">
        <v>3</v>
      </c>
      <c r="C7" s="99"/>
      <c r="D7" s="51"/>
      <c r="E7" s="52"/>
      <c r="F7" s="52"/>
      <c r="G7" s="50"/>
      <c r="H7" s="53"/>
      <c r="I7" s="54"/>
      <c r="J7" s="93">
        <f t="shared" si="0"/>
        <v>0</v>
      </c>
      <c r="K7" s="2"/>
    </row>
    <row r="8" spans="2:11" ht="15" customHeight="1">
      <c r="B8" s="50">
        <v>4</v>
      </c>
      <c r="C8" s="99"/>
      <c r="D8" s="51"/>
      <c r="E8" s="52"/>
      <c r="F8" s="52"/>
      <c r="G8" s="50"/>
      <c r="H8" s="53"/>
      <c r="I8" s="54"/>
      <c r="J8" s="93">
        <f t="shared" si="0"/>
        <v>0</v>
      </c>
    </row>
    <row r="9" spans="2:11" ht="15" customHeight="1">
      <c r="B9" s="50">
        <v>5</v>
      </c>
      <c r="C9" s="99"/>
      <c r="D9" s="51"/>
      <c r="E9" s="52"/>
      <c r="F9" s="52"/>
      <c r="G9" s="50"/>
      <c r="H9" s="53"/>
      <c r="I9" s="54"/>
      <c r="J9" s="93">
        <f t="shared" si="0"/>
        <v>0</v>
      </c>
    </row>
    <row r="10" spans="2:11" ht="15" customHeight="1">
      <c r="B10" s="50">
        <v>6</v>
      </c>
      <c r="C10" s="99"/>
      <c r="D10" s="51"/>
      <c r="E10" s="52"/>
      <c r="F10" s="52"/>
      <c r="G10" s="50"/>
      <c r="H10" s="53"/>
      <c r="I10" s="55"/>
      <c r="J10" s="93">
        <f t="shared" si="0"/>
        <v>0</v>
      </c>
    </row>
    <row r="11" spans="2:11" ht="15" customHeight="1">
      <c r="B11" s="50">
        <v>7</v>
      </c>
      <c r="C11" s="99"/>
      <c r="D11" s="51"/>
      <c r="E11" s="52"/>
      <c r="F11" s="52"/>
      <c r="G11" s="50"/>
      <c r="H11" s="53"/>
      <c r="I11" s="54"/>
      <c r="J11" s="93">
        <f t="shared" si="0"/>
        <v>0</v>
      </c>
    </row>
    <row r="12" spans="2:11" ht="15" customHeight="1">
      <c r="B12" s="50">
        <v>8</v>
      </c>
      <c r="C12" s="99"/>
      <c r="D12" s="51"/>
      <c r="E12" s="52"/>
      <c r="F12" s="52"/>
      <c r="G12" s="50"/>
      <c r="H12" s="53"/>
      <c r="I12" s="54"/>
      <c r="J12" s="93">
        <f t="shared" si="0"/>
        <v>0</v>
      </c>
    </row>
    <row r="13" spans="2:11" ht="15" customHeight="1">
      <c r="B13" s="50">
        <v>9</v>
      </c>
      <c r="C13" s="99"/>
      <c r="D13" s="51"/>
      <c r="E13" s="52"/>
      <c r="F13" s="52"/>
      <c r="G13" s="50"/>
      <c r="H13" s="53"/>
      <c r="I13" s="54"/>
      <c r="J13" s="93">
        <f t="shared" si="0"/>
        <v>0</v>
      </c>
    </row>
    <row r="14" spans="2:11" ht="15" customHeight="1">
      <c r="B14" s="50">
        <v>10</v>
      </c>
      <c r="C14" s="99"/>
      <c r="D14" s="51"/>
      <c r="E14" s="52"/>
      <c r="F14" s="52"/>
      <c r="G14" s="50"/>
      <c r="H14" s="56"/>
      <c r="I14" s="57"/>
      <c r="J14" s="93">
        <f t="shared" si="0"/>
        <v>0</v>
      </c>
    </row>
    <row r="15" spans="2:11" ht="15" customHeight="1">
      <c r="B15" s="50">
        <v>11</v>
      </c>
      <c r="C15" s="99"/>
      <c r="D15" s="51"/>
      <c r="E15" s="52"/>
      <c r="F15" s="52"/>
      <c r="G15" s="50"/>
      <c r="H15" s="53"/>
      <c r="I15" s="55"/>
      <c r="J15" s="93">
        <f t="shared" si="0"/>
        <v>0</v>
      </c>
    </row>
    <row r="16" spans="2:11" ht="15" customHeight="1">
      <c r="B16" s="50">
        <v>12</v>
      </c>
      <c r="C16" s="99"/>
      <c r="D16" s="51"/>
      <c r="E16" s="52"/>
      <c r="F16" s="52"/>
      <c r="G16" s="50"/>
      <c r="H16" s="53"/>
      <c r="I16" s="54"/>
      <c r="J16" s="93">
        <f t="shared" si="0"/>
        <v>0</v>
      </c>
    </row>
    <row r="17" spans="2:11" ht="15" customHeight="1">
      <c r="B17" s="50">
        <v>13</v>
      </c>
      <c r="C17" s="99"/>
      <c r="D17" s="51"/>
      <c r="E17" s="52"/>
      <c r="F17" s="52"/>
      <c r="G17" s="50"/>
      <c r="H17" s="53"/>
      <c r="I17" s="54"/>
      <c r="J17" s="93">
        <f t="shared" si="0"/>
        <v>0</v>
      </c>
    </row>
    <row r="18" spans="2:11" ht="15" customHeight="1">
      <c r="B18" s="50">
        <v>14</v>
      </c>
      <c r="C18" s="99"/>
      <c r="D18" s="51"/>
      <c r="E18" s="52"/>
      <c r="F18" s="52"/>
      <c r="G18" s="50"/>
      <c r="H18" s="53"/>
      <c r="I18" s="54"/>
      <c r="J18" s="93">
        <f t="shared" si="0"/>
        <v>0</v>
      </c>
    </row>
    <row r="19" spans="2:11" ht="15" customHeight="1">
      <c r="B19" s="50">
        <v>15</v>
      </c>
      <c r="C19" s="99"/>
      <c r="D19" s="51"/>
      <c r="E19" s="52"/>
      <c r="F19" s="52"/>
      <c r="G19" s="50"/>
      <c r="H19" s="53"/>
      <c r="I19" s="54"/>
      <c r="J19" s="93">
        <f t="shared" si="0"/>
        <v>0</v>
      </c>
    </row>
    <row r="20" spans="2:11" ht="15" customHeight="1">
      <c r="B20" s="50">
        <v>16</v>
      </c>
      <c r="C20" s="99"/>
      <c r="D20" s="51"/>
      <c r="E20" s="52"/>
      <c r="F20" s="52"/>
      <c r="G20" s="50"/>
      <c r="H20" s="53"/>
      <c r="I20" s="54"/>
      <c r="J20" s="93">
        <f t="shared" si="0"/>
        <v>0</v>
      </c>
    </row>
    <row r="21" spans="2:11" ht="15" customHeight="1">
      <c r="B21" s="50">
        <v>17</v>
      </c>
      <c r="C21" s="99"/>
      <c r="D21" s="51"/>
      <c r="E21" s="52"/>
      <c r="F21" s="52"/>
      <c r="G21" s="50"/>
      <c r="H21" s="53"/>
      <c r="I21" s="54"/>
      <c r="J21" s="93">
        <f t="shared" si="0"/>
        <v>0</v>
      </c>
    </row>
    <row r="22" spans="2:11" ht="15" customHeight="1">
      <c r="B22" s="50">
        <v>18</v>
      </c>
      <c r="C22" s="99"/>
      <c r="D22" s="51"/>
      <c r="E22" s="52"/>
      <c r="F22" s="52"/>
      <c r="G22" s="50"/>
      <c r="H22" s="53"/>
      <c r="I22" s="54"/>
      <c r="J22" s="93">
        <f t="shared" si="0"/>
        <v>0</v>
      </c>
    </row>
    <row r="23" spans="2:11" ht="15" customHeight="1">
      <c r="B23" s="50">
        <v>19</v>
      </c>
      <c r="C23" s="99"/>
      <c r="D23" s="51"/>
      <c r="E23" s="52"/>
      <c r="F23" s="52"/>
      <c r="G23" s="50"/>
      <c r="H23" s="53"/>
      <c r="I23" s="54"/>
      <c r="J23" s="93">
        <f t="shared" si="0"/>
        <v>0</v>
      </c>
    </row>
    <row r="24" spans="2:11" ht="15" customHeight="1">
      <c r="B24" s="50">
        <v>20</v>
      </c>
      <c r="C24" s="99"/>
      <c r="D24" s="51"/>
      <c r="E24" s="52"/>
      <c r="F24" s="52"/>
      <c r="G24" s="50"/>
      <c r="H24" s="53"/>
      <c r="I24" s="54"/>
      <c r="J24" s="93">
        <f t="shared" si="0"/>
        <v>0</v>
      </c>
    </row>
    <row r="25" spans="2:11" ht="15" customHeight="1">
      <c r="B25" s="50">
        <v>21</v>
      </c>
      <c r="C25" s="99"/>
      <c r="D25" s="51"/>
      <c r="E25" s="52"/>
      <c r="F25" s="52"/>
      <c r="G25" s="50"/>
      <c r="H25" s="53"/>
      <c r="I25" s="54"/>
      <c r="J25" s="93">
        <f t="shared" si="0"/>
        <v>0</v>
      </c>
    </row>
    <row r="26" spans="2:11" ht="15" customHeight="1">
      <c r="B26" s="50">
        <v>22</v>
      </c>
      <c r="C26" s="99"/>
      <c r="D26" s="51"/>
      <c r="E26" s="52"/>
      <c r="F26" s="52"/>
      <c r="G26" s="50"/>
      <c r="H26" s="53"/>
      <c r="I26" s="54"/>
      <c r="J26" s="93">
        <f t="shared" si="0"/>
        <v>0</v>
      </c>
    </row>
    <row r="27" spans="2:11" ht="15" customHeight="1">
      <c r="B27" s="50">
        <v>23</v>
      </c>
      <c r="C27" s="99"/>
      <c r="D27" s="51"/>
      <c r="E27" s="52"/>
      <c r="F27" s="52"/>
      <c r="G27" s="50"/>
      <c r="H27" s="53"/>
      <c r="I27" s="55"/>
      <c r="J27" s="93">
        <f t="shared" si="0"/>
        <v>0</v>
      </c>
    </row>
    <row r="28" spans="2:11" ht="15" customHeight="1">
      <c r="B28" s="50">
        <v>24</v>
      </c>
      <c r="C28" s="99"/>
      <c r="D28" s="58"/>
      <c r="E28" s="58"/>
      <c r="F28" s="59"/>
      <c r="G28" s="50"/>
      <c r="H28" s="60"/>
      <c r="I28" s="54"/>
      <c r="J28" s="93">
        <f t="shared" si="0"/>
        <v>0</v>
      </c>
    </row>
    <row r="29" spans="2:11" ht="15" customHeight="1">
      <c r="B29" s="50">
        <v>25</v>
      </c>
      <c r="C29" s="99"/>
      <c r="D29" s="58"/>
      <c r="E29" s="58"/>
      <c r="F29" s="59"/>
      <c r="G29" s="50"/>
      <c r="H29" s="60"/>
      <c r="I29" s="54"/>
      <c r="J29" s="93">
        <f t="shared" si="0"/>
        <v>0</v>
      </c>
    </row>
    <row r="30" spans="2:11" ht="15" customHeight="1">
      <c r="B30" s="50">
        <v>26</v>
      </c>
      <c r="C30" s="99"/>
      <c r="D30" s="58"/>
      <c r="E30" s="59"/>
      <c r="F30" s="59"/>
      <c r="G30" s="50"/>
      <c r="H30" s="60"/>
      <c r="I30" s="55"/>
      <c r="J30" s="93">
        <f t="shared" si="0"/>
        <v>0</v>
      </c>
    </row>
    <row r="31" spans="2:11" ht="15" customHeight="1">
      <c r="B31" s="50">
        <v>27</v>
      </c>
      <c r="C31" s="99"/>
      <c r="D31" s="58"/>
      <c r="E31" s="59"/>
      <c r="F31" s="59"/>
      <c r="G31" s="50"/>
      <c r="H31" s="60"/>
      <c r="I31" s="54"/>
      <c r="J31" s="93">
        <f t="shared" si="0"/>
        <v>0</v>
      </c>
    </row>
    <row r="32" spans="2:11" ht="15" customHeight="1">
      <c r="B32" s="47" t="s">
        <v>22</v>
      </c>
      <c r="C32" s="47" t="s">
        <v>23</v>
      </c>
      <c r="D32" s="47" t="s">
        <v>24</v>
      </c>
      <c r="E32" s="47" t="s">
        <v>25</v>
      </c>
      <c r="F32" s="47" t="s">
        <v>26</v>
      </c>
      <c r="G32" s="100" t="s">
        <v>27</v>
      </c>
      <c r="H32" s="99" t="s">
        <v>28</v>
      </c>
      <c r="I32" s="105">
        <f>J32/0.129</f>
        <v>0</v>
      </c>
      <c r="J32" s="105">
        <f>SUM(J5:J31)</f>
        <v>0</v>
      </c>
      <c r="K32" s="3"/>
    </row>
    <row r="33" spans="2:11" ht="15" customHeight="1">
      <c r="B33" s="50">
        <v>1</v>
      </c>
      <c r="C33" s="50"/>
      <c r="D33" s="50"/>
      <c r="E33" s="50"/>
      <c r="F33" s="50"/>
      <c r="G33" s="100"/>
      <c r="H33" s="100"/>
      <c r="I33" s="105"/>
      <c r="J33" s="105"/>
      <c r="K33" s="3"/>
    </row>
    <row r="34" spans="2:11" ht="15" customHeight="1">
      <c r="B34" s="50"/>
      <c r="C34" s="50"/>
      <c r="D34" s="50"/>
      <c r="E34" s="50"/>
      <c r="F34" s="50"/>
      <c r="G34" s="106">
        <v>0.3</v>
      </c>
      <c r="H34" s="107" t="s">
        <v>29</v>
      </c>
      <c r="I34" s="109">
        <f>I32*(1+G34)</f>
        <v>0</v>
      </c>
      <c r="J34" s="110">
        <f>J32*(1+G34)</f>
        <v>0</v>
      </c>
    </row>
    <row r="35" spans="2:11" ht="15" customHeight="1">
      <c r="B35" s="50"/>
      <c r="C35" s="50"/>
      <c r="D35" s="50"/>
      <c r="E35" s="50"/>
      <c r="F35" s="50"/>
      <c r="G35" s="106"/>
      <c r="H35" s="108"/>
      <c r="I35" s="109"/>
      <c r="J35" s="110"/>
    </row>
  </sheetData>
  <mergeCells count="19">
    <mergeCell ref="G34:G35"/>
    <mergeCell ref="H34:H35"/>
    <mergeCell ref="I34:I35"/>
    <mergeCell ref="J34:J35"/>
    <mergeCell ref="C5:C31"/>
    <mergeCell ref="G32:G33"/>
    <mergeCell ref="B2:C2"/>
    <mergeCell ref="F2:G2"/>
    <mergeCell ref="I2:J2"/>
    <mergeCell ref="B3:B4"/>
    <mergeCell ref="C3:C4"/>
    <mergeCell ref="D3:D4"/>
    <mergeCell ref="E3:E4"/>
    <mergeCell ref="F3:F4"/>
    <mergeCell ref="G3:G4"/>
    <mergeCell ref="H3:J3"/>
    <mergeCell ref="H32:H33"/>
    <mergeCell ref="I32:I33"/>
    <mergeCell ref="J32:J33"/>
  </mergeCells>
  <phoneticPr fontId="1" type="noConversion"/>
  <printOptions horizontalCentered="1" verticalCentered="1"/>
  <pageMargins left="0.15748031496062992" right="0.15748031496062992" top="0.31496062992125984" bottom="0.23622047244094491" header="0.35433070866141736" footer="0.23622047244094491"/>
  <pageSetup paperSize="9" scale="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K65"/>
  <sheetViews>
    <sheetView zoomScale="80" zoomScaleNormal="80" workbookViewId="0">
      <selection activeCell="K14" sqref="K14"/>
    </sheetView>
  </sheetViews>
  <sheetFormatPr defaultRowHeight="13.5"/>
  <cols>
    <col min="1" max="1" width="12.125" style="8" customWidth="1"/>
    <col min="2" max="2" width="5.875" style="8" customWidth="1"/>
    <col min="3" max="3" width="33.5" style="8" customWidth="1"/>
    <col min="4" max="5" width="11" style="8" customWidth="1"/>
    <col min="6" max="6" width="9.125" style="8" customWidth="1"/>
    <col min="7" max="7" width="23.25" style="8" customWidth="1"/>
    <col min="8" max="9" width="11" style="8" customWidth="1"/>
    <col min="10" max="10" width="9" style="8"/>
    <col min="11" max="13" width="5.375" style="8" customWidth="1"/>
    <col min="14" max="239" width="9" style="8"/>
    <col min="240" max="240" width="21.75" style="8" customWidth="1"/>
    <col min="241" max="241" width="20.25" style="8" customWidth="1"/>
    <col min="242" max="244" width="11" style="8" customWidth="1"/>
    <col min="245" max="245" width="28.25" style="8" customWidth="1"/>
    <col min="246" max="247" width="11" style="8" customWidth="1"/>
    <col min="248" max="248" width="9" style="8"/>
    <col min="249" max="269" width="5.375" style="8" customWidth="1"/>
    <col min="270" max="495" width="9" style="8"/>
    <col min="496" max="496" width="21.75" style="8" customWidth="1"/>
    <col min="497" max="497" width="20.25" style="8" customWidth="1"/>
    <col min="498" max="500" width="11" style="8" customWidth="1"/>
    <col min="501" max="501" width="28.25" style="8" customWidth="1"/>
    <col min="502" max="503" width="11" style="8" customWidth="1"/>
    <col min="504" max="504" width="9" style="8"/>
    <col min="505" max="525" width="5.375" style="8" customWidth="1"/>
    <col min="526" max="751" width="9" style="8"/>
    <col min="752" max="752" width="21.75" style="8" customWidth="1"/>
    <col min="753" max="753" width="20.25" style="8" customWidth="1"/>
    <col min="754" max="756" width="11" style="8" customWidth="1"/>
    <col min="757" max="757" width="28.25" style="8" customWidth="1"/>
    <col min="758" max="759" width="11" style="8" customWidth="1"/>
    <col min="760" max="760" width="9" style="8"/>
    <col min="761" max="781" width="5.375" style="8" customWidth="1"/>
    <col min="782" max="1007" width="9" style="8"/>
    <col min="1008" max="1008" width="21.75" style="8" customWidth="1"/>
    <col min="1009" max="1009" width="20.25" style="8" customWidth="1"/>
    <col min="1010" max="1012" width="11" style="8" customWidth="1"/>
    <col min="1013" max="1013" width="28.25" style="8" customWidth="1"/>
    <col min="1014" max="1015" width="11" style="8" customWidth="1"/>
    <col min="1016" max="1016" width="9" style="8"/>
    <col min="1017" max="1037" width="5.375" style="8" customWidth="1"/>
    <col min="1038" max="1263" width="9" style="8"/>
    <col min="1264" max="1264" width="21.75" style="8" customWidth="1"/>
    <col min="1265" max="1265" width="20.25" style="8" customWidth="1"/>
    <col min="1266" max="1268" width="11" style="8" customWidth="1"/>
    <col min="1269" max="1269" width="28.25" style="8" customWidth="1"/>
    <col min="1270" max="1271" width="11" style="8" customWidth="1"/>
    <col min="1272" max="1272" width="9" style="8"/>
    <col min="1273" max="1293" width="5.375" style="8" customWidth="1"/>
    <col min="1294" max="1519" width="9" style="8"/>
    <col min="1520" max="1520" width="21.75" style="8" customWidth="1"/>
    <col min="1521" max="1521" width="20.25" style="8" customWidth="1"/>
    <col min="1522" max="1524" width="11" style="8" customWidth="1"/>
    <col min="1525" max="1525" width="28.25" style="8" customWidth="1"/>
    <col min="1526" max="1527" width="11" style="8" customWidth="1"/>
    <col min="1528" max="1528" width="9" style="8"/>
    <col min="1529" max="1549" width="5.375" style="8" customWidth="1"/>
    <col min="1550" max="1775" width="9" style="8"/>
    <col min="1776" max="1776" width="21.75" style="8" customWidth="1"/>
    <col min="1777" max="1777" width="20.25" style="8" customWidth="1"/>
    <col min="1778" max="1780" width="11" style="8" customWidth="1"/>
    <col min="1781" max="1781" width="28.25" style="8" customWidth="1"/>
    <col min="1782" max="1783" width="11" style="8" customWidth="1"/>
    <col min="1784" max="1784" width="9" style="8"/>
    <col min="1785" max="1805" width="5.375" style="8" customWidth="1"/>
    <col min="1806" max="2031" width="9" style="8"/>
    <col min="2032" max="2032" width="21.75" style="8" customWidth="1"/>
    <col min="2033" max="2033" width="20.25" style="8" customWidth="1"/>
    <col min="2034" max="2036" width="11" style="8" customWidth="1"/>
    <col min="2037" max="2037" width="28.25" style="8" customWidth="1"/>
    <col min="2038" max="2039" width="11" style="8" customWidth="1"/>
    <col min="2040" max="2040" width="9" style="8"/>
    <col min="2041" max="2061" width="5.375" style="8" customWidth="1"/>
    <col min="2062" max="2287" width="9" style="8"/>
    <col min="2288" max="2288" width="21.75" style="8" customWidth="1"/>
    <col min="2289" max="2289" width="20.25" style="8" customWidth="1"/>
    <col min="2290" max="2292" width="11" style="8" customWidth="1"/>
    <col min="2293" max="2293" width="28.25" style="8" customWidth="1"/>
    <col min="2294" max="2295" width="11" style="8" customWidth="1"/>
    <col min="2296" max="2296" width="9" style="8"/>
    <col min="2297" max="2317" width="5.375" style="8" customWidth="1"/>
    <col min="2318" max="2543" width="9" style="8"/>
    <col min="2544" max="2544" width="21.75" style="8" customWidth="1"/>
    <col min="2545" max="2545" width="20.25" style="8" customWidth="1"/>
    <col min="2546" max="2548" width="11" style="8" customWidth="1"/>
    <col min="2549" max="2549" width="28.25" style="8" customWidth="1"/>
    <col min="2550" max="2551" width="11" style="8" customWidth="1"/>
    <col min="2552" max="2552" width="9" style="8"/>
    <col min="2553" max="2573" width="5.375" style="8" customWidth="1"/>
    <col min="2574" max="2799" width="9" style="8"/>
    <col min="2800" max="2800" width="21.75" style="8" customWidth="1"/>
    <col min="2801" max="2801" width="20.25" style="8" customWidth="1"/>
    <col min="2802" max="2804" width="11" style="8" customWidth="1"/>
    <col min="2805" max="2805" width="28.25" style="8" customWidth="1"/>
    <col min="2806" max="2807" width="11" style="8" customWidth="1"/>
    <col min="2808" max="2808" width="9" style="8"/>
    <col min="2809" max="2829" width="5.375" style="8" customWidth="1"/>
    <col min="2830" max="3055" width="9" style="8"/>
    <col min="3056" max="3056" width="21.75" style="8" customWidth="1"/>
    <col min="3057" max="3057" width="20.25" style="8" customWidth="1"/>
    <col min="3058" max="3060" width="11" style="8" customWidth="1"/>
    <col min="3061" max="3061" width="28.25" style="8" customWidth="1"/>
    <col min="3062" max="3063" width="11" style="8" customWidth="1"/>
    <col min="3064" max="3064" width="9" style="8"/>
    <col min="3065" max="3085" width="5.375" style="8" customWidth="1"/>
    <col min="3086" max="3311" width="9" style="8"/>
    <col min="3312" max="3312" width="21.75" style="8" customWidth="1"/>
    <col min="3313" max="3313" width="20.25" style="8" customWidth="1"/>
    <col min="3314" max="3316" width="11" style="8" customWidth="1"/>
    <col min="3317" max="3317" width="28.25" style="8" customWidth="1"/>
    <col min="3318" max="3319" width="11" style="8" customWidth="1"/>
    <col min="3320" max="3320" width="9" style="8"/>
    <col min="3321" max="3341" width="5.375" style="8" customWidth="1"/>
    <col min="3342" max="3567" width="9" style="8"/>
    <col min="3568" max="3568" width="21.75" style="8" customWidth="1"/>
    <col min="3569" max="3569" width="20.25" style="8" customWidth="1"/>
    <col min="3570" max="3572" width="11" style="8" customWidth="1"/>
    <col min="3573" max="3573" width="28.25" style="8" customWidth="1"/>
    <col min="3574" max="3575" width="11" style="8" customWidth="1"/>
    <col min="3576" max="3576" width="9" style="8"/>
    <col min="3577" max="3597" width="5.375" style="8" customWidth="1"/>
    <col min="3598" max="3823" width="9" style="8"/>
    <col min="3824" max="3824" width="21.75" style="8" customWidth="1"/>
    <col min="3825" max="3825" width="20.25" style="8" customWidth="1"/>
    <col min="3826" max="3828" width="11" style="8" customWidth="1"/>
    <col min="3829" max="3829" width="28.25" style="8" customWidth="1"/>
    <col min="3830" max="3831" width="11" style="8" customWidth="1"/>
    <col min="3832" max="3832" width="9" style="8"/>
    <col min="3833" max="3853" width="5.375" style="8" customWidth="1"/>
    <col min="3854" max="4079" width="9" style="8"/>
    <col min="4080" max="4080" width="21.75" style="8" customWidth="1"/>
    <col min="4081" max="4081" width="20.25" style="8" customWidth="1"/>
    <col min="4082" max="4084" width="11" style="8" customWidth="1"/>
    <col min="4085" max="4085" width="28.25" style="8" customWidth="1"/>
    <col min="4086" max="4087" width="11" style="8" customWidth="1"/>
    <col min="4088" max="4088" width="9" style="8"/>
    <col min="4089" max="4109" width="5.375" style="8" customWidth="1"/>
    <col min="4110" max="4335" width="9" style="8"/>
    <col min="4336" max="4336" width="21.75" style="8" customWidth="1"/>
    <col min="4337" max="4337" width="20.25" style="8" customWidth="1"/>
    <col min="4338" max="4340" width="11" style="8" customWidth="1"/>
    <col min="4341" max="4341" width="28.25" style="8" customWidth="1"/>
    <col min="4342" max="4343" width="11" style="8" customWidth="1"/>
    <col min="4344" max="4344" width="9" style="8"/>
    <col min="4345" max="4365" width="5.375" style="8" customWidth="1"/>
    <col min="4366" max="4591" width="9" style="8"/>
    <col min="4592" max="4592" width="21.75" style="8" customWidth="1"/>
    <col min="4593" max="4593" width="20.25" style="8" customWidth="1"/>
    <col min="4594" max="4596" width="11" style="8" customWidth="1"/>
    <col min="4597" max="4597" width="28.25" style="8" customWidth="1"/>
    <col min="4598" max="4599" width="11" style="8" customWidth="1"/>
    <col min="4600" max="4600" width="9" style="8"/>
    <col min="4601" max="4621" width="5.375" style="8" customWidth="1"/>
    <col min="4622" max="4847" width="9" style="8"/>
    <col min="4848" max="4848" width="21.75" style="8" customWidth="1"/>
    <col min="4849" max="4849" width="20.25" style="8" customWidth="1"/>
    <col min="4850" max="4852" width="11" style="8" customWidth="1"/>
    <col min="4853" max="4853" width="28.25" style="8" customWidth="1"/>
    <col min="4854" max="4855" width="11" style="8" customWidth="1"/>
    <col min="4856" max="4856" width="9" style="8"/>
    <col min="4857" max="4877" width="5.375" style="8" customWidth="1"/>
    <col min="4878" max="5103" width="9" style="8"/>
    <col min="5104" max="5104" width="21.75" style="8" customWidth="1"/>
    <col min="5105" max="5105" width="20.25" style="8" customWidth="1"/>
    <col min="5106" max="5108" width="11" style="8" customWidth="1"/>
    <col min="5109" max="5109" width="28.25" style="8" customWidth="1"/>
    <col min="5110" max="5111" width="11" style="8" customWidth="1"/>
    <col min="5112" max="5112" width="9" style="8"/>
    <col min="5113" max="5133" width="5.375" style="8" customWidth="1"/>
    <col min="5134" max="5359" width="9" style="8"/>
    <col min="5360" max="5360" width="21.75" style="8" customWidth="1"/>
    <col min="5361" max="5361" width="20.25" style="8" customWidth="1"/>
    <col min="5362" max="5364" width="11" style="8" customWidth="1"/>
    <col min="5365" max="5365" width="28.25" style="8" customWidth="1"/>
    <col min="5366" max="5367" width="11" style="8" customWidth="1"/>
    <col min="5368" max="5368" width="9" style="8"/>
    <col min="5369" max="5389" width="5.375" style="8" customWidth="1"/>
    <col min="5390" max="5615" width="9" style="8"/>
    <col min="5616" max="5616" width="21.75" style="8" customWidth="1"/>
    <col min="5617" max="5617" width="20.25" style="8" customWidth="1"/>
    <col min="5618" max="5620" width="11" style="8" customWidth="1"/>
    <col min="5621" max="5621" width="28.25" style="8" customWidth="1"/>
    <col min="5622" max="5623" width="11" style="8" customWidth="1"/>
    <col min="5624" max="5624" width="9" style="8"/>
    <col min="5625" max="5645" width="5.375" style="8" customWidth="1"/>
    <col min="5646" max="5871" width="9" style="8"/>
    <col min="5872" max="5872" width="21.75" style="8" customWidth="1"/>
    <col min="5873" max="5873" width="20.25" style="8" customWidth="1"/>
    <col min="5874" max="5876" width="11" style="8" customWidth="1"/>
    <col min="5877" max="5877" width="28.25" style="8" customWidth="1"/>
    <col min="5878" max="5879" width="11" style="8" customWidth="1"/>
    <col min="5880" max="5880" width="9" style="8"/>
    <col min="5881" max="5901" width="5.375" style="8" customWidth="1"/>
    <col min="5902" max="6127" width="9" style="8"/>
    <col min="6128" max="6128" width="21.75" style="8" customWidth="1"/>
    <col min="6129" max="6129" width="20.25" style="8" customWidth="1"/>
    <col min="6130" max="6132" width="11" style="8" customWidth="1"/>
    <col min="6133" max="6133" width="28.25" style="8" customWidth="1"/>
    <col min="6134" max="6135" width="11" style="8" customWidth="1"/>
    <col min="6136" max="6136" width="9" style="8"/>
    <col min="6137" max="6157" width="5.375" style="8" customWidth="1"/>
    <col min="6158" max="6383" width="9" style="8"/>
    <col min="6384" max="6384" width="21.75" style="8" customWidth="1"/>
    <col min="6385" max="6385" width="20.25" style="8" customWidth="1"/>
    <col min="6386" max="6388" width="11" style="8" customWidth="1"/>
    <col min="6389" max="6389" width="28.25" style="8" customWidth="1"/>
    <col min="6390" max="6391" width="11" style="8" customWidth="1"/>
    <col min="6392" max="6392" width="9" style="8"/>
    <col min="6393" max="6413" width="5.375" style="8" customWidth="1"/>
    <col min="6414" max="6639" width="9" style="8"/>
    <col min="6640" max="6640" width="21.75" style="8" customWidth="1"/>
    <col min="6641" max="6641" width="20.25" style="8" customWidth="1"/>
    <col min="6642" max="6644" width="11" style="8" customWidth="1"/>
    <col min="6645" max="6645" width="28.25" style="8" customWidth="1"/>
    <col min="6646" max="6647" width="11" style="8" customWidth="1"/>
    <col min="6648" max="6648" width="9" style="8"/>
    <col min="6649" max="6669" width="5.375" style="8" customWidth="1"/>
    <col min="6670" max="6895" width="9" style="8"/>
    <col min="6896" max="6896" width="21.75" style="8" customWidth="1"/>
    <col min="6897" max="6897" width="20.25" style="8" customWidth="1"/>
    <col min="6898" max="6900" width="11" style="8" customWidth="1"/>
    <col min="6901" max="6901" width="28.25" style="8" customWidth="1"/>
    <col min="6902" max="6903" width="11" style="8" customWidth="1"/>
    <col min="6904" max="6904" width="9" style="8"/>
    <col min="6905" max="6925" width="5.375" style="8" customWidth="1"/>
    <col min="6926" max="7151" width="9" style="8"/>
    <col min="7152" max="7152" width="21.75" style="8" customWidth="1"/>
    <col min="7153" max="7153" width="20.25" style="8" customWidth="1"/>
    <col min="7154" max="7156" width="11" style="8" customWidth="1"/>
    <col min="7157" max="7157" width="28.25" style="8" customWidth="1"/>
    <col min="7158" max="7159" width="11" style="8" customWidth="1"/>
    <col min="7160" max="7160" width="9" style="8"/>
    <col min="7161" max="7181" width="5.375" style="8" customWidth="1"/>
    <col min="7182" max="7407" width="9" style="8"/>
    <col min="7408" max="7408" width="21.75" style="8" customWidth="1"/>
    <col min="7409" max="7409" width="20.25" style="8" customWidth="1"/>
    <col min="7410" max="7412" width="11" style="8" customWidth="1"/>
    <col min="7413" max="7413" width="28.25" style="8" customWidth="1"/>
    <col min="7414" max="7415" width="11" style="8" customWidth="1"/>
    <col min="7416" max="7416" width="9" style="8"/>
    <col min="7417" max="7437" width="5.375" style="8" customWidth="1"/>
    <col min="7438" max="7663" width="9" style="8"/>
    <col min="7664" max="7664" width="21.75" style="8" customWidth="1"/>
    <col min="7665" max="7665" width="20.25" style="8" customWidth="1"/>
    <col min="7666" max="7668" width="11" style="8" customWidth="1"/>
    <col min="7669" max="7669" width="28.25" style="8" customWidth="1"/>
    <col min="7670" max="7671" width="11" style="8" customWidth="1"/>
    <col min="7672" max="7672" width="9" style="8"/>
    <col min="7673" max="7693" width="5.375" style="8" customWidth="1"/>
    <col min="7694" max="7919" width="9" style="8"/>
    <col min="7920" max="7920" width="21.75" style="8" customWidth="1"/>
    <col min="7921" max="7921" width="20.25" style="8" customWidth="1"/>
    <col min="7922" max="7924" width="11" style="8" customWidth="1"/>
    <col min="7925" max="7925" width="28.25" style="8" customWidth="1"/>
    <col min="7926" max="7927" width="11" style="8" customWidth="1"/>
    <col min="7928" max="7928" width="9" style="8"/>
    <col min="7929" max="7949" width="5.375" style="8" customWidth="1"/>
    <col min="7950" max="8175" width="9" style="8"/>
    <col min="8176" max="8176" width="21.75" style="8" customWidth="1"/>
    <col min="8177" max="8177" width="20.25" style="8" customWidth="1"/>
    <col min="8178" max="8180" width="11" style="8" customWidth="1"/>
    <col min="8181" max="8181" width="28.25" style="8" customWidth="1"/>
    <col min="8182" max="8183" width="11" style="8" customWidth="1"/>
    <col min="8184" max="8184" width="9" style="8"/>
    <col min="8185" max="8205" width="5.375" style="8" customWidth="1"/>
    <col min="8206" max="8431" width="9" style="8"/>
    <col min="8432" max="8432" width="21.75" style="8" customWidth="1"/>
    <col min="8433" max="8433" width="20.25" style="8" customWidth="1"/>
    <col min="8434" max="8436" width="11" style="8" customWidth="1"/>
    <col min="8437" max="8437" width="28.25" style="8" customWidth="1"/>
    <col min="8438" max="8439" width="11" style="8" customWidth="1"/>
    <col min="8440" max="8440" width="9" style="8"/>
    <col min="8441" max="8461" width="5.375" style="8" customWidth="1"/>
    <col min="8462" max="8687" width="9" style="8"/>
    <col min="8688" max="8688" width="21.75" style="8" customWidth="1"/>
    <col min="8689" max="8689" width="20.25" style="8" customWidth="1"/>
    <col min="8690" max="8692" width="11" style="8" customWidth="1"/>
    <col min="8693" max="8693" width="28.25" style="8" customWidth="1"/>
    <col min="8694" max="8695" width="11" style="8" customWidth="1"/>
    <col min="8696" max="8696" width="9" style="8"/>
    <col min="8697" max="8717" width="5.375" style="8" customWidth="1"/>
    <col min="8718" max="8943" width="9" style="8"/>
    <col min="8944" max="8944" width="21.75" style="8" customWidth="1"/>
    <col min="8945" max="8945" width="20.25" style="8" customWidth="1"/>
    <col min="8946" max="8948" width="11" style="8" customWidth="1"/>
    <col min="8949" max="8949" width="28.25" style="8" customWidth="1"/>
    <col min="8950" max="8951" width="11" style="8" customWidth="1"/>
    <col min="8952" max="8952" width="9" style="8"/>
    <col min="8953" max="8973" width="5.375" style="8" customWidth="1"/>
    <col min="8974" max="9199" width="9" style="8"/>
    <col min="9200" max="9200" width="21.75" style="8" customWidth="1"/>
    <col min="9201" max="9201" width="20.25" style="8" customWidth="1"/>
    <col min="9202" max="9204" width="11" style="8" customWidth="1"/>
    <col min="9205" max="9205" width="28.25" style="8" customWidth="1"/>
    <col min="9206" max="9207" width="11" style="8" customWidth="1"/>
    <col min="9208" max="9208" width="9" style="8"/>
    <col min="9209" max="9229" width="5.375" style="8" customWidth="1"/>
    <col min="9230" max="9455" width="9" style="8"/>
    <col min="9456" max="9456" width="21.75" style="8" customWidth="1"/>
    <col min="9457" max="9457" width="20.25" style="8" customWidth="1"/>
    <col min="9458" max="9460" width="11" style="8" customWidth="1"/>
    <col min="9461" max="9461" width="28.25" style="8" customWidth="1"/>
    <col min="9462" max="9463" width="11" style="8" customWidth="1"/>
    <col min="9464" max="9464" width="9" style="8"/>
    <col min="9465" max="9485" width="5.375" style="8" customWidth="1"/>
    <col min="9486" max="9711" width="9" style="8"/>
    <col min="9712" max="9712" width="21.75" style="8" customWidth="1"/>
    <col min="9713" max="9713" width="20.25" style="8" customWidth="1"/>
    <col min="9714" max="9716" width="11" style="8" customWidth="1"/>
    <col min="9717" max="9717" width="28.25" style="8" customWidth="1"/>
    <col min="9718" max="9719" width="11" style="8" customWidth="1"/>
    <col min="9720" max="9720" width="9" style="8"/>
    <col min="9721" max="9741" width="5.375" style="8" customWidth="1"/>
    <col min="9742" max="9967" width="9" style="8"/>
    <col min="9968" max="9968" width="21.75" style="8" customWidth="1"/>
    <col min="9969" max="9969" width="20.25" style="8" customWidth="1"/>
    <col min="9970" max="9972" width="11" style="8" customWidth="1"/>
    <col min="9973" max="9973" width="28.25" style="8" customWidth="1"/>
    <col min="9974" max="9975" width="11" style="8" customWidth="1"/>
    <col min="9976" max="9976" width="9" style="8"/>
    <col min="9977" max="9997" width="5.375" style="8" customWidth="1"/>
    <col min="9998" max="10223" width="9" style="8"/>
    <col min="10224" max="10224" width="21.75" style="8" customWidth="1"/>
    <col min="10225" max="10225" width="20.25" style="8" customWidth="1"/>
    <col min="10226" max="10228" width="11" style="8" customWidth="1"/>
    <col min="10229" max="10229" width="28.25" style="8" customWidth="1"/>
    <col min="10230" max="10231" width="11" style="8" customWidth="1"/>
    <col min="10232" max="10232" width="9" style="8"/>
    <col min="10233" max="10253" width="5.375" style="8" customWidth="1"/>
    <col min="10254" max="10479" width="9" style="8"/>
    <col min="10480" max="10480" width="21.75" style="8" customWidth="1"/>
    <col min="10481" max="10481" width="20.25" style="8" customWidth="1"/>
    <col min="10482" max="10484" width="11" style="8" customWidth="1"/>
    <col min="10485" max="10485" width="28.25" style="8" customWidth="1"/>
    <col min="10486" max="10487" width="11" style="8" customWidth="1"/>
    <col min="10488" max="10488" width="9" style="8"/>
    <col min="10489" max="10509" width="5.375" style="8" customWidth="1"/>
    <col min="10510" max="10735" width="9" style="8"/>
    <col min="10736" max="10736" width="21.75" style="8" customWidth="1"/>
    <col min="10737" max="10737" width="20.25" style="8" customWidth="1"/>
    <col min="10738" max="10740" width="11" style="8" customWidth="1"/>
    <col min="10741" max="10741" width="28.25" style="8" customWidth="1"/>
    <col min="10742" max="10743" width="11" style="8" customWidth="1"/>
    <col min="10744" max="10744" width="9" style="8"/>
    <col min="10745" max="10765" width="5.375" style="8" customWidth="1"/>
    <col min="10766" max="10991" width="9" style="8"/>
    <col min="10992" max="10992" width="21.75" style="8" customWidth="1"/>
    <col min="10993" max="10993" width="20.25" style="8" customWidth="1"/>
    <col min="10994" max="10996" width="11" style="8" customWidth="1"/>
    <col min="10997" max="10997" width="28.25" style="8" customWidth="1"/>
    <col min="10998" max="10999" width="11" style="8" customWidth="1"/>
    <col min="11000" max="11000" width="9" style="8"/>
    <col min="11001" max="11021" width="5.375" style="8" customWidth="1"/>
    <col min="11022" max="11247" width="9" style="8"/>
    <col min="11248" max="11248" width="21.75" style="8" customWidth="1"/>
    <col min="11249" max="11249" width="20.25" style="8" customWidth="1"/>
    <col min="11250" max="11252" width="11" style="8" customWidth="1"/>
    <col min="11253" max="11253" width="28.25" style="8" customWidth="1"/>
    <col min="11254" max="11255" width="11" style="8" customWidth="1"/>
    <col min="11256" max="11256" width="9" style="8"/>
    <col min="11257" max="11277" width="5.375" style="8" customWidth="1"/>
    <col min="11278" max="11503" width="9" style="8"/>
    <col min="11504" max="11504" width="21.75" style="8" customWidth="1"/>
    <col min="11505" max="11505" width="20.25" style="8" customWidth="1"/>
    <col min="11506" max="11508" width="11" style="8" customWidth="1"/>
    <col min="11509" max="11509" width="28.25" style="8" customWidth="1"/>
    <col min="11510" max="11511" width="11" style="8" customWidth="1"/>
    <col min="11512" max="11512" width="9" style="8"/>
    <col min="11513" max="11533" width="5.375" style="8" customWidth="1"/>
    <col min="11534" max="11759" width="9" style="8"/>
    <col min="11760" max="11760" width="21.75" style="8" customWidth="1"/>
    <col min="11761" max="11761" width="20.25" style="8" customWidth="1"/>
    <col min="11762" max="11764" width="11" style="8" customWidth="1"/>
    <col min="11765" max="11765" width="28.25" style="8" customWidth="1"/>
    <col min="11766" max="11767" width="11" style="8" customWidth="1"/>
    <col min="11768" max="11768" width="9" style="8"/>
    <col min="11769" max="11789" width="5.375" style="8" customWidth="1"/>
    <col min="11790" max="12015" width="9" style="8"/>
    <col min="12016" max="12016" width="21.75" style="8" customWidth="1"/>
    <col min="12017" max="12017" width="20.25" style="8" customWidth="1"/>
    <col min="12018" max="12020" width="11" style="8" customWidth="1"/>
    <col min="12021" max="12021" width="28.25" style="8" customWidth="1"/>
    <col min="12022" max="12023" width="11" style="8" customWidth="1"/>
    <col min="12024" max="12024" width="9" style="8"/>
    <col min="12025" max="12045" width="5.375" style="8" customWidth="1"/>
    <col min="12046" max="12271" width="9" style="8"/>
    <col min="12272" max="12272" width="21.75" style="8" customWidth="1"/>
    <col min="12273" max="12273" width="20.25" style="8" customWidth="1"/>
    <col min="12274" max="12276" width="11" style="8" customWidth="1"/>
    <col min="12277" max="12277" width="28.25" style="8" customWidth="1"/>
    <col min="12278" max="12279" width="11" style="8" customWidth="1"/>
    <col min="12280" max="12280" width="9" style="8"/>
    <col min="12281" max="12301" width="5.375" style="8" customWidth="1"/>
    <col min="12302" max="12527" width="9" style="8"/>
    <col min="12528" max="12528" width="21.75" style="8" customWidth="1"/>
    <col min="12529" max="12529" width="20.25" style="8" customWidth="1"/>
    <col min="12530" max="12532" width="11" style="8" customWidth="1"/>
    <col min="12533" max="12533" width="28.25" style="8" customWidth="1"/>
    <col min="12534" max="12535" width="11" style="8" customWidth="1"/>
    <col min="12536" max="12536" width="9" style="8"/>
    <col min="12537" max="12557" width="5.375" style="8" customWidth="1"/>
    <col min="12558" max="12783" width="9" style="8"/>
    <col min="12784" max="12784" width="21.75" style="8" customWidth="1"/>
    <col min="12785" max="12785" width="20.25" style="8" customWidth="1"/>
    <col min="12786" max="12788" width="11" style="8" customWidth="1"/>
    <col min="12789" max="12789" width="28.25" style="8" customWidth="1"/>
    <col min="12790" max="12791" width="11" style="8" customWidth="1"/>
    <col min="12792" max="12792" width="9" style="8"/>
    <col min="12793" max="12813" width="5.375" style="8" customWidth="1"/>
    <col min="12814" max="13039" width="9" style="8"/>
    <col min="13040" max="13040" width="21.75" style="8" customWidth="1"/>
    <col min="13041" max="13041" width="20.25" style="8" customWidth="1"/>
    <col min="13042" max="13044" width="11" style="8" customWidth="1"/>
    <col min="13045" max="13045" width="28.25" style="8" customWidth="1"/>
    <col min="13046" max="13047" width="11" style="8" customWidth="1"/>
    <col min="13048" max="13048" width="9" style="8"/>
    <col min="13049" max="13069" width="5.375" style="8" customWidth="1"/>
    <col min="13070" max="13295" width="9" style="8"/>
    <col min="13296" max="13296" width="21.75" style="8" customWidth="1"/>
    <col min="13297" max="13297" width="20.25" style="8" customWidth="1"/>
    <col min="13298" max="13300" width="11" style="8" customWidth="1"/>
    <col min="13301" max="13301" width="28.25" style="8" customWidth="1"/>
    <col min="13302" max="13303" width="11" style="8" customWidth="1"/>
    <col min="13304" max="13304" width="9" style="8"/>
    <col min="13305" max="13325" width="5.375" style="8" customWidth="1"/>
    <col min="13326" max="13551" width="9" style="8"/>
    <col min="13552" max="13552" width="21.75" style="8" customWidth="1"/>
    <col min="13553" max="13553" width="20.25" style="8" customWidth="1"/>
    <col min="13554" max="13556" width="11" style="8" customWidth="1"/>
    <col min="13557" max="13557" width="28.25" style="8" customWidth="1"/>
    <col min="13558" max="13559" width="11" style="8" customWidth="1"/>
    <col min="13560" max="13560" width="9" style="8"/>
    <col min="13561" max="13581" width="5.375" style="8" customWidth="1"/>
    <col min="13582" max="13807" width="9" style="8"/>
    <col min="13808" max="13808" width="21.75" style="8" customWidth="1"/>
    <col min="13809" max="13809" width="20.25" style="8" customWidth="1"/>
    <col min="13810" max="13812" width="11" style="8" customWidth="1"/>
    <col min="13813" max="13813" width="28.25" style="8" customWidth="1"/>
    <col min="13814" max="13815" width="11" style="8" customWidth="1"/>
    <col min="13816" max="13816" width="9" style="8"/>
    <col min="13817" max="13837" width="5.375" style="8" customWidth="1"/>
    <col min="13838" max="14063" width="9" style="8"/>
    <col min="14064" max="14064" width="21.75" style="8" customWidth="1"/>
    <col min="14065" max="14065" width="20.25" style="8" customWidth="1"/>
    <col min="14066" max="14068" width="11" style="8" customWidth="1"/>
    <col min="14069" max="14069" width="28.25" style="8" customWidth="1"/>
    <col min="14070" max="14071" width="11" style="8" customWidth="1"/>
    <col min="14072" max="14072" width="9" style="8"/>
    <col min="14073" max="14093" width="5.375" style="8" customWidth="1"/>
    <col min="14094" max="14319" width="9" style="8"/>
    <col min="14320" max="14320" width="21.75" style="8" customWidth="1"/>
    <col min="14321" max="14321" width="20.25" style="8" customWidth="1"/>
    <col min="14322" max="14324" width="11" style="8" customWidth="1"/>
    <col min="14325" max="14325" width="28.25" style="8" customWidth="1"/>
    <col min="14326" max="14327" width="11" style="8" customWidth="1"/>
    <col min="14328" max="14328" width="9" style="8"/>
    <col min="14329" max="14349" width="5.375" style="8" customWidth="1"/>
    <col min="14350" max="14575" width="9" style="8"/>
    <col min="14576" max="14576" width="21.75" style="8" customWidth="1"/>
    <col min="14577" max="14577" width="20.25" style="8" customWidth="1"/>
    <col min="14578" max="14580" width="11" style="8" customWidth="1"/>
    <col min="14581" max="14581" width="28.25" style="8" customWidth="1"/>
    <col min="14582" max="14583" width="11" style="8" customWidth="1"/>
    <col min="14584" max="14584" width="9" style="8"/>
    <col min="14585" max="14605" width="5.375" style="8" customWidth="1"/>
    <col min="14606" max="14831" width="9" style="8"/>
    <col min="14832" max="14832" width="21.75" style="8" customWidth="1"/>
    <col min="14833" max="14833" width="20.25" style="8" customWidth="1"/>
    <col min="14834" max="14836" width="11" style="8" customWidth="1"/>
    <col min="14837" max="14837" width="28.25" style="8" customWidth="1"/>
    <col min="14838" max="14839" width="11" style="8" customWidth="1"/>
    <col min="14840" max="14840" width="9" style="8"/>
    <col min="14841" max="14861" width="5.375" style="8" customWidth="1"/>
    <col min="14862" max="15087" width="9" style="8"/>
    <col min="15088" max="15088" width="21.75" style="8" customWidth="1"/>
    <col min="15089" max="15089" width="20.25" style="8" customWidth="1"/>
    <col min="15090" max="15092" width="11" style="8" customWidth="1"/>
    <col min="15093" max="15093" width="28.25" style="8" customWidth="1"/>
    <col min="15094" max="15095" width="11" style="8" customWidth="1"/>
    <col min="15096" max="15096" width="9" style="8"/>
    <col min="15097" max="15117" width="5.375" style="8" customWidth="1"/>
    <col min="15118" max="15343" width="9" style="8"/>
    <col min="15344" max="15344" width="21.75" style="8" customWidth="1"/>
    <col min="15345" max="15345" width="20.25" style="8" customWidth="1"/>
    <col min="15346" max="15348" width="11" style="8" customWidth="1"/>
    <col min="15349" max="15349" width="28.25" style="8" customWidth="1"/>
    <col min="15350" max="15351" width="11" style="8" customWidth="1"/>
    <col min="15352" max="15352" width="9" style="8"/>
    <col min="15353" max="15373" width="5.375" style="8" customWidth="1"/>
    <col min="15374" max="15599" width="9" style="8"/>
    <col min="15600" max="15600" width="21.75" style="8" customWidth="1"/>
    <col min="15601" max="15601" width="20.25" style="8" customWidth="1"/>
    <col min="15602" max="15604" width="11" style="8" customWidth="1"/>
    <col min="15605" max="15605" width="28.25" style="8" customWidth="1"/>
    <col min="15606" max="15607" width="11" style="8" customWidth="1"/>
    <col min="15608" max="15608" width="9" style="8"/>
    <col min="15609" max="15629" width="5.375" style="8" customWidth="1"/>
    <col min="15630" max="15855" width="9" style="8"/>
    <col min="15856" max="15856" width="21.75" style="8" customWidth="1"/>
    <col min="15857" max="15857" width="20.25" style="8" customWidth="1"/>
    <col min="15858" max="15860" width="11" style="8" customWidth="1"/>
    <col min="15861" max="15861" width="28.25" style="8" customWidth="1"/>
    <col min="15862" max="15863" width="11" style="8" customWidth="1"/>
    <col min="15864" max="15864" width="9" style="8"/>
    <col min="15865" max="15885" width="5.375" style="8" customWidth="1"/>
    <col min="15886" max="16111" width="9" style="8"/>
    <col min="16112" max="16112" width="21.75" style="8" customWidth="1"/>
    <col min="16113" max="16113" width="20.25" style="8" customWidth="1"/>
    <col min="16114" max="16116" width="11" style="8" customWidth="1"/>
    <col min="16117" max="16117" width="28.25" style="8" customWidth="1"/>
    <col min="16118" max="16119" width="11" style="8" customWidth="1"/>
    <col min="16120" max="16120" width="9" style="8"/>
    <col min="16121" max="16141" width="5.375" style="8" customWidth="1"/>
    <col min="16142" max="16384" width="9" style="8"/>
  </cols>
  <sheetData>
    <row r="1" spans="1:11" ht="20.25" customHeight="1">
      <c r="A1" s="65" t="s">
        <v>93</v>
      </c>
      <c r="B1" s="65" t="s">
        <v>92</v>
      </c>
      <c r="C1" s="65" t="s">
        <v>94</v>
      </c>
      <c r="D1" s="65" t="s">
        <v>95</v>
      </c>
      <c r="E1" s="65" t="s">
        <v>96</v>
      </c>
      <c r="F1" s="65" t="s">
        <v>97</v>
      </c>
      <c r="G1" s="65" t="s">
        <v>98</v>
      </c>
      <c r="H1" s="65" t="s">
        <v>99</v>
      </c>
      <c r="I1" s="65" t="s">
        <v>100</v>
      </c>
    </row>
    <row r="2" spans="1:11">
      <c r="A2" s="40" t="s">
        <v>89</v>
      </c>
      <c r="B2" s="14">
        <v>1</v>
      </c>
      <c r="C2" s="13" t="s">
        <v>30</v>
      </c>
      <c r="D2" s="10"/>
      <c r="E2" s="10"/>
      <c r="F2" s="11">
        <v>4</v>
      </c>
      <c r="G2" s="15" t="s">
        <v>14</v>
      </c>
      <c r="H2" s="10">
        <f t="array" aca="1" ref="H2" ca="1">SUM(IF(ISNUMBER(MID(G2,ROW(INDIRECT("1:"&amp;LEN(G2))),2)*1),MID(G2,ROW(INDIRECT("1:"&amp;LEN(G2))),2)*1,""))-SUM(RIGHT(G2,1))</f>
        <v>7</v>
      </c>
      <c r="I2" s="16">
        <f t="shared" ref="I2:I19" ca="1" si="0">F2*H2*0.129</f>
        <v>3.6120000000000001</v>
      </c>
      <c r="J2" s="5"/>
    </row>
    <row r="3" spans="1:11">
      <c r="A3" s="41" t="s">
        <v>89</v>
      </c>
      <c r="B3" s="14">
        <v>2</v>
      </c>
      <c r="C3" s="13" t="s">
        <v>31</v>
      </c>
      <c r="D3" s="10"/>
      <c r="E3" s="10"/>
      <c r="F3" s="11">
        <v>1</v>
      </c>
      <c r="G3" s="15" t="s">
        <v>261</v>
      </c>
      <c r="H3" s="10">
        <f t="array" aca="1" ref="H3" ca="1">SUM(IF(ISNUMBER(MID(G3,ROW(INDIRECT("1:"&amp;LEN(G3))),2)*1),MID(G3,ROW(INDIRECT("1:"&amp;LEN(G3))),2)*1,""))-SUM(RIGHT(G3,1))</f>
        <v>8</v>
      </c>
      <c r="I3" s="16">
        <f t="shared" ca="1" si="0"/>
        <v>1.032</v>
      </c>
      <c r="J3" s="5"/>
    </row>
    <row r="4" spans="1:11">
      <c r="A4" s="41" t="s">
        <v>89</v>
      </c>
      <c r="B4" s="14">
        <v>3</v>
      </c>
      <c r="C4" s="13" t="s">
        <v>32</v>
      </c>
      <c r="D4" s="10"/>
      <c r="E4" s="10"/>
      <c r="F4" s="11">
        <v>2</v>
      </c>
      <c r="G4" s="15" t="s">
        <v>262</v>
      </c>
      <c r="H4" s="10">
        <f t="array" aca="1" ref="H4" ca="1">SUM(IF(ISNUMBER(MID(G4,ROW(INDIRECT("1:"&amp;LEN(G4))),2)*1),MID(G4,ROW(INDIRECT("1:"&amp;LEN(G4))),2)*1,""))-SUM(RIGHT(G4,1))</f>
        <v>9</v>
      </c>
      <c r="I4" s="16">
        <f t="shared" ca="1" si="0"/>
        <v>2.3220000000000001</v>
      </c>
      <c r="J4" s="5"/>
    </row>
    <row r="5" spans="1:11">
      <c r="A5" s="41" t="s">
        <v>89</v>
      </c>
      <c r="B5" s="14">
        <v>4</v>
      </c>
      <c r="C5" s="13" t="s">
        <v>33</v>
      </c>
      <c r="D5" s="10"/>
      <c r="E5" s="10"/>
      <c r="F5" s="11">
        <v>1</v>
      </c>
      <c r="G5" s="15" t="s">
        <v>263</v>
      </c>
      <c r="H5" s="10">
        <f t="array" aca="1" ref="H5" ca="1">SUM(IF(ISNUMBER(MID(G5,ROW(INDIRECT("1:"&amp;LEN(G5))),2)*1),MID(G5,ROW(INDIRECT("1:"&amp;LEN(G5))),2)*1,""))-SUM(RIGHT(G5,1))</f>
        <v>10</v>
      </c>
      <c r="I5" s="16">
        <f t="shared" ca="1" si="0"/>
        <v>1.29</v>
      </c>
      <c r="J5" s="5"/>
    </row>
    <row r="6" spans="1:11">
      <c r="A6" s="41" t="s">
        <v>89</v>
      </c>
      <c r="B6" s="14">
        <v>5</v>
      </c>
      <c r="C6" s="13" t="s">
        <v>34</v>
      </c>
      <c r="D6" s="10"/>
      <c r="E6" s="10"/>
      <c r="F6" s="11">
        <v>1</v>
      </c>
      <c r="G6" s="15" t="s">
        <v>264</v>
      </c>
      <c r="H6" s="10">
        <f t="array" aca="1" ref="H6" ca="1">SUM(IF(ISNUMBER(MID(G6,ROW(INDIRECT("1:"&amp;LEN(G6))),2)*1),MID(G6,ROW(INDIRECT("1:"&amp;LEN(G6))),2)*1,""))-SUM(RIGHT(G6,1))</f>
        <v>11</v>
      </c>
      <c r="I6" s="16">
        <f t="shared" ca="1" si="0"/>
        <v>1.419</v>
      </c>
      <c r="J6" s="5"/>
    </row>
    <row r="7" spans="1:11">
      <c r="A7" s="41" t="s">
        <v>89</v>
      </c>
      <c r="B7" s="14">
        <v>6</v>
      </c>
      <c r="C7" s="13" t="s">
        <v>35</v>
      </c>
      <c r="D7" s="10"/>
      <c r="E7" s="10"/>
      <c r="F7" s="11">
        <v>1</v>
      </c>
      <c r="G7" s="15" t="s">
        <v>265</v>
      </c>
      <c r="H7" s="10">
        <f t="array" aca="1" ref="H7" ca="1">SUM(IF(ISNUMBER(MID(G7,ROW(INDIRECT("1:"&amp;LEN(G7))),2)*1),MID(G7,ROW(INDIRECT("1:"&amp;LEN(G7))),2)*1,""))-SUM(RIGHT(G7,1))</f>
        <v>12</v>
      </c>
      <c r="I7" s="16">
        <f t="shared" ca="1" si="0"/>
        <v>1.548</v>
      </c>
      <c r="J7" s="5"/>
    </row>
    <row r="8" spans="1:11">
      <c r="A8" s="42" t="s">
        <v>89</v>
      </c>
      <c r="B8" s="14">
        <v>7</v>
      </c>
      <c r="C8" s="13" t="s">
        <v>36</v>
      </c>
      <c r="D8" s="10"/>
      <c r="E8" s="10"/>
      <c r="F8" s="11">
        <v>1</v>
      </c>
      <c r="G8" s="15" t="s">
        <v>266</v>
      </c>
      <c r="H8" s="10">
        <f t="array" aca="1" ref="H8" ca="1">SUM(IF(ISNUMBER(MID(G8,ROW(INDIRECT("1:"&amp;LEN(G8))),2)*1),MID(G8,ROW(INDIRECT("1:"&amp;LEN(G8))),2)*1,""))-SUM(RIGHT(G8,1))</f>
        <v>12</v>
      </c>
      <c r="I8" s="16">
        <f t="shared" ca="1" si="0"/>
        <v>1.548</v>
      </c>
      <c r="J8" s="5"/>
    </row>
    <row r="9" spans="1:11">
      <c r="A9" s="43" t="s">
        <v>189</v>
      </c>
      <c r="B9" s="17">
        <v>1</v>
      </c>
      <c r="C9" s="13"/>
      <c r="D9" s="10"/>
      <c r="E9" s="10"/>
      <c r="F9" s="11">
        <v>1</v>
      </c>
      <c r="G9" s="15" t="s">
        <v>267</v>
      </c>
      <c r="H9" s="10">
        <f t="array" aca="1" ref="H9" ca="1">SUM(IF(ISNUMBER(MID(G9,ROW(INDIRECT("1:"&amp;LEN(G9))),2)*1),MID(G9,ROW(INDIRECT("1:"&amp;LEN(G9))),2)*1,""))-SUM(RIGHT(G9,1))</f>
        <v>17</v>
      </c>
      <c r="I9" s="16">
        <f t="shared" ca="1" si="0"/>
        <v>2.1930000000000001</v>
      </c>
      <c r="J9" s="5"/>
      <c r="K9" s="5"/>
    </row>
    <row r="10" spans="1:11">
      <c r="A10" s="44" t="s">
        <v>191</v>
      </c>
      <c r="B10" s="17">
        <v>1</v>
      </c>
      <c r="C10" s="13" t="s">
        <v>37</v>
      </c>
      <c r="D10" s="10"/>
      <c r="E10" s="10"/>
      <c r="F10" s="11">
        <v>6</v>
      </c>
      <c r="G10" s="15" t="s">
        <v>268</v>
      </c>
      <c r="H10" s="10">
        <f t="array" aca="1" ref="H10" ca="1">SUM(IF(ISNUMBER(MID(G10,ROW(INDIRECT("1:"&amp;LEN(G10))),2)*1),MID(G10,ROW(INDIRECT("1:"&amp;LEN(G10))),2)*1,""))-SUM(RIGHT(G10,1))</f>
        <v>5.5</v>
      </c>
      <c r="I10" s="16">
        <f t="shared" ca="1" si="0"/>
        <v>4.2569999999999997</v>
      </c>
      <c r="J10" s="5"/>
      <c r="K10" s="5"/>
    </row>
    <row r="11" spans="1:11">
      <c r="A11" s="45" t="s">
        <v>191</v>
      </c>
      <c r="B11" s="17">
        <v>2</v>
      </c>
      <c r="C11" s="13" t="s">
        <v>38</v>
      </c>
      <c r="D11" s="10"/>
      <c r="E11" s="10"/>
      <c r="F11" s="11">
        <v>1</v>
      </c>
      <c r="G11" s="15" t="s">
        <v>269</v>
      </c>
      <c r="H11" s="10">
        <f t="array" aca="1" ref="H11" ca="1">SUM(IF(ISNUMBER(MID(G11,ROW(INDIRECT("1:"&amp;LEN(G11))),2)*1),MID(G11,ROW(INDIRECT("1:"&amp;LEN(G11))),2)*1,""))-SUM(RIGHT(G11,1))</f>
        <v>10.5</v>
      </c>
      <c r="I11" s="16">
        <f t="shared" ca="1" si="0"/>
        <v>1.3545</v>
      </c>
      <c r="J11" s="5"/>
      <c r="K11" s="5"/>
    </row>
    <row r="12" spans="1:11">
      <c r="A12" s="46" t="s">
        <v>191</v>
      </c>
      <c r="B12" s="17">
        <v>3</v>
      </c>
      <c r="C12" s="13" t="s">
        <v>39</v>
      </c>
      <c r="D12" s="10"/>
      <c r="E12" s="10"/>
      <c r="F12" s="11">
        <v>1</v>
      </c>
      <c r="G12" s="15" t="s">
        <v>270</v>
      </c>
      <c r="H12" s="10">
        <f t="array" aca="1" ref="H12" ca="1">SUM(IF(ISNUMBER(MID(G12,ROW(INDIRECT("1:"&amp;LEN(G12))),2)*1),MID(G12,ROW(INDIRECT("1:"&amp;LEN(G12))),2)*1,""))-SUM(RIGHT(G12,1))</f>
        <v>8.5</v>
      </c>
      <c r="I12" s="16">
        <f t="shared" ca="1" si="0"/>
        <v>1.0965</v>
      </c>
      <c r="J12" s="5"/>
      <c r="K12" s="5"/>
    </row>
    <row r="13" spans="1:11">
      <c r="A13" s="44" t="s">
        <v>190</v>
      </c>
      <c r="B13" s="17">
        <v>1</v>
      </c>
      <c r="C13" s="13" t="s">
        <v>40</v>
      </c>
      <c r="D13" s="10"/>
      <c r="E13" s="10"/>
      <c r="F13" s="11">
        <v>1</v>
      </c>
      <c r="G13" s="15" t="s">
        <v>19</v>
      </c>
      <c r="H13" s="10">
        <f t="array" aca="1" ref="H13" ca="1">SUM(IF(ISNUMBER(MID(G13,ROW(INDIRECT("1:"&amp;LEN(G13))),2)*1),MID(G13,ROW(INDIRECT("1:"&amp;LEN(G13))),2)*1,""))-SUM(RIGHT(G13,1))</f>
        <v>8.5</v>
      </c>
      <c r="I13" s="16">
        <f t="shared" ca="1" si="0"/>
        <v>1.0965</v>
      </c>
      <c r="J13" s="5"/>
      <c r="K13" s="5"/>
    </row>
    <row r="14" spans="1:11">
      <c r="A14" s="46" t="s">
        <v>190</v>
      </c>
      <c r="B14" s="17">
        <v>2</v>
      </c>
      <c r="C14" s="13" t="s">
        <v>41</v>
      </c>
      <c r="D14" s="10"/>
      <c r="E14" s="10"/>
      <c r="F14" s="11">
        <v>1</v>
      </c>
      <c r="G14" s="15" t="s">
        <v>271</v>
      </c>
      <c r="H14" s="10">
        <f t="array" aca="1" ref="H14" ca="1">SUM(IF(ISNUMBER(MID(G14,ROW(INDIRECT("1:"&amp;LEN(G14))),2)*1),MID(G14,ROW(INDIRECT("1:"&amp;LEN(G14))),2)*1,""))-SUM(RIGHT(G14,1))</f>
        <v>11.5</v>
      </c>
      <c r="I14" s="16">
        <f t="shared" ca="1" si="0"/>
        <v>1.4835</v>
      </c>
      <c r="J14" s="5"/>
      <c r="K14" s="5"/>
    </row>
    <row r="15" spans="1:11">
      <c r="A15" s="44" t="s">
        <v>193</v>
      </c>
      <c r="B15" s="17">
        <v>1</v>
      </c>
      <c r="C15" s="13" t="s">
        <v>192</v>
      </c>
      <c r="D15" s="10"/>
      <c r="E15" s="10"/>
      <c r="F15" s="11">
        <v>2</v>
      </c>
      <c r="G15" s="15" t="s">
        <v>272</v>
      </c>
      <c r="H15" s="10">
        <f t="array" aca="1" ref="H15" ca="1">SUM(IF(ISNUMBER(MID(G15,ROW(INDIRECT("1:"&amp;LEN(G15))),2)*1),MID(G15,ROW(INDIRECT("1:"&amp;LEN(G15))),2)*1,""))-SUM(RIGHT(G15,1))</f>
        <v>13</v>
      </c>
      <c r="I15" s="16">
        <f t="shared" ca="1" si="0"/>
        <v>3.3540000000000001</v>
      </c>
      <c r="J15" s="5"/>
      <c r="K15" s="5"/>
    </row>
    <row r="16" spans="1:11">
      <c r="A16" s="40" t="s">
        <v>42</v>
      </c>
      <c r="B16" s="14">
        <v>1</v>
      </c>
      <c r="C16" s="13" t="s">
        <v>43</v>
      </c>
      <c r="D16" s="10"/>
      <c r="E16" s="10"/>
      <c r="F16" s="11">
        <v>1</v>
      </c>
      <c r="G16" s="15" t="s">
        <v>15</v>
      </c>
      <c r="H16" s="10">
        <f t="array" aca="1" ref="H16" ca="1">SUM(IF(ISNUMBER(MID(G16,ROW(INDIRECT("1:"&amp;LEN(G16))),2)*1),MID(G16,ROW(INDIRECT("1:"&amp;LEN(G16))),2)*1,""))-SUM(RIGHT(G16,1))</f>
        <v>6</v>
      </c>
      <c r="I16" s="16">
        <f t="shared" ca="1" si="0"/>
        <v>0.77400000000000002</v>
      </c>
      <c r="J16" s="5"/>
    </row>
    <row r="17" spans="1:10">
      <c r="A17" s="41" t="s">
        <v>42</v>
      </c>
      <c r="B17" s="14">
        <v>2</v>
      </c>
      <c r="C17" s="13" t="s">
        <v>44</v>
      </c>
      <c r="D17" s="10"/>
      <c r="E17" s="10"/>
      <c r="F17" s="11">
        <v>1</v>
      </c>
      <c r="G17" s="15" t="s">
        <v>273</v>
      </c>
      <c r="H17" s="10">
        <f t="array" aca="1" ref="H17" ca="1">SUM(IF(ISNUMBER(MID(G17,ROW(INDIRECT("1:"&amp;LEN(G17))),2)*1),MID(G17,ROW(INDIRECT("1:"&amp;LEN(G17))),2)*1,""))-SUM(RIGHT(G17,1))</f>
        <v>7</v>
      </c>
      <c r="I17" s="16">
        <f t="shared" ca="1" si="0"/>
        <v>0.90300000000000002</v>
      </c>
      <c r="J17" s="5"/>
    </row>
    <row r="18" spans="1:10">
      <c r="A18" s="41" t="s">
        <v>42</v>
      </c>
      <c r="B18" s="14">
        <v>3</v>
      </c>
      <c r="C18" s="13" t="s">
        <v>45</v>
      </c>
      <c r="D18" s="10"/>
      <c r="E18" s="10"/>
      <c r="F18" s="11">
        <v>1</v>
      </c>
      <c r="G18" s="15" t="s">
        <v>274</v>
      </c>
      <c r="H18" s="10">
        <f t="array" aca="1" ref="H18" ca="1">SUM(IF(ISNUMBER(MID(G18,ROW(INDIRECT("1:"&amp;LEN(G18))),2)*1),MID(G18,ROW(INDIRECT("1:"&amp;LEN(G18))),2)*1,""))-SUM(RIGHT(G18,1))</f>
        <v>11</v>
      </c>
      <c r="I18" s="16">
        <f t="shared" ca="1" si="0"/>
        <v>1.419</v>
      </c>
      <c r="J18" s="5"/>
    </row>
    <row r="19" spans="1:10">
      <c r="A19" s="41" t="s">
        <v>42</v>
      </c>
      <c r="B19" s="14">
        <v>4</v>
      </c>
      <c r="C19" s="13" t="s">
        <v>46</v>
      </c>
      <c r="D19" s="10"/>
      <c r="E19" s="10"/>
      <c r="F19" s="11">
        <v>2</v>
      </c>
      <c r="G19" s="15" t="s">
        <v>21</v>
      </c>
      <c r="H19" s="10">
        <f t="array" aca="1" ref="H19" ca="1">SUM(IF(ISNUMBER(MID(G19,ROW(INDIRECT("1:"&amp;LEN(G19))),2)*1),MID(G19,ROW(INDIRECT("1:"&amp;LEN(G19))),2)*1,""))-SUM(RIGHT(G19,1))</f>
        <v>9</v>
      </c>
      <c r="I19" s="16">
        <f t="shared" ca="1" si="0"/>
        <v>2.3220000000000001</v>
      </c>
      <c r="J19" s="5"/>
    </row>
    <row r="20" spans="1:10">
      <c r="A20" s="41" t="s">
        <v>42</v>
      </c>
      <c r="B20" s="17">
        <v>5</v>
      </c>
      <c r="C20" s="13" t="s">
        <v>210</v>
      </c>
      <c r="D20" s="11"/>
      <c r="E20" s="10"/>
      <c r="F20" s="11">
        <v>4</v>
      </c>
      <c r="G20" s="15" t="s">
        <v>288</v>
      </c>
      <c r="H20" s="10">
        <f t="array" aca="1" ref="H20" ca="1">SUM(IF(ISNUMBER(MID(G20,ROW(INDIRECT("1:"&amp;LEN(G20))),3)*1),MID(G20,ROW(INDIRECT("1:"&amp;LEN(G20))),3)*1,""))-SUM(RIGHT(G20,2))-SUM(RIGHT(G20,1))</f>
        <v>71</v>
      </c>
      <c r="I20" s="16">
        <f ca="1">H20*0.129</f>
        <v>9.1590000000000007</v>
      </c>
      <c r="J20" s="5"/>
    </row>
    <row r="21" spans="1:10">
      <c r="A21" s="41" t="s">
        <v>42</v>
      </c>
      <c r="B21" s="17">
        <v>6</v>
      </c>
      <c r="C21" s="13" t="s">
        <v>211</v>
      </c>
      <c r="D21" s="11"/>
      <c r="E21" s="10"/>
      <c r="F21" s="11">
        <v>10</v>
      </c>
      <c r="G21" s="15" t="s">
        <v>289</v>
      </c>
      <c r="H21" s="10">
        <f t="array" aca="1" ref="H21" ca="1">SUM(IF(ISNUMBER(MID(G21,ROW(INDIRECT("1:"&amp;LEN(G21))),3)*1),MID(G21,ROW(INDIRECT("1:"&amp;LEN(G21))),3)*1,""))-SUM(RIGHT(G21,2))-SUM(RIGHT(G21,1))</f>
        <v>167</v>
      </c>
      <c r="I21" s="16">
        <f ca="1">H21*0.129</f>
        <v>21.542999999999999</v>
      </c>
      <c r="J21" s="5"/>
    </row>
    <row r="22" spans="1:10">
      <c r="A22" s="42" t="s">
        <v>42</v>
      </c>
      <c r="B22" s="17">
        <v>7</v>
      </c>
      <c r="C22" s="13" t="s">
        <v>212</v>
      </c>
      <c r="D22" s="11"/>
      <c r="E22" s="10"/>
      <c r="F22" s="11">
        <v>3</v>
      </c>
      <c r="G22" s="15" t="s">
        <v>290</v>
      </c>
      <c r="H22" s="10">
        <f t="array" aca="1" ref="H22" ca="1">SUM(IF(ISNUMBER(MID(G22,ROW(INDIRECT("1:"&amp;LEN(G22))),2)*1),MID(G22,ROW(INDIRECT("1:"&amp;LEN(G22))),2)*1,""))-SUM(RIGHT(G22,1))</f>
        <v>60</v>
      </c>
      <c r="I22" s="16">
        <f ca="1">H22*0.129</f>
        <v>7.74</v>
      </c>
      <c r="J22" s="5"/>
    </row>
    <row r="23" spans="1:10">
      <c r="A23" s="44" t="s">
        <v>195</v>
      </c>
      <c r="B23" s="17">
        <v>1</v>
      </c>
      <c r="C23" s="13" t="s">
        <v>194</v>
      </c>
      <c r="D23" s="10"/>
      <c r="E23" s="10"/>
      <c r="F23" s="11">
        <v>4</v>
      </c>
      <c r="G23" s="15" t="s">
        <v>19</v>
      </c>
      <c r="H23" s="10">
        <f t="array" aca="1" ref="H23" ca="1">SUM(IF(ISNUMBER(MID(G23,ROW(INDIRECT("1:"&amp;LEN(G23))),2)*1),MID(G23,ROW(INDIRECT("1:"&amp;LEN(G23))),2)*1,""))-SUM(RIGHT(G23,1))</f>
        <v>8.5</v>
      </c>
      <c r="I23" s="16">
        <f t="shared" ref="I23:I28" ca="1" si="1">F23*H23*0.129</f>
        <v>4.3860000000000001</v>
      </c>
      <c r="J23" s="5"/>
    </row>
    <row r="24" spans="1:10">
      <c r="A24" s="44" t="s">
        <v>197</v>
      </c>
      <c r="B24" s="17">
        <v>1</v>
      </c>
      <c r="C24" s="13" t="s">
        <v>198</v>
      </c>
      <c r="D24" s="10"/>
      <c r="E24" s="10"/>
      <c r="F24" s="11">
        <v>1</v>
      </c>
      <c r="G24" s="15" t="s">
        <v>18</v>
      </c>
      <c r="H24" s="10">
        <f t="array" aca="1" ref="H24" ca="1">SUM(IF(ISNUMBER(MID(G24,ROW(INDIRECT("1:"&amp;LEN(G24))),2)*1),MID(G24,ROW(INDIRECT("1:"&amp;LEN(G24))),2)*1,""))-SUM(RIGHT(G24,1))</f>
        <v>16</v>
      </c>
      <c r="I24" s="16">
        <f t="shared" ca="1" si="1"/>
        <v>2.0640000000000001</v>
      </c>
      <c r="J24" s="5"/>
    </row>
    <row r="25" spans="1:10">
      <c r="A25" s="45" t="s">
        <v>197</v>
      </c>
      <c r="B25" s="17">
        <v>2</v>
      </c>
      <c r="C25" s="13" t="s">
        <v>91</v>
      </c>
      <c r="D25" s="10"/>
      <c r="E25" s="10"/>
      <c r="F25" s="11">
        <v>1</v>
      </c>
      <c r="G25" s="15" t="s">
        <v>275</v>
      </c>
      <c r="H25" s="10">
        <f t="array" aca="1" ref="H25" ca="1">SUM(IF(ISNUMBER(MID(G25,ROW(INDIRECT("1:"&amp;LEN(G25))),1)*1),MID(G25,ROW(INDIRECT("1:"&amp;LEN(G25))),1)*1,""))</f>
        <v>31</v>
      </c>
      <c r="I25" s="16">
        <f t="shared" ca="1" si="1"/>
        <v>3.9990000000000001</v>
      </c>
      <c r="J25" s="5"/>
    </row>
    <row r="26" spans="1:10">
      <c r="A26" s="45" t="s">
        <v>197</v>
      </c>
      <c r="B26" s="17">
        <v>3</v>
      </c>
      <c r="C26" s="13" t="s">
        <v>47</v>
      </c>
      <c r="D26" s="10"/>
      <c r="E26" s="10"/>
      <c r="F26" s="11">
        <v>1</v>
      </c>
      <c r="G26" s="15" t="s">
        <v>276</v>
      </c>
      <c r="H26" s="10">
        <f t="array" aca="1" ref="H26" ca="1">SUM(IF(ISNUMBER(MID(G26,ROW(INDIRECT("1:"&amp;LEN(G26))),2)*1),MID(G26,ROW(INDIRECT("1:"&amp;LEN(G26))),2)*1,""))-SUM(RIGHT(G26,1))</f>
        <v>16</v>
      </c>
      <c r="I26" s="16">
        <f t="shared" ca="1" si="1"/>
        <v>2.0640000000000001</v>
      </c>
      <c r="J26" s="5"/>
    </row>
    <row r="27" spans="1:10">
      <c r="A27" s="45" t="s">
        <v>197</v>
      </c>
      <c r="B27" s="17">
        <v>4</v>
      </c>
      <c r="C27" s="13" t="s">
        <v>242</v>
      </c>
      <c r="D27" s="10"/>
      <c r="E27" s="10"/>
      <c r="F27" s="11">
        <v>6</v>
      </c>
      <c r="G27" s="15" t="s">
        <v>243</v>
      </c>
      <c r="H27" s="10">
        <f t="array" aca="1" ref="H27" ca="1">SUM(IF(ISNUMBER(MID(G27,ROW(INDIRECT("1:"&amp;LEN(G27))),2)*1),MID(G27,ROW(INDIRECT("1:"&amp;LEN(G27))),2)*1,""))-SUM(RIGHT(G27,1))</f>
        <v>12</v>
      </c>
      <c r="I27" s="16">
        <f t="shared" ca="1" si="1"/>
        <v>9.2880000000000003</v>
      </c>
      <c r="J27" s="5"/>
    </row>
    <row r="28" spans="1:10">
      <c r="A28" s="45" t="s">
        <v>197</v>
      </c>
      <c r="B28" s="17">
        <v>5</v>
      </c>
      <c r="C28" s="13" t="s">
        <v>244</v>
      </c>
      <c r="D28" s="10"/>
      <c r="E28" s="10"/>
      <c r="F28" s="11">
        <v>4</v>
      </c>
      <c r="G28" s="15" t="s">
        <v>249</v>
      </c>
      <c r="H28" s="10">
        <f t="array" aca="1" ref="H28" ca="1">SUM(IF(ISNUMBER(MID(G28,ROW(INDIRECT("1:"&amp;LEN(G28))),2)*1),MID(G28,ROW(INDIRECT("1:"&amp;LEN(G28))),2)*1,""))-SUM(RIGHT(G28,1))</f>
        <v>16</v>
      </c>
      <c r="I28" s="16">
        <f t="shared" ca="1" si="1"/>
        <v>8.2560000000000002</v>
      </c>
      <c r="J28" s="5"/>
    </row>
    <row r="29" spans="1:10">
      <c r="A29" s="45" t="s">
        <v>197</v>
      </c>
      <c r="B29" s="17">
        <v>6</v>
      </c>
      <c r="C29" s="13" t="s">
        <v>245</v>
      </c>
      <c r="D29" s="10">
        <v>7</v>
      </c>
      <c r="E29" s="10"/>
      <c r="F29" s="11">
        <v>2</v>
      </c>
      <c r="G29" s="15" t="s">
        <v>250</v>
      </c>
      <c r="H29" s="10">
        <f t="array" aca="1" ref="H29" ca="1">SUM(IF(ISNUMBER(MID(G29,ROW(INDIRECT("1:"&amp;LEN(G29))),2)*1),MID(G29,ROW(INDIRECT("1:"&amp;LEN(G29))),2)*1,""))-SUM(RIGHT(G29,1))</f>
        <v>18</v>
      </c>
      <c r="I29" s="16">
        <f ca="1">F29*H29*0.129*D29</f>
        <v>32.508000000000003</v>
      </c>
      <c r="J29" s="5"/>
    </row>
    <row r="30" spans="1:10">
      <c r="A30" s="45" t="s">
        <v>197</v>
      </c>
      <c r="B30" s="17">
        <v>7</v>
      </c>
      <c r="C30" s="13" t="s">
        <v>246</v>
      </c>
      <c r="D30" s="10"/>
      <c r="E30" s="10"/>
      <c r="F30" s="11">
        <v>1</v>
      </c>
      <c r="G30" s="15" t="s">
        <v>251</v>
      </c>
      <c r="H30" s="10">
        <f t="array" aca="1" ref="H30" ca="1">SUM(IF(ISNUMBER(MID(G30,ROW(INDIRECT("1:"&amp;LEN(G30))),2)*1),MID(G30,ROW(INDIRECT("1:"&amp;LEN(G30))),2)*1,""))-SUM(RIGHT(G30,1))</f>
        <v>10.5</v>
      </c>
      <c r="I30" s="16">
        <f ca="1">F30*H30*0.129</f>
        <v>1.3545</v>
      </c>
      <c r="J30" s="5"/>
    </row>
    <row r="31" spans="1:10">
      <c r="A31" s="45" t="s">
        <v>197</v>
      </c>
      <c r="B31" s="17">
        <v>8</v>
      </c>
      <c r="C31" s="13" t="s">
        <v>247</v>
      </c>
      <c r="D31" s="10"/>
      <c r="E31" s="10"/>
      <c r="F31" s="11">
        <v>6</v>
      </c>
      <c r="G31" s="15" t="s">
        <v>20</v>
      </c>
      <c r="H31" s="10">
        <f t="array" aca="1" ref="H31" ca="1">SUM(IF(ISNUMBER(MID(G31,ROW(INDIRECT("1:"&amp;LEN(G31))),2)*1),MID(G31,ROW(INDIRECT("1:"&amp;LEN(G31))),2)*1,""))-SUM(RIGHT(G31,1))</f>
        <v>11.5</v>
      </c>
      <c r="I31" s="16">
        <f ca="1">F31*H31*0.129</f>
        <v>8.9009999999999998</v>
      </c>
      <c r="J31" s="5"/>
    </row>
    <row r="32" spans="1:10">
      <c r="A32" s="46" t="s">
        <v>197</v>
      </c>
      <c r="B32" s="17">
        <v>9</v>
      </c>
      <c r="C32" s="13" t="s">
        <v>248</v>
      </c>
      <c r="D32" s="10">
        <v>28</v>
      </c>
      <c r="E32" s="10"/>
      <c r="F32" s="11">
        <v>2</v>
      </c>
      <c r="G32" s="15" t="s">
        <v>252</v>
      </c>
      <c r="H32" s="10">
        <f t="array" aca="1" ref="H32" ca="1">SUM(IF(ISNUMBER(MID(G32,ROW(INDIRECT("1:"&amp;LEN(G32))),2)*1),MID(G32,ROW(INDIRECT("1:"&amp;LEN(G32))),2)*1,""))-SUM(RIGHT(G32,1))</f>
        <v>22</v>
      </c>
      <c r="I32" s="16">
        <f ca="1">F32*H32*0.129*D32</f>
        <v>158.928</v>
      </c>
      <c r="J32" s="5"/>
    </row>
    <row r="33" spans="1:11">
      <c r="A33" s="44" t="s">
        <v>199</v>
      </c>
      <c r="B33" s="17">
        <v>1</v>
      </c>
      <c r="C33" s="13" t="s">
        <v>198</v>
      </c>
      <c r="D33" s="10"/>
      <c r="E33" s="10"/>
      <c r="F33" s="11">
        <v>1</v>
      </c>
      <c r="G33" s="15" t="s">
        <v>277</v>
      </c>
      <c r="H33" s="10">
        <f t="array" aca="1" ref="H33" ca="1">SUM(IF(ISNUMBER(MID(G33,ROW(INDIRECT("1:"&amp;LEN(G33))),2)*1),MID(G33,ROW(INDIRECT("1:"&amp;LEN(G33))),2)*1,""))-SUM(RIGHT(G33,1))</f>
        <v>10</v>
      </c>
      <c r="I33" s="16">
        <f t="shared" ref="I33:I42" ca="1" si="2">F33*H33*0.129</f>
        <v>1.29</v>
      </c>
      <c r="J33" s="5"/>
      <c r="K33" s="5"/>
    </row>
    <row r="34" spans="1:11">
      <c r="A34" s="45" t="s">
        <v>199</v>
      </c>
      <c r="B34" s="17">
        <v>2</v>
      </c>
      <c r="C34" s="13" t="s">
        <v>48</v>
      </c>
      <c r="D34" s="10"/>
      <c r="E34" s="10"/>
      <c r="F34" s="11">
        <v>1</v>
      </c>
      <c r="G34" s="15" t="s">
        <v>278</v>
      </c>
      <c r="H34" s="10">
        <f t="array" aca="1" ref="H34" ca="1">SUM(IF(ISNUMBER(MID(G34,ROW(INDIRECT("1:"&amp;LEN(G34))),1)*1),MID(G34,ROW(INDIRECT("1:"&amp;LEN(G34))),1)*1,""))</f>
        <v>23</v>
      </c>
      <c r="I34" s="16">
        <f t="shared" ca="1" si="2"/>
        <v>2.9670000000000001</v>
      </c>
      <c r="J34" s="5"/>
      <c r="K34" s="5"/>
    </row>
    <row r="35" spans="1:11">
      <c r="A35" s="46" t="s">
        <v>199</v>
      </c>
      <c r="B35" s="17">
        <v>3</v>
      </c>
      <c r="C35" s="13" t="s">
        <v>47</v>
      </c>
      <c r="D35" s="10"/>
      <c r="E35" s="10"/>
      <c r="F35" s="11">
        <v>1</v>
      </c>
      <c r="G35" s="15" t="s">
        <v>279</v>
      </c>
      <c r="H35" s="10">
        <f t="array" aca="1" ref="H35" ca="1">SUM(IF(ISNUMBER(MID(G35,ROW(INDIRECT("1:"&amp;LEN(G35))),2)*1),MID(G35,ROW(INDIRECT("1:"&amp;LEN(G35))),2)*1,""))-SUM(RIGHT(G35,1))</f>
        <v>12</v>
      </c>
      <c r="I35" s="16">
        <f t="shared" ca="1" si="2"/>
        <v>1.548</v>
      </c>
      <c r="J35" s="5"/>
      <c r="K35" s="5"/>
    </row>
    <row r="36" spans="1:11" ht="14.25" customHeight="1">
      <c r="A36" s="44" t="s">
        <v>200</v>
      </c>
      <c r="B36" s="17">
        <v>1</v>
      </c>
      <c r="C36" s="13" t="s">
        <v>201</v>
      </c>
      <c r="D36" s="10"/>
      <c r="E36" s="10"/>
      <c r="F36" s="11">
        <v>2</v>
      </c>
      <c r="G36" s="15" t="s">
        <v>280</v>
      </c>
      <c r="H36" s="10">
        <f t="array" aca="1" ref="H36" ca="1">SUM(IF(ISNUMBER(MID(G36,ROW(INDIRECT("1:"&amp;LEN(G36))),2)*1),MID(G36,ROW(INDIRECT("1:"&amp;LEN(G36))),2)*1,""))-SUM(RIGHT(G36,1))</f>
        <v>12</v>
      </c>
      <c r="I36" s="16">
        <f t="shared" ca="1" si="2"/>
        <v>3.0960000000000001</v>
      </c>
      <c r="J36" s="5"/>
      <c r="K36" s="5"/>
    </row>
    <row r="37" spans="1:11">
      <c r="A37" s="44" t="s">
        <v>202</v>
      </c>
      <c r="B37" s="17">
        <v>1</v>
      </c>
      <c r="C37" s="13" t="s">
        <v>203</v>
      </c>
      <c r="D37" s="10"/>
      <c r="E37" s="10"/>
      <c r="F37" s="11">
        <v>2</v>
      </c>
      <c r="G37" s="15" t="s">
        <v>17</v>
      </c>
      <c r="H37" s="10">
        <f t="array" aca="1" ref="H37" ca="1">SUM(IF(ISNUMBER(MID(G37,ROW(INDIRECT("1:"&amp;LEN(G37))),2)*1),MID(G37,ROW(INDIRECT("1:"&amp;LEN(G37))),2)*1,""))-SUM(RIGHT(G37,1))</f>
        <v>5</v>
      </c>
      <c r="I37" s="16">
        <f t="shared" ca="1" si="2"/>
        <v>1.29</v>
      </c>
      <c r="J37" s="5"/>
      <c r="K37" s="5"/>
    </row>
    <row r="38" spans="1:11" ht="14.25" customHeight="1">
      <c r="A38" s="46" t="s">
        <v>202</v>
      </c>
      <c r="B38" s="17">
        <v>2</v>
      </c>
      <c r="C38" s="13" t="s">
        <v>49</v>
      </c>
      <c r="D38" s="10"/>
      <c r="E38" s="10"/>
      <c r="F38" s="11">
        <v>1</v>
      </c>
      <c r="G38" s="15" t="s">
        <v>281</v>
      </c>
      <c r="H38" s="10">
        <f t="array" aca="1" ref="H38" ca="1">SUM(IF(ISNUMBER(MID(G38,ROW(INDIRECT("1:"&amp;LEN(G38))),2)*1),MID(G38,ROW(INDIRECT("1:"&amp;LEN(G38))),2)*1,""))-SUM(RIGHT(G38,1))</f>
        <v>10</v>
      </c>
      <c r="I38" s="16">
        <f t="shared" ca="1" si="2"/>
        <v>1.29</v>
      </c>
      <c r="J38" s="5"/>
      <c r="K38" s="5"/>
    </row>
    <row r="39" spans="1:11">
      <c r="A39" s="44" t="s">
        <v>205</v>
      </c>
      <c r="B39" s="17">
        <v>1</v>
      </c>
      <c r="C39" s="13" t="s">
        <v>204</v>
      </c>
      <c r="D39" s="11">
        <v>5</v>
      </c>
      <c r="E39" s="10"/>
      <c r="F39" s="11">
        <v>34</v>
      </c>
      <c r="G39" s="15" t="s">
        <v>282</v>
      </c>
      <c r="H39" s="10">
        <f t="array" aca="1" ref="H39" ca="1">SUM(IF(ISNUMBER(MID(G39,ROW(INDIRECT("1:"&amp;LEN(G39))),3)*1),MID(G39,ROW(INDIRECT("1:"&amp;LEN(G39))),3)*1,""))-SUM(RIGHT(G39,2))-SUM(RIGHT(G39,1))</f>
        <v>13</v>
      </c>
      <c r="I39" s="16">
        <f t="shared" ca="1" si="2"/>
        <v>57.018000000000001</v>
      </c>
      <c r="J39" s="5"/>
      <c r="K39" s="5"/>
    </row>
    <row r="40" spans="1:11">
      <c r="A40" s="45" t="s">
        <v>205</v>
      </c>
      <c r="B40" s="17">
        <v>2</v>
      </c>
      <c r="C40" s="13" t="s">
        <v>206</v>
      </c>
      <c r="D40" s="11">
        <v>10</v>
      </c>
      <c r="E40" s="10"/>
      <c r="F40" s="11">
        <v>25</v>
      </c>
      <c r="G40" s="15" t="s">
        <v>283</v>
      </c>
      <c r="H40" s="10">
        <f t="array" aca="1" ref="H40" ca="1">SUM(IF(ISNUMBER(MID(G40,ROW(INDIRECT("1:"&amp;LEN(G40))),3)*1),MID(G40,ROW(INDIRECT("1:"&amp;LEN(G40))),3)*1,""))-SUM(RIGHT(G40,2))-SUM(RIGHT(G40,1))</f>
        <v>15</v>
      </c>
      <c r="I40" s="16">
        <f t="shared" ca="1" si="2"/>
        <v>48.375</v>
      </c>
      <c r="J40" s="5"/>
    </row>
    <row r="41" spans="1:11">
      <c r="A41" s="45" t="s">
        <v>205</v>
      </c>
      <c r="B41" s="17">
        <v>3</v>
      </c>
      <c r="C41" s="13" t="s">
        <v>207</v>
      </c>
      <c r="D41" s="11">
        <v>5</v>
      </c>
      <c r="E41" s="10"/>
      <c r="F41" s="11">
        <v>34</v>
      </c>
      <c r="G41" s="15" t="s">
        <v>284</v>
      </c>
      <c r="H41" s="10">
        <f t="array" aca="1" ref="H41" ca="1">SUM(IF(ISNUMBER(MID(G41,ROW(INDIRECT("1:"&amp;LEN(G41))),3)*1),MID(G41,ROW(INDIRECT("1:"&amp;LEN(G41))),3)*1,""))-SUM(RIGHT(G41,2))-SUM(RIGHT(G41,1))</f>
        <v>16</v>
      </c>
      <c r="I41" s="16">
        <f t="shared" ca="1" si="2"/>
        <v>70.176000000000002</v>
      </c>
      <c r="J41" s="5"/>
    </row>
    <row r="42" spans="1:11">
      <c r="A42" s="46" t="s">
        <v>205</v>
      </c>
      <c r="B42" s="17">
        <v>4</v>
      </c>
      <c r="C42" s="13" t="s">
        <v>208</v>
      </c>
      <c r="D42" s="11">
        <v>10</v>
      </c>
      <c r="E42" s="10"/>
      <c r="F42" s="11">
        <v>25</v>
      </c>
      <c r="G42" s="15" t="s">
        <v>285</v>
      </c>
      <c r="H42" s="10">
        <f t="array" aca="1" ref="H42" ca="1">SUM(IF(ISNUMBER(MID(G42,ROW(INDIRECT("1:"&amp;LEN(G42))),3)*1),MID(G42,ROW(INDIRECT("1:"&amp;LEN(G42))),3)*1,""))-SUM(RIGHT(G42,2))-SUM(RIGHT(G42,1))</f>
        <v>18</v>
      </c>
      <c r="I42" s="16">
        <f t="shared" ca="1" si="2"/>
        <v>58.050000000000004</v>
      </c>
      <c r="J42" s="5"/>
    </row>
    <row r="43" spans="1:11">
      <c r="A43" s="44" t="s">
        <v>209</v>
      </c>
      <c r="B43" s="17">
        <v>1</v>
      </c>
      <c r="C43" s="13" t="s">
        <v>50</v>
      </c>
      <c r="D43" s="11"/>
      <c r="E43" s="10"/>
      <c r="F43" s="11">
        <v>1</v>
      </c>
      <c r="G43" s="15" t="s">
        <v>286</v>
      </c>
      <c r="H43" s="10">
        <f t="array" aca="1" ref="H43" ca="1">SUM(IF(ISNUMBER(MID(G43,ROW(INDIRECT("1:"&amp;LEN(G43))),3)*1),MID(G43,ROW(INDIRECT("1:"&amp;LEN(G43))),3)*1,""))-SUM(RIGHT(G43,2))-SUM(RIGHT(G43,1))</f>
        <v>18</v>
      </c>
      <c r="I43" s="16">
        <f ca="1">H43*0.129</f>
        <v>2.3220000000000001</v>
      </c>
      <c r="J43" s="5"/>
    </row>
    <row r="44" spans="1:11">
      <c r="A44" s="46" t="s">
        <v>209</v>
      </c>
      <c r="B44" s="17">
        <v>2</v>
      </c>
      <c r="C44" s="13" t="s">
        <v>51</v>
      </c>
      <c r="D44" s="11"/>
      <c r="E44" s="10"/>
      <c r="F44" s="11">
        <v>15</v>
      </c>
      <c r="G44" s="15" t="s">
        <v>287</v>
      </c>
      <c r="H44" s="10">
        <f t="array" aca="1" ref="H44" ca="1">SUM(IF(ISNUMBER(MID(G44,ROW(INDIRECT("1:"&amp;LEN(G44))),3)*1),MID(G44,ROW(INDIRECT("1:"&amp;LEN(G44))),3)*1,""))-SUM(RIGHT(G44,2))-SUM(RIGHT(G44,1))</f>
        <v>214</v>
      </c>
      <c r="I44" s="16">
        <f ca="1">H44*0.129</f>
        <v>27.606000000000002</v>
      </c>
      <c r="J44" s="5"/>
    </row>
    <row r="45" spans="1:11">
      <c r="A45" s="44" t="s">
        <v>213</v>
      </c>
      <c r="B45" s="14">
        <v>1</v>
      </c>
      <c r="C45" s="13" t="s">
        <v>215</v>
      </c>
      <c r="D45" s="11"/>
      <c r="E45" s="10"/>
      <c r="F45" s="11">
        <v>1</v>
      </c>
      <c r="G45" s="15" t="s">
        <v>16</v>
      </c>
      <c r="H45" s="10">
        <f t="array" aca="1" ref="H45" ca="1">SUM(IF(ISNUMBER(MID(G45,ROW(INDIRECT("1:"&amp;LEN(G45))),2)*1),MID(G45,ROW(INDIRECT("1:"&amp;LEN(G45))),2)*1,""))-SUM(RIGHT(G45,1))</f>
        <v>13.5</v>
      </c>
      <c r="I45" s="16">
        <f t="shared" ref="I45:I64" ca="1" si="3">F45*H45*0.129</f>
        <v>1.7415</v>
      </c>
      <c r="J45" s="5"/>
    </row>
    <row r="46" spans="1:11">
      <c r="A46" s="45" t="s">
        <v>213</v>
      </c>
      <c r="B46" s="14">
        <v>2</v>
      </c>
      <c r="C46" s="13" t="s">
        <v>218</v>
      </c>
      <c r="D46" s="11"/>
      <c r="E46" s="10"/>
      <c r="F46" s="11">
        <v>1</v>
      </c>
      <c r="G46" s="15" t="s">
        <v>291</v>
      </c>
      <c r="H46" s="10">
        <f t="array" aca="1" ref="H46" ca="1">SUM(IF(ISNUMBER(MID(G46,ROW(INDIRECT("1:"&amp;LEN(G46))),2)*1),MID(G46,ROW(INDIRECT("1:"&amp;LEN(G46))),2)*1,""))-SUM(RIGHT(G46,1))</f>
        <v>24.5</v>
      </c>
      <c r="I46" s="16">
        <f t="shared" ca="1" si="3"/>
        <v>3.1604999999999999</v>
      </c>
      <c r="J46" s="5"/>
    </row>
    <row r="47" spans="1:11">
      <c r="A47" s="45" t="s">
        <v>213</v>
      </c>
      <c r="B47" s="14">
        <v>3</v>
      </c>
      <c r="C47" s="13" t="s">
        <v>217</v>
      </c>
      <c r="D47" s="11"/>
      <c r="E47" s="10"/>
      <c r="F47" s="11">
        <v>1</v>
      </c>
      <c r="G47" s="15" t="s">
        <v>292</v>
      </c>
      <c r="H47" s="10">
        <f t="array" aca="1" ref="H47" ca="1">SUM(IF(ISNUMBER(MID(G47,ROW(INDIRECT("1:"&amp;LEN(G47))),2)*1),MID(G47,ROW(INDIRECT("1:"&amp;LEN(G47))),2)*1,""))-SUM(RIGHT(G47,1))</f>
        <v>19.5</v>
      </c>
      <c r="I47" s="16">
        <f t="shared" ca="1" si="3"/>
        <v>2.5155000000000003</v>
      </c>
      <c r="J47" s="5"/>
    </row>
    <row r="48" spans="1:11">
      <c r="A48" s="45" t="s">
        <v>213</v>
      </c>
      <c r="B48" s="14">
        <v>4</v>
      </c>
      <c r="C48" s="13" t="s">
        <v>216</v>
      </c>
      <c r="D48" s="11"/>
      <c r="E48" s="10"/>
      <c r="F48" s="11">
        <v>1</v>
      </c>
      <c r="G48" s="15" t="s">
        <v>293</v>
      </c>
      <c r="H48" s="10">
        <f t="array" aca="1" ref="H48" ca="1">SUM(IF(ISNUMBER(MID(G48,ROW(INDIRECT("1:"&amp;LEN(G48))),2)*1),MID(G48,ROW(INDIRECT("1:"&amp;LEN(G48))),2)*1,""))-SUM(RIGHT(G48,1))</f>
        <v>10.5</v>
      </c>
      <c r="I48" s="16">
        <f t="shared" ca="1" si="3"/>
        <v>1.3545</v>
      </c>
      <c r="J48" s="5"/>
    </row>
    <row r="49" spans="1:11">
      <c r="A49" s="45" t="s">
        <v>213</v>
      </c>
      <c r="B49" s="14">
        <v>5</v>
      </c>
      <c r="C49" s="13" t="s">
        <v>253</v>
      </c>
      <c r="D49" s="11"/>
      <c r="E49" s="10"/>
      <c r="F49" s="11">
        <v>2</v>
      </c>
      <c r="G49" s="15" t="s">
        <v>257</v>
      </c>
      <c r="H49" s="10">
        <f t="array" aca="1" ref="H49" ca="1">SUM(IF(ISNUMBER(MID(G49,ROW(INDIRECT("1:"&amp;LEN(G49))),2)*1),MID(G49,ROW(INDIRECT("1:"&amp;LEN(G49))),2)*1,""))-SUM(RIGHT(G49,1))</f>
        <v>18.5</v>
      </c>
      <c r="I49" s="16">
        <f t="shared" ca="1" si="3"/>
        <v>4.7729999999999997</v>
      </c>
      <c r="J49" s="5"/>
    </row>
    <row r="50" spans="1:11">
      <c r="A50" s="45" t="s">
        <v>213</v>
      </c>
      <c r="B50" s="14">
        <v>6</v>
      </c>
      <c r="C50" s="13" t="s">
        <v>254</v>
      </c>
      <c r="D50" s="11"/>
      <c r="E50" s="10"/>
      <c r="F50" s="11">
        <v>1</v>
      </c>
      <c r="G50" s="15" t="s">
        <v>258</v>
      </c>
      <c r="H50" s="10">
        <f t="array" aca="1" ref="H50" ca="1">SUM(IF(ISNUMBER(MID(G50,ROW(INDIRECT("1:"&amp;LEN(G50))),2)*1),MID(G50,ROW(INDIRECT("1:"&amp;LEN(G50))),2)*1,""))-SUM(RIGHT(G50,1))</f>
        <v>29.5</v>
      </c>
      <c r="I50" s="16">
        <f t="shared" ca="1" si="3"/>
        <v>3.8055000000000003</v>
      </c>
      <c r="J50" s="5"/>
    </row>
    <row r="51" spans="1:11">
      <c r="A51" s="45" t="s">
        <v>213</v>
      </c>
      <c r="B51" s="14">
        <v>7</v>
      </c>
      <c r="C51" s="13" t="s">
        <v>255</v>
      </c>
      <c r="D51" s="11"/>
      <c r="E51" s="10"/>
      <c r="F51" s="11">
        <v>1</v>
      </c>
      <c r="G51" s="15" t="s">
        <v>259</v>
      </c>
      <c r="H51" s="10">
        <f t="array" aca="1" ref="H51" ca="1">SUM(IF(ISNUMBER(MID(G51,ROW(INDIRECT("1:"&amp;LEN(G51))),2)*1),MID(G51,ROW(INDIRECT("1:"&amp;LEN(G51))),2)*1,""))-SUM(RIGHT(G51,1))</f>
        <v>24.5</v>
      </c>
      <c r="I51" s="16">
        <f t="shared" ca="1" si="3"/>
        <v>3.1604999999999999</v>
      </c>
      <c r="J51" s="5"/>
    </row>
    <row r="52" spans="1:11">
      <c r="A52" s="46" t="s">
        <v>213</v>
      </c>
      <c r="B52" s="14">
        <v>8</v>
      </c>
      <c r="C52" s="13" t="s">
        <v>256</v>
      </c>
      <c r="D52" s="11"/>
      <c r="E52" s="10"/>
      <c r="F52" s="11">
        <v>1</v>
      </c>
      <c r="G52" s="15" t="s">
        <v>260</v>
      </c>
      <c r="H52" s="10">
        <f t="array" aca="1" ref="H52" ca="1">SUM(IF(ISNUMBER(MID(G52,ROW(INDIRECT("1:"&amp;LEN(G52))),2)*1),MID(G52,ROW(INDIRECT("1:"&amp;LEN(G52))),2)*1,""))-SUM(RIGHT(G52,1))</f>
        <v>15.5</v>
      </c>
      <c r="I52" s="16">
        <f t="shared" ca="1" si="3"/>
        <v>1.9995000000000001</v>
      </c>
      <c r="J52" s="5"/>
    </row>
    <row r="53" spans="1:11">
      <c r="A53" s="44" t="s">
        <v>214</v>
      </c>
      <c r="B53" s="14">
        <v>1</v>
      </c>
      <c r="C53" s="13" t="s">
        <v>215</v>
      </c>
      <c r="D53" s="11"/>
      <c r="E53" s="10"/>
      <c r="F53" s="11">
        <v>4</v>
      </c>
      <c r="G53" s="15" t="s">
        <v>16</v>
      </c>
      <c r="H53" s="10">
        <f t="array" aca="1" ref="H53" ca="1">SUM(IF(ISNUMBER(MID(G53,ROW(INDIRECT("1:"&amp;LEN(G53))),2)*1),MID(G53,ROW(INDIRECT("1:"&amp;LEN(G53))),2)*1,""))-SUM(RIGHT(G53,1))</f>
        <v>13.5</v>
      </c>
      <c r="I53" s="16">
        <f t="shared" ca="1" si="3"/>
        <v>6.9660000000000002</v>
      </c>
      <c r="J53" s="5"/>
    </row>
    <row r="54" spans="1:11">
      <c r="A54" s="45" t="s">
        <v>214</v>
      </c>
      <c r="B54" s="14">
        <v>2</v>
      </c>
      <c r="C54" s="13" t="s">
        <v>218</v>
      </c>
      <c r="D54" s="11"/>
      <c r="E54" s="10"/>
      <c r="F54" s="11">
        <v>1</v>
      </c>
      <c r="G54" s="15" t="s">
        <v>294</v>
      </c>
      <c r="H54" s="10">
        <f t="array" aca="1" ref="H54" ca="1">SUM(IF(ISNUMBER(MID(G54,ROW(INDIRECT("1:"&amp;LEN(G54))),2)*1),MID(G54,ROW(INDIRECT("1:"&amp;LEN(G54))),2)*1,""))-SUM(RIGHT(G54,1))</f>
        <v>23.5</v>
      </c>
      <c r="I54" s="16">
        <f t="shared" ca="1" si="3"/>
        <v>3.0315000000000003</v>
      </c>
      <c r="J54" s="5"/>
    </row>
    <row r="55" spans="1:11">
      <c r="A55" s="45" t="s">
        <v>214</v>
      </c>
      <c r="B55" s="14">
        <v>3</v>
      </c>
      <c r="C55" s="13" t="s">
        <v>217</v>
      </c>
      <c r="D55" s="11"/>
      <c r="E55" s="10"/>
      <c r="F55" s="11">
        <v>1</v>
      </c>
      <c r="G55" s="15" t="s">
        <v>295</v>
      </c>
      <c r="H55" s="10">
        <f t="array" aca="1" ref="H55" ca="1">SUM(IF(ISNUMBER(MID(G55,ROW(INDIRECT("1:"&amp;LEN(G55))),2)*1),MID(G55,ROW(INDIRECT("1:"&amp;LEN(G55))),2)*1,""))-SUM(RIGHT(G55,1))</f>
        <v>18.5</v>
      </c>
      <c r="I55" s="16">
        <f t="shared" ca="1" si="3"/>
        <v>2.3864999999999998</v>
      </c>
      <c r="J55" s="5"/>
    </row>
    <row r="56" spans="1:11">
      <c r="A56" s="45" t="s">
        <v>214</v>
      </c>
      <c r="B56" s="14">
        <v>4</v>
      </c>
      <c r="C56" s="13" t="s">
        <v>216</v>
      </c>
      <c r="D56" s="11"/>
      <c r="E56" s="10"/>
      <c r="F56" s="11">
        <v>1</v>
      </c>
      <c r="G56" s="15" t="s">
        <v>293</v>
      </c>
      <c r="H56" s="10">
        <f t="array" aca="1" ref="H56" ca="1">SUM(IF(ISNUMBER(MID(G56,ROW(INDIRECT("1:"&amp;LEN(G56))),2)*1),MID(G56,ROW(INDIRECT("1:"&amp;LEN(G56))),2)*1,""))-SUM(RIGHT(G56,1))</f>
        <v>10.5</v>
      </c>
      <c r="I56" s="16">
        <f t="shared" ca="1" si="3"/>
        <v>1.3545</v>
      </c>
      <c r="J56" s="5"/>
    </row>
    <row r="57" spans="1:11">
      <c r="A57" s="45" t="s">
        <v>214</v>
      </c>
      <c r="B57" s="14">
        <v>5</v>
      </c>
      <c r="C57" s="13" t="s">
        <v>219</v>
      </c>
      <c r="D57" s="11"/>
      <c r="E57" s="10"/>
      <c r="F57" s="11">
        <v>4</v>
      </c>
      <c r="G57" s="15" t="s">
        <v>257</v>
      </c>
      <c r="H57" s="10">
        <f t="array" aca="1" ref="H57" ca="1">SUM(IF(ISNUMBER(MID(G57,ROW(INDIRECT("1:"&amp;LEN(G57))),2)*1),MID(G57,ROW(INDIRECT("1:"&amp;LEN(G57))),2)*1,""))-SUM(RIGHT(G57,1))</f>
        <v>18.5</v>
      </c>
      <c r="I57" s="16">
        <f t="shared" ca="1" si="3"/>
        <v>9.5459999999999994</v>
      </c>
      <c r="J57" s="5"/>
    </row>
    <row r="58" spans="1:11">
      <c r="A58" s="45" t="s">
        <v>214</v>
      </c>
      <c r="B58" s="14">
        <v>6</v>
      </c>
      <c r="C58" s="13" t="s">
        <v>220</v>
      </c>
      <c r="D58" s="11"/>
      <c r="E58" s="10"/>
      <c r="F58" s="11">
        <v>1</v>
      </c>
      <c r="G58" s="15" t="s">
        <v>296</v>
      </c>
      <c r="H58" s="10">
        <f t="array" aca="1" ref="H58" ca="1">SUM(IF(ISNUMBER(MID(G58,ROW(INDIRECT("1:"&amp;LEN(G58))),2)*1),MID(G58,ROW(INDIRECT("1:"&amp;LEN(G58))),2)*1,""))-SUM(RIGHT(G58,1))</f>
        <v>28.5</v>
      </c>
      <c r="I58" s="16">
        <f t="shared" ca="1" si="3"/>
        <v>3.6764999999999999</v>
      </c>
      <c r="J58" s="5"/>
    </row>
    <row r="59" spans="1:11">
      <c r="A59" s="45" t="s">
        <v>214</v>
      </c>
      <c r="B59" s="14">
        <v>7</v>
      </c>
      <c r="C59" s="13" t="s">
        <v>221</v>
      </c>
      <c r="D59" s="11"/>
      <c r="E59" s="10"/>
      <c r="F59" s="11">
        <v>1</v>
      </c>
      <c r="G59" s="15" t="s">
        <v>297</v>
      </c>
      <c r="H59" s="10">
        <f t="array" aca="1" ref="H59" ca="1">SUM(IF(ISNUMBER(MID(G59,ROW(INDIRECT("1:"&amp;LEN(G59))),2)*1),MID(G59,ROW(INDIRECT("1:"&amp;LEN(G59))),2)*1,""))-SUM(RIGHT(G59,1))</f>
        <v>23.5</v>
      </c>
      <c r="I59" s="16">
        <f t="shared" ca="1" si="3"/>
        <v>3.0315000000000003</v>
      </c>
      <c r="J59" s="5"/>
    </row>
    <row r="60" spans="1:11">
      <c r="A60" s="46" t="s">
        <v>214</v>
      </c>
      <c r="B60" s="14">
        <v>8</v>
      </c>
      <c r="C60" s="13" t="s">
        <v>222</v>
      </c>
      <c r="D60" s="11"/>
      <c r="E60" s="10"/>
      <c r="F60" s="11">
        <v>1</v>
      </c>
      <c r="G60" s="15" t="s">
        <v>260</v>
      </c>
      <c r="H60" s="10">
        <f t="array" aca="1" ref="H60" ca="1">SUM(IF(ISNUMBER(MID(G60,ROW(INDIRECT("1:"&amp;LEN(G60))),2)*1),MID(G60,ROW(INDIRECT("1:"&amp;LEN(G60))),2)*1,""))-SUM(RIGHT(G60,1))</f>
        <v>15.5</v>
      </c>
      <c r="I60" s="16">
        <f t="shared" ca="1" si="3"/>
        <v>1.9995000000000001</v>
      </c>
      <c r="J60" s="5"/>
    </row>
    <row r="61" spans="1:11">
      <c r="A61" s="44" t="s">
        <v>52</v>
      </c>
      <c r="B61" s="17">
        <v>1</v>
      </c>
      <c r="C61" s="13" t="s">
        <v>53</v>
      </c>
      <c r="D61" s="11"/>
      <c r="E61" s="10"/>
      <c r="F61" s="11">
        <v>1</v>
      </c>
      <c r="G61" s="15" t="s">
        <v>298</v>
      </c>
      <c r="H61" s="10">
        <f t="array" aca="1" ref="H61" ca="1">(SUM(IF(ISNUMBER(MID(G61,ROW(INDIRECT("1:"&amp;LEN(G61))),2)*1),MID(G61,ROW(INDIRECT("1:"&amp;LEN(G61))),2)*1,""))-SUM(RIGHT(G61,1)))*4</f>
        <v>26</v>
      </c>
      <c r="I61" s="16">
        <f t="shared" ca="1" si="3"/>
        <v>3.3540000000000001</v>
      </c>
      <c r="J61" s="5"/>
      <c r="K61" s="5"/>
    </row>
    <row r="62" spans="1:11">
      <c r="A62" s="46" t="s">
        <v>52</v>
      </c>
      <c r="B62" s="17">
        <v>2</v>
      </c>
      <c r="C62" s="13" t="s">
        <v>90</v>
      </c>
      <c r="D62" s="11"/>
      <c r="E62" s="10"/>
      <c r="F62" s="11">
        <v>9.59</v>
      </c>
      <c r="G62" s="15" t="s">
        <v>299</v>
      </c>
      <c r="H62" s="10">
        <f t="array" aca="1" ref="H62" ca="1">SUM(IF(ISNUMBER(MID(G62,ROW(INDIRECT("1:"&amp;LEN(G62))),2)*1),MID(G62,ROW(INDIRECT("1:"&amp;LEN(G62))),2)*1,""))-SUM(RIGHT(G62,1))</f>
        <v>11.5</v>
      </c>
      <c r="I62" s="16">
        <f t="shared" ca="1" si="3"/>
        <v>14.226765</v>
      </c>
      <c r="J62" s="5"/>
      <c r="K62" s="5"/>
    </row>
    <row r="63" spans="1:11">
      <c r="A63" s="44" t="s">
        <v>223</v>
      </c>
      <c r="B63" s="17">
        <v>1</v>
      </c>
      <c r="C63" s="13" t="s">
        <v>224</v>
      </c>
      <c r="D63" s="11"/>
      <c r="E63" s="10"/>
      <c r="F63" s="11">
        <v>1</v>
      </c>
      <c r="G63" s="15" t="s">
        <v>300</v>
      </c>
      <c r="H63" s="10">
        <f t="array" aca="1" ref="H63" ca="1">(SUM(IF(ISNUMBER(MID(G63,ROW(INDIRECT("1:"&amp;LEN(G63))),2)*1),MID(G63,ROW(INDIRECT("1:"&amp;LEN(G63))),2)*1,""))-SUM(RIGHT(G63,1)))*3</f>
        <v>37.5</v>
      </c>
      <c r="I63" s="16">
        <f t="shared" ca="1" si="3"/>
        <v>4.8375000000000004</v>
      </c>
      <c r="J63" s="5"/>
      <c r="K63" s="5"/>
    </row>
    <row r="64" spans="1:11">
      <c r="A64" s="46" t="s">
        <v>223</v>
      </c>
      <c r="B64" s="17">
        <v>2</v>
      </c>
      <c r="C64" s="13" t="s">
        <v>225</v>
      </c>
      <c r="D64" s="11"/>
      <c r="E64" s="10"/>
      <c r="F64" s="11">
        <v>1</v>
      </c>
      <c r="G64" s="15" t="s">
        <v>301</v>
      </c>
      <c r="H64" s="10">
        <f t="array" aca="1" ref="H64" ca="1">(SUM(IF(ISNUMBER(MID(G64,ROW(INDIRECT("1:"&amp;LEN(G64))),2)*1),MID(G64,ROW(INDIRECT("1:"&amp;LEN(G64))),2)*1,""))-SUM(RIGHT(G64,1)))*5</f>
        <v>62.5</v>
      </c>
      <c r="I64" s="16">
        <f t="shared" ca="1" si="3"/>
        <v>8.0625</v>
      </c>
      <c r="J64" s="5"/>
      <c r="K64" s="5"/>
    </row>
    <row r="65" spans="4:4">
      <c r="D65" s="12"/>
    </row>
  </sheetData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I63"/>
  <sheetViews>
    <sheetView zoomScale="80" zoomScaleNormal="80" workbookViewId="0">
      <selection activeCell="F70" sqref="F70"/>
    </sheetView>
  </sheetViews>
  <sheetFormatPr defaultRowHeight="13.5"/>
  <cols>
    <col min="1" max="1" width="23.25" style="8" customWidth="1"/>
    <col min="2" max="2" width="6" style="7" customWidth="1"/>
    <col min="3" max="3" width="39.75" style="8" customWidth="1"/>
    <col min="4" max="5" width="11" style="8" customWidth="1"/>
    <col min="6" max="6" width="9.875" style="8" customWidth="1"/>
    <col min="7" max="7" width="20.875" style="8" customWidth="1"/>
    <col min="8" max="8" width="7.875" style="8" customWidth="1"/>
    <col min="9" max="9" width="11" style="8" customWidth="1"/>
    <col min="10" max="10" width="9" style="8"/>
    <col min="11" max="31" width="5.375" style="8" customWidth="1"/>
    <col min="32" max="257" width="9" style="8"/>
    <col min="258" max="258" width="21.75" style="8" customWidth="1"/>
    <col min="259" max="259" width="17.5" style="8" customWidth="1"/>
    <col min="260" max="262" width="11" style="8" customWidth="1"/>
    <col min="263" max="263" width="26.125" style="8" bestFit="1" customWidth="1"/>
    <col min="264" max="265" width="11" style="8" customWidth="1"/>
    <col min="266" max="266" width="9" style="8"/>
    <col min="267" max="287" width="5.375" style="8" customWidth="1"/>
    <col min="288" max="513" width="9" style="8"/>
    <col min="514" max="514" width="21.75" style="8" customWidth="1"/>
    <col min="515" max="515" width="17.5" style="8" customWidth="1"/>
    <col min="516" max="518" width="11" style="8" customWidth="1"/>
    <col min="519" max="519" width="26.125" style="8" bestFit="1" customWidth="1"/>
    <col min="520" max="521" width="11" style="8" customWidth="1"/>
    <col min="522" max="522" width="9" style="8"/>
    <col min="523" max="543" width="5.375" style="8" customWidth="1"/>
    <col min="544" max="769" width="9" style="8"/>
    <col min="770" max="770" width="21.75" style="8" customWidth="1"/>
    <col min="771" max="771" width="17.5" style="8" customWidth="1"/>
    <col min="772" max="774" width="11" style="8" customWidth="1"/>
    <col min="775" max="775" width="26.125" style="8" bestFit="1" customWidth="1"/>
    <col min="776" max="777" width="11" style="8" customWidth="1"/>
    <col min="778" max="778" width="9" style="8"/>
    <col min="779" max="799" width="5.375" style="8" customWidth="1"/>
    <col min="800" max="1025" width="9" style="8"/>
    <col min="1026" max="1026" width="21.75" style="8" customWidth="1"/>
    <col min="1027" max="1027" width="17.5" style="8" customWidth="1"/>
    <col min="1028" max="1030" width="11" style="8" customWidth="1"/>
    <col min="1031" max="1031" width="26.125" style="8" bestFit="1" customWidth="1"/>
    <col min="1032" max="1033" width="11" style="8" customWidth="1"/>
    <col min="1034" max="1034" width="9" style="8"/>
    <col min="1035" max="1055" width="5.375" style="8" customWidth="1"/>
    <col min="1056" max="1281" width="9" style="8"/>
    <col min="1282" max="1282" width="21.75" style="8" customWidth="1"/>
    <col min="1283" max="1283" width="17.5" style="8" customWidth="1"/>
    <col min="1284" max="1286" width="11" style="8" customWidth="1"/>
    <col min="1287" max="1287" width="26.125" style="8" bestFit="1" customWidth="1"/>
    <col min="1288" max="1289" width="11" style="8" customWidth="1"/>
    <col min="1290" max="1290" width="9" style="8"/>
    <col min="1291" max="1311" width="5.375" style="8" customWidth="1"/>
    <col min="1312" max="1537" width="9" style="8"/>
    <col min="1538" max="1538" width="21.75" style="8" customWidth="1"/>
    <col min="1539" max="1539" width="17.5" style="8" customWidth="1"/>
    <col min="1540" max="1542" width="11" style="8" customWidth="1"/>
    <col min="1543" max="1543" width="26.125" style="8" bestFit="1" customWidth="1"/>
    <col min="1544" max="1545" width="11" style="8" customWidth="1"/>
    <col min="1546" max="1546" width="9" style="8"/>
    <col min="1547" max="1567" width="5.375" style="8" customWidth="1"/>
    <col min="1568" max="1793" width="9" style="8"/>
    <col min="1794" max="1794" width="21.75" style="8" customWidth="1"/>
    <col min="1795" max="1795" width="17.5" style="8" customWidth="1"/>
    <col min="1796" max="1798" width="11" style="8" customWidth="1"/>
    <col min="1799" max="1799" width="26.125" style="8" bestFit="1" customWidth="1"/>
    <col min="1800" max="1801" width="11" style="8" customWidth="1"/>
    <col min="1802" max="1802" width="9" style="8"/>
    <col min="1803" max="1823" width="5.375" style="8" customWidth="1"/>
    <col min="1824" max="2049" width="9" style="8"/>
    <col min="2050" max="2050" width="21.75" style="8" customWidth="1"/>
    <col min="2051" max="2051" width="17.5" style="8" customWidth="1"/>
    <col min="2052" max="2054" width="11" style="8" customWidth="1"/>
    <col min="2055" max="2055" width="26.125" style="8" bestFit="1" customWidth="1"/>
    <col min="2056" max="2057" width="11" style="8" customWidth="1"/>
    <col min="2058" max="2058" width="9" style="8"/>
    <col min="2059" max="2079" width="5.375" style="8" customWidth="1"/>
    <col min="2080" max="2305" width="9" style="8"/>
    <col min="2306" max="2306" width="21.75" style="8" customWidth="1"/>
    <col min="2307" max="2307" width="17.5" style="8" customWidth="1"/>
    <col min="2308" max="2310" width="11" style="8" customWidth="1"/>
    <col min="2311" max="2311" width="26.125" style="8" bestFit="1" customWidth="1"/>
    <col min="2312" max="2313" width="11" style="8" customWidth="1"/>
    <col min="2314" max="2314" width="9" style="8"/>
    <col min="2315" max="2335" width="5.375" style="8" customWidth="1"/>
    <col min="2336" max="2561" width="9" style="8"/>
    <col min="2562" max="2562" width="21.75" style="8" customWidth="1"/>
    <col min="2563" max="2563" width="17.5" style="8" customWidth="1"/>
    <col min="2564" max="2566" width="11" style="8" customWidth="1"/>
    <col min="2567" max="2567" width="26.125" style="8" bestFit="1" customWidth="1"/>
    <col min="2568" max="2569" width="11" style="8" customWidth="1"/>
    <col min="2570" max="2570" width="9" style="8"/>
    <col min="2571" max="2591" width="5.375" style="8" customWidth="1"/>
    <col min="2592" max="2817" width="9" style="8"/>
    <col min="2818" max="2818" width="21.75" style="8" customWidth="1"/>
    <col min="2819" max="2819" width="17.5" style="8" customWidth="1"/>
    <col min="2820" max="2822" width="11" style="8" customWidth="1"/>
    <col min="2823" max="2823" width="26.125" style="8" bestFit="1" customWidth="1"/>
    <col min="2824" max="2825" width="11" style="8" customWidth="1"/>
    <col min="2826" max="2826" width="9" style="8"/>
    <col min="2827" max="2847" width="5.375" style="8" customWidth="1"/>
    <col min="2848" max="3073" width="9" style="8"/>
    <col min="3074" max="3074" width="21.75" style="8" customWidth="1"/>
    <col min="3075" max="3075" width="17.5" style="8" customWidth="1"/>
    <col min="3076" max="3078" width="11" style="8" customWidth="1"/>
    <col min="3079" max="3079" width="26.125" style="8" bestFit="1" customWidth="1"/>
    <col min="3080" max="3081" width="11" style="8" customWidth="1"/>
    <col min="3082" max="3082" width="9" style="8"/>
    <col min="3083" max="3103" width="5.375" style="8" customWidth="1"/>
    <col min="3104" max="3329" width="9" style="8"/>
    <col min="3330" max="3330" width="21.75" style="8" customWidth="1"/>
    <col min="3331" max="3331" width="17.5" style="8" customWidth="1"/>
    <col min="3332" max="3334" width="11" style="8" customWidth="1"/>
    <col min="3335" max="3335" width="26.125" style="8" bestFit="1" customWidth="1"/>
    <col min="3336" max="3337" width="11" style="8" customWidth="1"/>
    <col min="3338" max="3338" width="9" style="8"/>
    <col min="3339" max="3359" width="5.375" style="8" customWidth="1"/>
    <col min="3360" max="3585" width="9" style="8"/>
    <col min="3586" max="3586" width="21.75" style="8" customWidth="1"/>
    <col min="3587" max="3587" width="17.5" style="8" customWidth="1"/>
    <col min="3588" max="3590" width="11" style="8" customWidth="1"/>
    <col min="3591" max="3591" width="26.125" style="8" bestFit="1" customWidth="1"/>
    <col min="3592" max="3593" width="11" style="8" customWidth="1"/>
    <col min="3594" max="3594" width="9" style="8"/>
    <col min="3595" max="3615" width="5.375" style="8" customWidth="1"/>
    <col min="3616" max="3841" width="9" style="8"/>
    <col min="3842" max="3842" width="21.75" style="8" customWidth="1"/>
    <col min="3843" max="3843" width="17.5" style="8" customWidth="1"/>
    <col min="3844" max="3846" width="11" style="8" customWidth="1"/>
    <col min="3847" max="3847" width="26.125" style="8" bestFit="1" customWidth="1"/>
    <col min="3848" max="3849" width="11" style="8" customWidth="1"/>
    <col min="3850" max="3850" width="9" style="8"/>
    <col min="3851" max="3871" width="5.375" style="8" customWidth="1"/>
    <col min="3872" max="4097" width="9" style="8"/>
    <col min="4098" max="4098" width="21.75" style="8" customWidth="1"/>
    <col min="4099" max="4099" width="17.5" style="8" customWidth="1"/>
    <col min="4100" max="4102" width="11" style="8" customWidth="1"/>
    <col min="4103" max="4103" width="26.125" style="8" bestFit="1" customWidth="1"/>
    <col min="4104" max="4105" width="11" style="8" customWidth="1"/>
    <col min="4106" max="4106" width="9" style="8"/>
    <col min="4107" max="4127" width="5.375" style="8" customWidth="1"/>
    <col min="4128" max="4353" width="9" style="8"/>
    <col min="4354" max="4354" width="21.75" style="8" customWidth="1"/>
    <col min="4355" max="4355" width="17.5" style="8" customWidth="1"/>
    <col min="4356" max="4358" width="11" style="8" customWidth="1"/>
    <col min="4359" max="4359" width="26.125" style="8" bestFit="1" customWidth="1"/>
    <col min="4360" max="4361" width="11" style="8" customWidth="1"/>
    <col min="4362" max="4362" width="9" style="8"/>
    <col min="4363" max="4383" width="5.375" style="8" customWidth="1"/>
    <col min="4384" max="4609" width="9" style="8"/>
    <col min="4610" max="4610" width="21.75" style="8" customWidth="1"/>
    <col min="4611" max="4611" width="17.5" style="8" customWidth="1"/>
    <col min="4612" max="4614" width="11" style="8" customWidth="1"/>
    <col min="4615" max="4615" width="26.125" style="8" bestFit="1" customWidth="1"/>
    <col min="4616" max="4617" width="11" style="8" customWidth="1"/>
    <col min="4618" max="4618" width="9" style="8"/>
    <col min="4619" max="4639" width="5.375" style="8" customWidth="1"/>
    <col min="4640" max="4865" width="9" style="8"/>
    <col min="4866" max="4866" width="21.75" style="8" customWidth="1"/>
    <col min="4867" max="4867" width="17.5" style="8" customWidth="1"/>
    <col min="4868" max="4870" width="11" style="8" customWidth="1"/>
    <col min="4871" max="4871" width="26.125" style="8" bestFit="1" customWidth="1"/>
    <col min="4872" max="4873" width="11" style="8" customWidth="1"/>
    <col min="4874" max="4874" width="9" style="8"/>
    <col min="4875" max="4895" width="5.375" style="8" customWidth="1"/>
    <col min="4896" max="5121" width="9" style="8"/>
    <col min="5122" max="5122" width="21.75" style="8" customWidth="1"/>
    <col min="5123" max="5123" width="17.5" style="8" customWidth="1"/>
    <col min="5124" max="5126" width="11" style="8" customWidth="1"/>
    <col min="5127" max="5127" width="26.125" style="8" bestFit="1" customWidth="1"/>
    <col min="5128" max="5129" width="11" style="8" customWidth="1"/>
    <col min="5130" max="5130" width="9" style="8"/>
    <col min="5131" max="5151" width="5.375" style="8" customWidth="1"/>
    <col min="5152" max="5377" width="9" style="8"/>
    <col min="5378" max="5378" width="21.75" style="8" customWidth="1"/>
    <col min="5379" max="5379" width="17.5" style="8" customWidth="1"/>
    <col min="5380" max="5382" width="11" style="8" customWidth="1"/>
    <col min="5383" max="5383" width="26.125" style="8" bestFit="1" customWidth="1"/>
    <col min="5384" max="5385" width="11" style="8" customWidth="1"/>
    <col min="5386" max="5386" width="9" style="8"/>
    <col min="5387" max="5407" width="5.375" style="8" customWidth="1"/>
    <col min="5408" max="5633" width="9" style="8"/>
    <col min="5634" max="5634" width="21.75" style="8" customWidth="1"/>
    <col min="5635" max="5635" width="17.5" style="8" customWidth="1"/>
    <col min="5636" max="5638" width="11" style="8" customWidth="1"/>
    <col min="5639" max="5639" width="26.125" style="8" bestFit="1" customWidth="1"/>
    <col min="5640" max="5641" width="11" style="8" customWidth="1"/>
    <col min="5642" max="5642" width="9" style="8"/>
    <col min="5643" max="5663" width="5.375" style="8" customWidth="1"/>
    <col min="5664" max="5889" width="9" style="8"/>
    <col min="5890" max="5890" width="21.75" style="8" customWidth="1"/>
    <col min="5891" max="5891" width="17.5" style="8" customWidth="1"/>
    <col min="5892" max="5894" width="11" style="8" customWidth="1"/>
    <col min="5895" max="5895" width="26.125" style="8" bestFit="1" customWidth="1"/>
    <col min="5896" max="5897" width="11" style="8" customWidth="1"/>
    <col min="5898" max="5898" width="9" style="8"/>
    <col min="5899" max="5919" width="5.375" style="8" customWidth="1"/>
    <col min="5920" max="6145" width="9" style="8"/>
    <col min="6146" max="6146" width="21.75" style="8" customWidth="1"/>
    <col min="6147" max="6147" width="17.5" style="8" customWidth="1"/>
    <col min="6148" max="6150" width="11" style="8" customWidth="1"/>
    <col min="6151" max="6151" width="26.125" style="8" bestFit="1" customWidth="1"/>
    <col min="6152" max="6153" width="11" style="8" customWidth="1"/>
    <col min="6154" max="6154" width="9" style="8"/>
    <col min="6155" max="6175" width="5.375" style="8" customWidth="1"/>
    <col min="6176" max="6401" width="9" style="8"/>
    <col min="6402" max="6402" width="21.75" style="8" customWidth="1"/>
    <col min="6403" max="6403" width="17.5" style="8" customWidth="1"/>
    <col min="6404" max="6406" width="11" style="8" customWidth="1"/>
    <col min="6407" max="6407" width="26.125" style="8" bestFit="1" customWidth="1"/>
    <col min="6408" max="6409" width="11" style="8" customWidth="1"/>
    <col min="6410" max="6410" width="9" style="8"/>
    <col min="6411" max="6431" width="5.375" style="8" customWidth="1"/>
    <col min="6432" max="6657" width="9" style="8"/>
    <col min="6658" max="6658" width="21.75" style="8" customWidth="1"/>
    <col min="6659" max="6659" width="17.5" style="8" customWidth="1"/>
    <col min="6660" max="6662" width="11" style="8" customWidth="1"/>
    <col min="6663" max="6663" width="26.125" style="8" bestFit="1" customWidth="1"/>
    <col min="6664" max="6665" width="11" style="8" customWidth="1"/>
    <col min="6666" max="6666" width="9" style="8"/>
    <col min="6667" max="6687" width="5.375" style="8" customWidth="1"/>
    <col min="6688" max="6913" width="9" style="8"/>
    <col min="6914" max="6914" width="21.75" style="8" customWidth="1"/>
    <col min="6915" max="6915" width="17.5" style="8" customWidth="1"/>
    <col min="6916" max="6918" width="11" style="8" customWidth="1"/>
    <col min="6919" max="6919" width="26.125" style="8" bestFit="1" customWidth="1"/>
    <col min="6920" max="6921" width="11" style="8" customWidth="1"/>
    <col min="6922" max="6922" width="9" style="8"/>
    <col min="6923" max="6943" width="5.375" style="8" customWidth="1"/>
    <col min="6944" max="7169" width="9" style="8"/>
    <col min="7170" max="7170" width="21.75" style="8" customWidth="1"/>
    <col min="7171" max="7171" width="17.5" style="8" customWidth="1"/>
    <col min="7172" max="7174" width="11" style="8" customWidth="1"/>
    <col min="7175" max="7175" width="26.125" style="8" bestFit="1" customWidth="1"/>
    <col min="7176" max="7177" width="11" style="8" customWidth="1"/>
    <col min="7178" max="7178" width="9" style="8"/>
    <col min="7179" max="7199" width="5.375" style="8" customWidth="1"/>
    <col min="7200" max="7425" width="9" style="8"/>
    <col min="7426" max="7426" width="21.75" style="8" customWidth="1"/>
    <col min="7427" max="7427" width="17.5" style="8" customWidth="1"/>
    <col min="7428" max="7430" width="11" style="8" customWidth="1"/>
    <col min="7431" max="7431" width="26.125" style="8" bestFit="1" customWidth="1"/>
    <col min="7432" max="7433" width="11" style="8" customWidth="1"/>
    <col min="7434" max="7434" width="9" style="8"/>
    <col min="7435" max="7455" width="5.375" style="8" customWidth="1"/>
    <col min="7456" max="7681" width="9" style="8"/>
    <col min="7682" max="7682" width="21.75" style="8" customWidth="1"/>
    <col min="7683" max="7683" width="17.5" style="8" customWidth="1"/>
    <col min="7684" max="7686" width="11" style="8" customWidth="1"/>
    <col min="7687" max="7687" width="26.125" style="8" bestFit="1" customWidth="1"/>
    <col min="7688" max="7689" width="11" style="8" customWidth="1"/>
    <col min="7690" max="7690" width="9" style="8"/>
    <col min="7691" max="7711" width="5.375" style="8" customWidth="1"/>
    <col min="7712" max="7937" width="9" style="8"/>
    <col min="7938" max="7938" width="21.75" style="8" customWidth="1"/>
    <col min="7939" max="7939" width="17.5" style="8" customWidth="1"/>
    <col min="7940" max="7942" width="11" style="8" customWidth="1"/>
    <col min="7943" max="7943" width="26.125" style="8" bestFit="1" customWidth="1"/>
    <col min="7944" max="7945" width="11" style="8" customWidth="1"/>
    <col min="7946" max="7946" width="9" style="8"/>
    <col min="7947" max="7967" width="5.375" style="8" customWidth="1"/>
    <col min="7968" max="8193" width="9" style="8"/>
    <col min="8194" max="8194" width="21.75" style="8" customWidth="1"/>
    <col min="8195" max="8195" width="17.5" style="8" customWidth="1"/>
    <col min="8196" max="8198" width="11" style="8" customWidth="1"/>
    <col min="8199" max="8199" width="26.125" style="8" bestFit="1" customWidth="1"/>
    <col min="8200" max="8201" width="11" style="8" customWidth="1"/>
    <col min="8202" max="8202" width="9" style="8"/>
    <col min="8203" max="8223" width="5.375" style="8" customWidth="1"/>
    <col min="8224" max="8449" width="9" style="8"/>
    <col min="8450" max="8450" width="21.75" style="8" customWidth="1"/>
    <col min="8451" max="8451" width="17.5" style="8" customWidth="1"/>
    <col min="8452" max="8454" width="11" style="8" customWidth="1"/>
    <col min="8455" max="8455" width="26.125" style="8" bestFit="1" customWidth="1"/>
    <col min="8456" max="8457" width="11" style="8" customWidth="1"/>
    <col min="8458" max="8458" width="9" style="8"/>
    <col min="8459" max="8479" width="5.375" style="8" customWidth="1"/>
    <col min="8480" max="8705" width="9" style="8"/>
    <col min="8706" max="8706" width="21.75" style="8" customWidth="1"/>
    <col min="8707" max="8707" width="17.5" style="8" customWidth="1"/>
    <col min="8708" max="8710" width="11" style="8" customWidth="1"/>
    <col min="8711" max="8711" width="26.125" style="8" bestFit="1" customWidth="1"/>
    <col min="8712" max="8713" width="11" style="8" customWidth="1"/>
    <col min="8714" max="8714" width="9" style="8"/>
    <col min="8715" max="8735" width="5.375" style="8" customWidth="1"/>
    <col min="8736" max="8961" width="9" style="8"/>
    <col min="8962" max="8962" width="21.75" style="8" customWidth="1"/>
    <col min="8963" max="8963" width="17.5" style="8" customWidth="1"/>
    <col min="8964" max="8966" width="11" style="8" customWidth="1"/>
    <col min="8967" max="8967" width="26.125" style="8" bestFit="1" customWidth="1"/>
    <col min="8968" max="8969" width="11" style="8" customWidth="1"/>
    <col min="8970" max="8970" width="9" style="8"/>
    <col min="8971" max="8991" width="5.375" style="8" customWidth="1"/>
    <col min="8992" max="9217" width="9" style="8"/>
    <col min="9218" max="9218" width="21.75" style="8" customWidth="1"/>
    <col min="9219" max="9219" width="17.5" style="8" customWidth="1"/>
    <col min="9220" max="9222" width="11" style="8" customWidth="1"/>
    <col min="9223" max="9223" width="26.125" style="8" bestFit="1" customWidth="1"/>
    <col min="9224" max="9225" width="11" style="8" customWidth="1"/>
    <col min="9226" max="9226" width="9" style="8"/>
    <col min="9227" max="9247" width="5.375" style="8" customWidth="1"/>
    <col min="9248" max="9473" width="9" style="8"/>
    <col min="9474" max="9474" width="21.75" style="8" customWidth="1"/>
    <col min="9475" max="9475" width="17.5" style="8" customWidth="1"/>
    <col min="9476" max="9478" width="11" style="8" customWidth="1"/>
    <col min="9479" max="9479" width="26.125" style="8" bestFit="1" customWidth="1"/>
    <col min="9480" max="9481" width="11" style="8" customWidth="1"/>
    <col min="9482" max="9482" width="9" style="8"/>
    <col min="9483" max="9503" width="5.375" style="8" customWidth="1"/>
    <col min="9504" max="9729" width="9" style="8"/>
    <col min="9730" max="9730" width="21.75" style="8" customWidth="1"/>
    <col min="9731" max="9731" width="17.5" style="8" customWidth="1"/>
    <col min="9732" max="9734" width="11" style="8" customWidth="1"/>
    <col min="9735" max="9735" width="26.125" style="8" bestFit="1" customWidth="1"/>
    <col min="9736" max="9737" width="11" style="8" customWidth="1"/>
    <col min="9738" max="9738" width="9" style="8"/>
    <col min="9739" max="9759" width="5.375" style="8" customWidth="1"/>
    <col min="9760" max="9985" width="9" style="8"/>
    <col min="9986" max="9986" width="21.75" style="8" customWidth="1"/>
    <col min="9987" max="9987" width="17.5" style="8" customWidth="1"/>
    <col min="9988" max="9990" width="11" style="8" customWidth="1"/>
    <col min="9991" max="9991" width="26.125" style="8" bestFit="1" customWidth="1"/>
    <col min="9992" max="9993" width="11" style="8" customWidth="1"/>
    <col min="9994" max="9994" width="9" style="8"/>
    <col min="9995" max="10015" width="5.375" style="8" customWidth="1"/>
    <col min="10016" max="10241" width="9" style="8"/>
    <col min="10242" max="10242" width="21.75" style="8" customWidth="1"/>
    <col min="10243" max="10243" width="17.5" style="8" customWidth="1"/>
    <col min="10244" max="10246" width="11" style="8" customWidth="1"/>
    <col min="10247" max="10247" width="26.125" style="8" bestFit="1" customWidth="1"/>
    <col min="10248" max="10249" width="11" style="8" customWidth="1"/>
    <col min="10250" max="10250" width="9" style="8"/>
    <col min="10251" max="10271" width="5.375" style="8" customWidth="1"/>
    <col min="10272" max="10497" width="9" style="8"/>
    <col min="10498" max="10498" width="21.75" style="8" customWidth="1"/>
    <col min="10499" max="10499" width="17.5" style="8" customWidth="1"/>
    <col min="10500" max="10502" width="11" style="8" customWidth="1"/>
    <col min="10503" max="10503" width="26.125" style="8" bestFit="1" customWidth="1"/>
    <col min="10504" max="10505" width="11" style="8" customWidth="1"/>
    <col min="10506" max="10506" width="9" style="8"/>
    <col min="10507" max="10527" width="5.375" style="8" customWidth="1"/>
    <col min="10528" max="10753" width="9" style="8"/>
    <col min="10754" max="10754" width="21.75" style="8" customWidth="1"/>
    <col min="10755" max="10755" width="17.5" style="8" customWidth="1"/>
    <col min="10756" max="10758" width="11" style="8" customWidth="1"/>
    <col min="10759" max="10759" width="26.125" style="8" bestFit="1" customWidth="1"/>
    <col min="10760" max="10761" width="11" style="8" customWidth="1"/>
    <col min="10762" max="10762" width="9" style="8"/>
    <col min="10763" max="10783" width="5.375" style="8" customWidth="1"/>
    <col min="10784" max="11009" width="9" style="8"/>
    <col min="11010" max="11010" width="21.75" style="8" customWidth="1"/>
    <col min="11011" max="11011" width="17.5" style="8" customWidth="1"/>
    <col min="11012" max="11014" width="11" style="8" customWidth="1"/>
    <col min="11015" max="11015" width="26.125" style="8" bestFit="1" customWidth="1"/>
    <col min="11016" max="11017" width="11" style="8" customWidth="1"/>
    <col min="11018" max="11018" width="9" style="8"/>
    <col min="11019" max="11039" width="5.375" style="8" customWidth="1"/>
    <col min="11040" max="11265" width="9" style="8"/>
    <col min="11266" max="11266" width="21.75" style="8" customWidth="1"/>
    <col min="11267" max="11267" width="17.5" style="8" customWidth="1"/>
    <col min="11268" max="11270" width="11" style="8" customWidth="1"/>
    <col min="11271" max="11271" width="26.125" style="8" bestFit="1" customWidth="1"/>
    <col min="11272" max="11273" width="11" style="8" customWidth="1"/>
    <col min="11274" max="11274" width="9" style="8"/>
    <col min="11275" max="11295" width="5.375" style="8" customWidth="1"/>
    <col min="11296" max="11521" width="9" style="8"/>
    <col min="11522" max="11522" width="21.75" style="8" customWidth="1"/>
    <col min="11523" max="11523" width="17.5" style="8" customWidth="1"/>
    <col min="11524" max="11526" width="11" style="8" customWidth="1"/>
    <col min="11527" max="11527" width="26.125" style="8" bestFit="1" customWidth="1"/>
    <col min="11528" max="11529" width="11" style="8" customWidth="1"/>
    <col min="11530" max="11530" width="9" style="8"/>
    <col min="11531" max="11551" width="5.375" style="8" customWidth="1"/>
    <col min="11552" max="11777" width="9" style="8"/>
    <col min="11778" max="11778" width="21.75" style="8" customWidth="1"/>
    <col min="11779" max="11779" width="17.5" style="8" customWidth="1"/>
    <col min="11780" max="11782" width="11" style="8" customWidth="1"/>
    <col min="11783" max="11783" width="26.125" style="8" bestFit="1" customWidth="1"/>
    <col min="11784" max="11785" width="11" style="8" customWidth="1"/>
    <col min="11786" max="11786" width="9" style="8"/>
    <col min="11787" max="11807" width="5.375" style="8" customWidth="1"/>
    <col min="11808" max="12033" width="9" style="8"/>
    <col min="12034" max="12034" width="21.75" style="8" customWidth="1"/>
    <col min="12035" max="12035" width="17.5" style="8" customWidth="1"/>
    <col min="12036" max="12038" width="11" style="8" customWidth="1"/>
    <col min="12039" max="12039" width="26.125" style="8" bestFit="1" customWidth="1"/>
    <col min="12040" max="12041" width="11" style="8" customWidth="1"/>
    <col min="12042" max="12042" width="9" style="8"/>
    <col min="12043" max="12063" width="5.375" style="8" customWidth="1"/>
    <col min="12064" max="12289" width="9" style="8"/>
    <col min="12290" max="12290" width="21.75" style="8" customWidth="1"/>
    <col min="12291" max="12291" width="17.5" style="8" customWidth="1"/>
    <col min="12292" max="12294" width="11" style="8" customWidth="1"/>
    <col min="12295" max="12295" width="26.125" style="8" bestFit="1" customWidth="1"/>
    <col min="12296" max="12297" width="11" style="8" customWidth="1"/>
    <col min="12298" max="12298" width="9" style="8"/>
    <col min="12299" max="12319" width="5.375" style="8" customWidth="1"/>
    <col min="12320" max="12545" width="9" style="8"/>
    <col min="12546" max="12546" width="21.75" style="8" customWidth="1"/>
    <col min="12547" max="12547" width="17.5" style="8" customWidth="1"/>
    <col min="12548" max="12550" width="11" style="8" customWidth="1"/>
    <col min="12551" max="12551" width="26.125" style="8" bestFit="1" customWidth="1"/>
    <col min="12552" max="12553" width="11" style="8" customWidth="1"/>
    <col min="12554" max="12554" width="9" style="8"/>
    <col min="12555" max="12575" width="5.375" style="8" customWidth="1"/>
    <col min="12576" max="12801" width="9" style="8"/>
    <col min="12802" max="12802" width="21.75" style="8" customWidth="1"/>
    <col min="12803" max="12803" width="17.5" style="8" customWidth="1"/>
    <col min="12804" max="12806" width="11" style="8" customWidth="1"/>
    <col min="12807" max="12807" width="26.125" style="8" bestFit="1" customWidth="1"/>
    <col min="12808" max="12809" width="11" style="8" customWidth="1"/>
    <col min="12810" max="12810" width="9" style="8"/>
    <col min="12811" max="12831" width="5.375" style="8" customWidth="1"/>
    <col min="12832" max="13057" width="9" style="8"/>
    <col min="13058" max="13058" width="21.75" style="8" customWidth="1"/>
    <col min="13059" max="13059" width="17.5" style="8" customWidth="1"/>
    <col min="13060" max="13062" width="11" style="8" customWidth="1"/>
    <col min="13063" max="13063" width="26.125" style="8" bestFit="1" customWidth="1"/>
    <col min="13064" max="13065" width="11" style="8" customWidth="1"/>
    <col min="13066" max="13066" width="9" style="8"/>
    <col min="13067" max="13087" width="5.375" style="8" customWidth="1"/>
    <col min="13088" max="13313" width="9" style="8"/>
    <col min="13314" max="13314" width="21.75" style="8" customWidth="1"/>
    <col min="13315" max="13315" width="17.5" style="8" customWidth="1"/>
    <col min="13316" max="13318" width="11" style="8" customWidth="1"/>
    <col min="13319" max="13319" width="26.125" style="8" bestFit="1" customWidth="1"/>
    <col min="13320" max="13321" width="11" style="8" customWidth="1"/>
    <col min="13322" max="13322" width="9" style="8"/>
    <col min="13323" max="13343" width="5.375" style="8" customWidth="1"/>
    <col min="13344" max="13569" width="9" style="8"/>
    <col min="13570" max="13570" width="21.75" style="8" customWidth="1"/>
    <col min="13571" max="13571" width="17.5" style="8" customWidth="1"/>
    <col min="13572" max="13574" width="11" style="8" customWidth="1"/>
    <col min="13575" max="13575" width="26.125" style="8" bestFit="1" customWidth="1"/>
    <col min="13576" max="13577" width="11" style="8" customWidth="1"/>
    <col min="13578" max="13578" width="9" style="8"/>
    <col min="13579" max="13599" width="5.375" style="8" customWidth="1"/>
    <col min="13600" max="13825" width="9" style="8"/>
    <col min="13826" max="13826" width="21.75" style="8" customWidth="1"/>
    <col min="13827" max="13827" width="17.5" style="8" customWidth="1"/>
    <col min="13828" max="13830" width="11" style="8" customWidth="1"/>
    <col min="13831" max="13831" width="26.125" style="8" bestFit="1" customWidth="1"/>
    <col min="13832" max="13833" width="11" style="8" customWidth="1"/>
    <col min="13834" max="13834" width="9" style="8"/>
    <col min="13835" max="13855" width="5.375" style="8" customWidth="1"/>
    <col min="13856" max="14081" width="9" style="8"/>
    <col min="14082" max="14082" width="21.75" style="8" customWidth="1"/>
    <col min="14083" max="14083" width="17.5" style="8" customWidth="1"/>
    <col min="14084" max="14086" width="11" style="8" customWidth="1"/>
    <col min="14087" max="14087" width="26.125" style="8" bestFit="1" customWidth="1"/>
    <col min="14088" max="14089" width="11" style="8" customWidth="1"/>
    <col min="14090" max="14090" width="9" style="8"/>
    <col min="14091" max="14111" width="5.375" style="8" customWidth="1"/>
    <col min="14112" max="14337" width="9" style="8"/>
    <col min="14338" max="14338" width="21.75" style="8" customWidth="1"/>
    <col min="14339" max="14339" width="17.5" style="8" customWidth="1"/>
    <col min="14340" max="14342" width="11" style="8" customWidth="1"/>
    <col min="14343" max="14343" width="26.125" style="8" bestFit="1" customWidth="1"/>
    <col min="14344" max="14345" width="11" style="8" customWidth="1"/>
    <col min="14346" max="14346" width="9" style="8"/>
    <col min="14347" max="14367" width="5.375" style="8" customWidth="1"/>
    <col min="14368" max="14593" width="9" style="8"/>
    <col min="14594" max="14594" width="21.75" style="8" customWidth="1"/>
    <col min="14595" max="14595" width="17.5" style="8" customWidth="1"/>
    <col min="14596" max="14598" width="11" style="8" customWidth="1"/>
    <col min="14599" max="14599" width="26.125" style="8" bestFit="1" customWidth="1"/>
    <col min="14600" max="14601" width="11" style="8" customWidth="1"/>
    <col min="14602" max="14602" width="9" style="8"/>
    <col min="14603" max="14623" width="5.375" style="8" customWidth="1"/>
    <col min="14624" max="14849" width="9" style="8"/>
    <col min="14850" max="14850" width="21.75" style="8" customWidth="1"/>
    <col min="14851" max="14851" width="17.5" style="8" customWidth="1"/>
    <col min="14852" max="14854" width="11" style="8" customWidth="1"/>
    <col min="14855" max="14855" width="26.125" style="8" bestFit="1" customWidth="1"/>
    <col min="14856" max="14857" width="11" style="8" customWidth="1"/>
    <col min="14858" max="14858" width="9" style="8"/>
    <col min="14859" max="14879" width="5.375" style="8" customWidth="1"/>
    <col min="14880" max="15105" width="9" style="8"/>
    <col min="15106" max="15106" width="21.75" style="8" customWidth="1"/>
    <col min="15107" max="15107" width="17.5" style="8" customWidth="1"/>
    <col min="15108" max="15110" width="11" style="8" customWidth="1"/>
    <col min="15111" max="15111" width="26.125" style="8" bestFit="1" customWidth="1"/>
    <col min="15112" max="15113" width="11" style="8" customWidth="1"/>
    <col min="15114" max="15114" width="9" style="8"/>
    <col min="15115" max="15135" width="5.375" style="8" customWidth="1"/>
    <col min="15136" max="15361" width="9" style="8"/>
    <col min="15362" max="15362" width="21.75" style="8" customWidth="1"/>
    <col min="15363" max="15363" width="17.5" style="8" customWidth="1"/>
    <col min="15364" max="15366" width="11" style="8" customWidth="1"/>
    <col min="15367" max="15367" width="26.125" style="8" bestFit="1" customWidth="1"/>
    <col min="15368" max="15369" width="11" style="8" customWidth="1"/>
    <col min="15370" max="15370" width="9" style="8"/>
    <col min="15371" max="15391" width="5.375" style="8" customWidth="1"/>
    <col min="15392" max="15617" width="9" style="8"/>
    <col min="15618" max="15618" width="21.75" style="8" customWidth="1"/>
    <col min="15619" max="15619" width="17.5" style="8" customWidth="1"/>
    <col min="15620" max="15622" width="11" style="8" customWidth="1"/>
    <col min="15623" max="15623" width="26.125" style="8" bestFit="1" customWidth="1"/>
    <col min="15624" max="15625" width="11" style="8" customWidth="1"/>
    <col min="15626" max="15626" width="9" style="8"/>
    <col min="15627" max="15647" width="5.375" style="8" customWidth="1"/>
    <col min="15648" max="15873" width="9" style="8"/>
    <col min="15874" max="15874" width="21.75" style="8" customWidth="1"/>
    <col min="15875" max="15875" width="17.5" style="8" customWidth="1"/>
    <col min="15876" max="15878" width="11" style="8" customWidth="1"/>
    <col min="15879" max="15879" width="26.125" style="8" bestFit="1" customWidth="1"/>
    <col min="15880" max="15881" width="11" style="8" customWidth="1"/>
    <col min="15882" max="15882" width="9" style="8"/>
    <col min="15883" max="15903" width="5.375" style="8" customWidth="1"/>
    <col min="15904" max="16129" width="9" style="8"/>
    <col min="16130" max="16130" width="21.75" style="8" customWidth="1"/>
    <col min="16131" max="16131" width="17.5" style="8" customWidth="1"/>
    <col min="16132" max="16134" width="11" style="8" customWidth="1"/>
    <col min="16135" max="16135" width="26.125" style="8" bestFit="1" customWidth="1"/>
    <col min="16136" max="16137" width="11" style="8" customWidth="1"/>
    <col min="16138" max="16138" width="9" style="8"/>
    <col min="16139" max="16159" width="5.375" style="8" customWidth="1"/>
    <col min="16160" max="16384" width="9" style="8"/>
  </cols>
  <sheetData>
    <row r="1" spans="1:31" ht="18" customHeight="1">
      <c r="A1" s="65" t="s">
        <v>93</v>
      </c>
      <c r="B1" s="65" t="s">
        <v>92</v>
      </c>
      <c r="C1" s="65" t="s">
        <v>94</v>
      </c>
      <c r="D1" s="65" t="s">
        <v>95</v>
      </c>
      <c r="E1" s="65" t="s">
        <v>96</v>
      </c>
      <c r="F1" s="65" t="s">
        <v>97</v>
      </c>
      <c r="G1" s="65" t="s">
        <v>98</v>
      </c>
      <c r="H1" s="65" t="s">
        <v>99</v>
      </c>
      <c r="I1" s="65" t="s">
        <v>100</v>
      </c>
      <c r="J1" s="5"/>
      <c r="K1" s="6"/>
      <c r="L1" s="6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31" ht="14.25" customHeight="1">
      <c r="A2" s="32" t="s">
        <v>54</v>
      </c>
      <c r="B2" s="20">
        <v>1</v>
      </c>
      <c r="C2" s="28"/>
      <c r="D2" s="11">
        <v>30</v>
      </c>
      <c r="E2" s="11"/>
      <c r="F2" s="11">
        <v>5</v>
      </c>
      <c r="G2" s="21" t="s">
        <v>302</v>
      </c>
      <c r="H2" s="11">
        <f t="array" aca="1" ref="H2" ca="1">SUM(IF(ISNUMBER(MID(G2,ROW(INDIRECT("1:"&amp;LEN(G2))),3)*1),MID(G2,ROW(INDIRECT("1:"&amp;LEN(G2))),3)*1,""))-SUM(RIGHT(G2,2))-SUM(RIGHT(G2,1))</f>
        <v>23</v>
      </c>
      <c r="I2" s="22">
        <f t="shared" ref="I2:I12" ca="1" si="0">F2*H2*0.129</f>
        <v>14.835000000000001</v>
      </c>
      <c r="J2" s="5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6"/>
      <c r="AA2" s="6"/>
    </row>
    <row r="3" spans="1:31" ht="14.25" customHeight="1">
      <c r="A3" s="32" t="s">
        <v>55</v>
      </c>
      <c r="B3" s="20">
        <v>1</v>
      </c>
      <c r="C3" s="28" t="s">
        <v>56</v>
      </c>
      <c r="D3" s="11">
        <v>38</v>
      </c>
      <c r="E3" s="11"/>
      <c r="F3" s="11">
        <v>2</v>
      </c>
      <c r="G3" s="21" t="s">
        <v>303</v>
      </c>
      <c r="H3" s="11">
        <f t="array" aca="1" ref="H3" ca="1">SUM(IF(ISNUMBER(MID(G3,ROW(INDIRECT("1:"&amp;LEN(G3))),3)*1),MID(G3,ROW(INDIRECT("1:"&amp;LEN(G3))),3)*1,""))-SUM(RIGHT(G3,2))-SUM(RIGHT(G3,1))</f>
        <v>28</v>
      </c>
      <c r="I3" s="22">
        <f t="shared" ca="1" si="0"/>
        <v>7.2240000000000002</v>
      </c>
      <c r="J3" s="5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6"/>
      <c r="AA3" s="6"/>
      <c r="AB3" s="5"/>
      <c r="AC3" s="5"/>
      <c r="AD3" s="5"/>
      <c r="AE3" s="5"/>
    </row>
    <row r="4" spans="1:31" ht="14.25" customHeight="1">
      <c r="A4" s="33"/>
      <c r="B4" s="20">
        <v>2</v>
      </c>
      <c r="C4" s="28" t="s">
        <v>57</v>
      </c>
      <c r="D4" s="11">
        <v>473</v>
      </c>
      <c r="E4" s="11"/>
      <c r="F4" s="11">
        <v>2</v>
      </c>
      <c r="G4" s="21" t="s">
        <v>304</v>
      </c>
      <c r="H4" s="11">
        <f t="array" aca="1" ref="H4" ca="1">SUM(IF(ISNUMBER(MID(G4,ROW(INDIRECT("1:"&amp;LEN(G4))),3)*1),MID(G4,ROW(INDIRECT("1:"&amp;LEN(G4))),3)*1,""))-SUM(RIGHT(G4,2))-SUM(RIGHT(G4,1))</f>
        <v>141</v>
      </c>
      <c r="I4" s="22">
        <f t="shared" ca="1" si="0"/>
        <v>36.378</v>
      </c>
      <c r="J4" s="5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6"/>
      <c r="AA4" s="6"/>
      <c r="AB4" s="5"/>
      <c r="AC4" s="5"/>
      <c r="AD4" s="5"/>
      <c r="AE4" s="5"/>
    </row>
    <row r="5" spans="1:31" ht="14.25" customHeight="1">
      <c r="A5" s="32" t="s">
        <v>58</v>
      </c>
      <c r="B5" s="20">
        <v>1</v>
      </c>
      <c r="C5" s="28" t="s">
        <v>59</v>
      </c>
      <c r="D5" s="11">
        <v>10</v>
      </c>
      <c r="E5" s="11"/>
      <c r="F5" s="11">
        <v>1</v>
      </c>
      <c r="G5" s="21" t="s">
        <v>305</v>
      </c>
      <c r="H5" s="11">
        <f t="array" aca="1" ref="H5" ca="1">SUM(IF(ISNUMBER(MID(G5,ROW(INDIRECT("1:"&amp;LEN(G5))),3)*1),MID(G5,ROW(INDIRECT("1:"&amp;LEN(G5))),3)*1,""))-SUM(RIGHT(G5,2))-SUM(RIGHT(G5,1))</f>
        <v>25</v>
      </c>
      <c r="I5" s="22">
        <f t="shared" ca="1" si="0"/>
        <v>3.2250000000000001</v>
      </c>
      <c r="J5" s="5"/>
      <c r="K5" s="94"/>
      <c r="L5" s="94"/>
      <c r="M5" s="94"/>
      <c r="N5" s="94"/>
      <c r="O5" s="94"/>
      <c r="P5" s="94"/>
      <c r="Q5" s="94"/>
      <c r="R5" s="94"/>
      <c r="S5" s="94"/>
      <c r="T5" s="95"/>
      <c r="U5" s="95"/>
      <c r="V5" s="95"/>
      <c r="W5" s="95"/>
      <c r="X5" s="95"/>
      <c r="Y5" s="95"/>
      <c r="Z5" s="5"/>
      <c r="AA5" s="5"/>
      <c r="AB5" s="5"/>
      <c r="AC5" s="5"/>
      <c r="AD5" s="5"/>
      <c r="AE5" s="5"/>
    </row>
    <row r="6" spans="1:31" ht="14.25" customHeight="1">
      <c r="A6" s="33"/>
      <c r="B6" s="20">
        <v>2</v>
      </c>
      <c r="C6" s="28" t="s">
        <v>60</v>
      </c>
      <c r="D6" s="11">
        <v>100</v>
      </c>
      <c r="E6" s="11"/>
      <c r="F6" s="11">
        <v>1</v>
      </c>
      <c r="G6" s="21" t="s">
        <v>306</v>
      </c>
      <c r="H6" s="11">
        <f t="array" aca="1" ref="H6" ca="1">SUM(IF(ISNUMBER(MID(G6,ROW(INDIRECT("1:"&amp;LEN(G6))),3)*1),MID(G6,ROW(INDIRECT("1:"&amp;LEN(G6))),3)*1,""))-SUM(RIGHT(G6,2))-SUM(RIGHT(G6,1))</f>
        <v>110</v>
      </c>
      <c r="I6" s="22">
        <f t="shared" ca="1" si="0"/>
        <v>14.190000000000001</v>
      </c>
      <c r="J6" s="5"/>
      <c r="K6" s="94"/>
      <c r="L6" s="94"/>
      <c r="M6" s="94"/>
      <c r="N6" s="94"/>
      <c r="O6" s="94"/>
      <c r="P6" s="94"/>
      <c r="Q6" s="94"/>
      <c r="R6" s="94"/>
      <c r="S6" s="94"/>
      <c r="T6" s="95"/>
      <c r="U6" s="95"/>
      <c r="V6" s="96"/>
      <c r="W6" s="96"/>
      <c r="X6" s="96"/>
      <c r="Y6" s="96"/>
      <c r="Z6" s="9"/>
      <c r="AA6" s="9"/>
      <c r="AB6" s="5"/>
      <c r="AC6" s="5"/>
      <c r="AD6" s="5"/>
      <c r="AE6" s="5"/>
    </row>
    <row r="7" spans="1:31" ht="14.25" customHeight="1">
      <c r="A7" s="32" t="s">
        <v>61</v>
      </c>
      <c r="B7" s="20">
        <v>1</v>
      </c>
      <c r="C7" s="28" t="s">
        <v>62</v>
      </c>
      <c r="D7" s="11">
        <v>9</v>
      </c>
      <c r="E7" s="11"/>
      <c r="F7" s="11">
        <v>2</v>
      </c>
      <c r="G7" s="21" t="s">
        <v>307</v>
      </c>
      <c r="H7" s="11">
        <f t="array" aca="1" ref="H7" ca="1">SUM(IF(ISNUMBER(MID(G7,ROW(INDIRECT("1:"&amp;LEN(G7))),3)*1),MID(G7,ROW(INDIRECT("1:"&amp;LEN(G7))),3)*1,""))-SUM(RIGHT(G7,2))-SUM(RIGHT(G7,1))</f>
        <v>16</v>
      </c>
      <c r="I7" s="22">
        <f t="shared" ca="1" si="0"/>
        <v>4.1280000000000001</v>
      </c>
      <c r="J7" s="5"/>
      <c r="K7" s="94"/>
      <c r="L7" s="94"/>
      <c r="M7" s="94"/>
      <c r="N7" s="94"/>
      <c r="O7" s="94"/>
      <c r="P7" s="94"/>
      <c r="Q7" s="94"/>
      <c r="R7" s="94"/>
      <c r="S7" s="94"/>
      <c r="T7" s="95"/>
      <c r="U7" s="95"/>
      <c r="V7" s="95"/>
      <c r="W7" s="95"/>
      <c r="X7" s="95"/>
      <c r="Y7" s="95"/>
      <c r="Z7" s="5"/>
      <c r="AA7" s="5"/>
    </row>
    <row r="8" spans="1:31" ht="14.25" customHeight="1">
      <c r="A8" s="34"/>
      <c r="B8" s="20">
        <v>2</v>
      </c>
      <c r="C8" s="28" t="s">
        <v>63</v>
      </c>
      <c r="D8" s="11">
        <v>92</v>
      </c>
      <c r="E8" s="11"/>
      <c r="F8" s="11">
        <v>2</v>
      </c>
      <c r="G8" s="21" t="s">
        <v>308</v>
      </c>
      <c r="H8" s="11">
        <f t="array" aca="1" ref="H8" ca="1">SUM(IF(ISNUMBER(MID(G8,ROW(INDIRECT("1:"&amp;LEN(G8))),3)*1),MID(G8,ROW(INDIRECT("1:"&amp;LEN(G8))),3)*1,""))-SUM(RIGHT(G8,2))-SUM(RIGHT(G8,1))</f>
        <v>46</v>
      </c>
      <c r="I8" s="22">
        <f t="shared" ca="1" si="0"/>
        <v>11.868</v>
      </c>
      <c r="J8" s="5"/>
      <c r="K8" s="94"/>
      <c r="L8" s="94"/>
      <c r="M8" s="94"/>
      <c r="N8" s="94"/>
      <c r="O8" s="94"/>
      <c r="P8" s="94"/>
      <c r="Q8" s="94"/>
      <c r="R8" s="94"/>
      <c r="S8" s="94"/>
      <c r="T8" s="95"/>
      <c r="U8" s="95"/>
      <c r="V8" s="95"/>
      <c r="W8" s="95"/>
      <c r="X8" s="95"/>
      <c r="Y8" s="95"/>
      <c r="Z8" s="5"/>
      <c r="AA8" s="5"/>
    </row>
    <row r="9" spans="1:31" ht="14.25" customHeight="1">
      <c r="A9" s="33"/>
      <c r="B9" s="20">
        <v>3</v>
      </c>
      <c r="C9" s="28" t="s">
        <v>64</v>
      </c>
      <c r="D9" s="11">
        <v>300</v>
      </c>
      <c r="E9" s="11"/>
      <c r="F9" s="11">
        <v>1</v>
      </c>
      <c r="G9" s="21" t="s">
        <v>309</v>
      </c>
      <c r="H9" s="11">
        <f t="array" aca="1" ref="H9" ca="1">SUM(IF(ISNUMBER(MID(G9,ROW(INDIRECT("1:"&amp;LEN(G9))),3)*1),MID(G9,ROW(INDIRECT("1:"&amp;LEN(G9))),3)*1,""))-SUM(RIGHT(G9,2))-SUM(RIGHT(G9,1))</f>
        <v>121</v>
      </c>
      <c r="I9" s="22">
        <f t="shared" ca="1" si="0"/>
        <v>15.609</v>
      </c>
      <c r="J9" s="5"/>
      <c r="K9" s="94"/>
      <c r="L9" s="94"/>
      <c r="M9" s="94"/>
      <c r="N9" s="94"/>
      <c r="O9" s="94"/>
      <c r="P9" s="94"/>
      <c r="Q9" s="94"/>
      <c r="R9" s="94"/>
      <c r="S9" s="94"/>
      <c r="T9" s="95"/>
      <c r="U9" s="95"/>
      <c r="V9" s="95"/>
      <c r="W9" s="95"/>
      <c r="X9" s="95"/>
      <c r="Y9" s="95"/>
      <c r="Z9" s="5"/>
      <c r="AA9" s="5"/>
    </row>
    <row r="10" spans="1:31" ht="14.25" customHeight="1">
      <c r="A10" s="32" t="s">
        <v>65</v>
      </c>
      <c r="B10" s="20">
        <v>1</v>
      </c>
      <c r="C10" s="28" t="s">
        <v>66</v>
      </c>
      <c r="D10" s="11">
        <v>5</v>
      </c>
      <c r="E10" s="11"/>
      <c r="F10" s="11">
        <v>2</v>
      </c>
      <c r="G10" s="21" t="s">
        <v>310</v>
      </c>
      <c r="H10" s="11">
        <f t="array" aca="1" ref="H10" ca="1">SUM(IF(ISNUMBER(MID(G10,ROW(INDIRECT("1:"&amp;LEN(G10))),3)*1),MID(G10,ROW(INDIRECT("1:"&amp;LEN(G10))),3)*1,""))-SUM(RIGHT(G10,2))-SUM(RIGHT(G10,1))</f>
        <v>15</v>
      </c>
      <c r="I10" s="22">
        <f t="shared" ca="1" si="0"/>
        <v>3.87</v>
      </c>
      <c r="J10" s="5"/>
      <c r="K10" s="94"/>
      <c r="L10" s="94"/>
      <c r="M10" s="94"/>
      <c r="N10" s="94"/>
      <c r="O10" s="94"/>
      <c r="P10" s="94"/>
      <c r="Q10" s="94"/>
      <c r="R10" s="94"/>
      <c r="S10" s="94"/>
      <c r="T10" s="95"/>
      <c r="U10" s="95"/>
      <c r="V10" s="95"/>
      <c r="W10" s="95"/>
      <c r="X10" s="95"/>
      <c r="Y10" s="95"/>
      <c r="Z10" s="5"/>
      <c r="AA10" s="5"/>
    </row>
    <row r="11" spans="1:31" ht="14.25" customHeight="1">
      <c r="A11" s="34"/>
      <c r="B11" s="20">
        <v>2</v>
      </c>
      <c r="C11" s="28" t="s">
        <v>67</v>
      </c>
      <c r="D11" s="11">
        <v>90</v>
      </c>
      <c r="E11" s="11"/>
      <c r="F11" s="11">
        <v>2</v>
      </c>
      <c r="G11" s="21" t="s">
        <v>311</v>
      </c>
      <c r="H11" s="11">
        <f t="array" aca="1" ref="H11" ca="1">SUM(IF(ISNUMBER(MID(G11,ROW(INDIRECT("1:"&amp;LEN(G11))),3)*1),MID(G11,ROW(INDIRECT("1:"&amp;LEN(G11))),3)*1,""))-SUM(RIGHT(G11,2))-SUM(RIGHT(G11,1))</f>
        <v>96</v>
      </c>
      <c r="I11" s="22">
        <f t="shared" ca="1" si="0"/>
        <v>24.768000000000001</v>
      </c>
      <c r="J11" s="5"/>
      <c r="K11" s="94"/>
      <c r="L11" s="94"/>
      <c r="M11" s="94"/>
      <c r="N11" s="94"/>
      <c r="O11" s="94"/>
      <c r="P11" s="94"/>
      <c r="Q11" s="94"/>
      <c r="R11" s="94"/>
      <c r="S11" s="94"/>
      <c r="T11" s="95"/>
      <c r="U11" s="95"/>
      <c r="V11" s="95"/>
      <c r="W11" s="95"/>
      <c r="X11" s="95"/>
      <c r="Y11" s="95"/>
      <c r="Z11" s="5"/>
      <c r="AA11" s="5"/>
    </row>
    <row r="12" spans="1:31" ht="14.25" customHeight="1">
      <c r="A12" s="33"/>
      <c r="B12" s="20">
        <v>3</v>
      </c>
      <c r="C12" s="28" t="s">
        <v>68</v>
      </c>
      <c r="D12" s="11">
        <v>201</v>
      </c>
      <c r="E12" s="11"/>
      <c r="F12" s="11">
        <v>2</v>
      </c>
      <c r="G12" s="21" t="s">
        <v>312</v>
      </c>
      <c r="H12" s="11">
        <f t="array" aca="1" ref="H12" ca="1">SUM(IF(ISNUMBER(MID(G12,ROW(INDIRECT("1:"&amp;LEN(G12))),3)*1),MID(G12,ROW(INDIRECT("1:"&amp;LEN(G12))),3)*1,""))-SUM(RIGHT(G12,2))-SUM(RIGHT(G12,1))</f>
        <v>201</v>
      </c>
      <c r="I12" s="22">
        <f t="shared" ca="1" si="0"/>
        <v>51.858000000000004</v>
      </c>
      <c r="J12" s="5"/>
      <c r="K12" s="94"/>
      <c r="L12" s="94"/>
      <c r="M12" s="94"/>
      <c r="N12" s="94"/>
      <c r="O12" s="94"/>
      <c r="P12" s="94"/>
      <c r="Q12" s="94"/>
      <c r="R12" s="94"/>
      <c r="S12" s="94"/>
      <c r="T12" s="95"/>
      <c r="U12" s="95"/>
      <c r="V12" s="95"/>
      <c r="W12" s="95"/>
      <c r="X12" s="95"/>
      <c r="Y12" s="95"/>
      <c r="Z12" s="5"/>
      <c r="AA12" s="5"/>
    </row>
    <row r="13" spans="1:31" ht="14.25" customHeight="1">
      <c r="A13" s="35" t="s">
        <v>354</v>
      </c>
      <c r="B13" s="31">
        <v>1</v>
      </c>
      <c r="C13" s="29" t="s">
        <v>355</v>
      </c>
      <c r="D13" s="23"/>
      <c r="E13" s="23"/>
      <c r="F13" s="11">
        <v>2</v>
      </c>
      <c r="G13" s="24" t="s">
        <v>313</v>
      </c>
      <c r="H13" s="19">
        <v>10</v>
      </c>
      <c r="I13" s="25">
        <f>H13*0.129*F13</f>
        <v>2.58</v>
      </c>
      <c r="K13" s="97" t="s">
        <v>101</v>
      </c>
      <c r="L13" s="94"/>
      <c r="M13" s="94"/>
      <c r="N13" s="94"/>
      <c r="O13" s="94"/>
      <c r="P13" s="94"/>
      <c r="Q13" s="94"/>
      <c r="R13" s="94"/>
      <c r="S13" s="94"/>
      <c r="T13" s="95"/>
      <c r="U13" s="95"/>
      <c r="V13" s="95"/>
      <c r="W13" s="95"/>
      <c r="X13" s="95"/>
      <c r="Y13" s="95"/>
      <c r="Z13" s="5"/>
      <c r="AA13" s="5"/>
    </row>
    <row r="14" spans="1:31" ht="14.25" customHeight="1">
      <c r="A14" s="35" t="s">
        <v>356</v>
      </c>
      <c r="B14" s="31">
        <v>1</v>
      </c>
      <c r="C14" s="29" t="s">
        <v>357</v>
      </c>
      <c r="D14" s="23"/>
      <c r="E14" s="23"/>
      <c r="F14" s="23">
        <v>2</v>
      </c>
      <c r="G14" s="24" t="s">
        <v>314</v>
      </c>
      <c r="H14" s="19">
        <v>7.5</v>
      </c>
      <c r="I14" s="25">
        <f>H14*0.129*D14</f>
        <v>0</v>
      </c>
      <c r="K14" s="97" t="s">
        <v>69</v>
      </c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5"/>
      <c r="AA14" s="5"/>
    </row>
    <row r="15" spans="1:31" ht="14.25" customHeight="1">
      <c r="A15" s="36" t="s">
        <v>141</v>
      </c>
      <c r="B15" s="20">
        <v>1</v>
      </c>
      <c r="C15" s="28" t="s">
        <v>139</v>
      </c>
      <c r="D15" s="11">
        <v>10</v>
      </c>
      <c r="E15" s="11">
        <v>10</v>
      </c>
      <c r="F15" s="11">
        <v>1</v>
      </c>
      <c r="G15" s="21" t="s">
        <v>315</v>
      </c>
      <c r="H15" s="11">
        <f t="array" aca="1" ref="H15" ca="1">SUM(IF(ISNUMBER(MID(G15,ROW(INDIRECT("1:"&amp;LEN(G15))),3)*1),MID(G15,ROW(INDIRECT("1:"&amp;LEN(G15))),3)*1,""))-SUM(RIGHT(G15,2))-SUM(RIGHT(G15,1))</f>
        <v>12</v>
      </c>
      <c r="I15" s="22">
        <f t="shared" ref="I15:I23" ca="1" si="1">F15*H15*0.129</f>
        <v>1.548</v>
      </c>
      <c r="J15" s="5"/>
      <c r="K15" s="94"/>
      <c r="L15" s="94"/>
      <c r="M15" s="94"/>
      <c r="N15" s="94"/>
      <c r="O15" s="94"/>
      <c r="P15" s="94"/>
      <c r="Q15" s="94"/>
      <c r="R15" s="94"/>
      <c r="S15" s="94"/>
      <c r="T15" s="95"/>
      <c r="U15" s="95"/>
      <c r="V15" s="95"/>
      <c r="W15" s="95"/>
      <c r="X15" s="95"/>
      <c r="Y15" s="95"/>
      <c r="Z15" s="5"/>
      <c r="AA15" s="5"/>
    </row>
    <row r="16" spans="1:31" ht="14.25" customHeight="1">
      <c r="A16" s="33"/>
      <c r="B16" s="20">
        <v>2</v>
      </c>
      <c r="C16" s="28" t="s">
        <v>140</v>
      </c>
      <c r="D16" s="11">
        <v>200</v>
      </c>
      <c r="E16" s="11">
        <v>10</v>
      </c>
      <c r="F16" s="11">
        <v>1</v>
      </c>
      <c r="G16" s="21" t="s">
        <v>316</v>
      </c>
      <c r="H16" s="11">
        <f t="array" aca="1" ref="H16" ca="1">SUM(IF(ISNUMBER(MID(G16,ROW(INDIRECT("1:"&amp;LEN(G16))),3)*1),MID(G16,ROW(INDIRECT("1:"&amp;LEN(G16))),3)*1,""))-SUM(RIGHT(G16,2))-SUM(RIGHT(G16,1))</f>
        <v>22</v>
      </c>
      <c r="I16" s="22">
        <f t="shared" ca="1" si="1"/>
        <v>2.8380000000000001</v>
      </c>
      <c r="J16" s="5"/>
      <c r="K16" s="94"/>
      <c r="L16" s="94"/>
      <c r="M16" s="94"/>
      <c r="N16" s="94"/>
      <c r="O16" s="94"/>
      <c r="P16" s="94"/>
      <c r="Q16" s="94"/>
      <c r="R16" s="95"/>
      <c r="S16" s="94"/>
      <c r="T16" s="95"/>
      <c r="U16" s="95"/>
      <c r="V16" s="95"/>
      <c r="W16" s="95"/>
      <c r="X16" s="95"/>
      <c r="Y16" s="95"/>
      <c r="Z16" s="5"/>
      <c r="AA16" s="5"/>
    </row>
    <row r="17" spans="1:29" ht="14.25" customHeight="1">
      <c r="A17" s="36" t="s">
        <v>136</v>
      </c>
      <c r="B17" s="20">
        <v>1</v>
      </c>
      <c r="C17" s="28" t="s">
        <v>137</v>
      </c>
      <c r="D17" s="11">
        <v>10</v>
      </c>
      <c r="E17" s="11">
        <v>30</v>
      </c>
      <c r="F17" s="11">
        <v>1</v>
      </c>
      <c r="G17" s="21" t="s">
        <v>317</v>
      </c>
      <c r="H17" s="11">
        <f t="array" aca="1" ref="H17" ca="1">SUM(IF(ISNUMBER(MID(G17,ROW(INDIRECT("1:"&amp;LEN(G17))),3)*1),MID(G17,ROW(INDIRECT("1:"&amp;LEN(G17))),3)*1,""))-SUM(RIGHT(G17,2))-SUM(RIGHT(G17,1))</f>
        <v>32</v>
      </c>
      <c r="I17" s="22">
        <f t="shared" ca="1" si="1"/>
        <v>4.1280000000000001</v>
      </c>
      <c r="J17" s="5"/>
      <c r="K17" s="94"/>
      <c r="L17" s="94"/>
      <c r="M17" s="94"/>
      <c r="N17" s="94"/>
      <c r="O17" s="94"/>
      <c r="P17" s="94"/>
      <c r="Q17" s="94"/>
      <c r="R17" s="94"/>
      <c r="S17" s="94"/>
      <c r="T17" s="95"/>
      <c r="U17" s="95"/>
      <c r="V17" s="95"/>
      <c r="W17" s="95"/>
      <c r="X17" s="95"/>
      <c r="Y17" s="95"/>
      <c r="Z17" s="5"/>
      <c r="AA17" s="5"/>
    </row>
    <row r="18" spans="1:29" ht="14.25" customHeight="1">
      <c r="A18" s="33"/>
      <c r="B18" s="20">
        <v>2</v>
      </c>
      <c r="C18" s="28" t="s">
        <v>138</v>
      </c>
      <c r="D18" s="11">
        <v>300</v>
      </c>
      <c r="E18" s="11">
        <v>30</v>
      </c>
      <c r="F18" s="11">
        <v>1</v>
      </c>
      <c r="G18" s="21" t="s">
        <v>318</v>
      </c>
      <c r="H18" s="11">
        <f t="array" aca="1" ref="H18" ca="1">SUM(IF(ISNUMBER(MID(G18,ROW(INDIRECT("1:"&amp;LEN(G18))),3)*1),MID(G18,ROW(INDIRECT("1:"&amp;LEN(G18))),3)*1,""))-SUM(RIGHT(G18,2))-SUM(RIGHT(G18,1))</f>
        <v>136</v>
      </c>
      <c r="I18" s="22">
        <f t="shared" ca="1" si="1"/>
        <v>17.544</v>
      </c>
      <c r="J18" s="5"/>
      <c r="K18" s="94"/>
      <c r="L18" s="94"/>
      <c r="M18" s="94"/>
      <c r="N18" s="94"/>
      <c r="O18" s="94"/>
      <c r="P18" s="94"/>
      <c r="Q18" s="94"/>
      <c r="R18" s="95"/>
      <c r="S18" s="94"/>
      <c r="T18" s="95"/>
      <c r="U18" s="95"/>
      <c r="V18" s="95"/>
      <c r="W18" s="95"/>
      <c r="X18" s="95"/>
      <c r="Y18" s="95"/>
      <c r="Z18" s="5"/>
      <c r="AA18" s="5"/>
    </row>
    <row r="19" spans="1:29" ht="14.25" customHeight="1">
      <c r="A19" s="36" t="s">
        <v>133</v>
      </c>
      <c r="B19" s="20">
        <v>1</v>
      </c>
      <c r="C19" s="28" t="s">
        <v>134</v>
      </c>
      <c r="D19" s="11">
        <v>10</v>
      </c>
      <c r="E19" s="11">
        <v>30</v>
      </c>
      <c r="F19" s="11">
        <v>1</v>
      </c>
      <c r="G19" s="21" t="s">
        <v>319</v>
      </c>
      <c r="H19" s="11">
        <f t="array" aca="1" ref="H19" ca="1">SUM(IF(ISNUMBER(MID(G19,ROW(INDIRECT("1:"&amp;LEN(G19))),3)*1),MID(G19,ROW(INDIRECT("1:"&amp;LEN(G19))),3)*1,""))-SUM(RIGHT(G19,2))-SUM(RIGHT(G19,1))</f>
        <v>13</v>
      </c>
      <c r="I19" s="22">
        <f t="shared" ca="1" si="1"/>
        <v>1.677</v>
      </c>
      <c r="J19" s="5"/>
      <c r="K19" s="94"/>
      <c r="L19" s="94"/>
      <c r="M19" s="94"/>
      <c r="N19" s="94"/>
      <c r="O19" s="94"/>
      <c r="P19" s="94"/>
      <c r="Q19" s="94"/>
      <c r="R19" s="94"/>
      <c r="S19" s="94"/>
      <c r="T19" s="95"/>
      <c r="U19" s="95"/>
      <c r="V19" s="95"/>
      <c r="W19" s="95"/>
      <c r="X19" s="95"/>
      <c r="Y19" s="95"/>
      <c r="Z19" s="5"/>
      <c r="AA19" s="5"/>
    </row>
    <row r="20" spans="1:29" ht="14.25" customHeight="1">
      <c r="A20" s="33"/>
      <c r="B20" s="20">
        <v>2</v>
      </c>
      <c r="C20" s="28" t="s">
        <v>135</v>
      </c>
      <c r="D20" s="11">
        <v>117.4</v>
      </c>
      <c r="E20" s="11">
        <v>30</v>
      </c>
      <c r="F20" s="11">
        <v>2</v>
      </c>
      <c r="G20" s="21" t="s">
        <v>320</v>
      </c>
      <c r="H20" s="11">
        <f t="array" aca="1" ref="H20" ca="1">SUM(IF(ISNUMBER(MID(G20,ROW(INDIRECT("1:"&amp;LEN(G20))),3)*1),MID(G20,ROW(INDIRECT("1:"&amp;LEN(G20))),3)*1,""))-SUM(RIGHT(G20,2))-SUM(RIGHT(G20,1))</f>
        <v>30</v>
      </c>
      <c r="I20" s="22">
        <f t="shared" ca="1" si="1"/>
        <v>7.74</v>
      </c>
      <c r="J20" s="5"/>
      <c r="K20" s="94"/>
      <c r="L20" s="94"/>
      <c r="M20" s="94"/>
      <c r="N20" s="94"/>
      <c r="O20" s="94"/>
      <c r="P20" s="94"/>
      <c r="Q20" s="94"/>
      <c r="R20" s="95"/>
      <c r="S20" s="94"/>
      <c r="T20" s="95"/>
      <c r="U20" s="95"/>
      <c r="V20" s="95"/>
      <c r="W20" s="95"/>
      <c r="X20" s="95"/>
      <c r="Y20" s="95"/>
      <c r="Z20" s="5"/>
      <c r="AA20" s="5"/>
    </row>
    <row r="21" spans="1:29" ht="14.25" customHeight="1">
      <c r="A21" s="36" t="s">
        <v>129</v>
      </c>
      <c r="B21" s="26">
        <v>1</v>
      </c>
      <c r="C21" s="28" t="s">
        <v>130</v>
      </c>
      <c r="D21" s="11"/>
      <c r="E21" s="11"/>
      <c r="F21" s="22">
        <v>0.39500000000000002</v>
      </c>
      <c r="G21" s="21" t="s">
        <v>321</v>
      </c>
      <c r="H21" s="11">
        <f t="array" aca="1" ref="H21" ca="1">(SUM(IF(ISNUMBER(MID(G21,ROW(INDIRECT("1:"&amp;LEN(G21))),2)*1),MID(G21,ROW(INDIRECT("1:"&amp;LEN(G21))),2)*1,""))-SUM(RIGHT(G21,1)))*2</f>
        <v>10</v>
      </c>
      <c r="I21" s="22">
        <f t="shared" ca="1" si="1"/>
        <v>0.50955000000000006</v>
      </c>
      <c r="J21" s="5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5"/>
      <c r="X21" s="95"/>
      <c r="Y21" s="95"/>
      <c r="Z21" s="5"/>
      <c r="AA21" s="5"/>
      <c r="AB21" s="5"/>
      <c r="AC21" s="5"/>
    </row>
    <row r="22" spans="1:29" ht="14.25" customHeight="1">
      <c r="A22" s="37"/>
      <c r="B22" s="26">
        <v>2</v>
      </c>
      <c r="C22" s="28" t="s">
        <v>131</v>
      </c>
      <c r="D22" s="11"/>
      <c r="E22" s="11"/>
      <c r="F22" s="22">
        <v>1</v>
      </c>
      <c r="G22" s="21" t="s">
        <v>322</v>
      </c>
      <c r="H22" s="11">
        <f t="array" aca="1" ref="H22" ca="1">(SUM(IF(ISNUMBER(MID(G22,ROW(INDIRECT("1:"&amp;LEN(G22))),2)*1),MID(G22,ROW(INDIRECT("1:"&amp;LEN(G22))),2)*1,""))-SUM(RIGHT(G22,1)))*4</f>
        <v>20</v>
      </c>
      <c r="I22" s="22">
        <f t="shared" ca="1" si="1"/>
        <v>2.58</v>
      </c>
      <c r="J22" s="5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5"/>
      <c r="X22" s="95"/>
      <c r="Y22" s="95"/>
      <c r="Z22" s="5"/>
      <c r="AA22" s="5"/>
      <c r="AB22" s="5"/>
      <c r="AC22" s="5"/>
    </row>
    <row r="23" spans="1:29" ht="14.25" customHeight="1">
      <c r="A23" s="33"/>
      <c r="B23" s="20">
        <v>3</v>
      </c>
      <c r="C23" s="28" t="s">
        <v>132</v>
      </c>
      <c r="D23" s="11"/>
      <c r="E23" s="11"/>
      <c r="F23" s="22">
        <v>1</v>
      </c>
      <c r="G23" s="21" t="s">
        <v>322</v>
      </c>
      <c r="H23" s="11">
        <f t="array" aca="1" ref="H23" ca="1">(SUM(IF(ISNUMBER(MID(G23,ROW(INDIRECT("1:"&amp;LEN(G23))),2)*1),MID(G23,ROW(INDIRECT("1:"&amp;LEN(G23))),2)*1,""))-SUM(RIGHT(G23,1)))*4</f>
        <v>20</v>
      </c>
      <c r="I23" s="22">
        <f t="shared" ca="1" si="1"/>
        <v>2.58</v>
      </c>
      <c r="J23" s="5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5"/>
      <c r="X23" s="95"/>
      <c r="Y23" s="95"/>
      <c r="Z23" s="5"/>
      <c r="AA23" s="5"/>
      <c r="AB23" s="5"/>
      <c r="AC23" s="5"/>
    </row>
    <row r="24" spans="1:29" ht="14.25" customHeight="1">
      <c r="A24" s="38" t="s">
        <v>70</v>
      </c>
      <c r="B24" s="26">
        <v>1</v>
      </c>
      <c r="C24" s="28" t="s">
        <v>71</v>
      </c>
      <c r="D24" s="11"/>
      <c r="E24" s="11"/>
      <c r="F24" s="11">
        <v>4</v>
      </c>
      <c r="G24" s="21" t="s">
        <v>323</v>
      </c>
      <c r="H24" s="11">
        <f t="array" aca="1" ref="H24" ca="1">SUM(IF(ISNUMBER(MID(G24,ROW(INDIRECT("1:"&amp;LEN(G24))),3)*1),MID(G24,ROW(INDIRECT("1:"&amp;LEN(G24))),3)*1,""))-SUM(RIGHT(G24,2))-SUM(RIGHT(G24,1))</f>
        <v>21</v>
      </c>
      <c r="I24" s="22">
        <f ca="1">H24*0.129*F24</f>
        <v>10.836</v>
      </c>
      <c r="J24" s="5"/>
      <c r="K24" s="94"/>
      <c r="L24" s="94"/>
      <c r="M24" s="94"/>
      <c r="N24" s="94"/>
      <c r="O24" s="94"/>
      <c r="P24" s="94"/>
      <c r="Q24" s="94"/>
      <c r="R24" s="95"/>
      <c r="S24" s="95"/>
      <c r="T24" s="95"/>
      <c r="U24" s="95"/>
      <c r="V24" s="95"/>
      <c r="W24" s="95"/>
      <c r="X24" s="95"/>
      <c r="Y24" s="95"/>
      <c r="Z24" s="5"/>
      <c r="AA24" s="5"/>
    </row>
    <row r="25" spans="1:29" ht="14.25" customHeight="1">
      <c r="A25" s="38" t="s">
        <v>72</v>
      </c>
      <c r="B25" s="26">
        <v>2</v>
      </c>
      <c r="C25" s="28" t="s">
        <v>71</v>
      </c>
      <c r="D25" s="11"/>
      <c r="E25" s="11"/>
      <c r="F25" s="11">
        <v>4</v>
      </c>
      <c r="G25" s="21" t="s">
        <v>324</v>
      </c>
      <c r="H25" s="11">
        <f t="array" aca="1" ref="H25" ca="1">SUM(IF(ISNUMBER(MID(G25,ROW(INDIRECT("1:"&amp;LEN(G25))),3)*1),MID(G25,ROW(INDIRECT("1:"&amp;LEN(G25))),3)*1,""))-SUM(RIGHT(G25,2))-SUM(RIGHT(G25,1))</f>
        <v>16</v>
      </c>
      <c r="I25" s="22">
        <f ca="1">H25*0.129*F25</f>
        <v>8.2560000000000002</v>
      </c>
      <c r="J25" s="5"/>
      <c r="K25" s="94"/>
      <c r="L25" s="94"/>
      <c r="M25" s="94"/>
      <c r="N25" s="94"/>
      <c r="O25" s="94"/>
      <c r="P25" s="94"/>
      <c r="Q25" s="94"/>
      <c r="R25" s="95"/>
      <c r="S25" s="95"/>
      <c r="T25" s="95"/>
      <c r="U25" s="95"/>
      <c r="V25" s="95"/>
      <c r="W25" s="95"/>
      <c r="X25" s="95"/>
      <c r="Y25" s="95"/>
      <c r="Z25" s="5"/>
      <c r="AA25" s="5"/>
    </row>
    <row r="26" spans="1:29" ht="14.25" customHeight="1">
      <c r="A26" s="38" t="s">
        <v>73</v>
      </c>
      <c r="B26" s="26">
        <v>3</v>
      </c>
      <c r="C26" s="28" t="s">
        <v>71</v>
      </c>
      <c r="D26" s="11"/>
      <c r="E26" s="11"/>
      <c r="F26" s="11">
        <v>4</v>
      </c>
      <c r="G26" s="21" t="s">
        <v>74</v>
      </c>
      <c r="H26" s="11">
        <v>21.5</v>
      </c>
      <c r="I26" s="22">
        <f>H26*0.129*F26</f>
        <v>11.094000000000001</v>
      </c>
      <c r="J26" s="5"/>
      <c r="K26" s="94"/>
      <c r="L26" s="94"/>
      <c r="M26" s="94"/>
      <c r="N26" s="94"/>
      <c r="O26" s="94"/>
      <c r="P26" s="94"/>
      <c r="Q26" s="94"/>
      <c r="R26" s="95"/>
      <c r="S26" s="95"/>
      <c r="T26" s="95"/>
      <c r="U26" s="95"/>
      <c r="V26" s="95"/>
      <c r="W26" s="95"/>
      <c r="X26" s="95"/>
      <c r="Y26" s="95"/>
      <c r="Z26" s="5"/>
      <c r="AA26" s="5"/>
    </row>
    <row r="27" spans="1:29" ht="14.25" customHeight="1">
      <c r="A27" s="36" t="s">
        <v>75</v>
      </c>
      <c r="B27" s="26">
        <v>1</v>
      </c>
      <c r="C27" s="30" t="s">
        <v>76</v>
      </c>
      <c r="D27" s="11">
        <v>1000</v>
      </c>
      <c r="E27" s="11">
        <v>10</v>
      </c>
      <c r="F27" s="11">
        <v>1</v>
      </c>
      <c r="G27" s="21" t="s">
        <v>325</v>
      </c>
      <c r="H27" s="11">
        <f t="array" aca="1" ref="H27" ca="1">SUM(IF(ISNUMBER(MID(G27,ROW(INDIRECT("1:"&amp;LEN(G27))),3)*1),MID(G27,ROW(INDIRECT("1:"&amp;LEN(G27))),3)*1,""))-SUM(RIGHT(G27,2))-SUM(RIGHT(G27,1))</f>
        <v>52</v>
      </c>
      <c r="I27" s="22">
        <f ca="1">H27*0.129*F27</f>
        <v>6.7080000000000002</v>
      </c>
      <c r="J27" s="5"/>
      <c r="K27" s="94"/>
      <c r="L27" s="94"/>
      <c r="M27" s="94"/>
      <c r="N27" s="94"/>
      <c r="O27" s="94"/>
      <c r="P27" s="94"/>
      <c r="Q27" s="94"/>
      <c r="R27" s="95"/>
      <c r="S27" s="95"/>
      <c r="T27" s="95"/>
      <c r="U27" s="95"/>
      <c r="V27" s="95"/>
      <c r="W27" s="95"/>
      <c r="X27" s="95"/>
      <c r="Y27" s="95"/>
      <c r="Z27" s="5"/>
      <c r="AA27" s="5"/>
    </row>
    <row r="28" spans="1:29" ht="14.25" customHeight="1">
      <c r="A28" s="39"/>
      <c r="B28" s="26">
        <v>2</v>
      </c>
      <c r="C28" s="28" t="s">
        <v>77</v>
      </c>
      <c r="D28" s="11">
        <v>1000</v>
      </c>
      <c r="E28" s="11">
        <v>10</v>
      </c>
      <c r="F28" s="11">
        <v>1</v>
      </c>
      <c r="G28" s="21" t="s">
        <v>326</v>
      </c>
      <c r="H28" s="11">
        <f t="array" aca="1" ref="H28" ca="1">SUM(IF(ISNUMBER(MID(G28,ROW(INDIRECT("1:"&amp;LEN(G28))),3)*1),MID(G28,ROW(INDIRECT("1:"&amp;LEN(G28))),3)*1,""))-SUM(RIGHT(G28,2))-SUM(RIGHT(G28,1))</f>
        <v>71</v>
      </c>
      <c r="I28" s="22">
        <f ca="1">H28*0.129*F28</f>
        <v>9.1590000000000007</v>
      </c>
      <c r="J28" s="5"/>
      <c r="K28" s="94"/>
      <c r="L28" s="94"/>
      <c r="M28" s="94"/>
      <c r="N28" s="94"/>
      <c r="O28" s="94"/>
      <c r="P28" s="94"/>
      <c r="Q28" s="94"/>
      <c r="R28" s="95"/>
      <c r="S28" s="95"/>
      <c r="T28" s="95"/>
      <c r="U28" s="95"/>
      <c r="V28" s="95"/>
      <c r="W28" s="95"/>
      <c r="X28" s="95"/>
      <c r="Y28" s="95"/>
      <c r="Z28" s="5"/>
      <c r="AA28" s="5"/>
    </row>
    <row r="29" spans="1:29" ht="14.25" customHeight="1">
      <c r="A29" s="36" t="s">
        <v>72</v>
      </c>
      <c r="B29" s="26">
        <v>1</v>
      </c>
      <c r="C29" s="28"/>
      <c r="D29" s="11">
        <v>1000</v>
      </c>
      <c r="E29" s="11">
        <v>10</v>
      </c>
      <c r="F29" s="11">
        <v>0.39500000000000002</v>
      </c>
      <c r="G29" s="21" t="s">
        <v>327</v>
      </c>
      <c r="H29" s="11">
        <f t="array" aca="1" ref="H29" ca="1">SUM(IF(ISNUMBER(MID(G29,ROW(INDIRECT("1:"&amp;LEN(G29))),3)*1),MID(G29,ROW(INDIRECT("1:"&amp;LEN(G29))),3)*1,""))-SUM(RIGHT(G29,2))-SUM(RIGHT(G29,1))</f>
        <v>35</v>
      </c>
      <c r="I29" s="22">
        <f ca="1">F29*H29*0.129</f>
        <v>1.7834250000000003</v>
      </c>
      <c r="J29" s="5"/>
      <c r="K29" s="94"/>
      <c r="L29" s="94"/>
      <c r="M29" s="94"/>
      <c r="N29" s="94"/>
      <c r="O29" s="94"/>
      <c r="P29" s="94"/>
      <c r="Q29" s="94"/>
      <c r="R29" s="95"/>
      <c r="S29" s="95"/>
      <c r="T29" s="95"/>
      <c r="U29" s="95"/>
      <c r="V29" s="95"/>
      <c r="W29" s="95"/>
      <c r="X29" s="95"/>
      <c r="Y29" s="95"/>
      <c r="Z29" s="5"/>
      <c r="AA29" s="5"/>
    </row>
    <row r="30" spans="1:29" ht="14.25" customHeight="1">
      <c r="A30" s="36" t="s">
        <v>150</v>
      </c>
      <c r="B30" s="26">
        <v>1</v>
      </c>
      <c r="C30" s="30" t="s">
        <v>151</v>
      </c>
      <c r="D30" s="11">
        <v>1000</v>
      </c>
      <c r="E30" s="11">
        <v>10</v>
      </c>
      <c r="F30" s="11">
        <v>1</v>
      </c>
      <c r="G30" s="21" t="s">
        <v>325</v>
      </c>
      <c r="H30" s="11">
        <f t="array" aca="1" ref="H30" ca="1">SUM(IF(ISNUMBER(MID(G30,ROW(INDIRECT("1:"&amp;LEN(G30))),3)*1),MID(G30,ROW(INDIRECT("1:"&amp;LEN(G30))),3)*1,""))-SUM(RIGHT(G30,2))-SUM(RIGHT(G30,1))</f>
        <v>52</v>
      </c>
      <c r="I30" s="22">
        <f ca="1">H30*0.129*F30</f>
        <v>6.7080000000000002</v>
      </c>
      <c r="J30" s="5"/>
      <c r="K30" s="94"/>
      <c r="L30" s="94"/>
      <c r="M30" s="94"/>
      <c r="N30" s="94"/>
      <c r="O30" s="94"/>
      <c r="P30" s="94"/>
      <c r="Q30" s="94"/>
      <c r="R30" s="95"/>
      <c r="S30" s="95"/>
      <c r="T30" s="95"/>
      <c r="U30" s="95"/>
      <c r="V30" s="95"/>
      <c r="W30" s="95"/>
      <c r="X30" s="95"/>
      <c r="Y30" s="95"/>
      <c r="Z30" s="5"/>
      <c r="AA30" s="5"/>
    </row>
    <row r="31" spans="1:29" ht="14.25" customHeight="1">
      <c r="A31" s="39"/>
      <c r="B31" s="26">
        <v>2</v>
      </c>
      <c r="C31" s="28" t="s">
        <v>152</v>
      </c>
      <c r="D31" s="11">
        <v>1000</v>
      </c>
      <c r="E31" s="11">
        <v>10</v>
      </c>
      <c r="F31" s="11">
        <v>1</v>
      </c>
      <c r="G31" s="21" t="s">
        <v>326</v>
      </c>
      <c r="H31" s="11">
        <f t="array" aca="1" ref="H31" ca="1">SUM(IF(ISNUMBER(MID(G31,ROW(INDIRECT("1:"&amp;LEN(G31))),3)*1),MID(G31,ROW(INDIRECT("1:"&amp;LEN(G31))),3)*1,""))-SUM(RIGHT(G31,2))-SUM(RIGHT(G31,1))</f>
        <v>71</v>
      </c>
      <c r="I31" s="22">
        <f ca="1">H31*0.129*F31</f>
        <v>9.1590000000000007</v>
      </c>
      <c r="J31" s="5"/>
      <c r="K31" s="94"/>
      <c r="L31" s="94"/>
      <c r="M31" s="94"/>
      <c r="N31" s="94"/>
      <c r="O31" s="94"/>
      <c r="P31" s="94"/>
      <c r="Q31" s="94"/>
      <c r="R31" s="95"/>
      <c r="S31" s="95"/>
      <c r="T31" s="95"/>
      <c r="U31" s="95"/>
      <c r="V31" s="95"/>
      <c r="W31" s="95"/>
      <c r="X31" s="95"/>
      <c r="Y31" s="95"/>
      <c r="Z31" s="5"/>
      <c r="AA31" s="5"/>
    </row>
    <row r="32" spans="1:29" ht="14.25" customHeight="1">
      <c r="A32" s="36" t="s">
        <v>149</v>
      </c>
      <c r="B32" s="26">
        <v>1</v>
      </c>
      <c r="C32" s="28"/>
      <c r="D32" s="11">
        <v>1000</v>
      </c>
      <c r="E32" s="11">
        <v>10</v>
      </c>
      <c r="F32" s="11">
        <v>1.0580000000000001</v>
      </c>
      <c r="G32" s="21" t="s">
        <v>327</v>
      </c>
      <c r="H32" s="11">
        <f t="array" aca="1" ref="H32" ca="1">SUM(IF(ISNUMBER(MID(G32,ROW(INDIRECT("1:"&amp;LEN(G32))),3)*1),MID(G32,ROW(INDIRECT("1:"&amp;LEN(G32))),3)*1,""))-SUM(RIGHT(G32,2))-SUM(RIGHT(G32,1))</f>
        <v>35</v>
      </c>
      <c r="I32" s="22">
        <f t="shared" ref="I32:I62" ca="1" si="2">F32*H32*0.129</f>
        <v>4.7768700000000006</v>
      </c>
      <c r="J32" s="5"/>
      <c r="K32" s="94"/>
      <c r="L32" s="94"/>
      <c r="M32" s="94"/>
      <c r="N32" s="94"/>
      <c r="O32" s="94"/>
      <c r="P32" s="94"/>
      <c r="Q32" s="94"/>
      <c r="R32" s="95"/>
      <c r="S32" s="95"/>
      <c r="T32" s="95"/>
      <c r="U32" s="95"/>
      <c r="V32" s="95"/>
      <c r="W32" s="95"/>
      <c r="X32" s="95"/>
      <c r="Y32" s="95"/>
      <c r="Z32" s="5"/>
      <c r="AA32" s="5"/>
    </row>
    <row r="33" spans="1:35" ht="14.25" customHeight="1">
      <c r="A33" s="36" t="s">
        <v>145</v>
      </c>
      <c r="B33" s="26">
        <v>1</v>
      </c>
      <c r="C33" s="28" t="s">
        <v>146</v>
      </c>
      <c r="D33" s="11">
        <v>50</v>
      </c>
      <c r="E33" s="11">
        <v>30</v>
      </c>
      <c r="F33" s="22">
        <v>1</v>
      </c>
      <c r="G33" s="21" t="s">
        <v>328</v>
      </c>
      <c r="H33" s="11">
        <f t="array" aca="1" ref="H33" ca="1">SUM(IF(ISNUMBER(MID(G33,ROW(INDIRECT("1:"&amp;LEN(G33))),3)*1),MID(G33,ROW(INDIRECT("1:"&amp;LEN(G33))),3)*1,""))-SUM(RIGHT(G33,2))-SUM(RIGHT(G33,1))</f>
        <v>17</v>
      </c>
      <c r="I33" s="22">
        <f t="shared" ca="1" si="2"/>
        <v>2.1930000000000001</v>
      </c>
      <c r="J33" s="5"/>
      <c r="K33" s="94"/>
      <c r="L33" s="94"/>
      <c r="M33" s="94"/>
      <c r="N33" s="94"/>
      <c r="O33" s="94"/>
      <c r="P33" s="94"/>
      <c r="Q33" s="94"/>
      <c r="R33" s="94"/>
      <c r="S33" s="95"/>
      <c r="T33" s="95"/>
      <c r="U33" s="95"/>
      <c r="V33" s="95"/>
      <c r="W33" s="95"/>
      <c r="X33" s="95"/>
      <c r="Y33" s="95"/>
      <c r="Z33" s="5"/>
      <c r="AA33" s="5"/>
    </row>
    <row r="34" spans="1:35" ht="14.25" customHeight="1">
      <c r="A34" s="37"/>
      <c r="B34" s="26">
        <v>2</v>
      </c>
      <c r="C34" s="28" t="s">
        <v>147</v>
      </c>
      <c r="D34" s="11">
        <v>10</v>
      </c>
      <c r="E34" s="11">
        <v>30</v>
      </c>
      <c r="F34" s="27">
        <v>1</v>
      </c>
      <c r="G34" s="21" t="s">
        <v>329</v>
      </c>
      <c r="H34" s="11">
        <f t="array" aca="1" ref="H34" ca="1">SUM(IF(ISNUMBER(MID(G34,ROW(INDIRECT("1:"&amp;LEN(G34))),3)*1),MID(G34,ROW(INDIRECT("1:"&amp;LEN(G34))),3)*1,""))-SUM(RIGHT(G34,2))-SUM(RIGHT(G34,1))</f>
        <v>11</v>
      </c>
      <c r="I34" s="22">
        <f t="shared" ca="1" si="2"/>
        <v>1.419</v>
      </c>
      <c r="J34" s="5"/>
      <c r="K34" s="94"/>
      <c r="L34" s="94"/>
      <c r="M34" s="94"/>
      <c r="N34" s="94"/>
      <c r="O34" s="94"/>
      <c r="P34" s="94"/>
      <c r="Q34" s="94"/>
      <c r="R34" s="94"/>
      <c r="S34" s="95"/>
      <c r="T34" s="95"/>
      <c r="U34" s="95"/>
      <c r="V34" s="95"/>
      <c r="W34" s="95"/>
      <c r="X34" s="95"/>
      <c r="Y34" s="95"/>
      <c r="Z34" s="5"/>
      <c r="AA34" s="5"/>
    </row>
    <row r="35" spans="1:35" ht="14.25" customHeight="1">
      <c r="A35" s="39"/>
      <c r="B35" s="26">
        <v>3</v>
      </c>
      <c r="C35" s="28" t="s">
        <v>148</v>
      </c>
      <c r="D35" s="11">
        <v>156.30000000000001</v>
      </c>
      <c r="E35" s="11">
        <v>30</v>
      </c>
      <c r="F35" s="27">
        <v>1</v>
      </c>
      <c r="G35" s="21" t="s">
        <v>330</v>
      </c>
      <c r="H35" s="11">
        <f t="array" aca="1" ref="H35" ca="1">SUM(IF(ISNUMBER(MID(G35,ROW(INDIRECT("1:"&amp;LEN(G35))),3)*1),MID(G35,ROW(INDIRECT("1:"&amp;LEN(G35))),3)*1,""))-SUM(RIGHT(G35,2))-SUM(RIGHT(G35,1))</f>
        <v>33</v>
      </c>
      <c r="I35" s="22">
        <f t="shared" ca="1" si="2"/>
        <v>4.2569999999999997</v>
      </c>
      <c r="J35" s="5"/>
      <c r="K35" s="94"/>
      <c r="L35" s="94"/>
      <c r="M35" s="94"/>
      <c r="N35" s="94"/>
      <c r="O35" s="94"/>
      <c r="P35" s="94"/>
      <c r="Q35" s="94"/>
      <c r="R35" s="94"/>
      <c r="S35" s="95"/>
      <c r="T35" s="95"/>
      <c r="U35" s="95"/>
      <c r="V35" s="95"/>
      <c r="W35" s="95"/>
      <c r="X35" s="95"/>
      <c r="Y35" s="95"/>
      <c r="Z35" s="5"/>
      <c r="AA35" s="5"/>
    </row>
    <row r="36" spans="1:35" ht="14.25" customHeight="1">
      <c r="A36" s="36" t="s">
        <v>103</v>
      </c>
      <c r="B36" s="26">
        <v>1</v>
      </c>
      <c r="C36" s="28" t="s">
        <v>78</v>
      </c>
      <c r="D36" s="11">
        <v>198</v>
      </c>
      <c r="E36" s="11">
        <v>30</v>
      </c>
      <c r="F36" s="27">
        <v>2</v>
      </c>
      <c r="G36" s="21" t="s">
        <v>331</v>
      </c>
      <c r="H36" s="11">
        <f t="array" aca="1" ref="H36" ca="1">SUM(IF(ISNUMBER(MID(G36,ROW(INDIRECT("1:"&amp;LEN(G36))),3)*1),MID(G36,ROW(INDIRECT("1:"&amp;LEN(G36))),3)*1,""))-SUM(RIGHT(G36,2))-SUM(RIGHT(G36,1))</f>
        <v>77</v>
      </c>
      <c r="I36" s="22">
        <f t="shared" ca="1" si="2"/>
        <v>19.866</v>
      </c>
      <c r="J36" s="5"/>
      <c r="K36" s="94"/>
      <c r="L36" s="94"/>
      <c r="M36" s="94"/>
      <c r="N36" s="94"/>
      <c r="O36" s="94"/>
      <c r="P36" s="94"/>
      <c r="Q36" s="95"/>
      <c r="R36" s="94"/>
      <c r="S36" s="95"/>
      <c r="T36" s="95"/>
      <c r="U36" s="95"/>
      <c r="V36" s="95"/>
      <c r="W36" s="95"/>
      <c r="X36" s="95"/>
      <c r="Y36" s="95"/>
      <c r="Z36" s="5"/>
      <c r="AA36" s="5"/>
    </row>
    <row r="37" spans="1:35" ht="14.25" customHeight="1">
      <c r="A37" s="39"/>
      <c r="B37" s="26">
        <v>2</v>
      </c>
      <c r="C37" s="28" t="s">
        <v>79</v>
      </c>
      <c r="D37" s="11">
        <v>532</v>
      </c>
      <c r="E37" s="11">
        <v>30</v>
      </c>
      <c r="F37" s="27">
        <v>2</v>
      </c>
      <c r="G37" s="21" t="s">
        <v>332</v>
      </c>
      <c r="H37" s="11">
        <f t="array" aca="1" ref="H37" ca="1">SUM(IF(ISNUMBER(MID(G37,ROW(INDIRECT("1:"&amp;LEN(G37))),3)*1),MID(G37,ROW(INDIRECT("1:"&amp;LEN(G37))),3)*1,""))-SUM(RIGHT(G37,2))-SUM(RIGHT(G37,1))</f>
        <v>181</v>
      </c>
      <c r="I37" s="22">
        <f t="shared" ca="1" si="2"/>
        <v>46.698</v>
      </c>
      <c r="J37" s="5"/>
      <c r="K37" s="94"/>
      <c r="L37" s="94"/>
      <c r="M37" s="94"/>
      <c r="N37" s="94"/>
      <c r="O37" s="94"/>
      <c r="P37" s="94"/>
      <c r="Q37" s="94"/>
      <c r="R37" s="95"/>
      <c r="S37" s="95"/>
      <c r="T37" s="95"/>
      <c r="U37" s="95"/>
      <c r="V37" s="95"/>
      <c r="W37" s="95"/>
      <c r="X37" s="95"/>
      <c r="Y37" s="95"/>
      <c r="Z37" s="5"/>
      <c r="AA37" s="5"/>
    </row>
    <row r="38" spans="1:35" ht="14.25" customHeight="1">
      <c r="A38" s="36" t="s">
        <v>102</v>
      </c>
      <c r="B38" s="26">
        <v>1</v>
      </c>
      <c r="C38" s="28" t="s">
        <v>80</v>
      </c>
      <c r="D38" s="11">
        <v>100</v>
      </c>
      <c r="E38" s="11">
        <v>30</v>
      </c>
      <c r="F38" s="27">
        <v>1</v>
      </c>
      <c r="G38" s="21" t="s">
        <v>333</v>
      </c>
      <c r="H38" s="11">
        <f t="array" aca="1" ref="H38" ca="1">SUM(IF(ISNUMBER(MID(G38,ROW(INDIRECT("1:"&amp;LEN(G38))),3)*1),MID(G38,ROW(INDIRECT("1:"&amp;LEN(G38))),3)*1,""))-SUM(RIGHT(G38,2))-SUM(RIGHT(G38,1))</f>
        <v>40</v>
      </c>
      <c r="I38" s="22">
        <f t="shared" ca="1" si="2"/>
        <v>5.16</v>
      </c>
      <c r="J38" s="5"/>
      <c r="K38" s="94"/>
      <c r="L38" s="94"/>
      <c r="M38" s="94"/>
      <c r="N38" s="94"/>
      <c r="O38" s="94"/>
      <c r="P38" s="94"/>
      <c r="Q38" s="95"/>
      <c r="R38" s="94"/>
      <c r="S38" s="95"/>
      <c r="T38" s="95"/>
      <c r="U38" s="95"/>
      <c r="V38" s="95"/>
      <c r="W38" s="95"/>
      <c r="X38" s="95"/>
      <c r="Y38" s="95"/>
      <c r="Z38" s="5"/>
      <c r="AA38" s="5"/>
    </row>
    <row r="39" spans="1:35" ht="14.25" customHeight="1">
      <c r="A39" s="39"/>
      <c r="B39" s="26">
        <v>2</v>
      </c>
      <c r="C39" s="28" t="s">
        <v>81</v>
      </c>
      <c r="D39" s="11">
        <v>500</v>
      </c>
      <c r="E39" s="11">
        <v>30</v>
      </c>
      <c r="F39" s="27">
        <v>1</v>
      </c>
      <c r="G39" s="21" t="s">
        <v>334</v>
      </c>
      <c r="H39" s="11">
        <f t="array" aca="1" ref="H39" ca="1">SUM(IF(ISNUMBER(MID(G39,ROW(INDIRECT("1:"&amp;LEN(G39))),3)*1),MID(G39,ROW(INDIRECT("1:"&amp;LEN(G39))),3)*1,""))-SUM(RIGHT(G39,2))-SUM(RIGHT(G39,1))</f>
        <v>149</v>
      </c>
      <c r="I39" s="22">
        <f t="shared" ca="1" si="2"/>
        <v>19.221</v>
      </c>
      <c r="J39" s="5"/>
      <c r="K39" s="94"/>
      <c r="L39" s="94"/>
      <c r="M39" s="94"/>
      <c r="N39" s="94"/>
      <c r="O39" s="94"/>
      <c r="P39" s="94"/>
      <c r="Q39" s="94"/>
      <c r="R39" s="95"/>
      <c r="S39" s="95"/>
      <c r="T39" s="95"/>
      <c r="U39" s="95"/>
      <c r="V39" s="95"/>
      <c r="W39" s="95"/>
      <c r="X39" s="95"/>
      <c r="Y39" s="95"/>
      <c r="Z39" s="5"/>
      <c r="AA39" s="5"/>
    </row>
    <row r="40" spans="1:35" ht="14.25" customHeight="1">
      <c r="A40" s="36" t="s">
        <v>142</v>
      </c>
      <c r="B40" s="26">
        <v>1</v>
      </c>
      <c r="C40" s="28" t="s">
        <v>104</v>
      </c>
      <c r="D40" s="11">
        <v>10</v>
      </c>
      <c r="E40" s="11">
        <v>20</v>
      </c>
      <c r="F40" s="11">
        <v>2</v>
      </c>
      <c r="G40" s="21" t="s">
        <v>335</v>
      </c>
      <c r="H40" s="11">
        <f t="array" aca="1" ref="H40" ca="1">SUM(IF(ISNUMBER(MID(G40,ROW(INDIRECT("1:"&amp;LEN(G40))),3)*1),MID(G40,ROW(INDIRECT("1:"&amp;LEN(G40))),3)*1,""))-SUM(RIGHT(G40,2))-SUM(RIGHT(G40,1))</f>
        <v>17</v>
      </c>
      <c r="I40" s="22">
        <f t="shared" ca="1" si="2"/>
        <v>4.3860000000000001</v>
      </c>
      <c r="J40" s="5"/>
      <c r="K40" s="94"/>
      <c r="L40" s="94"/>
      <c r="M40" s="94"/>
      <c r="N40" s="94"/>
      <c r="O40" s="94"/>
      <c r="P40" s="94"/>
      <c r="Q40" s="94"/>
      <c r="R40" s="95"/>
      <c r="S40" s="95"/>
      <c r="T40" s="95"/>
      <c r="U40" s="95"/>
      <c r="V40" s="95"/>
      <c r="W40" s="95"/>
      <c r="X40" s="95"/>
      <c r="Y40" s="95"/>
      <c r="Z40" s="5"/>
      <c r="AA40" s="5"/>
    </row>
    <row r="41" spans="1:35" ht="14.25" customHeight="1">
      <c r="A41" s="37" t="s">
        <v>105</v>
      </c>
      <c r="B41" s="26">
        <v>2</v>
      </c>
      <c r="C41" s="28" t="s">
        <v>105</v>
      </c>
      <c r="D41" s="11">
        <v>40</v>
      </c>
      <c r="E41" s="11">
        <v>20</v>
      </c>
      <c r="F41" s="11">
        <v>9.59</v>
      </c>
      <c r="G41" s="21" t="s">
        <v>336</v>
      </c>
      <c r="H41" s="11">
        <f t="array" aca="1" ref="H41" ca="1">SUM(IF(ISNUMBER(MID(G41,ROW(INDIRECT("1:"&amp;LEN(G41))),3)*1),MID(G41,ROW(INDIRECT("1:"&amp;LEN(G41))),3)*1,""))-SUM(RIGHT(G41,2))-SUM(RIGHT(G41,1))</f>
        <v>9</v>
      </c>
      <c r="I41" s="22">
        <f t="shared" ca="1" si="2"/>
        <v>11.133990000000001</v>
      </c>
      <c r="J41" s="5"/>
      <c r="K41" s="94"/>
      <c r="L41" s="94"/>
      <c r="M41" s="94"/>
      <c r="N41" s="94"/>
      <c r="O41" s="94"/>
      <c r="P41" s="94"/>
      <c r="Q41" s="94"/>
      <c r="R41" s="94"/>
      <c r="S41" s="95"/>
      <c r="T41" s="95"/>
      <c r="U41" s="95"/>
      <c r="V41" s="95"/>
      <c r="W41" s="95"/>
      <c r="X41" s="95"/>
      <c r="Y41" s="95"/>
      <c r="Z41" s="5"/>
      <c r="AA41" s="5"/>
    </row>
    <row r="42" spans="1:35" ht="14.25" customHeight="1">
      <c r="A42" s="39" t="s">
        <v>143</v>
      </c>
      <c r="B42" s="26">
        <v>3</v>
      </c>
      <c r="C42" s="28" t="s">
        <v>107</v>
      </c>
      <c r="D42" s="11">
        <v>20</v>
      </c>
      <c r="E42" s="11">
        <v>10</v>
      </c>
      <c r="F42" s="11">
        <v>9.59</v>
      </c>
      <c r="G42" s="21" t="s">
        <v>337</v>
      </c>
      <c r="H42" s="11">
        <f t="array" aca="1" ref="H42" ca="1">SUM(IF(ISNUMBER(MID(G42,ROW(INDIRECT("1:"&amp;LEN(G42))),3)*1),MID(G42,ROW(INDIRECT("1:"&amp;LEN(G42))),3)*1,""))-SUM(RIGHT(G42,2))-SUM(RIGHT(G42,1))</f>
        <v>31</v>
      </c>
      <c r="I42" s="22">
        <f t="shared" ca="1" si="2"/>
        <v>38.350410000000004</v>
      </c>
      <c r="J42" s="5"/>
      <c r="K42" s="94"/>
      <c r="L42" s="94"/>
      <c r="M42" s="94"/>
      <c r="N42" s="94"/>
      <c r="O42" s="94"/>
      <c r="P42" s="94"/>
      <c r="Q42" s="94"/>
      <c r="R42" s="95"/>
      <c r="S42" s="95"/>
      <c r="T42" s="95"/>
      <c r="U42" s="95"/>
      <c r="V42" s="95"/>
      <c r="W42" s="95"/>
      <c r="X42" s="95"/>
      <c r="Y42" s="95"/>
      <c r="Z42" s="5"/>
      <c r="AA42" s="5"/>
    </row>
    <row r="43" spans="1:35" ht="14.25" customHeight="1">
      <c r="A43" s="36" t="s">
        <v>144</v>
      </c>
      <c r="B43" s="26">
        <v>1</v>
      </c>
      <c r="C43" s="28" t="s">
        <v>106</v>
      </c>
      <c r="D43" s="11">
        <v>20</v>
      </c>
      <c r="E43" s="11">
        <v>10</v>
      </c>
      <c r="F43" s="11">
        <v>9.5</v>
      </c>
      <c r="G43" s="21" t="s">
        <v>338</v>
      </c>
      <c r="H43" s="11">
        <f t="array" aca="1" ref="H43" ca="1">SUM(IF(ISNUMBER(MID(G43,ROW(INDIRECT("1:"&amp;LEN(G43))),3)*1),MID(G43,ROW(INDIRECT("1:"&amp;LEN(G43))),3)*1,""))-SUM(RIGHT(G43,2))-SUM(RIGHT(G43,1))</f>
        <v>39</v>
      </c>
      <c r="I43" s="22">
        <f t="shared" ca="1" si="2"/>
        <v>47.794499999999999</v>
      </c>
      <c r="J43" s="5"/>
      <c r="K43" s="94"/>
      <c r="L43" s="94"/>
      <c r="M43" s="94"/>
      <c r="N43" s="94"/>
      <c r="O43" s="94"/>
      <c r="P43" s="94"/>
      <c r="Q43" s="94"/>
      <c r="R43" s="95"/>
      <c r="S43" s="95"/>
      <c r="T43" s="95"/>
      <c r="U43" s="95"/>
      <c r="V43" s="95"/>
      <c r="W43" s="95"/>
      <c r="X43" s="95"/>
      <c r="Y43" s="95"/>
      <c r="Z43" s="5"/>
      <c r="AA43" s="5"/>
    </row>
    <row r="44" spans="1:35" ht="14.25" customHeight="1">
      <c r="A44" s="36" t="s">
        <v>108</v>
      </c>
      <c r="B44" s="26">
        <v>1</v>
      </c>
      <c r="C44" s="28" t="s">
        <v>109</v>
      </c>
      <c r="D44" s="11">
        <v>333</v>
      </c>
      <c r="E44" s="11">
        <v>30</v>
      </c>
      <c r="F44" s="22">
        <v>0.39500000000000002</v>
      </c>
      <c r="G44" s="21" t="s">
        <v>339</v>
      </c>
      <c r="H44" s="11">
        <f t="array" aca="1" ref="H44" ca="1">SUM(IF(ISNUMBER(MID(G44,ROW(INDIRECT("1:"&amp;LEN(G44))),3)*1),MID(G44,ROW(INDIRECT("1:"&amp;LEN(G44))),3)*1,""))-SUM(RIGHT(G44,2))-SUM(RIGHT(G44,1))</f>
        <v>55</v>
      </c>
      <c r="I44" s="22">
        <f t="shared" ca="1" si="2"/>
        <v>2.8025250000000002</v>
      </c>
      <c r="J44" s="5"/>
      <c r="K44" s="94"/>
      <c r="L44" s="94"/>
      <c r="M44" s="94"/>
      <c r="N44" s="94"/>
      <c r="O44" s="94"/>
      <c r="P44" s="94"/>
      <c r="Q44" s="94"/>
      <c r="R44" s="94"/>
      <c r="S44" s="95"/>
      <c r="T44" s="95"/>
      <c r="U44" s="95"/>
      <c r="V44" s="95"/>
      <c r="W44" s="95"/>
      <c r="X44" s="95"/>
      <c r="Y44" s="95"/>
      <c r="Z44" s="5"/>
      <c r="AA44" s="5"/>
    </row>
    <row r="45" spans="1:35" ht="14.25" customHeight="1">
      <c r="A45" s="37"/>
      <c r="B45" s="26">
        <v>2</v>
      </c>
      <c r="C45" s="28" t="s">
        <v>110</v>
      </c>
      <c r="D45" s="11">
        <v>71</v>
      </c>
      <c r="E45" s="11">
        <v>20</v>
      </c>
      <c r="F45" s="11">
        <v>1</v>
      </c>
      <c r="G45" s="21" t="s">
        <v>340</v>
      </c>
      <c r="H45" s="11">
        <f t="array" aca="1" ref="H45" ca="1">SUM(IF(ISNUMBER(MID(G45,ROW(INDIRECT("1:"&amp;LEN(G45))),3)*1),MID(G45,ROW(INDIRECT("1:"&amp;LEN(G45))),3)*1,""))-SUM(RIGHT(G45,2))-SUM(RIGHT(G45,1))</f>
        <v>12</v>
      </c>
      <c r="I45" s="22">
        <f t="shared" ca="1" si="2"/>
        <v>1.548</v>
      </c>
      <c r="J45" s="5"/>
      <c r="K45" s="94"/>
      <c r="L45" s="94"/>
      <c r="M45" s="94"/>
      <c r="N45" s="94"/>
      <c r="O45" s="94"/>
      <c r="P45" s="94"/>
      <c r="Q45" s="94"/>
      <c r="R45" s="94"/>
      <c r="S45" s="95"/>
      <c r="T45" s="95"/>
      <c r="U45" s="95"/>
      <c r="V45" s="95"/>
      <c r="W45" s="95"/>
      <c r="X45" s="95"/>
      <c r="Y45" s="95"/>
      <c r="Z45" s="98"/>
      <c r="AA45" s="98"/>
      <c r="AB45" s="18"/>
      <c r="AC45" s="18"/>
      <c r="AD45" s="18"/>
      <c r="AE45" s="18"/>
      <c r="AF45" s="18"/>
      <c r="AG45" s="18"/>
      <c r="AH45" s="18"/>
      <c r="AI45" s="18"/>
    </row>
    <row r="46" spans="1:35" ht="14.25" customHeight="1">
      <c r="A46" s="39"/>
      <c r="B46" s="26">
        <v>3</v>
      </c>
      <c r="C46" s="28" t="s">
        <v>111</v>
      </c>
      <c r="D46" s="11">
        <v>135</v>
      </c>
      <c r="E46" s="11">
        <v>20</v>
      </c>
      <c r="F46" s="11">
        <v>1</v>
      </c>
      <c r="G46" s="21" t="s">
        <v>341</v>
      </c>
      <c r="H46" s="11">
        <f t="array" aca="1" ref="H46" ca="1">SUM(IF(ISNUMBER(MID(G46,ROW(INDIRECT("1:"&amp;LEN(G46))),3)*1),MID(G46,ROW(INDIRECT("1:"&amp;LEN(G46))),3)*1,""))-SUM(RIGHT(G46,2))-SUM(RIGHT(G46,1))</f>
        <v>19</v>
      </c>
      <c r="I46" s="22">
        <f t="shared" ca="1" si="2"/>
        <v>2.4510000000000001</v>
      </c>
      <c r="J46" s="5"/>
      <c r="K46" s="94"/>
      <c r="L46" s="94"/>
      <c r="M46" s="94"/>
      <c r="N46" s="94"/>
      <c r="O46" s="94"/>
      <c r="P46" s="94"/>
      <c r="Q46" s="94"/>
      <c r="R46" s="95"/>
      <c r="S46" s="95"/>
      <c r="T46" s="95"/>
      <c r="U46" s="95"/>
      <c r="V46" s="95"/>
      <c r="W46" s="95"/>
      <c r="X46" s="95"/>
      <c r="Y46" s="95"/>
      <c r="Z46" s="98"/>
      <c r="AA46" s="98"/>
      <c r="AB46" s="18"/>
      <c r="AC46" s="18"/>
      <c r="AD46" s="18"/>
      <c r="AE46" s="18"/>
      <c r="AF46" s="18"/>
      <c r="AG46" s="18"/>
      <c r="AH46" s="18"/>
      <c r="AI46" s="18"/>
    </row>
    <row r="47" spans="1:35" ht="14.25" customHeight="1">
      <c r="A47" s="36" t="s">
        <v>118</v>
      </c>
      <c r="B47" s="26">
        <v>1</v>
      </c>
      <c r="C47" s="28" t="s">
        <v>112</v>
      </c>
      <c r="D47" s="11">
        <v>10</v>
      </c>
      <c r="E47" s="11">
        <v>15</v>
      </c>
      <c r="F47" s="11">
        <v>2</v>
      </c>
      <c r="G47" s="21" t="s">
        <v>335</v>
      </c>
      <c r="H47" s="11">
        <f t="array" aca="1" ref="H47" ca="1">SUM(IF(ISNUMBER(MID(G47,ROW(INDIRECT("1:"&amp;LEN(G47))),3)*1),MID(G47,ROW(INDIRECT("1:"&amp;LEN(G47))),3)*1,""))-SUM(RIGHT(G47,2))-SUM(RIGHT(G47,1))</f>
        <v>17</v>
      </c>
      <c r="I47" s="22">
        <f t="shared" ca="1" si="2"/>
        <v>4.3860000000000001</v>
      </c>
      <c r="J47" s="5"/>
      <c r="K47" s="94"/>
      <c r="L47" s="94"/>
      <c r="M47" s="94"/>
      <c r="N47" s="94"/>
      <c r="O47" s="94"/>
      <c r="P47" s="94"/>
      <c r="Q47" s="94"/>
      <c r="R47" s="95"/>
      <c r="S47" s="95"/>
      <c r="T47" s="95"/>
      <c r="U47" s="95"/>
      <c r="V47" s="95"/>
      <c r="W47" s="95"/>
      <c r="X47" s="95"/>
      <c r="Y47" s="95"/>
      <c r="Z47" s="5"/>
      <c r="AA47" s="5"/>
    </row>
    <row r="48" spans="1:35" ht="14.25" customHeight="1">
      <c r="A48" s="36" t="s">
        <v>119</v>
      </c>
      <c r="B48" s="26">
        <v>1</v>
      </c>
      <c r="C48" s="28" t="s">
        <v>113</v>
      </c>
      <c r="D48" s="11">
        <v>130</v>
      </c>
      <c r="E48" s="11">
        <v>15</v>
      </c>
      <c r="F48" s="11">
        <v>2</v>
      </c>
      <c r="G48" s="21" t="s">
        <v>342</v>
      </c>
      <c r="H48" s="11">
        <f t="array" aca="1" ref="H48" ca="1">SUM(IF(ISNUMBER(MID(G48,ROW(INDIRECT("1:"&amp;LEN(G48))),3)*1),MID(G48,ROW(INDIRECT("1:"&amp;LEN(G48))),3)*1,""))-SUM(RIGHT(G48,2))-SUM(RIGHT(G48,1))</f>
        <v>12</v>
      </c>
      <c r="I48" s="22">
        <f t="shared" ca="1" si="2"/>
        <v>3.0960000000000001</v>
      </c>
      <c r="J48" s="5"/>
      <c r="K48" s="94"/>
      <c r="L48" s="94"/>
      <c r="M48" s="94"/>
      <c r="N48" s="94"/>
      <c r="O48" s="94"/>
      <c r="P48" s="94"/>
      <c r="Q48" s="94"/>
      <c r="R48" s="94"/>
      <c r="S48" s="95"/>
      <c r="T48" s="95"/>
      <c r="U48" s="95"/>
      <c r="V48" s="95"/>
      <c r="W48" s="95"/>
      <c r="X48" s="95"/>
      <c r="Y48" s="95"/>
      <c r="Z48" s="5"/>
      <c r="AA48" s="5"/>
    </row>
    <row r="49" spans="1:31" ht="14.25" customHeight="1">
      <c r="A49" s="39"/>
      <c r="B49" s="26">
        <v>2</v>
      </c>
      <c r="C49" s="28" t="s">
        <v>114</v>
      </c>
      <c r="D49" s="11">
        <v>357</v>
      </c>
      <c r="E49" s="11">
        <v>15</v>
      </c>
      <c r="F49" s="11">
        <v>2</v>
      </c>
      <c r="G49" s="21" t="s">
        <v>343</v>
      </c>
      <c r="H49" s="11">
        <f t="array" aca="1" ref="H49" ca="1">SUM(IF(ISNUMBER(MID(G49,ROW(INDIRECT("1:"&amp;LEN(G49))),3)*1),MID(G49,ROW(INDIRECT("1:"&amp;LEN(G49))),3)*1,""))-SUM(RIGHT(G49,2))-SUM(RIGHT(G49,1))</f>
        <v>23</v>
      </c>
      <c r="I49" s="22">
        <f t="shared" ca="1" si="2"/>
        <v>5.9340000000000002</v>
      </c>
      <c r="J49" s="5"/>
      <c r="K49" s="94"/>
      <c r="L49" s="94"/>
      <c r="M49" s="94"/>
      <c r="N49" s="94"/>
      <c r="O49" s="94"/>
      <c r="P49" s="94"/>
      <c r="Q49" s="94"/>
      <c r="R49" s="94"/>
      <c r="S49" s="95"/>
      <c r="T49" s="95"/>
      <c r="U49" s="95"/>
      <c r="V49" s="95"/>
      <c r="W49" s="95"/>
      <c r="X49" s="95"/>
      <c r="Y49" s="95"/>
      <c r="Z49" s="5"/>
      <c r="AA49" s="5"/>
    </row>
    <row r="50" spans="1:31" ht="14.25" customHeight="1">
      <c r="A50" s="36" t="s">
        <v>120</v>
      </c>
      <c r="B50" s="26">
        <v>1</v>
      </c>
      <c r="C50" s="28" t="s">
        <v>115</v>
      </c>
      <c r="D50" s="11"/>
      <c r="E50" s="11"/>
      <c r="F50" s="27">
        <v>2</v>
      </c>
      <c r="G50" s="21" t="s">
        <v>322</v>
      </c>
      <c r="H50" s="11">
        <f t="array" aca="1" ref="H50" ca="1">(SUM(IF(ISNUMBER(MID(G50,ROW(INDIRECT("1:"&amp;LEN(G50))),2)*1),MID(G50,ROW(INDIRECT("1:"&amp;LEN(G50))),2)*1,""))-SUM(RIGHT(G50,1)))*4</f>
        <v>20</v>
      </c>
      <c r="I50" s="22">
        <f t="shared" ca="1" si="2"/>
        <v>5.16</v>
      </c>
      <c r="J50" s="5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5"/>
      <c r="X50" s="95"/>
      <c r="Y50" s="95"/>
      <c r="Z50" s="5"/>
      <c r="AA50" s="5"/>
      <c r="AB50" s="5"/>
      <c r="AC50" s="5"/>
    </row>
    <row r="51" spans="1:31" ht="14.25" customHeight="1">
      <c r="A51" s="36" t="s">
        <v>116</v>
      </c>
      <c r="B51" s="26">
        <v>1</v>
      </c>
      <c r="C51" s="28" t="s">
        <v>117</v>
      </c>
      <c r="D51" s="11"/>
      <c r="E51" s="11"/>
      <c r="F51" s="11">
        <v>4</v>
      </c>
      <c r="G51" s="21" t="s">
        <v>344</v>
      </c>
      <c r="H51" s="11">
        <f t="array" aca="1" ref="H51" ca="1">SUM(IF(ISNUMBER(MID(G51,ROW(INDIRECT("1:"&amp;LEN(G51))),2)*1),MID(G51,ROW(INDIRECT("1:"&amp;LEN(G51))),2)*1,""))-SUM(RIGHT(G51,1))</f>
        <v>14.5</v>
      </c>
      <c r="I51" s="22">
        <f t="shared" ca="1" si="2"/>
        <v>7.4820000000000002</v>
      </c>
      <c r="J51" s="5"/>
      <c r="K51" s="94"/>
      <c r="L51" s="94"/>
      <c r="M51" s="94"/>
      <c r="N51" s="94"/>
      <c r="O51" s="94"/>
      <c r="P51" s="94"/>
      <c r="Q51" s="94"/>
      <c r="R51" s="94"/>
      <c r="S51" s="95"/>
      <c r="T51" s="95"/>
      <c r="U51" s="95"/>
      <c r="V51" s="95"/>
      <c r="W51" s="95"/>
      <c r="X51" s="95"/>
      <c r="Y51" s="95"/>
      <c r="Z51" s="5"/>
      <c r="AA51" s="5"/>
    </row>
    <row r="52" spans="1:31" ht="14.25" customHeight="1">
      <c r="A52" s="36" t="s">
        <v>121</v>
      </c>
      <c r="B52" s="26">
        <v>1</v>
      </c>
      <c r="C52" s="28" t="s">
        <v>82</v>
      </c>
      <c r="D52" s="11">
        <v>24</v>
      </c>
      <c r="E52" s="11">
        <v>15</v>
      </c>
      <c r="F52" s="11">
        <v>4</v>
      </c>
      <c r="G52" s="21" t="s">
        <v>345</v>
      </c>
      <c r="H52" s="11">
        <f t="array" aca="1" ref="H52" ca="1">SUM(IF(ISNUMBER(MID(G52,ROW(INDIRECT("1:"&amp;LEN(G52))),3)*1),MID(G52,ROW(INDIRECT("1:"&amp;LEN(G52))),3)*1,""))-SUM(RIGHT(G52,2))-SUM(RIGHT(G52,1))</f>
        <v>11</v>
      </c>
      <c r="I52" s="22">
        <f t="shared" ca="1" si="2"/>
        <v>5.6760000000000002</v>
      </c>
      <c r="J52" s="5"/>
      <c r="K52" s="94"/>
      <c r="L52" s="94"/>
      <c r="M52" s="94"/>
      <c r="N52" s="94"/>
      <c r="O52" s="94"/>
      <c r="P52" s="94"/>
      <c r="Q52" s="94"/>
      <c r="R52" s="94"/>
      <c r="S52" s="95"/>
      <c r="T52" s="95"/>
      <c r="U52" s="95"/>
      <c r="V52" s="95"/>
      <c r="W52" s="95"/>
      <c r="X52" s="95"/>
      <c r="Y52" s="95"/>
      <c r="Z52" s="5"/>
      <c r="AA52" s="5"/>
    </row>
    <row r="53" spans="1:31" ht="14.25" customHeight="1">
      <c r="A53" s="39"/>
      <c r="B53" s="26">
        <v>2</v>
      </c>
      <c r="C53" s="28" t="s">
        <v>83</v>
      </c>
      <c r="D53" s="11">
        <v>107</v>
      </c>
      <c r="E53" s="11">
        <v>15</v>
      </c>
      <c r="F53" s="11">
        <v>2</v>
      </c>
      <c r="G53" s="21" t="s">
        <v>346</v>
      </c>
      <c r="H53" s="11">
        <f t="array" aca="1" ref="H53" ca="1">SUM(IF(ISNUMBER(MID(G53,ROW(INDIRECT("1:"&amp;LEN(G53))),3)*1),MID(G53,ROW(INDIRECT("1:"&amp;LEN(G53))),3)*1,""))-SUM(RIGHT(G53,2))-SUM(RIGHT(G53,1))</f>
        <v>37</v>
      </c>
      <c r="I53" s="22">
        <f t="shared" ca="1" si="2"/>
        <v>9.5459999999999994</v>
      </c>
      <c r="J53" s="5"/>
      <c r="K53" s="94"/>
      <c r="L53" s="94"/>
      <c r="M53" s="94"/>
      <c r="N53" s="94"/>
      <c r="O53" s="94"/>
      <c r="P53" s="94"/>
      <c r="Q53" s="94"/>
      <c r="R53" s="94"/>
      <c r="S53" s="95"/>
      <c r="T53" s="95"/>
      <c r="U53" s="95"/>
      <c r="V53" s="95"/>
      <c r="W53" s="95"/>
      <c r="X53" s="95"/>
      <c r="Y53" s="95"/>
      <c r="Z53" s="5"/>
      <c r="AA53" s="5"/>
    </row>
    <row r="54" spans="1:31" ht="14.25" customHeight="1">
      <c r="A54" s="36" t="s">
        <v>84</v>
      </c>
      <c r="B54" s="26">
        <v>1</v>
      </c>
      <c r="C54" s="28"/>
      <c r="D54" s="11"/>
      <c r="E54" s="11"/>
      <c r="F54" s="11">
        <v>1</v>
      </c>
      <c r="G54" s="21" t="s">
        <v>20</v>
      </c>
      <c r="H54" s="11">
        <f t="array" aca="1" ref="H54" ca="1">SUM(IF(ISNUMBER(MID(G54,ROW(INDIRECT("1:"&amp;LEN(G54))),2)*1),MID(G54,ROW(INDIRECT("1:"&amp;LEN(G54))),2)*1,""))-SUM(RIGHT(G54,1))</f>
        <v>11.5</v>
      </c>
      <c r="I54" s="22">
        <f t="shared" ca="1" si="2"/>
        <v>1.4835</v>
      </c>
      <c r="J54" s="5"/>
      <c r="K54" s="94"/>
      <c r="L54" s="94"/>
      <c r="M54" s="94"/>
      <c r="N54" s="94"/>
      <c r="O54" s="94"/>
      <c r="P54" s="94"/>
      <c r="Q54" s="94"/>
      <c r="R54" s="94"/>
      <c r="S54" s="95"/>
      <c r="T54" s="95"/>
      <c r="U54" s="95"/>
      <c r="V54" s="95"/>
      <c r="W54" s="95"/>
      <c r="X54" s="95"/>
      <c r="Y54" s="95"/>
      <c r="Z54" s="5"/>
      <c r="AA54" s="5"/>
    </row>
    <row r="55" spans="1:31" ht="14.25" customHeight="1">
      <c r="A55" s="36" t="s">
        <v>85</v>
      </c>
      <c r="B55" s="26">
        <v>1</v>
      </c>
      <c r="C55" s="28" t="s">
        <v>86</v>
      </c>
      <c r="D55" s="11">
        <v>20</v>
      </c>
      <c r="E55" s="11"/>
      <c r="F55" s="11">
        <v>8</v>
      </c>
      <c r="G55" s="21" t="s">
        <v>347</v>
      </c>
      <c r="H55" s="11">
        <f t="array" aca="1" ref="H55" ca="1">SUM(IF(ISNUMBER(MID(G55,ROW(INDIRECT("1:"&amp;LEN(G55))),3)*1),MID(G55,ROW(INDIRECT("1:"&amp;LEN(G55))),3)*1,""))-SUM(RIGHT(G55,2))-SUM(RIGHT(G55,1))</f>
        <v>20</v>
      </c>
      <c r="I55" s="22">
        <f t="shared" ca="1" si="2"/>
        <v>20.64</v>
      </c>
      <c r="J55" s="5"/>
      <c r="K55" s="94"/>
      <c r="L55" s="94"/>
      <c r="M55" s="94"/>
      <c r="N55" s="94"/>
      <c r="O55" s="94"/>
      <c r="P55" s="94"/>
      <c r="Q55" s="94"/>
      <c r="R55" s="94"/>
      <c r="S55" s="94"/>
      <c r="T55" s="95"/>
      <c r="U55" s="95"/>
      <c r="V55" s="95"/>
      <c r="W55" s="95"/>
      <c r="X55" s="95"/>
      <c r="Y55" s="95"/>
      <c r="Z55" s="5"/>
      <c r="AA55" s="5"/>
      <c r="AB55" s="5"/>
      <c r="AC55" s="5"/>
      <c r="AD55" s="5"/>
      <c r="AE55" s="5"/>
    </row>
    <row r="56" spans="1:31" ht="14.25" customHeight="1">
      <c r="A56" s="37"/>
      <c r="B56" s="26">
        <v>2</v>
      </c>
      <c r="C56" s="28" t="s">
        <v>87</v>
      </c>
      <c r="D56" s="11">
        <v>62</v>
      </c>
      <c r="E56" s="11"/>
      <c r="F56" s="11">
        <v>2</v>
      </c>
      <c r="G56" s="21" t="s">
        <v>348</v>
      </c>
      <c r="H56" s="11">
        <f t="array" aca="1" ref="H56" ca="1">SUM(IF(ISNUMBER(MID(G56,ROW(INDIRECT("1:"&amp;LEN(G56))),3)*1),MID(G56,ROW(INDIRECT("1:"&amp;LEN(G56))),3)*1,""))-SUM(RIGHT(G56,2))-SUM(RIGHT(G56,1))</f>
        <v>19</v>
      </c>
      <c r="I56" s="22">
        <f t="shared" ca="1" si="2"/>
        <v>4.9020000000000001</v>
      </c>
      <c r="J56" s="5"/>
      <c r="K56" s="94"/>
      <c r="L56" s="94"/>
      <c r="M56" s="94"/>
      <c r="N56" s="94"/>
      <c r="O56" s="94"/>
      <c r="P56" s="94"/>
      <c r="Q56" s="94"/>
      <c r="R56" s="94"/>
      <c r="S56" s="94"/>
      <c r="T56" s="95"/>
      <c r="U56" s="95"/>
      <c r="V56" s="95"/>
      <c r="W56" s="95"/>
      <c r="X56" s="95"/>
      <c r="Y56" s="95"/>
      <c r="Z56" s="5"/>
      <c r="AA56" s="5"/>
    </row>
    <row r="57" spans="1:31" ht="14.25" customHeight="1">
      <c r="A57" s="39"/>
      <c r="B57" s="26">
        <v>3</v>
      </c>
      <c r="C57" s="28" t="s">
        <v>88</v>
      </c>
      <c r="D57" s="11">
        <v>15</v>
      </c>
      <c r="E57" s="11"/>
      <c r="F57" s="11">
        <v>6</v>
      </c>
      <c r="G57" s="21" t="s">
        <v>349</v>
      </c>
      <c r="H57" s="11">
        <f t="array" aca="1" ref="H57" ca="1">SUM(IF(ISNUMBER(MID(G57,ROW(INDIRECT("1:"&amp;LEN(G57))),3)*1),MID(G57,ROW(INDIRECT("1:"&amp;LEN(G57))),3)*1,""))-SUM(RIGHT(G57,2))-SUM(RIGHT(G57,1))</f>
        <v>27</v>
      </c>
      <c r="I57" s="22">
        <f t="shared" ca="1" si="2"/>
        <v>20.898</v>
      </c>
      <c r="J57" s="5"/>
      <c r="K57" s="94"/>
      <c r="L57" s="94"/>
      <c r="M57" s="94"/>
      <c r="N57" s="94"/>
      <c r="O57" s="94"/>
      <c r="P57" s="94"/>
      <c r="Q57" s="94"/>
      <c r="R57" s="94"/>
      <c r="S57" s="94"/>
      <c r="T57" s="95"/>
      <c r="U57" s="95"/>
      <c r="V57" s="95"/>
      <c r="W57" s="95"/>
      <c r="X57" s="95"/>
      <c r="Y57" s="95"/>
      <c r="Z57" s="5"/>
      <c r="AA57" s="5"/>
    </row>
    <row r="58" spans="1:31" ht="14.25" customHeight="1">
      <c r="A58" s="36" t="s">
        <v>122</v>
      </c>
      <c r="B58" s="26">
        <v>1</v>
      </c>
      <c r="C58" s="28"/>
      <c r="D58" s="11"/>
      <c r="E58" s="11"/>
      <c r="F58" s="11">
        <v>2</v>
      </c>
      <c r="G58" s="21" t="s">
        <v>275</v>
      </c>
      <c r="H58" s="11">
        <f t="array" aca="1" ref="H58" ca="1">SUM(IF(ISNUMBER(MID(G58,ROW(INDIRECT("1:"&amp;LEN(G58))),1)*1),MID(G58,ROW(INDIRECT("1:"&amp;LEN(G58))),1)*1,""))</f>
        <v>31</v>
      </c>
      <c r="I58" s="22">
        <f t="shared" ca="1" si="2"/>
        <v>7.9980000000000002</v>
      </c>
      <c r="J58" s="5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5"/>
      <c r="Z58" s="5"/>
      <c r="AA58" s="5"/>
    </row>
    <row r="59" spans="1:31" ht="14.25" customHeight="1">
      <c r="A59" s="36" t="s">
        <v>123</v>
      </c>
      <c r="B59" s="26">
        <v>1</v>
      </c>
      <c r="C59" s="28" t="s">
        <v>124</v>
      </c>
      <c r="D59" s="11">
        <v>214</v>
      </c>
      <c r="E59" s="11">
        <v>15</v>
      </c>
      <c r="F59" s="27">
        <v>1</v>
      </c>
      <c r="G59" s="21" t="s">
        <v>350</v>
      </c>
      <c r="H59" s="11">
        <f t="array" aca="1" ref="H59" ca="1">SUM(IF(ISNUMBER(MID(G59,ROW(INDIRECT("1:"&amp;LEN(G59))),3)*1),MID(G59,ROW(INDIRECT("1:"&amp;LEN(G59))),3)*1,""))-SUM(RIGHT(G59,2))-SUM(RIGHT(G59,1))</f>
        <v>38</v>
      </c>
      <c r="I59" s="22">
        <f t="shared" ca="1" si="2"/>
        <v>4.9020000000000001</v>
      </c>
      <c r="J59" s="5"/>
      <c r="K59" s="94"/>
      <c r="L59" s="94"/>
      <c r="M59" s="94"/>
      <c r="N59" s="94"/>
      <c r="O59" s="94"/>
      <c r="P59" s="94"/>
      <c r="Q59" s="95"/>
      <c r="R59" s="94"/>
      <c r="S59" s="95"/>
      <c r="T59" s="95"/>
      <c r="U59" s="95"/>
      <c r="V59" s="95"/>
      <c r="W59" s="95"/>
      <c r="X59" s="95"/>
      <c r="Y59" s="95"/>
      <c r="Z59" s="5"/>
      <c r="AA59" s="5"/>
    </row>
    <row r="60" spans="1:31" ht="14.25" customHeight="1">
      <c r="A60" s="39"/>
      <c r="B60" s="26">
        <v>2</v>
      </c>
      <c r="C60" s="28" t="s">
        <v>125</v>
      </c>
      <c r="D60" s="11">
        <v>873</v>
      </c>
      <c r="E60" s="11">
        <v>15</v>
      </c>
      <c r="F60" s="27">
        <v>2</v>
      </c>
      <c r="G60" s="21" t="s">
        <v>351</v>
      </c>
      <c r="H60" s="11">
        <f t="array" aca="1" ref="H60" ca="1">SUM(IF(ISNUMBER(MID(G60,ROW(INDIRECT("1:"&amp;LEN(G60))),3)*1),MID(G60,ROW(INDIRECT("1:"&amp;LEN(G60))),3)*1,""))-SUM(RIGHT(G60,2))-SUM(RIGHT(G60,1))</f>
        <v>114</v>
      </c>
      <c r="I60" s="22">
        <f t="shared" ca="1" si="2"/>
        <v>29.411999999999999</v>
      </c>
      <c r="J60" s="5"/>
      <c r="K60" s="94"/>
      <c r="L60" s="94"/>
      <c r="M60" s="94"/>
      <c r="N60" s="94"/>
      <c r="O60" s="94"/>
      <c r="P60" s="94"/>
      <c r="Q60" s="94"/>
      <c r="R60" s="95"/>
      <c r="S60" s="95"/>
      <c r="T60" s="95"/>
      <c r="U60" s="95"/>
      <c r="V60" s="95"/>
      <c r="W60" s="95"/>
      <c r="X60" s="95"/>
      <c r="Y60" s="95"/>
      <c r="Z60" s="5"/>
      <c r="AA60" s="5"/>
    </row>
    <row r="61" spans="1:31" ht="14.25" customHeight="1">
      <c r="A61" s="36" t="s">
        <v>128</v>
      </c>
      <c r="B61" s="26">
        <v>1</v>
      </c>
      <c r="C61" s="28" t="s">
        <v>126</v>
      </c>
      <c r="D61" s="11">
        <v>105.4</v>
      </c>
      <c r="E61" s="11">
        <v>15</v>
      </c>
      <c r="F61" s="27">
        <v>1</v>
      </c>
      <c r="G61" s="21" t="s">
        <v>352</v>
      </c>
      <c r="H61" s="11">
        <f t="array" aca="1" ref="H61" ca="1">SUM(IF(ISNUMBER(MID(G61,ROW(INDIRECT("1:"&amp;LEN(G61))),3)*1),MID(G61,ROW(INDIRECT("1:"&amp;LEN(G61))),3)*1,""))-SUM(RIGHT(G61,2))-SUM(RIGHT(G61,1))</f>
        <v>22</v>
      </c>
      <c r="I61" s="22">
        <f t="shared" ca="1" si="2"/>
        <v>2.8380000000000001</v>
      </c>
      <c r="J61" s="5"/>
      <c r="K61" s="94"/>
      <c r="L61" s="94"/>
      <c r="M61" s="94"/>
      <c r="N61" s="94"/>
      <c r="O61" s="94"/>
      <c r="P61" s="94"/>
      <c r="Q61" s="95"/>
      <c r="R61" s="94"/>
      <c r="S61" s="95"/>
      <c r="T61" s="95"/>
      <c r="U61" s="95"/>
      <c r="V61" s="95"/>
      <c r="W61" s="95"/>
      <c r="X61" s="95"/>
      <c r="Y61" s="95"/>
      <c r="Z61" s="5"/>
      <c r="AA61" s="5"/>
    </row>
    <row r="62" spans="1:31" ht="14.25" customHeight="1">
      <c r="A62" s="39"/>
      <c r="B62" s="26">
        <v>2</v>
      </c>
      <c r="C62" s="28" t="s">
        <v>127</v>
      </c>
      <c r="D62" s="11">
        <v>873</v>
      </c>
      <c r="E62" s="11">
        <v>15</v>
      </c>
      <c r="F62" s="27">
        <v>2</v>
      </c>
      <c r="G62" s="21" t="s">
        <v>353</v>
      </c>
      <c r="H62" s="11">
        <f t="array" aca="1" ref="H62" ca="1">SUM(IF(ISNUMBER(MID(G62,ROW(INDIRECT("1:"&amp;LEN(G62))),3)*1),MID(G62,ROW(INDIRECT("1:"&amp;LEN(G62))),3)*1,""))-SUM(RIGHT(G62,2))-SUM(RIGHT(G62,1))</f>
        <v>92</v>
      </c>
      <c r="I62" s="22">
        <f t="shared" ca="1" si="2"/>
        <v>23.736000000000001</v>
      </c>
      <c r="J62" s="5"/>
      <c r="K62" s="94"/>
      <c r="L62" s="94"/>
      <c r="M62" s="94"/>
      <c r="N62" s="94"/>
      <c r="O62" s="94"/>
      <c r="P62" s="94"/>
      <c r="Q62" s="94"/>
      <c r="R62" s="95"/>
      <c r="S62" s="95"/>
      <c r="T62" s="95"/>
      <c r="U62" s="95"/>
      <c r="V62" s="95"/>
      <c r="W62" s="95"/>
      <c r="X62" s="95"/>
      <c r="Y62" s="95"/>
      <c r="Z62" s="5"/>
      <c r="AA62" s="5"/>
    </row>
    <row r="63" spans="1:31"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data_input</vt:lpstr>
      <vt:lpstr>result</vt:lpstr>
      <vt:lpstr>simple_work</vt:lpstr>
      <vt:lpstr>own_work</vt:lpstr>
    </vt:vector>
  </TitlesOfParts>
  <Company>HKMC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방경필</dc:creator>
  <cp:lastModifiedBy>방경필</cp:lastModifiedBy>
  <dcterms:created xsi:type="dcterms:W3CDTF">2019-12-18T23:40:44Z</dcterms:created>
  <dcterms:modified xsi:type="dcterms:W3CDTF">2019-12-20T02:41:22Z</dcterms:modified>
</cp:coreProperties>
</file>